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8_{1D451E58-6A57-4C62-8750-280AB394B853}" xr6:coauthVersionLast="47" xr6:coauthVersionMax="47" xr10:uidLastSave="{00000000-0000-0000-0000-000000000000}"/>
  <bookViews>
    <workbookView xWindow="120" yWindow="30" windowWidth="23850" windowHeight="12750" xr2:uid="{713971FB-AA4E-48AE-BF82-2140480830D6}"/>
  </bookViews>
  <sheets>
    <sheet name="เลขที่หนังสือ" sheetId="1" r:id="rId1"/>
    <sheet name="จัดสรร(ตัวจริง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2" i="2" l="1"/>
  <c r="E137" i="2"/>
  <c r="E135" i="2"/>
  <c r="E131" i="2"/>
  <c r="E127" i="2"/>
  <c r="E123" i="2"/>
  <c r="E119" i="2"/>
  <c r="E115" i="2"/>
  <c r="E111" i="2"/>
  <c r="E106" i="2"/>
  <c r="E103" i="2"/>
  <c r="E97" i="2"/>
  <c r="E93" i="2"/>
  <c r="E89" i="2"/>
  <c r="E87" i="2"/>
  <c r="E83" i="2"/>
  <c r="E80" i="2"/>
  <c r="E77" i="2"/>
  <c r="E74" i="2"/>
  <c r="E71" i="2"/>
  <c r="E68" i="2"/>
  <c r="E62" i="2"/>
  <c r="E59" i="2"/>
  <c r="E56" i="2"/>
  <c r="E50" i="2"/>
  <c r="E48" i="2"/>
  <c r="E45" i="2"/>
  <c r="E41" i="2"/>
  <c r="E39" i="2"/>
  <c r="E37" i="2"/>
  <c r="E34" i="2"/>
  <c r="E32" i="2"/>
  <c r="E30" i="2"/>
  <c r="E28" i="2"/>
  <c r="E22" i="2"/>
  <c r="E17" i="2"/>
  <c r="E15" i="2"/>
  <c r="E11" i="2"/>
  <c r="E143" i="2" s="1"/>
  <c r="C45" i="1"/>
</calcChain>
</file>

<file path=xl/sharedStrings.xml><?xml version="1.0" encoding="utf-8"?>
<sst xmlns="http://schemas.openxmlformats.org/spreadsheetml/2006/main" count="391" uniqueCount="312">
  <si>
    <t>สรุปรายละเอียดประกอบการโอนเงินจัดสรรงบประมาณรายจ่ายประจำปีงบประมาณ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</si>
  <si>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</si>
  <si>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งบเงินอุดหนุน เงินอุดหนุนทั่วไป เงินอุดหนุนเป็นค่าจ้างลูกจ้างชั่วคราวถ่ายโอนงานสถานีสูบน้ำด้วยไฟฟ้า </t>
  </si>
  <si>
    <t xml:space="preserve"> ไตรมาสที่ 4 (เดือนกรกฎาคม - กันยายน 2569)   </t>
  </si>
  <si>
    <t xml:space="preserve">รหัสแหล่งของเงิน 6911410 รหัสงบประมาณ 15008390001004100044 </t>
  </si>
  <si>
    <t>ลำดับ</t>
  </si>
  <si>
    <t>จังหวัด</t>
  </si>
  <si>
    <t>จำนวนเงิน</t>
  </si>
  <si>
    <t>ว ด ป</t>
  </si>
  <si>
    <t>เลขที่หนังสือ</t>
  </si>
  <si>
    <t>เลขที่ใบจัดสรร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</si>
  <si>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</si>
  <si>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</si>
  <si>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</si>
  <si>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</si>
  <si>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ชัยภูมิ </t>
  </si>
  <si>
    <t xml:space="preserve">เชียงใหม่ </t>
  </si>
  <si>
    <t xml:space="preserve">ตราด </t>
  </si>
  <si>
    <t xml:space="preserve">ตาก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</si>
  <si>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</si>
  <si>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</si>
  <si>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</si>
  <si>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</si>
  <si>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น่าน </t>
  </si>
  <si>
    <t xml:space="preserve">บึงกาฬ </t>
  </si>
  <si>
    <t xml:space="preserve">บุรีรัมย์ </t>
  </si>
  <si>
    <t xml:space="preserve">ปราจีนบุรี </t>
  </si>
  <si>
    <t xml:space="preserve">พัทลุง </t>
  </si>
  <si>
    <t xml:space="preserve">พิจิตร </t>
  </si>
  <si>
    <t xml:space="preserve">เพชรบูรณ์ </t>
  </si>
  <si>
    <t xml:space="preserve">แพร่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</si>
  <si>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</si>
  <si>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</si>
  <si>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</si>
  <si>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</si>
  <si>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ร้อยเอ็ด </t>
  </si>
  <si>
    <t xml:space="preserve">ลำปาง </t>
  </si>
  <si>
    <t xml:space="preserve">เลย </t>
  </si>
  <si>
    <t xml:space="preserve">ศรีสะเกษ </t>
  </si>
  <si>
    <t xml:space="preserve">สกลนคร </t>
  </si>
  <si>
    <t xml:space="preserve">สระแก้ว </t>
  </si>
  <si>
    <t xml:space="preserve">สุโขทัย </t>
  </si>
  <si>
    <t xml:space="preserve">หนองคาย </t>
  </si>
  <si>
    <t xml:space="preserve">หนองบัวลำภู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</si>
  <si>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</si>
  <si>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</si>
  <si>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</si>
  <si>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</si>
  <si>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</si>
  <si>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</si>
  <si>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</si>
  <si>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งบเงินอุดหนุน เงินอุดหนุนทั่วไป เงินอุดหนุนค่าจ้างลูกจ้างชั่วคราวถ่ายโอนงานสถานีสูบน้ำด้วยไฟฟ้า </t>
  </si>
  <si>
    <t xml:space="preserve">  ไตรมาสที่ 4 (เดือนกรกฎาคม - กันยายน 2569)  </t>
  </si>
  <si>
    <t>ตามหนังสือกรมส่งเสริมการปกครองท้องถิ่น ด่วนที่สุด ที่ มท 0808.2/              ลงวันที่         มิถุนายน 2569     เลขที่ใบจัดสรร            /2569</t>
  </si>
  <si>
    <t>อำเภอ</t>
  </si>
  <si>
    <t>องค์การบริหารส่วนตำบล</t>
  </si>
  <si>
    <t>กาญจนบุรี</t>
  </si>
  <si>
    <t>ด่านมะขามเตี้ย</t>
  </si>
  <si>
    <t>อบต.กลอนโด</t>
  </si>
  <si>
    <t>ท่าม่วง</t>
  </si>
  <si>
    <t>อบต.รางสาลี่</t>
  </si>
  <si>
    <t>บ่อพลอย</t>
  </si>
  <si>
    <t>อบต.หนองกุ่ม</t>
  </si>
  <si>
    <t>กาญจนบุรี ผลรวม</t>
  </si>
  <si>
    <t>กาฬสินธุ์</t>
  </si>
  <si>
    <t>กมลาไสย</t>
  </si>
  <si>
    <t>อบต.โพนงาม</t>
  </si>
  <si>
    <t>ยางตลาด</t>
  </si>
  <si>
    <t>อบต.นาเชือก</t>
  </si>
  <si>
    <t>ร่องคำ</t>
  </si>
  <si>
    <t>อบต.สามัคคี</t>
  </si>
  <si>
    <t>กาฬสินธุ์ ผลรวม</t>
  </si>
  <si>
    <t>กำแพงเพชร</t>
  </si>
  <si>
    <t>คลองขลุง</t>
  </si>
  <si>
    <t>อบต.แม่ลาด</t>
  </si>
  <si>
    <t>กำแพงเพชร ผลรวม</t>
  </si>
  <si>
    <t>ขอนแก่น</t>
  </si>
  <si>
    <t>ชนบท</t>
  </si>
  <si>
    <t>อบต.วังแสง</t>
  </si>
  <si>
    <t>อบต.ศรีบุญเรือง</t>
  </si>
  <si>
    <t>บ้านแฮด</t>
  </si>
  <si>
    <t>อบต.โนนสมบูรณ์</t>
  </si>
  <si>
    <t>ภูผาม่าน</t>
  </si>
  <si>
    <t>อบต.ภูผาม่าน</t>
  </si>
  <si>
    <t>ขอนแก่น ผลรวม</t>
  </si>
  <si>
    <t>ชัยภูมิ</t>
  </si>
  <si>
    <t>คอนสวรรค์</t>
  </si>
  <si>
    <t>อบต.ศรีสำราญ</t>
  </si>
  <si>
    <t>คอนสาร</t>
  </si>
  <si>
    <t>อบต.ดงบัง</t>
  </si>
  <si>
    <t>จัตุรัส</t>
  </si>
  <si>
    <t>อบต.ส้มป่อย</t>
  </si>
  <si>
    <t>เมืองชัยภูมิ</t>
  </si>
  <si>
    <t>อบต.บ้านค่าย</t>
  </si>
  <si>
    <t>หนองบัวแดง</t>
  </si>
  <si>
    <t>อบต.หนองแวง</t>
  </si>
  <si>
    <t>ชัยภูมิ ผลรวม</t>
  </si>
  <si>
    <t>เชียงใหม่</t>
  </si>
  <si>
    <t>อมก๋อย</t>
  </si>
  <si>
    <t>อบต.แม่ตื่น</t>
  </si>
  <si>
    <t>เชียงใหม่ ผลรวม</t>
  </si>
  <si>
    <t>ตราด</t>
  </si>
  <si>
    <t>เขาสมิง</t>
  </si>
  <si>
    <t>อบต.วังตะเคียน</t>
  </si>
  <si>
    <t>ตราด ผลรวม</t>
  </si>
  <si>
    <t>ตาก</t>
  </si>
  <si>
    <t>บ้านตาก</t>
  </si>
  <si>
    <t>อบต.ตากตก</t>
  </si>
  <si>
    <t>ตาก ผลรวม</t>
  </si>
  <si>
    <t>นครพนม</t>
  </si>
  <si>
    <t>นาแก</t>
  </si>
  <si>
    <t>อบต.บ้านแก้ง</t>
  </si>
  <si>
    <t>เมืองนครพนม</t>
  </si>
  <si>
    <t>อบต.ขามเฒ่า</t>
  </si>
  <si>
    <t>นครพนม ผลรวม</t>
  </si>
  <si>
    <t>นครราชสีมา</t>
  </si>
  <si>
    <t>บ้านเหลื่อม</t>
  </si>
  <si>
    <t>อบต.บ้านเหลื่อม</t>
  </si>
  <si>
    <t>นครราชสีมา ผลรวม</t>
  </si>
  <si>
    <t>นครศรีธรรมราช</t>
  </si>
  <si>
    <t>เฉลิมพระเกียรติ</t>
  </si>
  <si>
    <t>อบต.เชียรเขา</t>
  </si>
  <si>
    <t>นครศรีธรรมราช ผลรวม</t>
  </si>
  <si>
    <t>นครสวรรค์</t>
  </si>
  <si>
    <t>เก้าเลี้ยว</t>
  </si>
  <si>
    <t>อบต.เขาดิน</t>
  </si>
  <si>
    <t>อบต.หัวดง</t>
  </si>
  <si>
    <t>โกรกพระ</t>
  </si>
  <si>
    <t>อบต.โกรกพระ</t>
  </si>
  <si>
    <t>นครสวรรค์ ผลรวม</t>
  </si>
  <si>
    <t>น่าน</t>
  </si>
  <si>
    <t>ท่าวังผา</t>
  </si>
  <si>
    <t>อบต.ริม</t>
  </si>
  <si>
    <t>อบต.แสนทอง</t>
  </si>
  <si>
    <t>น่าน ผลรวม</t>
  </si>
  <si>
    <t>บึงกาฬ</t>
  </si>
  <si>
    <t>บึงโขงหลง</t>
  </si>
  <si>
    <t>อบต.ท่าดอกคำ</t>
  </si>
  <si>
    <t>บึงกาฬ ผลรวม</t>
  </si>
  <si>
    <t>บุรีรัมย์</t>
  </si>
  <si>
    <t>กระสัง</t>
  </si>
  <si>
    <t>อบต.ลำดวน</t>
  </si>
  <si>
    <t>นางรอง</t>
  </si>
  <si>
    <t>อบต.บ้านสิงห์</t>
  </si>
  <si>
    <t>พลับพลาชัย</t>
  </si>
  <si>
    <t>อบต.ป่าชัน</t>
  </si>
  <si>
    <t>สตึก</t>
  </si>
  <si>
    <t>อบต.กระสัง</t>
  </si>
  <si>
    <t>อบต.ทุ่งวัง</t>
  </si>
  <si>
    <t>บุรีรัมย์ ผลรวม</t>
  </si>
  <si>
    <t>ปราจีนบุรี</t>
  </si>
  <si>
    <t>บ้านสร้าง</t>
  </si>
  <si>
    <t>อบต.บางพลวง</t>
  </si>
  <si>
    <t>อบต.บางยาง</t>
  </si>
  <si>
    <t>ปราจีนบุรี ผลรวม</t>
  </si>
  <si>
    <t>พัทลุง</t>
  </si>
  <si>
    <t>เขาชัยสน</t>
  </si>
  <si>
    <t>อบต.ควนขนุน</t>
  </si>
  <si>
    <t>เมืองพัทลุง</t>
  </si>
  <si>
    <t>อบต.ลำปำ</t>
  </si>
  <si>
    <t>พัทลุง ผลรวม</t>
  </si>
  <si>
    <t>พิจิตร</t>
  </si>
  <si>
    <t>ตะพานหิน</t>
  </si>
  <si>
    <t>อบต.งิ้วราย</t>
  </si>
  <si>
    <t>โพทะเล</t>
  </si>
  <si>
    <t>อบต.ท้ายน้ำ</t>
  </si>
  <si>
    <t>โพธิ์ประทับช้าง</t>
  </si>
  <si>
    <t>อบต.ไผ่ท่าโพ</t>
  </si>
  <si>
    <t>เมืองพิจิตร</t>
  </si>
  <si>
    <t>อบต.บ้านบุ่ง</t>
  </si>
  <si>
    <t>สามง่าม</t>
  </si>
  <si>
    <t>อบต.สามง่าม</t>
  </si>
  <si>
    <t>พิจิตร ผลรวม</t>
  </si>
  <si>
    <t>เพชรบูรณ์</t>
  </si>
  <si>
    <t>ชนแดน</t>
  </si>
  <si>
    <t>อบต.ลาดแค</t>
  </si>
  <si>
    <t>ศรีเทพ</t>
  </si>
  <si>
    <t>อบต.นาสนุ่น</t>
  </si>
  <si>
    <t>เพชรบูรณ์ ผลรวม</t>
  </si>
  <si>
    <t>แพร่</t>
  </si>
  <si>
    <t>สอง</t>
  </si>
  <si>
    <t>อบต.บ้านหนุน</t>
  </si>
  <si>
    <t>สูงเม่น</t>
  </si>
  <si>
    <t>อบต.น้ำชำ</t>
  </si>
  <si>
    <t>แพร่ ผลรวม</t>
  </si>
  <si>
    <t>มหาสารคาม</t>
  </si>
  <si>
    <t>เมืองมหาสารคาม</t>
  </si>
  <si>
    <t>อบต.ลาดพัฒนา</t>
  </si>
  <si>
    <t>อบต.แวงน่าง</t>
  </si>
  <si>
    <t>มหาสารคาม ผลรวม</t>
  </si>
  <si>
    <t>มุกดาหาร</t>
  </si>
  <si>
    <t>ดอนตาล</t>
  </si>
  <si>
    <t>อบต.โพธิ์ไทร</t>
  </si>
  <si>
    <t>หว้านใหญ่</t>
  </si>
  <si>
    <t>อบต.ป่งขามดงหมู</t>
  </si>
  <si>
    <t>มุกดาหาร ผลรวม</t>
  </si>
  <si>
    <t>แม่ฮ่องสอน</t>
  </si>
  <si>
    <t>แม่ลาน้อย</t>
  </si>
  <si>
    <t>อบต.ท่าผาปุ้ม</t>
  </si>
  <si>
    <t>อบต.แม่ลาหลวง</t>
  </si>
  <si>
    <t>แม่ฮ่องสอน ผลรวม</t>
  </si>
  <si>
    <t>ยโสธร</t>
  </si>
  <si>
    <t>ทรายมูล</t>
  </si>
  <si>
    <t>อบต.ดงมะไฟ</t>
  </si>
  <si>
    <t>มหาชนะชัย</t>
  </si>
  <si>
    <t>อบต.ผือฮี</t>
  </si>
  <si>
    <t>อบต.ม่วง</t>
  </si>
  <si>
    <t>ยโสธร ผลรวม</t>
  </si>
  <si>
    <t>ร้อยเอ็ด</t>
  </si>
  <si>
    <t>โพนทราย</t>
  </si>
  <si>
    <t>อบต.ยางคำ</t>
  </si>
  <si>
    <t>ร้อยเอ็ด ผลรวม</t>
  </si>
  <si>
    <t>ลำปาง</t>
  </si>
  <si>
    <t>เกาะคา</t>
  </si>
  <si>
    <t>อบต.นาแส่ง</t>
  </si>
  <si>
    <t>เมืองลำปาง</t>
  </si>
  <si>
    <t>อบต.บ้านแลง</t>
  </si>
  <si>
    <t>อบต.บ้านเสด็จ</t>
  </si>
  <si>
    <t>ลำปาง ผลรวม</t>
  </si>
  <si>
    <t>เลย</t>
  </si>
  <si>
    <t>เชียงคาน</t>
  </si>
  <si>
    <t>อบต.เชียงคาน</t>
  </si>
  <si>
    <t>เมืองเลย</t>
  </si>
  <si>
    <t>อบต.ชัยพฤกษ์</t>
  </si>
  <si>
    <t>วังสะพุง</t>
  </si>
  <si>
    <t>อบต.ทรายขาว</t>
  </si>
  <si>
    <t>เลย ผลรวม</t>
  </si>
  <si>
    <t>ศรีสะเกษ</t>
  </si>
  <si>
    <t>กันทรลักษ์</t>
  </si>
  <si>
    <t>อบต.เมือง</t>
  </si>
  <si>
    <t>เมืองจันทร์</t>
  </si>
  <si>
    <t>อบต.ตาโกน</t>
  </si>
  <si>
    <t>ศิลาลาด</t>
  </si>
  <si>
    <t>อบต.กุง</t>
  </si>
  <si>
    <t>อบต.หนองบัวดง</t>
  </si>
  <si>
    <t>อุทุมพรพิสัย</t>
  </si>
  <si>
    <t>อบต.ทุ่งไชย</t>
  </si>
  <si>
    <t>ศรีสะเกษ ผลรวม</t>
  </si>
  <si>
    <t>สกลนคร</t>
  </si>
  <si>
    <t>กุสุมาลย์</t>
  </si>
  <si>
    <t>อบต.อุ่มจาน</t>
  </si>
  <si>
    <t>โพนนาแก้ว</t>
  </si>
  <si>
    <t>อบต.นาตงวัฒนา</t>
  </si>
  <si>
    <t>สกลนคร ผลรวม</t>
  </si>
  <si>
    <t>สระแก้ว</t>
  </si>
  <si>
    <t>เขาฉกรรจ์</t>
  </si>
  <si>
    <t>อบต.หนองหว้า</t>
  </si>
  <si>
    <t>เมืองสระแก้ว</t>
  </si>
  <si>
    <t>อบต.สระแก้ว</t>
  </si>
  <si>
    <t>อบต.สระขวัญ</t>
  </si>
  <si>
    <t>อบต.หนองบอน</t>
  </si>
  <si>
    <t>สระแก้ว ผลรวม</t>
  </si>
  <si>
    <t>สุโขทัย</t>
  </si>
  <si>
    <t>เมืองสุโขทัย</t>
  </si>
  <si>
    <t>อบต.บ้านหลุม</t>
  </si>
  <si>
    <t>ศรีสัชนาลัย</t>
  </si>
  <si>
    <t>อบต.หนองอ้อ</t>
  </si>
  <si>
    <t>สวรรคโลก</t>
  </si>
  <si>
    <t>อบต.ย่านยาว</t>
  </si>
  <si>
    <t>สุโขทัย ผลรวม</t>
  </si>
  <si>
    <t>หนองคาย</t>
  </si>
  <si>
    <t>ท่าบ่อ</t>
  </si>
  <si>
    <t>อบต.โคกคอน</t>
  </si>
  <si>
    <t>เมืองหนองคาย</t>
  </si>
  <si>
    <t>อบต.หินโงม</t>
  </si>
  <si>
    <t>รัตนวาปี</t>
  </si>
  <si>
    <t>อบต.บ้านต้อน</t>
  </si>
  <si>
    <t>หนองคาย ผลรวม</t>
  </si>
  <si>
    <t>หนองบัวลำภู</t>
  </si>
  <si>
    <t>เมืองหนองบัวลำภู</t>
  </si>
  <si>
    <t>อบต.ป่าไม้งาม</t>
  </si>
  <si>
    <t>ศรีบุญเรือง</t>
  </si>
  <si>
    <t>อบต.หันนางาม</t>
  </si>
  <si>
    <t>หนองบัวลำภู ผลรวม</t>
  </si>
  <si>
    <t>อำนาจเจริญ</t>
  </si>
  <si>
    <t>ชานุมาน</t>
  </si>
  <si>
    <t>อบต.โคกสาร</t>
  </si>
  <si>
    <t>หัวตะพาน</t>
  </si>
  <si>
    <t>อบต.คำพระ</t>
  </si>
  <si>
    <t>อบต.จิกดู่</t>
  </si>
  <si>
    <t>อำนาจเจริญ ผลรวม</t>
  </si>
  <si>
    <t>อุดรธานี</t>
  </si>
  <si>
    <t>นายูง</t>
  </si>
  <si>
    <t>อบต.นาแค</t>
  </si>
  <si>
    <t>เพ็ญ</t>
  </si>
  <si>
    <t>อบต.สร้างแป้น</t>
  </si>
  <si>
    <t>เมืองอุดรธานี</t>
  </si>
  <si>
    <t>อบต.นาข่า</t>
  </si>
  <si>
    <t>อุดรธานี ผลรวม</t>
  </si>
  <si>
    <t>อุตรดิตถ์</t>
  </si>
  <si>
    <t>น้ำปาด</t>
  </si>
  <si>
    <t>อบต.เด่นเหล็ก</t>
  </si>
  <si>
    <t>พิชัย</t>
  </si>
  <si>
    <t>อบต.ไร่อ้อย</t>
  </si>
  <si>
    <t>เมืองอุตรดิตถ์</t>
  </si>
  <si>
    <t>อบต.หาดงิ้ว</t>
  </si>
  <si>
    <t>อุตรดิตถ์ ผลรวม</t>
  </si>
  <si>
    <t>อุทัยธานี</t>
  </si>
  <si>
    <t>ลานสัก</t>
  </si>
  <si>
    <t>อบต.ลานสัก</t>
  </si>
  <si>
    <t>อุทัยธานี ผลรวม</t>
  </si>
  <si>
    <t>อุบลราชธานี</t>
  </si>
  <si>
    <t>โขงเจียม</t>
  </si>
  <si>
    <t>อบต.โขงเจียม</t>
  </si>
  <si>
    <t>เดชอุดม</t>
  </si>
  <si>
    <t>อบต.ตบหู</t>
  </si>
  <si>
    <t>น้ำยืน</t>
  </si>
  <si>
    <t>อบต.ยางใหญ่</t>
  </si>
  <si>
    <t>วารินชำราบ</t>
  </si>
  <si>
    <t>อบต.ห้วยขะยุง</t>
  </si>
  <si>
    <t>อุบลราชธานี ผลรวม</t>
  </si>
  <si>
    <t>ผลรวมทั้งหมด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</si>
</sst>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indexed="8"/>
      <name val="Tahoma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1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2" fillId="0" borderId="0" xfId="2"/>
    <xf numFmtId="0" fontId="6" fillId="0" borderId="0" xfId="3" applyFont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2" xfId="2" applyFont="1" applyBorder="1"/>
    <xf numFmtId="43" fontId="7" fillId="0" borderId="2" xfId="1" applyFont="1" applyBorder="1"/>
    <xf numFmtId="15" fontId="8" fillId="0" borderId="2" xfId="2" applyNumberFormat="1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43" fontId="3" fillId="0" borderId="2" xfId="1" applyFont="1" applyBorder="1"/>
    <xf numFmtId="0" fontId="2" fillId="0" borderId="2" xfId="2" applyBorder="1"/>
    <xf numFmtId="43" fontId="3" fillId="0" borderId="2" xfId="1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43" fontId="9" fillId="0" borderId="2" xfId="1" applyFont="1" applyBorder="1"/>
    <xf numFmtId="0" fontId="10" fillId="0" borderId="2" xfId="2" applyFont="1" applyBorder="1"/>
  </cellXfs>
  <cellStyles count="4">
    <cellStyle name="จุลภาค" xfId="1" builtinId="3"/>
    <cellStyle name="ปกติ" xfId="0" builtinId="0"/>
    <cellStyle name="ปกติ 2" xfId="2" xr:uid="{3F8D3CB2-B4BF-4A5B-AEE5-1738EA2A715E}"/>
    <cellStyle name="ปกติ_ทั่วไป งวดที่ 1+2" xfId="3" xr:uid="{2A5F99E9-15B8-44E2-BFEC-A4D0A5E90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E3D5-FBEB-4DDC-A089-51501BCB4862}">
  <dimension ref="A1:F45"/>
  <sheetViews>
    <sheetView tabSelected="1" workbookViewId="0">
      <selection activeCell="C50" sqref="C50"/>
    </sheetView>
  </sheetViews>
  <sheetFormatPr defaultRowHeight="14.25" x14ac:dyDescent="0.2"/>
  <cols>
    <col min="2" max="2" width="17.625" customWidth="1"/>
    <col min="3" max="3" width="20.625" customWidth="1"/>
    <col min="4" max="6" width="18.625" customWidth="1"/>
  </cols>
  <sheetData>
    <row r="1" spans="1:6" ht="21" x14ac:dyDescent="0.35">
      <c r="A1" s="1" t="s">
        <v>0</v>
      </c>
      <c r="B1" s="1"/>
      <c r="C1" s="1"/>
      <c r="D1" s="1"/>
      <c r="E1" s="1"/>
      <c r="F1" s="1"/>
    </row>
    <row r="2" spans="1:6" ht="18.75" x14ac:dyDescent="0.3">
      <c r="A2" s="2" t="s">
        <v>1</v>
      </c>
      <c r="B2" s="2"/>
      <c r="C2" s="2"/>
      <c r="D2" s="3"/>
      <c r="E2" s="3"/>
      <c r="F2" s="3"/>
    </row>
    <row r="3" spans="1:6" ht="18.75" x14ac:dyDescent="0.2">
      <c r="A3" s="4" t="s">
        <v>2</v>
      </c>
      <c r="B3" s="4"/>
      <c r="C3" s="4"/>
      <c r="D3" s="4"/>
      <c r="E3" s="4"/>
      <c r="F3" s="4"/>
    </row>
    <row r="4" spans="1:6" ht="21" x14ac:dyDescent="0.35">
      <c r="A4" s="1" t="s">
        <v>3</v>
      </c>
      <c r="B4" s="1"/>
      <c r="C4" s="1"/>
      <c r="D4" s="1"/>
      <c r="E4" s="1"/>
      <c r="F4" s="1"/>
    </row>
    <row r="5" spans="1:6" ht="21" x14ac:dyDescent="0.35">
      <c r="A5" s="5" t="s">
        <v>4</v>
      </c>
      <c r="B5" s="5"/>
      <c r="C5" s="5"/>
      <c r="D5" s="5"/>
      <c r="E5" s="5"/>
      <c r="F5" s="5"/>
    </row>
    <row r="6" spans="1:6" ht="21" x14ac:dyDescent="0.35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21" x14ac:dyDescent="0.35">
      <c r="A7" s="7">
        <v>1</v>
      </c>
      <c r="B7" s="8" t="s">
        <v>11</v>
      </c>
      <c r="C7" s="9">
        <v>138600</v>
      </c>
      <c r="D7" s="10">
        <v>244530</v>
      </c>
      <c r="E7" s="11">
        <v>7747</v>
      </c>
      <c r="F7" s="11">
        <v>13802</v>
      </c>
    </row>
    <row r="8" spans="1:6" ht="21" x14ac:dyDescent="0.35">
      <c r="A8" s="7">
        <v>2</v>
      </c>
      <c r="B8" s="8" t="s">
        <v>12</v>
      </c>
      <c r="C8" s="9">
        <v>103950</v>
      </c>
      <c r="D8" s="10">
        <v>244530</v>
      </c>
      <c r="E8" s="11">
        <v>7748</v>
      </c>
      <c r="F8" s="11">
        <v>13803</v>
      </c>
    </row>
    <row r="9" spans="1:6" ht="21" x14ac:dyDescent="0.35">
      <c r="A9" s="7">
        <v>3</v>
      </c>
      <c r="B9" s="8" t="s">
        <v>13</v>
      </c>
      <c r="C9" s="9">
        <v>69300</v>
      </c>
      <c r="D9" s="10">
        <v>244530</v>
      </c>
      <c r="E9" s="11">
        <v>7749</v>
      </c>
      <c r="F9" s="11">
        <v>13804</v>
      </c>
    </row>
    <row r="10" spans="1:6" ht="21" x14ac:dyDescent="0.35">
      <c r="A10" s="7">
        <v>4</v>
      </c>
      <c r="B10" s="8" t="s">
        <v>14</v>
      </c>
      <c r="C10" s="9">
        <v>173250</v>
      </c>
      <c r="D10" s="10">
        <v>244530</v>
      </c>
      <c r="E10" s="11">
        <v>7750</v>
      </c>
      <c r="F10" s="11">
        <v>13805</v>
      </c>
    </row>
    <row r="11" spans="1:6" ht="21" x14ac:dyDescent="0.35">
      <c r="A11" s="7">
        <v>5</v>
      </c>
      <c r="B11" s="8" t="s">
        <v>15</v>
      </c>
      <c r="C11" s="9">
        <v>173250</v>
      </c>
      <c r="D11" s="10">
        <v>244530</v>
      </c>
      <c r="E11" s="11">
        <v>7751</v>
      </c>
      <c r="F11" s="11">
        <v>13806</v>
      </c>
    </row>
    <row r="12" spans="1:6" ht="21" x14ac:dyDescent="0.35">
      <c r="A12" s="7">
        <v>6</v>
      </c>
      <c r="B12" s="8" t="s">
        <v>16</v>
      </c>
      <c r="C12" s="9">
        <v>34650</v>
      </c>
      <c r="D12" s="10">
        <v>244530</v>
      </c>
      <c r="E12" s="11">
        <v>7752</v>
      </c>
      <c r="F12" s="11">
        <v>13807</v>
      </c>
    </row>
    <row r="13" spans="1:6" ht="21" x14ac:dyDescent="0.35">
      <c r="A13" s="7">
        <v>7</v>
      </c>
      <c r="B13" s="8" t="s">
        <v>17</v>
      </c>
      <c r="C13" s="9">
        <v>69300</v>
      </c>
      <c r="D13" s="10">
        <v>244530</v>
      </c>
      <c r="E13" s="11">
        <v>7753</v>
      </c>
      <c r="F13" s="11">
        <v>13808</v>
      </c>
    </row>
    <row r="14" spans="1:6" ht="21" x14ac:dyDescent="0.35">
      <c r="A14" s="7">
        <v>8</v>
      </c>
      <c r="B14" s="8" t="s">
        <v>18</v>
      </c>
      <c r="C14" s="9">
        <v>34650</v>
      </c>
      <c r="D14" s="10">
        <v>244530</v>
      </c>
      <c r="E14" s="11">
        <v>7754</v>
      </c>
      <c r="F14" s="11">
        <v>13809</v>
      </c>
    </row>
    <row r="15" spans="1:6" ht="21" x14ac:dyDescent="0.35">
      <c r="A15" s="7">
        <v>9</v>
      </c>
      <c r="B15" s="8" t="s">
        <v>19</v>
      </c>
      <c r="C15" s="9">
        <v>103950</v>
      </c>
      <c r="D15" s="10">
        <v>244530</v>
      </c>
      <c r="E15" s="11">
        <v>7755</v>
      </c>
      <c r="F15" s="11">
        <v>13810</v>
      </c>
    </row>
    <row r="16" spans="1:6" ht="21" x14ac:dyDescent="0.35">
      <c r="A16" s="7">
        <v>10</v>
      </c>
      <c r="B16" s="8" t="s">
        <v>20</v>
      </c>
      <c r="C16" s="9">
        <v>34650</v>
      </c>
      <c r="D16" s="10">
        <v>244530</v>
      </c>
      <c r="E16" s="11">
        <v>7756</v>
      </c>
      <c r="F16" s="11">
        <v>13811</v>
      </c>
    </row>
    <row r="17" spans="1:6" ht="21" x14ac:dyDescent="0.35">
      <c r="A17" s="7">
        <v>11</v>
      </c>
      <c r="B17" s="8" t="s">
        <v>21</v>
      </c>
      <c r="C17" s="9">
        <v>34650</v>
      </c>
      <c r="D17" s="10">
        <v>244530</v>
      </c>
      <c r="E17" s="11">
        <v>7757</v>
      </c>
      <c r="F17" s="11">
        <v>13812</v>
      </c>
    </row>
    <row r="18" spans="1:6" ht="21" x14ac:dyDescent="0.35">
      <c r="A18" s="7">
        <v>12</v>
      </c>
      <c r="B18" s="8" t="s">
        <v>22</v>
      </c>
      <c r="C18" s="9">
        <v>173250</v>
      </c>
      <c r="D18" s="10">
        <v>244530</v>
      </c>
      <c r="E18" s="11">
        <v>7758</v>
      </c>
      <c r="F18" s="11">
        <v>13813</v>
      </c>
    </row>
    <row r="19" spans="1:6" ht="21" x14ac:dyDescent="0.35">
      <c r="A19" s="7">
        <v>13</v>
      </c>
      <c r="B19" s="8" t="s">
        <v>23</v>
      </c>
      <c r="C19" s="9">
        <v>69300</v>
      </c>
      <c r="D19" s="10">
        <v>244530</v>
      </c>
      <c r="E19" s="11">
        <v>7759</v>
      </c>
      <c r="F19" s="11">
        <v>13814</v>
      </c>
    </row>
    <row r="20" spans="1:6" ht="21" x14ac:dyDescent="0.35">
      <c r="A20" s="7">
        <v>14</v>
      </c>
      <c r="B20" s="8" t="s">
        <v>24</v>
      </c>
      <c r="C20" s="9">
        <v>69300</v>
      </c>
      <c r="D20" s="10">
        <v>244530</v>
      </c>
      <c r="E20" s="11">
        <v>7760</v>
      </c>
      <c r="F20" s="11">
        <v>13815</v>
      </c>
    </row>
    <row r="21" spans="1:6" ht="21" x14ac:dyDescent="0.35">
      <c r="A21" s="7">
        <v>15</v>
      </c>
      <c r="B21" s="8" t="s">
        <v>25</v>
      </c>
      <c r="C21" s="9">
        <v>173250</v>
      </c>
      <c r="D21" s="10">
        <v>244530</v>
      </c>
      <c r="E21" s="11">
        <v>7761</v>
      </c>
      <c r="F21" s="11">
        <v>13816</v>
      </c>
    </row>
    <row r="22" spans="1:6" ht="21" x14ac:dyDescent="0.35">
      <c r="A22" s="7">
        <v>16</v>
      </c>
      <c r="B22" s="8" t="s">
        <v>26</v>
      </c>
      <c r="C22" s="9">
        <v>69300</v>
      </c>
      <c r="D22" s="10">
        <v>244530</v>
      </c>
      <c r="E22" s="11">
        <v>7762</v>
      </c>
      <c r="F22" s="11">
        <v>13817</v>
      </c>
    </row>
    <row r="23" spans="1:6" ht="21" x14ac:dyDescent="0.35">
      <c r="A23" s="7">
        <v>17</v>
      </c>
      <c r="B23" s="8" t="s">
        <v>27</v>
      </c>
      <c r="C23" s="9">
        <v>69300</v>
      </c>
      <c r="D23" s="10">
        <v>244530</v>
      </c>
      <c r="E23" s="11">
        <v>7763</v>
      </c>
      <c r="F23" s="11">
        <v>13818</v>
      </c>
    </row>
    <row r="24" spans="1:6" ht="21" x14ac:dyDescent="0.35">
      <c r="A24" s="7">
        <v>18</v>
      </c>
      <c r="B24" s="8" t="s">
        <v>28</v>
      </c>
      <c r="C24" s="9">
        <v>242550</v>
      </c>
      <c r="D24" s="10">
        <v>244530</v>
      </c>
      <c r="E24" s="11">
        <v>7764</v>
      </c>
      <c r="F24" s="11">
        <v>13819</v>
      </c>
    </row>
    <row r="25" spans="1:6" ht="21" x14ac:dyDescent="0.35">
      <c r="A25" s="7">
        <v>19</v>
      </c>
      <c r="B25" s="8" t="s">
        <v>29</v>
      </c>
      <c r="C25" s="9">
        <v>103950</v>
      </c>
      <c r="D25" s="10">
        <v>244530</v>
      </c>
      <c r="E25" s="11">
        <v>7765</v>
      </c>
      <c r="F25" s="11">
        <v>13820</v>
      </c>
    </row>
    <row r="26" spans="1:6" ht="21" x14ac:dyDescent="0.35">
      <c r="A26" s="7">
        <v>20</v>
      </c>
      <c r="B26" s="8" t="s">
        <v>30</v>
      </c>
      <c r="C26" s="9">
        <v>69300</v>
      </c>
      <c r="D26" s="10">
        <v>244530</v>
      </c>
      <c r="E26" s="11">
        <v>7766</v>
      </c>
      <c r="F26" s="11">
        <v>13821</v>
      </c>
    </row>
    <row r="27" spans="1:6" ht="21" x14ac:dyDescent="0.35">
      <c r="A27" s="7">
        <v>21</v>
      </c>
      <c r="B27" s="8" t="s">
        <v>31</v>
      </c>
      <c r="C27" s="9">
        <v>69300</v>
      </c>
      <c r="D27" s="10">
        <v>244530</v>
      </c>
      <c r="E27" s="11">
        <v>7767</v>
      </c>
      <c r="F27" s="11">
        <v>13822</v>
      </c>
    </row>
    <row r="28" spans="1:6" ht="21" x14ac:dyDescent="0.35">
      <c r="A28" s="7">
        <v>22</v>
      </c>
      <c r="B28" s="8" t="s">
        <v>32</v>
      </c>
      <c r="C28" s="9">
        <v>138600</v>
      </c>
      <c r="D28" s="10">
        <v>244530</v>
      </c>
      <c r="E28" s="11">
        <v>7768</v>
      </c>
      <c r="F28" s="11">
        <v>13823</v>
      </c>
    </row>
    <row r="29" spans="1:6" ht="21" x14ac:dyDescent="0.35">
      <c r="A29" s="7">
        <v>23</v>
      </c>
      <c r="B29" s="8" t="s">
        <v>33</v>
      </c>
      <c r="C29" s="9">
        <v>69300</v>
      </c>
      <c r="D29" s="10">
        <v>244530</v>
      </c>
      <c r="E29" s="11">
        <v>7769</v>
      </c>
      <c r="F29" s="11">
        <v>13824</v>
      </c>
    </row>
    <row r="30" spans="1:6" ht="21" x14ac:dyDescent="0.35">
      <c r="A30" s="7">
        <v>24</v>
      </c>
      <c r="B30" s="8" t="s">
        <v>34</v>
      </c>
      <c r="C30" s="9">
        <v>103950</v>
      </c>
      <c r="D30" s="10">
        <v>244530</v>
      </c>
      <c r="E30" s="11">
        <v>7770</v>
      </c>
      <c r="F30" s="11">
        <v>13825</v>
      </c>
    </row>
    <row r="31" spans="1:6" ht="21" x14ac:dyDescent="0.35">
      <c r="A31" s="7">
        <v>25</v>
      </c>
      <c r="B31" s="8" t="s">
        <v>35</v>
      </c>
      <c r="C31" s="9">
        <v>103950</v>
      </c>
      <c r="D31" s="10">
        <v>244530</v>
      </c>
      <c r="E31" s="11">
        <v>7771</v>
      </c>
      <c r="F31" s="11">
        <v>13826</v>
      </c>
    </row>
    <row r="32" spans="1:6" ht="21" x14ac:dyDescent="0.35">
      <c r="A32" s="7">
        <v>26</v>
      </c>
      <c r="B32" s="8" t="s">
        <v>36</v>
      </c>
      <c r="C32" s="9">
        <v>138600</v>
      </c>
      <c r="D32" s="10">
        <v>244530</v>
      </c>
      <c r="E32" s="11">
        <v>7772</v>
      </c>
      <c r="F32" s="11">
        <v>13827</v>
      </c>
    </row>
    <row r="33" spans="1:6" ht="21" x14ac:dyDescent="0.35">
      <c r="A33" s="7">
        <v>27</v>
      </c>
      <c r="B33" s="8" t="s">
        <v>37</v>
      </c>
      <c r="C33" s="9">
        <v>103950</v>
      </c>
      <c r="D33" s="10">
        <v>244530</v>
      </c>
      <c r="E33" s="11">
        <v>7773</v>
      </c>
      <c r="F33" s="11">
        <v>13828</v>
      </c>
    </row>
    <row r="34" spans="1:6" ht="21" x14ac:dyDescent="0.35">
      <c r="A34" s="7">
        <v>28</v>
      </c>
      <c r="B34" s="8" t="s">
        <v>38</v>
      </c>
      <c r="C34" s="9">
        <v>311850</v>
      </c>
      <c r="D34" s="10">
        <v>244530</v>
      </c>
      <c r="E34" s="11">
        <v>7774</v>
      </c>
      <c r="F34" s="11">
        <v>13829</v>
      </c>
    </row>
    <row r="35" spans="1:6" ht="21" x14ac:dyDescent="0.35">
      <c r="A35" s="7">
        <v>29</v>
      </c>
      <c r="B35" s="8" t="s">
        <v>39</v>
      </c>
      <c r="C35" s="9">
        <v>69300</v>
      </c>
      <c r="D35" s="10">
        <v>244530</v>
      </c>
      <c r="E35" s="11">
        <v>7775</v>
      </c>
      <c r="F35" s="11">
        <v>13830</v>
      </c>
    </row>
    <row r="36" spans="1:6" ht="21" x14ac:dyDescent="0.35">
      <c r="A36" s="7">
        <v>30</v>
      </c>
      <c r="B36" s="8" t="s">
        <v>40</v>
      </c>
      <c r="C36" s="9">
        <v>138600</v>
      </c>
      <c r="D36" s="10">
        <v>244530</v>
      </c>
      <c r="E36" s="11">
        <v>7776</v>
      </c>
      <c r="F36" s="11">
        <v>13831</v>
      </c>
    </row>
    <row r="37" spans="1:6" ht="21" x14ac:dyDescent="0.35">
      <c r="A37" s="7">
        <v>31</v>
      </c>
      <c r="B37" s="8" t="s">
        <v>41</v>
      </c>
      <c r="C37" s="9">
        <v>173250</v>
      </c>
      <c r="D37" s="10">
        <v>244530</v>
      </c>
      <c r="E37" s="11">
        <v>7777</v>
      </c>
      <c r="F37" s="11">
        <v>13832</v>
      </c>
    </row>
    <row r="38" spans="1:6" ht="21" x14ac:dyDescent="0.35">
      <c r="A38" s="7">
        <v>32</v>
      </c>
      <c r="B38" s="8" t="s">
        <v>42</v>
      </c>
      <c r="C38" s="9">
        <v>103950</v>
      </c>
      <c r="D38" s="10">
        <v>244530</v>
      </c>
      <c r="E38" s="11">
        <v>7778</v>
      </c>
      <c r="F38" s="11">
        <v>13833</v>
      </c>
    </row>
    <row r="39" spans="1:6" ht="21" x14ac:dyDescent="0.35">
      <c r="A39" s="7">
        <v>33</v>
      </c>
      <c r="B39" s="8" t="s">
        <v>43</v>
      </c>
      <c r="C39" s="9">
        <v>103950</v>
      </c>
      <c r="D39" s="10">
        <v>244530</v>
      </c>
      <c r="E39" s="11">
        <v>7779</v>
      </c>
      <c r="F39" s="11">
        <v>13834</v>
      </c>
    </row>
    <row r="40" spans="1:6" ht="21" x14ac:dyDescent="0.35">
      <c r="A40" s="7">
        <v>34</v>
      </c>
      <c r="B40" s="8" t="s">
        <v>44</v>
      </c>
      <c r="C40" s="9">
        <v>207900</v>
      </c>
      <c r="D40" s="10">
        <v>244530</v>
      </c>
      <c r="E40" s="11">
        <v>7780</v>
      </c>
      <c r="F40" s="11">
        <v>13835</v>
      </c>
    </row>
    <row r="41" spans="1:6" ht="21" x14ac:dyDescent="0.35">
      <c r="A41" s="7">
        <v>35</v>
      </c>
      <c r="B41" s="8" t="s">
        <v>45</v>
      </c>
      <c r="C41" s="9">
        <v>138600</v>
      </c>
      <c r="D41" s="10">
        <v>244530</v>
      </c>
      <c r="E41" s="11">
        <v>7781</v>
      </c>
      <c r="F41" s="11">
        <v>13836</v>
      </c>
    </row>
    <row r="42" spans="1:6" ht="21" x14ac:dyDescent="0.35">
      <c r="A42" s="7">
        <v>36</v>
      </c>
      <c r="B42" s="8" t="s">
        <v>46</v>
      </c>
      <c r="C42" s="9">
        <v>207900</v>
      </c>
      <c r="D42" s="10">
        <v>244530</v>
      </c>
      <c r="E42" s="11">
        <v>7782</v>
      </c>
      <c r="F42" s="11">
        <v>13837</v>
      </c>
    </row>
    <row r="43" spans="1:6" ht="21" x14ac:dyDescent="0.35">
      <c r="A43" s="7">
        <v>37</v>
      </c>
      <c r="B43" s="8" t="s">
        <v>47</v>
      </c>
      <c r="C43" s="9">
        <v>34650</v>
      </c>
      <c r="D43" s="10">
        <v>244530</v>
      </c>
      <c r="E43" s="11">
        <v>7783</v>
      </c>
      <c r="F43" s="11">
        <v>13838</v>
      </c>
    </row>
    <row r="44" spans="1:6" ht="21" x14ac:dyDescent="0.35">
      <c r="A44" s="7">
        <v>38</v>
      </c>
      <c r="B44" s="8" t="s">
        <v>48</v>
      </c>
      <c r="C44" s="9">
        <v>138600</v>
      </c>
      <c r="D44" s="10">
        <v>244530</v>
      </c>
      <c r="E44" s="11">
        <v>7784</v>
      </c>
      <c r="F44" s="11">
        <v>13839</v>
      </c>
    </row>
    <row r="45" spans="1:6" ht="21" x14ac:dyDescent="0.35">
      <c r="A45" s="7"/>
      <c r="B45" s="6" t="s">
        <v>49</v>
      </c>
      <c r="C45" s="12">
        <f>SUM(C7:C44)</f>
        <v>4365900</v>
      </c>
      <c r="D45" s="13"/>
      <c r="E45" s="13"/>
      <c r="F45" s="13"/>
    </row>
  </sheetData>
  <mergeCells count="4">
    <mergeCell ref="A1:F1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6E5A-EA26-4E23-9872-30E14397E620}">
  <dimension ref="A1:E143"/>
  <sheetViews>
    <sheetView topLeftCell="A130" workbookViewId="0">
      <selection activeCell="G8" sqref="G8"/>
    </sheetView>
  </sheetViews>
  <sheetFormatPr defaultRowHeight="14.25" x14ac:dyDescent="0.2"/>
  <cols>
    <col min="1" max="1" width="20.625" customWidth="1"/>
    <col min="2" max="2" width="30.625" customWidth="1"/>
    <col min="3" max="4" width="18.625" customWidth="1"/>
    <col min="5" max="5" width="24.375" customWidth="1"/>
  </cols>
  <sheetData>
    <row r="1" spans="1:5" ht="21" x14ac:dyDescent="0.35">
      <c r="A1" s="1" t="s">
        <v>50</v>
      </c>
      <c r="B1" s="1"/>
      <c r="C1" s="1"/>
      <c r="D1" s="1"/>
      <c r="E1" s="1"/>
    </row>
    <row r="2" spans="1:5" ht="21" x14ac:dyDescent="0.35">
      <c r="A2" s="1" t="s">
        <v>1</v>
      </c>
      <c r="B2" s="1"/>
      <c r="C2" s="1"/>
      <c r="D2" s="1"/>
      <c r="E2" s="1"/>
    </row>
    <row r="3" spans="1:5" ht="21" x14ac:dyDescent="0.35">
      <c r="A3" s="1" t="s">
        <v>51</v>
      </c>
      <c r="B3" s="1"/>
      <c r="C3" s="1"/>
      <c r="D3" s="1"/>
      <c r="E3" s="1"/>
    </row>
    <row r="4" spans="1:5" ht="21" x14ac:dyDescent="0.35">
      <c r="A4" s="1" t="s">
        <v>52</v>
      </c>
      <c r="B4" s="1"/>
      <c r="C4" s="1"/>
      <c r="D4" s="1"/>
      <c r="E4" s="1"/>
    </row>
    <row r="5" spans="1:5" ht="21" x14ac:dyDescent="0.35">
      <c r="A5" s="1" t="s">
        <v>4</v>
      </c>
      <c r="B5" s="1"/>
      <c r="C5" s="1"/>
      <c r="D5" s="1"/>
      <c r="E5" s="1"/>
    </row>
    <row r="6" spans="1:5" ht="21" x14ac:dyDescent="0.35">
      <c r="A6" s="5" t="s">
        <v>53</v>
      </c>
      <c r="B6" s="5"/>
      <c r="C6" s="5"/>
      <c r="D6" s="5"/>
      <c r="E6" s="5"/>
    </row>
    <row r="7" spans="1:5" ht="21" x14ac:dyDescent="0.35">
      <c r="A7" s="6" t="s">
        <v>5</v>
      </c>
      <c r="B7" s="6" t="s">
        <v>6</v>
      </c>
      <c r="C7" s="6" t="s">
        <v>54</v>
      </c>
      <c r="D7" s="6" t="s">
        <v>55</v>
      </c>
      <c r="E7" s="14" t="s">
        <v>7</v>
      </c>
    </row>
    <row r="8" spans="1:5" ht="21" x14ac:dyDescent="0.35">
      <c r="A8" s="15">
        <v>1</v>
      </c>
      <c r="B8" s="16" t="s">
        <v>56</v>
      </c>
      <c r="C8" s="16" t="s">
        <v>57</v>
      </c>
      <c r="D8" s="16" t="s">
        <v>58</v>
      </c>
      <c r="E8" s="17">
        <v>34650</v>
      </c>
    </row>
    <row r="9" spans="1:5" ht="21" x14ac:dyDescent="0.35">
      <c r="A9" s="15">
        <v>2</v>
      </c>
      <c r="B9" s="16" t="s">
        <v>56</v>
      </c>
      <c r="C9" s="16" t="s">
        <v>59</v>
      </c>
      <c r="D9" s="16" t="s">
        <v>60</v>
      </c>
      <c r="E9" s="17">
        <v>34650</v>
      </c>
    </row>
    <row r="10" spans="1:5" ht="21" x14ac:dyDescent="0.35">
      <c r="A10" s="15">
        <v>3</v>
      </c>
      <c r="B10" s="16" t="s">
        <v>56</v>
      </c>
      <c r="C10" s="16" t="s">
        <v>61</v>
      </c>
      <c r="D10" s="16" t="s">
        <v>62</v>
      </c>
      <c r="E10" s="17">
        <v>69300</v>
      </c>
    </row>
    <row r="11" spans="1:5" ht="21" x14ac:dyDescent="0.35">
      <c r="A11" s="15"/>
      <c r="B11" s="18" t="s">
        <v>63</v>
      </c>
      <c r="C11" s="16"/>
      <c r="D11" s="16"/>
      <c r="E11" s="17">
        <f>SUBTOTAL(9,E8:E10)</f>
        <v>138600</v>
      </c>
    </row>
    <row r="12" spans="1:5" ht="21" x14ac:dyDescent="0.35">
      <c r="A12" s="7">
        <v>1</v>
      </c>
      <c r="B12" s="8" t="s">
        <v>64</v>
      </c>
      <c r="C12" s="8" t="s">
        <v>65</v>
      </c>
      <c r="D12" s="8" t="s">
        <v>66</v>
      </c>
      <c r="E12" s="9">
        <v>34650</v>
      </c>
    </row>
    <row r="13" spans="1:5" ht="21" x14ac:dyDescent="0.35">
      <c r="A13" s="7">
        <v>2</v>
      </c>
      <c r="B13" s="8" t="s">
        <v>64</v>
      </c>
      <c r="C13" s="8" t="s">
        <v>67</v>
      </c>
      <c r="D13" s="8" t="s">
        <v>68</v>
      </c>
      <c r="E13" s="9">
        <v>34650</v>
      </c>
    </row>
    <row r="14" spans="1:5" ht="21" x14ac:dyDescent="0.35">
      <c r="A14" s="7">
        <v>3</v>
      </c>
      <c r="B14" s="8" t="s">
        <v>64</v>
      </c>
      <c r="C14" s="8" t="s">
        <v>69</v>
      </c>
      <c r="D14" s="8" t="s">
        <v>70</v>
      </c>
      <c r="E14" s="9">
        <v>34650</v>
      </c>
    </row>
    <row r="15" spans="1:5" ht="21" x14ac:dyDescent="0.35">
      <c r="A15" s="15"/>
      <c r="B15" s="18" t="s">
        <v>71</v>
      </c>
      <c r="C15" s="16"/>
      <c r="D15" s="16"/>
      <c r="E15" s="17">
        <f>SUBTOTAL(9,E12:E14)</f>
        <v>103950</v>
      </c>
    </row>
    <row r="16" spans="1:5" ht="21" x14ac:dyDescent="0.35">
      <c r="A16" s="15">
        <v>1</v>
      </c>
      <c r="B16" s="16" t="s">
        <v>72</v>
      </c>
      <c r="C16" s="16" t="s">
        <v>73</v>
      </c>
      <c r="D16" s="16" t="s">
        <v>74</v>
      </c>
      <c r="E16" s="17">
        <v>69300</v>
      </c>
    </row>
    <row r="17" spans="1:5" ht="21" x14ac:dyDescent="0.35">
      <c r="A17" s="15"/>
      <c r="B17" s="18" t="s">
        <v>75</v>
      </c>
      <c r="C17" s="16"/>
      <c r="D17" s="16"/>
      <c r="E17" s="17">
        <f>SUBTOTAL(9,E16:E16)</f>
        <v>69300</v>
      </c>
    </row>
    <row r="18" spans="1:5" ht="21" x14ac:dyDescent="0.35">
      <c r="A18" s="7">
        <v>1</v>
      </c>
      <c r="B18" s="8" t="s">
        <v>76</v>
      </c>
      <c r="C18" s="8" t="s">
        <v>77</v>
      </c>
      <c r="D18" s="8" t="s">
        <v>78</v>
      </c>
      <c r="E18" s="9">
        <v>34650</v>
      </c>
    </row>
    <row r="19" spans="1:5" ht="21" x14ac:dyDescent="0.35">
      <c r="A19" s="7">
        <v>2</v>
      </c>
      <c r="B19" s="8" t="s">
        <v>76</v>
      </c>
      <c r="C19" s="8" t="s">
        <v>77</v>
      </c>
      <c r="D19" s="8" t="s">
        <v>79</v>
      </c>
      <c r="E19" s="9">
        <v>69300</v>
      </c>
    </row>
    <row r="20" spans="1:5" ht="21" x14ac:dyDescent="0.35">
      <c r="A20" s="7">
        <v>3</v>
      </c>
      <c r="B20" s="8" t="s">
        <v>76</v>
      </c>
      <c r="C20" s="8" t="s">
        <v>80</v>
      </c>
      <c r="D20" s="8" t="s">
        <v>81</v>
      </c>
      <c r="E20" s="9">
        <v>34650</v>
      </c>
    </row>
    <row r="21" spans="1:5" ht="21" x14ac:dyDescent="0.35">
      <c r="A21" s="7">
        <v>4</v>
      </c>
      <c r="B21" s="8" t="s">
        <v>76</v>
      </c>
      <c r="C21" s="8" t="s">
        <v>82</v>
      </c>
      <c r="D21" s="8" t="s">
        <v>83</v>
      </c>
      <c r="E21" s="9">
        <v>34650</v>
      </c>
    </row>
    <row r="22" spans="1:5" ht="21" x14ac:dyDescent="0.35">
      <c r="A22" s="15"/>
      <c r="B22" s="18" t="s">
        <v>84</v>
      </c>
      <c r="C22" s="16"/>
      <c r="D22" s="16"/>
      <c r="E22" s="17">
        <f>SUBTOTAL(9,E18:E21)</f>
        <v>173250</v>
      </c>
    </row>
    <row r="23" spans="1:5" ht="21" x14ac:dyDescent="0.35">
      <c r="A23" s="7">
        <v>1</v>
      </c>
      <c r="B23" s="8" t="s">
        <v>85</v>
      </c>
      <c r="C23" s="8" t="s">
        <v>86</v>
      </c>
      <c r="D23" s="8" t="s">
        <v>87</v>
      </c>
      <c r="E23" s="9">
        <v>34650</v>
      </c>
    </row>
    <row r="24" spans="1:5" ht="21" x14ac:dyDescent="0.35">
      <c r="A24" s="7">
        <v>2</v>
      </c>
      <c r="B24" s="8" t="s">
        <v>85</v>
      </c>
      <c r="C24" s="8" t="s">
        <v>88</v>
      </c>
      <c r="D24" s="8" t="s">
        <v>89</v>
      </c>
      <c r="E24" s="9">
        <v>34650</v>
      </c>
    </row>
    <row r="25" spans="1:5" ht="21" x14ac:dyDescent="0.35">
      <c r="A25" s="7">
        <v>3</v>
      </c>
      <c r="B25" s="8" t="s">
        <v>85</v>
      </c>
      <c r="C25" s="8" t="s">
        <v>90</v>
      </c>
      <c r="D25" s="8" t="s">
        <v>91</v>
      </c>
      <c r="E25" s="9">
        <v>34650</v>
      </c>
    </row>
    <row r="26" spans="1:5" ht="21" x14ac:dyDescent="0.35">
      <c r="A26" s="7">
        <v>4</v>
      </c>
      <c r="B26" s="8" t="s">
        <v>85</v>
      </c>
      <c r="C26" s="8" t="s">
        <v>92</v>
      </c>
      <c r="D26" s="8" t="s">
        <v>93</v>
      </c>
      <c r="E26" s="9">
        <v>34650</v>
      </c>
    </row>
    <row r="27" spans="1:5" ht="21" x14ac:dyDescent="0.35">
      <c r="A27" s="7">
        <v>5</v>
      </c>
      <c r="B27" s="8" t="s">
        <v>85</v>
      </c>
      <c r="C27" s="8" t="s">
        <v>94</v>
      </c>
      <c r="D27" s="8" t="s">
        <v>95</v>
      </c>
      <c r="E27" s="9">
        <v>34650</v>
      </c>
    </row>
    <row r="28" spans="1:5" ht="21" x14ac:dyDescent="0.35">
      <c r="A28" s="15"/>
      <c r="B28" s="18" t="s">
        <v>96</v>
      </c>
      <c r="C28" s="16"/>
      <c r="D28" s="16"/>
      <c r="E28" s="17">
        <f>SUBTOTAL(9,E23:E27)</f>
        <v>173250</v>
      </c>
    </row>
    <row r="29" spans="1:5" ht="21" x14ac:dyDescent="0.35">
      <c r="A29" s="15">
        <v>1</v>
      </c>
      <c r="B29" s="16" t="s">
        <v>97</v>
      </c>
      <c r="C29" s="16" t="s">
        <v>98</v>
      </c>
      <c r="D29" s="16" t="s">
        <v>99</v>
      </c>
      <c r="E29" s="17">
        <v>34650</v>
      </c>
    </row>
    <row r="30" spans="1:5" ht="21" x14ac:dyDescent="0.35">
      <c r="A30" s="15"/>
      <c r="B30" s="18" t="s">
        <v>100</v>
      </c>
      <c r="C30" s="16"/>
      <c r="D30" s="16"/>
      <c r="E30" s="17">
        <f>SUBTOTAL(9,E29:E29)</f>
        <v>34650</v>
      </c>
    </row>
    <row r="31" spans="1:5" ht="21" x14ac:dyDescent="0.35">
      <c r="A31" s="15">
        <v>1</v>
      </c>
      <c r="B31" s="16" t="s">
        <v>101</v>
      </c>
      <c r="C31" s="16" t="s">
        <v>102</v>
      </c>
      <c r="D31" s="16" t="s">
        <v>103</v>
      </c>
      <c r="E31" s="17">
        <v>69300</v>
      </c>
    </row>
    <row r="32" spans="1:5" ht="21" x14ac:dyDescent="0.35">
      <c r="A32" s="15"/>
      <c r="B32" s="18" t="s">
        <v>104</v>
      </c>
      <c r="C32" s="16"/>
      <c r="D32" s="16"/>
      <c r="E32" s="17">
        <f>SUBTOTAL(9,E31:E31)</f>
        <v>69300</v>
      </c>
    </row>
    <row r="33" spans="1:5" ht="21" x14ac:dyDescent="0.35">
      <c r="A33" s="15">
        <v>1</v>
      </c>
      <c r="B33" s="16" t="s">
        <v>105</v>
      </c>
      <c r="C33" s="16" t="s">
        <v>106</v>
      </c>
      <c r="D33" s="16" t="s">
        <v>107</v>
      </c>
      <c r="E33" s="17">
        <v>34650</v>
      </c>
    </row>
    <row r="34" spans="1:5" ht="21" x14ac:dyDescent="0.35">
      <c r="A34" s="15"/>
      <c r="B34" s="18" t="s">
        <v>108</v>
      </c>
      <c r="C34" s="16"/>
      <c r="D34" s="16"/>
      <c r="E34" s="17">
        <f>SUBTOTAL(9,E33:E33)</f>
        <v>34650</v>
      </c>
    </row>
    <row r="35" spans="1:5" ht="21" x14ac:dyDescent="0.35">
      <c r="A35" s="15">
        <v>1</v>
      </c>
      <c r="B35" s="16" t="s">
        <v>109</v>
      </c>
      <c r="C35" s="16" t="s">
        <v>110</v>
      </c>
      <c r="D35" s="16" t="s">
        <v>111</v>
      </c>
      <c r="E35" s="17">
        <v>34650</v>
      </c>
    </row>
    <row r="36" spans="1:5" ht="21" x14ac:dyDescent="0.35">
      <c r="A36" s="15">
        <v>2</v>
      </c>
      <c r="B36" s="16" t="s">
        <v>109</v>
      </c>
      <c r="C36" s="16" t="s">
        <v>112</v>
      </c>
      <c r="D36" s="16" t="s">
        <v>113</v>
      </c>
      <c r="E36" s="17">
        <v>69300</v>
      </c>
    </row>
    <row r="37" spans="1:5" ht="21" x14ac:dyDescent="0.35">
      <c r="A37" s="15"/>
      <c r="B37" s="18" t="s">
        <v>114</v>
      </c>
      <c r="C37" s="16"/>
      <c r="D37" s="16"/>
      <c r="E37" s="17">
        <f>SUBTOTAL(9,E35:E36)</f>
        <v>103950</v>
      </c>
    </row>
    <row r="38" spans="1:5" ht="21" x14ac:dyDescent="0.35">
      <c r="A38" s="15">
        <v>1</v>
      </c>
      <c r="B38" s="16" t="s">
        <v>115</v>
      </c>
      <c r="C38" s="16" t="s">
        <v>116</v>
      </c>
      <c r="D38" s="16" t="s">
        <v>117</v>
      </c>
      <c r="E38" s="17">
        <v>34650</v>
      </c>
    </row>
    <row r="39" spans="1:5" ht="21" x14ac:dyDescent="0.35">
      <c r="A39" s="15"/>
      <c r="B39" s="18" t="s">
        <v>118</v>
      </c>
      <c r="C39" s="16"/>
      <c r="D39" s="16"/>
      <c r="E39" s="17">
        <f>SUBTOTAL(9,E38:E38)</f>
        <v>34650</v>
      </c>
    </row>
    <row r="40" spans="1:5" ht="21" x14ac:dyDescent="0.35">
      <c r="A40" s="15">
        <v>1</v>
      </c>
      <c r="B40" s="16" t="s">
        <v>119</v>
      </c>
      <c r="C40" s="16" t="s">
        <v>120</v>
      </c>
      <c r="D40" s="16" t="s">
        <v>121</v>
      </c>
      <c r="E40" s="17">
        <v>34650</v>
      </c>
    </row>
    <row r="41" spans="1:5" ht="21" x14ac:dyDescent="0.35">
      <c r="A41" s="15"/>
      <c r="B41" s="18" t="s">
        <v>122</v>
      </c>
      <c r="C41" s="16"/>
      <c r="D41" s="16"/>
      <c r="E41" s="17">
        <f>SUBTOTAL(9,E40:E40)</f>
        <v>34650</v>
      </c>
    </row>
    <row r="42" spans="1:5" ht="21" x14ac:dyDescent="0.35">
      <c r="A42" s="15">
        <v>1</v>
      </c>
      <c r="B42" s="16" t="s">
        <v>123</v>
      </c>
      <c r="C42" s="16" t="s">
        <v>124</v>
      </c>
      <c r="D42" s="16" t="s">
        <v>125</v>
      </c>
      <c r="E42" s="17">
        <v>34650</v>
      </c>
    </row>
    <row r="43" spans="1:5" ht="21" x14ac:dyDescent="0.35">
      <c r="A43" s="15">
        <v>2</v>
      </c>
      <c r="B43" s="16" t="s">
        <v>123</v>
      </c>
      <c r="C43" s="16" t="s">
        <v>124</v>
      </c>
      <c r="D43" s="16" t="s">
        <v>126</v>
      </c>
      <c r="E43" s="17">
        <v>69300</v>
      </c>
    </row>
    <row r="44" spans="1:5" ht="21" x14ac:dyDescent="0.35">
      <c r="A44" s="15">
        <v>3</v>
      </c>
      <c r="B44" s="16" t="s">
        <v>123</v>
      </c>
      <c r="C44" s="16" t="s">
        <v>127</v>
      </c>
      <c r="D44" s="16" t="s">
        <v>128</v>
      </c>
      <c r="E44" s="17">
        <v>69300</v>
      </c>
    </row>
    <row r="45" spans="1:5" ht="21" x14ac:dyDescent="0.35">
      <c r="A45" s="15"/>
      <c r="B45" s="18" t="s">
        <v>129</v>
      </c>
      <c r="C45" s="16"/>
      <c r="D45" s="16"/>
      <c r="E45" s="17">
        <f>SUBTOTAL(9,E42:E44)</f>
        <v>173250</v>
      </c>
    </row>
    <row r="46" spans="1:5" ht="21" x14ac:dyDescent="0.35">
      <c r="A46" s="15">
        <v>1</v>
      </c>
      <c r="B46" s="16" t="s">
        <v>130</v>
      </c>
      <c r="C46" s="16" t="s">
        <v>131</v>
      </c>
      <c r="D46" s="16" t="s">
        <v>132</v>
      </c>
      <c r="E46" s="17">
        <v>34650</v>
      </c>
    </row>
    <row r="47" spans="1:5" ht="21" x14ac:dyDescent="0.35">
      <c r="A47" s="15">
        <v>2</v>
      </c>
      <c r="B47" s="16" t="s">
        <v>130</v>
      </c>
      <c r="C47" s="16" t="s">
        <v>131</v>
      </c>
      <c r="D47" s="16" t="s">
        <v>133</v>
      </c>
      <c r="E47" s="17">
        <v>34650</v>
      </c>
    </row>
    <row r="48" spans="1:5" ht="21" x14ac:dyDescent="0.35">
      <c r="A48" s="15"/>
      <c r="B48" s="18" t="s">
        <v>134</v>
      </c>
      <c r="C48" s="16"/>
      <c r="D48" s="16"/>
      <c r="E48" s="17">
        <f>SUBTOTAL(9,E46:E47)</f>
        <v>69300</v>
      </c>
    </row>
    <row r="49" spans="1:5" ht="21" x14ac:dyDescent="0.35">
      <c r="A49" s="15">
        <v>1</v>
      </c>
      <c r="B49" s="16" t="s">
        <v>135</v>
      </c>
      <c r="C49" s="16" t="s">
        <v>136</v>
      </c>
      <c r="D49" s="16" t="s">
        <v>137</v>
      </c>
      <c r="E49" s="17">
        <v>69300</v>
      </c>
    </row>
    <row r="50" spans="1:5" ht="21" x14ac:dyDescent="0.35">
      <c r="A50" s="15"/>
      <c r="B50" s="18" t="s">
        <v>138</v>
      </c>
      <c r="C50" s="16"/>
      <c r="D50" s="16"/>
      <c r="E50" s="17">
        <f>SUBTOTAL(9,E49:E49)</f>
        <v>69300</v>
      </c>
    </row>
    <row r="51" spans="1:5" ht="21" x14ac:dyDescent="0.35">
      <c r="A51" s="15">
        <v>1</v>
      </c>
      <c r="B51" s="16" t="s">
        <v>139</v>
      </c>
      <c r="C51" s="16" t="s">
        <v>140</v>
      </c>
      <c r="D51" s="16" t="s">
        <v>141</v>
      </c>
      <c r="E51" s="17">
        <v>34650</v>
      </c>
    </row>
    <row r="52" spans="1:5" ht="21" x14ac:dyDescent="0.35">
      <c r="A52" s="15">
        <v>2</v>
      </c>
      <c r="B52" s="16" t="s">
        <v>139</v>
      </c>
      <c r="C52" s="16" t="s">
        <v>142</v>
      </c>
      <c r="D52" s="16" t="s">
        <v>143</v>
      </c>
      <c r="E52" s="17">
        <v>34650</v>
      </c>
    </row>
    <row r="53" spans="1:5" ht="21" x14ac:dyDescent="0.35">
      <c r="A53" s="15">
        <v>3</v>
      </c>
      <c r="B53" s="16" t="s">
        <v>139</v>
      </c>
      <c r="C53" s="16" t="s">
        <v>144</v>
      </c>
      <c r="D53" s="16" t="s">
        <v>145</v>
      </c>
      <c r="E53" s="17">
        <v>34650</v>
      </c>
    </row>
    <row r="54" spans="1:5" ht="21" x14ac:dyDescent="0.35">
      <c r="A54" s="15">
        <v>4</v>
      </c>
      <c r="B54" s="16" t="s">
        <v>139</v>
      </c>
      <c r="C54" s="16" t="s">
        <v>146</v>
      </c>
      <c r="D54" s="16" t="s">
        <v>147</v>
      </c>
      <c r="E54" s="17">
        <v>34650</v>
      </c>
    </row>
    <row r="55" spans="1:5" ht="21" x14ac:dyDescent="0.35">
      <c r="A55" s="15">
        <v>5</v>
      </c>
      <c r="B55" s="16" t="s">
        <v>139</v>
      </c>
      <c r="C55" s="16" t="s">
        <v>146</v>
      </c>
      <c r="D55" s="16" t="s">
        <v>148</v>
      </c>
      <c r="E55" s="17">
        <v>34650</v>
      </c>
    </row>
    <row r="56" spans="1:5" ht="21" x14ac:dyDescent="0.35">
      <c r="A56" s="15"/>
      <c r="B56" s="18" t="s">
        <v>149</v>
      </c>
      <c r="C56" s="16"/>
      <c r="D56" s="16"/>
      <c r="E56" s="17">
        <f>SUBTOTAL(9,E51:E55)</f>
        <v>173250</v>
      </c>
    </row>
    <row r="57" spans="1:5" ht="21" x14ac:dyDescent="0.35">
      <c r="A57" s="15">
        <v>1</v>
      </c>
      <c r="B57" s="16" t="s">
        <v>150</v>
      </c>
      <c r="C57" s="16" t="s">
        <v>151</v>
      </c>
      <c r="D57" s="16" t="s">
        <v>152</v>
      </c>
      <c r="E57" s="17">
        <v>34650</v>
      </c>
    </row>
    <row r="58" spans="1:5" ht="21" x14ac:dyDescent="0.35">
      <c r="A58" s="15">
        <v>2</v>
      </c>
      <c r="B58" s="16" t="s">
        <v>150</v>
      </c>
      <c r="C58" s="16" t="s">
        <v>151</v>
      </c>
      <c r="D58" s="16" t="s">
        <v>153</v>
      </c>
      <c r="E58" s="17">
        <v>34650</v>
      </c>
    </row>
    <row r="59" spans="1:5" ht="21" x14ac:dyDescent="0.35">
      <c r="A59" s="15"/>
      <c r="B59" s="18" t="s">
        <v>154</v>
      </c>
      <c r="C59" s="16"/>
      <c r="D59" s="16"/>
      <c r="E59" s="17">
        <f>SUBTOTAL(9,E57:E58)</f>
        <v>69300</v>
      </c>
    </row>
    <row r="60" spans="1:5" ht="21" x14ac:dyDescent="0.35">
      <c r="A60" s="15">
        <v>1</v>
      </c>
      <c r="B60" s="16" t="s">
        <v>155</v>
      </c>
      <c r="C60" s="16" t="s">
        <v>156</v>
      </c>
      <c r="D60" s="16" t="s">
        <v>157</v>
      </c>
      <c r="E60" s="17">
        <v>34650</v>
      </c>
    </row>
    <row r="61" spans="1:5" ht="21" x14ac:dyDescent="0.35">
      <c r="A61" s="15">
        <v>2</v>
      </c>
      <c r="B61" s="16" t="s">
        <v>155</v>
      </c>
      <c r="C61" s="16" t="s">
        <v>158</v>
      </c>
      <c r="D61" s="16" t="s">
        <v>159</v>
      </c>
      <c r="E61" s="17">
        <v>34650</v>
      </c>
    </row>
    <row r="62" spans="1:5" ht="21" x14ac:dyDescent="0.35">
      <c r="A62" s="15"/>
      <c r="B62" s="18" t="s">
        <v>160</v>
      </c>
      <c r="C62" s="16"/>
      <c r="D62" s="16"/>
      <c r="E62" s="17">
        <f>SUBTOTAL(9,E60:E61)</f>
        <v>69300</v>
      </c>
    </row>
    <row r="63" spans="1:5" ht="21" x14ac:dyDescent="0.35">
      <c r="A63" s="15">
        <v>1</v>
      </c>
      <c r="B63" s="16" t="s">
        <v>161</v>
      </c>
      <c r="C63" s="16" t="s">
        <v>162</v>
      </c>
      <c r="D63" s="16" t="s">
        <v>163</v>
      </c>
      <c r="E63" s="17">
        <v>103950</v>
      </c>
    </row>
    <row r="64" spans="1:5" ht="21" x14ac:dyDescent="0.35">
      <c r="A64" s="15">
        <v>2</v>
      </c>
      <c r="B64" s="16" t="s">
        <v>161</v>
      </c>
      <c r="C64" s="16" t="s">
        <v>164</v>
      </c>
      <c r="D64" s="16" t="s">
        <v>165</v>
      </c>
      <c r="E64" s="17">
        <v>34650</v>
      </c>
    </row>
    <row r="65" spans="1:5" ht="21" x14ac:dyDescent="0.35">
      <c r="A65" s="15">
        <v>3</v>
      </c>
      <c r="B65" s="16" t="s">
        <v>161</v>
      </c>
      <c r="C65" s="16" t="s">
        <v>166</v>
      </c>
      <c r="D65" s="16" t="s">
        <v>167</v>
      </c>
      <c r="E65" s="17">
        <v>34650</v>
      </c>
    </row>
    <row r="66" spans="1:5" ht="21" x14ac:dyDescent="0.35">
      <c r="A66" s="15">
        <v>4</v>
      </c>
      <c r="B66" s="16" t="s">
        <v>161</v>
      </c>
      <c r="C66" s="16" t="s">
        <v>168</v>
      </c>
      <c r="D66" s="16" t="s">
        <v>169</v>
      </c>
      <c r="E66" s="17">
        <v>34650</v>
      </c>
    </row>
    <row r="67" spans="1:5" ht="21" x14ac:dyDescent="0.35">
      <c r="A67" s="15">
        <v>5</v>
      </c>
      <c r="B67" s="16" t="s">
        <v>161</v>
      </c>
      <c r="C67" s="16" t="s">
        <v>170</v>
      </c>
      <c r="D67" s="16" t="s">
        <v>171</v>
      </c>
      <c r="E67" s="17">
        <v>34650</v>
      </c>
    </row>
    <row r="68" spans="1:5" ht="21" x14ac:dyDescent="0.35">
      <c r="A68" s="15"/>
      <c r="B68" s="18" t="s">
        <v>172</v>
      </c>
      <c r="C68" s="16"/>
      <c r="D68" s="16"/>
      <c r="E68" s="17">
        <f>SUBTOTAL(9,E63:E67)</f>
        <v>242550</v>
      </c>
    </row>
    <row r="69" spans="1:5" ht="21" x14ac:dyDescent="0.35">
      <c r="A69" s="15">
        <v>1</v>
      </c>
      <c r="B69" s="16" t="s">
        <v>173</v>
      </c>
      <c r="C69" s="16" t="s">
        <v>174</v>
      </c>
      <c r="D69" s="16" t="s">
        <v>175</v>
      </c>
      <c r="E69" s="17">
        <v>34650</v>
      </c>
    </row>
    <row r="70" spans="1:5" ht="21" x14ac:dyDescent="0.35">
      <c r="A70" s="15">
        <v>2</v>
      </c>
      <c r="B70" s="16" t="s">
        <v>173</v>
      </c>
      <c r="C70" s="16" t="s">
        <v>176</v>
      </c>
      <c r="D70" s="16" t="s">
        <v>177</v>
      </c>
      <c r="E70" s="17">
        <v>69300</v>
      </c>
    </row>
    <row r="71" spans="1:5" ht="21" x14ac:dyDescent="0.35">
      <c r="A71" s="15"/>
      <c r="B71" s="18" t="s">
        <v>178</v>
      </c>
      <c r="C71" s="16"/>
      <c r="D71" s="16"/>
      <c r="E71" s="17">
        <f>SUBTOTAL(9,E69:E70)</f>
        <v>103950</v>
      </c>
    </row>
    <row r="72" spans="1:5" ht="21" x14ac:dyDescent="0.35">
      <c r="A72" s="15">
        <v>1</v>
      </c>
      <c r="B72" s="16" t="s">
        <v>179</v>
      </c>
      <c r="C72" s="16" t="s">
        <v>180</v>
      </c>
      <c r="D72" s="16" t="s">
        <v>181</v>
      </c>
      <c r="E72" s="17">
        <v>34650</v>
      </c>
    </row>
    <row r="73" spans="1:5" ht="21" x14ac:dyDescent="0.35">
      <c r="A73" s="15">
        <v>2</v>
      </c>
      <c r="B73" s="16" t="s">
        <v>179</v>
      </c>
      <c r="C73" s="16" t="s">
        <v>182</v>
      </c>
      <c r="D73" s="16" t="s">
        <v>183</v>
      </c>
      <c r="E73" s="17">
        <v>34650</v>
      </c>
    </row>
    <row r="74" spans="1:5" ht="21" x14ac:dyDescent="0.35">
      <c r="A74" s="15"/>
      <c r="B74" s="18" t="s">
        <v>184</v>
      </c>
      <c r="C74" s="16"/>
      <c r="D74" s="16"/>
      <c r="E74" s="17">
        <f>SUBTOTAL(9,E72:E73)</f>
        <v>69300</v>
      </c>
    </row>
    <row r="75" spans="1:5" ht="21" x14ac:dyDescent="0.35">
      <c r="A75" s="15">
        <v>1</v>
      </c>
      <c r="B75" s="16" t="s">
        <v>185</v>
      </c>
      <c r="C75" s="16" t="s">
        <v>186</v>
      </c>
      <c r="D75" s="16" t="s">
        <v>187</v>
      </c>
      <c r="E75" s="17">
        <v>34650</v>
      </c>
    </row>
    <row r="76" spans="1:5" ht="21" x14ac:dyDescent="0.35">
      <c r="A76" s="15">
        <v>2</v>
      </c>
      <c r="B76" s="16" t="s">
        <v>185</v>
      </c>
      <c r="C76" s="16" t="s">
        <v>186</v>
      </c>
      <c r="D76" s="16" t="s">
        <v>188</v>
      </c>
      <c r="E76" s="17">
        <v>34650</v>
      </c>
    </row>
    <row r="77" spans="1:5" ht="21" x14ac:dyDescent="0.35">
      <c r="A77" s="15"/>
      <c r="B77" s="18" t="s">
        <v>189</v>
      </c>
      <c r="C77" s="16"/>
      <c r="D77" s="16"/>
      <c r="E77" s="17">
        <f>SUBTOTAL(9,E75:E76)</f>
        <v>69300</v>
      </c>
    </row>
    <row r="78" spans="1:5" ht="21" x14ac:dyDescent="0.35">
      <c r="A78" s="15">
        <v>1</v>
      </c>
      <c r="B78" s="16" t="s">
        <v>190</v>
      </c>
      <c r="C78" s="16" t="s">
        <v>191</v>
      </c>
      <c r="D78" s="16" t="s">
        <v>192</v>
      </c>
      <c r="E78" s="17">
        <v>103950</v>
      </c>
    </row>
    <row r="79" spans="1:5" ht="21" x14ac:dyDescent="0.35">
      <c r="A79" s="15">
        <v>2</v>
      </c>
      <c r="B79" s="16" t="s">
        <v>190</v>
      </c>
      <c r="C79" s="16" t="s">
        <v>193</v>
      </c>
      <c r="D79" s="16" t="s">
        <v>194</v>
      </c>
      <c r="E79" s="17">
        <v>34650</v>
      </c>
    </row>
    <row r="80" spans="1:5" ht="21" x14ac:dyDescent="0.35">
      <c r="A80" s="15"/>
      <c r="B80" s="18" t="s">
        <v>195</v>
      </c>
      <c r="C80" s="16"/>
      <c r="D80" s="16"/>
      <c r="E80" s="17">
        <f>SUBTOTAL(9,E78:E79)</f>
        <v>138600</v>
      </c>
    </row>
    <row r="81" spans="1:5" ht="21" x14ac:dyDescent="0.35">
      <c r="A81" s="15">
        <v>1</v>
      </c>
      <c r="B81" s="16" t="s">
        <v>196</v>
      </c>
      <c r="C81" s="16" t="s">
        <v>197</v>
      </c>
      <c r="D81" s="16" t="s">
        <v>198</v>
      </c>
      <c r="E81" s="17">
        <v>34650</v>
      </c>
    </row>
    <row r="82" spans="1:5" ht="21" x14ac:dyDescent="0.35">
      <c r="A82" s="15">
        <v>2</v>
      </c>
      <c r="B82" s="16" t="s">
        <v>196</v>
      </c>
      <c r="C82" s="16" t="s">
        <v>197</v>
      </c>
      <c r="D82" s="16" t="s">
        <v>199</v>
      </c>
      <c r="E82" s="17">
        <v>34650</v>
      </c>
    </row>
    <row r="83" spans="1:5" ht="21" x14ac:dyDescent="0.35">
      <c r="A83" s="15"/>
      <c r="B83" s="18" t="s">
        <v>200</v>
      </c>
      <c r="C83" s="16"/>
      <c r="D83" s="16"/>
      <c r="E83" s="17">
        <f>SUBTOTAL(9,E81:E82)</f>
        <v>69300</v>
      </c>
    </row>
    <row r="84" spans="1:5" ht="21" x14ac:dyDescent="0.35">
      <c r="A84" s="15">
        <v>1</v>
      </c>
      <c r="B84" s="16" t="s">
        <v>201</v>
      </c>
      <c r="C84" s="16" t="s">
        <v>202</v>
      </c>
      <c r="D84" s="16" t="s">
        <v>203</v>
      </c>
      <c r="E84" s="17">
        <v>34650</v>
      </c>
    </row>
    <row r="85" spans="1:5" ht="21" x14ac:dyDescent="0.35">
      <c r="A85" s="15">
        <v>2</v>
      </c>
      <c r="B85" s="16" t="s">
        <v>201</v>
      </c>
      <c r="C85" s="16" t="s">
        <v>204</v>
      </c>
      <c r="D85" s="16" t="s">
        <v>205</v>
      </c>
      <c r="E85" s="17">
        <v>34650</v>
      </c>
    </row>
    <row r="86" spans="1:5" ht="21" x14ac:dyDescent="0.35">
      <c r="A86" s="15">
        <v>3</v>
      </c>
      <c r="B86" s="16" t="s">
        <v>201</v>
      </c>
      <c r="C86" s="16" t="s">
        <v>204</v>
      </c>
      <c r="D86" s="16" t="s">
        <v>206</v>
      </c>
      <c r="E86" s="17">
        <v>34650</v>
      </c>
    </row>
    <row r="87" spans="1:5" ht="21" x14ac:dyDescent="0.35">
      <c r="A87" s="15"/>
      <c r="B87" s="18" t="s">
        <v>207</v>
      </c>
      <c r="C87" s="16"/>
      <c r="D87" s="16"/>
      <c r="E87" s="17">
        <f>SUBTOTAL(9,E84:E86)</f>
        <v>103950</v>
      </c>
    </row>
    <row r="88" spans="1:5" ht="21" x14ac:dyDescent="0.35">
      <c r="A88" s="15">
        <v>1</v>
      </c>
      <c r="B88" s="16" t="s">
        <v>208</v>
      </c>
      <c r="C88" s="16" t="s">
        <v>209</v>
      </c>
      <c r="D88" s="16" t="s">
        <v>210</v>
      </c>
      <c r="E88" s="17">
        <v>103950</v>
      </c>
    </row>
    <row r="89" spans="1:5" ht="21" x14ac:dyDescent="0.35">
      <c r="A89" s="15"/>
      <c r="B89" s="18" t="s">
        <v>211</v>
      </c>
      <c r="C89" s="16"/>
      <c r="D89" s="16"/>
      <c r="E89" s="17">
        <f>SUBTOTAL(9,E88:E88)</f>
        <v>103950</v>
      </c>
    </row>
    <row r="90" spans="1:5" ht="21" x14ac:dyDescent="0.35">
      <c r="A90" s="15">
        <v>1</v>
      </c>
      <c r="B90" s="16" t="s">
        <v>212</v>
      </c>
      <c r="C90" s="16" t="s">
        <v>213</v>
      </c>
      <c r="D90" s="16" t="s">
        <v>214</v>
      </c>
      <c r="E90" s="17">
        <v>69300</v>
      </c>
    </row>
    <row r="91" spans="1:5" ht="21" x14ac:dyDescent="0.35">
      <c r="A91" s="15">
        <v>2</v>
      </c>
      <c r="B91" s="16" t="s">
        <v>212</v>
      </c>
      <c r="C91" s="16" t="s">
        <v>215</v>
      </c>
      <c r="D91" s="16" t="s">
        <v>216</v>
      </c>
      <c r="E91" s="17">
        <v>34650</v>
      </c>
    </row>
    <row r="92" spans="1:5" ht="21" x14ac:dyDescent="0.35">
      <c r="A92" s="15">
        <v>3</v>
      </c>
      <c r="B92" s="16" t="s">
        <v>212</v>
      </c>
      <c r="C92" s="16" t="s">
        <v>215</v>
      </c>
      <c r="D92" s="16" t="s">
        <v>217</v>
      </c>
      <c r="E92" s="17">
        <v>34650</v>
      </c>
    </row>
    <row r="93" spans="1:5" ht="21" x14ac:dyDescent="0.35">
      <c r="A93" s="15"/>
      <c r="B93" s="18" t="s">
        <v>218</v>
      </c>
      <c r="C93" s="16"/>
      <c r="D93" s="16"/>
      <c r="E93" s="17">
        <f>SUBTOTAL(9,E90:E92)</f>
        <v>138600</v>
      </c>
    </row>
    <row r="94" spans="1:5" ht="21" x14ac:dyDescent="0.35">
      <c r="A94" s="15">
        <v>1</v>
      </c>
      <c r="B94" s="16" t="s">
        <v>219</v>
      </c>
      <c r="C94" s="16" t="s">
        <v>220</v>
      </c>
      <c r="D94" s="16" t="s">
        <v>221</v>
      </c>
      <c r="E94" s="17">
        <v>34650</v>
      </c>
    </row>
    <row r="95" spans="1:5" ht="21" x14ac:dyDescent="0.35">
      <c r="A95" s="15">
        <v>2</v>
      </c>
      <c r="B95" s="16" t="s">
        <v>219</v>
      </c>
      <c r="C95" s="16" t="s">
        <v>222</v>
      </c>
      <c r="D95" s="16" t="s">
        <v>223</v>
      </c>
      <c r="E95" s="17">
        <v>34650</v>
      </c>
    </row>
    <row r="96" spans="1:5" ht="21" x14ac:dyDescent="0.35">
      <c r="A96" s="15">
        <v>3</v>
      </c>
      <c r="B96" s="16" t="s">
        <v>219</v>
      </c>
      <c r="C96" s="16" t="s">
        <v>224</v>
      </c>
      <c r="D96" s="16" t="s">
        <v>225</v>
      </c>
      <c r="E96" s="17">
        <v>34650</v>
      </c>
    </row>
    <row r="97" spans="1:5" ht="21" x14ac:dyDescent="0.35">
      <c r="A97" s="15"/>
      <c r="B97" s="18" t="s">
        <v>226</v>
      </c>
      <c r="C97" s="16"/>
      <c r="D97" s="16"/>
      <c r="E97" s="17">
        <f>SUBTOTAL(9,E94:E96)</f>
        <v>103950</v>
      </c>
    </row>
    <row r="98" spans="1:5" ht="21" x14ac:dyDescent="0.35">
      <c r="A98" s="15">
        <v>1</v>
      </c>
      <c r="B98" s="16" t="s">
        <v>227</v>
      </c>
      <c r="C98" s="16" t="s">
        <v>228</v>
      </c>
      <c r="D98" s="16" t="s">
        <v>229</v>
      </c>
      <c r="E98" s="17">
        <v>34650</v>
      </c>
    </row>
    <row r="99" spans="1:5" ht="21" x14ac:dyDescent="0.35">
      <c r="A99" s="15">
        <v>2</v>
      </c>
      <c r="B99" s="16" t="s">
        <v>227</v>
      </c>
      <c r="C99" s="16" t="s">
        <v>230</v>
      </c>
      <c r="D99" s="16" t="s">
        <v>231</v>
      </c>
      <c r="E99" s="17">
        <v>103950</v>
      </c>
    </row>
    <row r="100" spans="1:5" ht="21" x14ac:dyDescent="0.35">
      <c r="A100" s="15">
        <v>3</v>
      </c>
      <c r="B100" s="16" t="s">
        <v>227</v>
      </c>
      <c r="C100" s="16" t="s">
        <v>232</v>
      </c>
      <c r="D100" s="16" t="s">
        <v>233</v>
      </c>
      <c r="E100" s="17">
        <v>34650</v>
      </c>
    </row>
    <row r="101" spans="1:5" ht="21" x14ac:dyDescent="0.35">
      <c r="A101" s="15">
        <v>4</v>
      </c>
      <c r="B101" s="16" t="s">
        <v>227</v>
      </c>
      <c r="C101" s="16" t="s">
        <v>232</v>
      </c>
      <c r="D101" s="16" t="s">
        <v>234</v>
      </c>
      <c r="E101" s="17">
        <v>103950</v>
      </c>
    </row>
    <row r="102" spans="1:5" ht="21" x14ac:dyDescent="0.35">
      <c r="A102" s="15">
        <v>5</v>
      </c>
      <c r="B102" s="16" t="s">
        <v>227</v>
      </c>
      <c r="C102" s="16" t="s">
        <v>235</v>
      </c>
      <c r="D102" s="16" t="s">
        <v>236</v>
      </c>
      <c r="E102" s="17">
        <v>34650</v>
      </c>
    </row>
    <row r="103" spans="1:5" ht="21" x14ac:dyDescent="0.35">
      <c r="A103" s="15"/>
      <c r="B103" s="18" t="s">
        <v>237</v>
      </c>
      <c r="C103" s="16"/>
      <c r="D103" s="16"/>
      <c r="E103" s="17">
        <f>SUBTOTAL(9,E98:E102)</f>
        <v>311850</v>
      </c>
    </row>
    <row r="104" spans="1:5" ht="21" x14ac:dyDescent="0.35">
      <c r="A104" s="15">
        <v>1</v>
      </c>
      <c r="B104" s="16" t="s">
        <v>238</v>
      </c>
      <c r="C104" s="16" t="s">
        <v>239</v>
      </c>
      <c r="D104" s="16" t="s">
        <v>240</v>
      </c>
      <c r="E104" s="17">
        <v>34650</v>
      </c>
    </row>
    <row r="105" spans="1:5" ht="21" x14ac:dyDescent="0.35">
      <c r="A105" s="15">
        <v>2</v>
      </c>
      <c r="B105" s="16" t="s">
        <v>238</v>
      </c>
      <c r="C105" s="16" t="s">
        <v>241</v>
      </c>
      <c r="D105" s="16" t="s">
        <v>242</v>
      </c>
      <c r="E105" s="17">
        <v>34650</v>
      </c>
    </row>
    <row r="106" spans="1:5" ht="21" x14ac:dyDescent="0.35">
      <c r="A106" s="15"/>
      <c r="B106" s="18" t="s">
        <v>243</v>
      </c>
      <c r="C106" s="16"/>
      <c r="D106" s="16"/>
      <c r="E106" s="17">
        <f>SUBTOTAL(9,E104:E105)</f>
        <v>69300</v>
      </c>
    </row>
    <row r="107" spans="1:5" ht="21" x14ac:dyDescent="0.35">
      <c r="A107" s="15">
        <v>1</v>
      </c>
      <c r="B107" s="16" t="s">
        <v>244</v>
      </c>
      <c r="C107" s="16" t="s">
        <v>245</v>
      </c>
      <c r="D107" s="16" t="s">
        <v>246</v>
      </c>
      <c r="E107" s="17">
        <v>34650</v>
      </c>
    </row>
    <row r="108" spans="1:5" ht="21" x14ac:dyDescent="0.35">
      <c r="A108" s="15">
        <v>2</v>
      </c>
      <c r="B108" s="16" t="s">
        <v>244</v>
      </c>
      <c r="C108" s="16" t="s">
        <v>247</v>
      </c>
      <c r="D108" s="16" t="s">
        <v>248</v>
      </c>
      <c r="E108" s="17">
        <v>34650</v>
      </c>
    </row>
    <row r="109" spans="1:5" ht="21" x14ac:dyDescent="0.35">
      <c r="A109" s="15">
        <v>3</v>
      </c>
      <c r="B109" s="16" t="s">
        <v>244</v>
      </c>
      <c r="C109" s="16" t="s">
        <v>247</v>
      </c>
      <c r="D109" s="16" t="s">
        <v>249</v>
      </c>
      <c r="E109" s="17">
        <v>34650</v>
      </c>
    </row>
    <row r="110" spans="1:5" ht="21" x14ac:dyDescent="0.35">
      <c r="A110" s="15">
        <v>4</v>
      </c>
      <c r="B110" s="16" t="s">
        <v>244</v>
      </c>
      <c r="C110" s="16" t="s">
        <v>247</v>
      </c>
      <c r="D110" s="16" t="s">
        <v>250</v>
      </c>
      <c r="E110" s="17">
        <v>34650</v>
      </c>
    </row>
    <row r="111" spans="1:5" ht="21" x14ac:dyDescent="0.35">
      <c r="A111" s="15"/>
      <c r="B111" s="18" t="s">
        <v>251</v>
      </c>
      <c r="C111" s="16"/>
      <c r="D111" s="16"/>
      <c r="E111" s="17">
        <f>SUBTOTAL(9,E107:E110)</f>
        <v>138600</v>
      </c>
    </row>
    <row r="112" spans="1:5" ht="21" x14ac:dyDescent="0.35">
      <c r="A112" s="15">
        <v>1</v>
      </c>
      <c r="B112" s="16" t="s">
        <v>252</v>
      </c>
      <c r="C112" s="16" t="s">
        <v>253</v>
      </c>
      <c r="D112" s="16" t="s">
        <v>254</v>
      </c>
      <c r="E112" s="17">
        <v>34650</v>
      </c>
    </row>
    <row r="113" spans="1:5" ht="21" x14ac:dyDescent="0.35">
      <c r="A113" s="15">
        <v>2</v>
      </c>
      <c r="B113" s="16" t="s">
        <v>252</v>
      </c>
      <c r="C113" s="16" t="s">
        <v>255</v>
      </c>
      <c r="D113" s="16" t="s">
        <v>256</v>
      </c>
      <c r="E113" s="17">
        <v>103950</v>
      </c>
    </row>
    <row r="114" spans="1:5" ht="21" x14ac:dyDescent="0.35">
      <c r="A114" s="15">
        <v>3</v>
      </c>
      <c r="B114" s="16" t="s">
        <v>252</v>
      </c>
      <c r="C114" s="16" t="s">
        <v>257</v>
      </c>
      <c r="D114" s="16" t="s">
        <v>258</v>
      </c>
      <c r="E114" s="17">
        <v>34650</v>
      </c>
    </row>
    <row r="115" spans="1:5" ht="21" x14ac:dyDescent="0.35">
      <c r="A115" s="15"/>
      <c r="B115" s="18" t="s">
        <v>259</v>
      </c>
      <c r="C115" s="16"/>
      <c r="D115" s="16"/>
      <c r="E115" s="17">
        <f>SUBTOTAL(9,E112:E114)</f>
        <v>173250</v>
      </c>
    </row>
    <row r="116" spans="1:5" ht="21" x14ac:dyDescent="0.35">
      <c r="A116" s="15">
        <v>1</v>
      </c>
      <c r="B116" s="16" t="s">
        <v>260</v>
      </c>
      <c r="C116" s="16" t="s">
        <v>261</v>
      </c>
      <c r="D116" s="16" t="s">
        <v>262</v>
      </c>
      <c r="E116" s="17">
        <v>34650</v>
      </c>
    </row>
    <row r="117" spans="1:5" ht="21" x14ac:dyDescent="0.35">
      <c r="A117" s="15">
        <v>2</v>
      </c>
      <c r="B117" s="16" t="s">
        <v>260</v>
      </c>
      <c r="C117" s="16" t="s">
        <v>263</v>
      </c>
      <c r="D117" s="16" t="s">
        <v>264</v>
      </c>
      <c r="E117" s="17">
        <v>34650</v>
      </c>
    </row>
    <row r="118" spans="1:5" ht="21" x14ac:dyDescent="0.35">
      <c r="A118" s="15">
        <v>3</v>
      </c>
      <c r="B118" s="16" t="s">
        <v>260</v>
      </c>
      <c r="C118" s="16" t="s">
        <v>265</v>
      </c>
      <c r="D118" s="16" t="s">
        <v>266</v>
      </c>
      <c r="E118" s="17">
        <v>34650</v>
      </c>
    </row>
    <row r="119" spans="1:5" ht="21" x14ac:dyDescent="0.35">
      <c r="A119" s="15"/>
      <c r="B119" s="18" t="s">
        <v>267</v>
      </c>
      <c r="C119" s="16"/>
      <c r="D119" s="16"/>
      <c r="E119" s="17">
        <f>SUBTOTAL(9,E116:E118)</f>
        <v>103950</v>
      </c>
    </row>
    <row r="120" spans="1:5" ht="21" x14ac:dyDescent="0.35">
      <c r="A120" s="15">
        <v>1</v>
      </c>
      <c r="B120" s="16" t="s">
        <v>268</v>
      </c>
      <c r="C120" s="16" t="s">
        <v>269</v>
      </c>
      <c r="D120" s="16" t="s">
        <v>270</v>
      </c>
      <c r="E120" s="17">
        <v>34650</v>
      </c>
    </row>
    <row r="121" spans="1:5" ht="21" x14ac:dyDescent="0.35">
      <c r="A121" s="15">
        <v>2</v>
      </c>
      <c r="B121" s="16" t="s">
        <v>268</v>
      </c>
      <c r="C121" s="16" t="s">
        <v>271</v>
      </c>
      <c r="D121" s="16" t="s">
        <v>79</v>
      </c>
      <c r="E121" s="17">
        <v>34650</v>
      </c>
    </row>
    <row r="122" spans="1:5" ht="21" x14ac:dyDescent="0.35">
      <c r="A122" s="15">
        <v>3</v>
      </c>
      <c r="B122" s="16" t="s">
        <v>268</v>
      </c>
      <c r="C122" s="16" t="s">
        <v>271</v>
      </c>
      <c r="D122" s="16" t="s">
        <v>272</v>
      </c>
      <c r="E122" s="17">
        <v>34650</v>
      </c>
    </row>
    <row r="123" spans="1:5" ht="21" x14ac:dyDescent="0.35">
      <c r="A123" s="15"/>
      <c r="B123" s="18" t="s">
        <v>273</v>
      </c>
      <c r="C123" s="16"/>
      <c r="D123" s="16"/>
      <c r="E123" s="17">
        <f>SUBTOTAL(9,E120:E122)</f>
        <v>103950</v>
      </c>
    </row>
    <row r="124" spans="1:5" ht="21" x14ac:dyDescent="0.35">
      <c r="A124" s="15">
        <v>1</v>
      </c>
      <c r="B124" s="16" t="s">
        <v>274</v>
      </c>
      <c r="C124" s="16" t="s">
        <v>275</v>
      </c>
      <c r="D124" s="16" t="s">
        <v>276</v>
      </c>
      <c r="E124" s="17">
        <v>34650</v>
      </c>
    </row>
    <row r="125" spans="1:5" ht="21" x14ac:dyDescent="0.35">
      <c r="A125" s="15">
        <v>2</v>
      </c>
      <c r="B125" s="16" t="s">
        <v>274</v>
      </c>
      <c r="C125" s="16" t="s">
        <v>277</v>
      </c>
      <c r="D125" s="16" t="s">
        <v>278</v>
      </c>
      <c r="E125" s="17">
        <v>138600</v>
      </c>
    </row>
    <row r="126" spans="1:5" ht="21" x14ac:dyDescent="0.35">
      <c r="A126" s="15">
        <v>3</v>
      </c>
      <c r="B126" s="16" t="s">
        <v>274</v>
      </c>
      <c r="C126" s="16" t="s">
        <v>277</v>
      </c>
      <c r="D126" s="16" t="s">
        <v>279</v>
      </c>
      <c r="E126" s="17">
        <v>34650</v>
      </c>
    </row>
    <row r="127" spans="1:5" ht="21" x14ac:dyDescent="0.35">
      <c r="A127" s="15"/>
      <c r="B127" s="18" t="s">
        <v>280</v>
      </c>
      <c r="C127" s="16"/>
      <c r="D127" s="16"/>
      <c r="E127" s="17">
        <f>SUBTOTAL(9,E124:E126)</f>
        <v>207900</v>
      </c>
    </row>
    <row r="128" spans="1:5" ht="21" x14ac:dyDescent="0.35">
      <c r="A128" s="15">
        <v>1</v>
      </c>
      <c r="B128" s="16" t="s">
        <v>281</v>
      </c>
      <c r="C128" s="16" t="s">
        <v>282</v>
      </c>
      <c r="D128" s="16" t="s">
        <v>283</v>
      </c>
      <c r="E128" s="17">
        <v>34650</v>
      </c>
    </row>
    <row r="129" spans="1:5" ht="21" x14ac:dyDescent="0.35">
      <c r="A129" s="15">
        <v>2</v>
      </c>
      <c r="B129" s="16" t="s">
        <v>281</v>
      </c>
      <c r="C129" s="16" t="s">
        <v>284</v>
      </c>
      <c r="D129" s="16" t="s">
        <v>285</v>
      </c>
      <c r="E129" s="17">
        <v>69300</v>
      </c>
    </row>
    <row r="130" spans="1:5" ht="21" x14ac:dyDescent="0.35">
      <c r="A130" s="15">
        <v>3</v>
      </c>
      <c r="B130" s="16" t="s">
        <v>281</v>
      </c>
      <c r="C130" s="16" t="s">
        <v>286</v>
      </c>
      <c r="D130" s="16" t="s">
        <v>287</v>
      </c>
      <c r="E130" s="17">
        <v>34650</v>
      </c>
    </row>
    <row r="131" spans="1:5" ht="21" x14ac:dyDescent="0.35">
      <c r="A131" s="15"/>
      <c r="B131" s="18" t="s">
        <v>288</v>
      </c>
      <c r="C131" s="16"/>
      <c r="D131" s="16"/>
      <c r="E131" s="17">
        <f>SUBTOTAL(9,E128:E130)</f>
        <v>138600</v>
      </c>
    </row>
    <row r="132" spans="1:5" ht="21" x14ac:dyDescent="0.35">
      <c r="A132" s="15">
        <v>1</v>
      </c>
      <c r="B132" s="16" t="s">
        <v>289</v>
      </c>
      <c r="C132" s="16" t="s">
        <v>290</v>
      </c>
      <c r="D132" s="16" t="s">
        <v>291</v>
      </c>
      <c r="E132" s="17">
        <v>34650</v>
      </c>
    </row>
    <row r="133" spans="1:5" ht="21" x14ac:dyDescent="0.35">
      <c r="A133" s="15">
        <v>2</v>
      </c>
      <c r="B133" s="16" t="s">
        <v>289</v>
      </c>
      <c r="C133" s="16" t="s">
        <v>292</v>
      </c>
      <c r="D133" s="16" t="s">
        <v>293</v>
      </c>
      <c r="E133" s="17">
        <v>103950</v>
      </c>
    </row>
    <row r="134" spans="1:5" ht="21" x14ac:dyDescent="0.35">
      <c r="A134" s="15">
        <v>3</v>
      </c>
      <c r="B134" s="16" t="s">
        <v>289</v>
      </c>
      <c r="C134" s="16" t="s">
        <v>294</v>
      </c>
      <c r="D134" s="16" t="s">
        <v>295</v>
      </c>
      <c r="E134" s="17">
        <v>69300</v>
      </c>
    </row>
    <row r="135" spans="1:5" ht="21" x14ac:dyDescent="0.35">
      <c r="A135" s="15"/>
      <c r="B135" s="18" t="s">
        <v>296</v>
      </c>
      <c r="C135" s="16"/>
      <c r="D135" s="16"/>
      <c r="E135" s="17">
        <f>SUBTOTAL(9,E132:E134)</f>
        <v>207900</v>
      </c>
    </row>
    <row r="136" spans="1:5" ht="21" x14ac:dyDescent="0.35">
      <c r="A136" s="15">
        <v>1</v>
      </c>
      <c r="B136" s="16" t="s">
        <v>297</v>
      </c>
      <c r="C136" s="16" t="s">
        <v>298</v>
      </c>
      <c r="D136" s="16" t="s">
        <v>299</v>
      </c>
      <c r="E136" s="17">
        <v>34650</v>
      </c>
    </row>
    <row r="137" spans="1:5" ht="21" x14ac:dyDescent="0.35">
      <c r="A137" s="15"/>
      <c r="B137" s="18" t="s">
        <v>300</v>
      </c>
      <c r="C137" s="16"/>
      <c r="D137" s="16"/>
      <c r="E137" s="17">
        <f>SUBTOTAL(9,E136:E136)</f>
        <v>34650</v>
      </c>
    </row>
    <row r="138" spans="1:5" ht="21" x14ac:dyDescent="0.35">
      <c r="A138" s="15">
        <v>1</v>
      </c>
      <c r="B138" s="16" t="s">
        <v>301</v>
      </c>
      <c r="C138" s="16" t="s">
        <v>302</v>
      </c>
      <c r="D138" s="16" t="s">
        <v>303</v>
      </c>
      <c r="E138" s="17">
        <v>34650</v>
      </c>
    </row>
    <row r="139" spans="1:5" ht="21" x14ac:dyDescent="0.35">
      <c r="A139" s="15">
        <v>2</v>
      </c>
      <c r="B139" s="16" t="s">
        <v>301</v>
      </c>
      <c r="C139" s="16" t="s">
        <v>304</v>
      </c>
      <c r="D139" s="16" t="s">
        <v>305</v>
      </c>
      <c r="E139" s="17">
        <v>34650</v>
      </c>
    </row>
    <row r="140" spans="1:5" ht="21" x14ac:dyDescent="0.35">
      <c r="A140" s="15">
        <v>3</v>
      </c>
      <c r="B140" s="16" t="s">
        <v>301</v>
      </c>
      <c r="C140" s="16" t="s">
        <v>306</v>
      </c>
      <c r="D140" s="16" t="s">
        <v>307</v>
      </c>
      <c r="E140" s="17">
        <v>34650</v>
      </c>
    </row>
    <row r="141" spans="1:5" ht="21" x14ac:dyDescent="0.35">
      <c r="A141" s="15">
        <v>4</v>
      </c>
      <c r="B141" s="16" t="s">
        <v>301</v>
      </c>
      <c r="C141" s="16" t="s">
        <v>308</v>
      </c>
      <c r="D141" s="16" t="s">
        <v>309</v>
      </c>
      <c r="E141" s="17">
        <v>34650</v>
      </c>
    </row>
    <row r="142" spans="1:5" ht="21" x14ac:dyDescent="0.35">
      <c r="A142" s="15"/>
      <c r="B142" s="18" t="s">
        <v>310</v>
      </c>
      <c r="C142" s="16"/>
      <c r="D142" s="16"/>
      <c r="E142" s="17">
        <f>SUBTOTAL(9,E138:E141)</f>
        <v>138600</v>
      </c>
    </row>
    <row r="143" spans="1:5" ht="21" x14ac:dyDescent="0.35">
      <c r="A143" s="15"/>
      <c r="B143" s="18" t="s">
        <v>311</v>
      </c>
      <c r="C143" s="16"/>
      <c r="D143" s="16"/>
      <c r="E143" s="17">
        <f>SUBTOTAL(9,E8:E141)</f>
        <v>4365900</v>
      </c>
    </row>
  </sheetData>
  <mergeCells count="6"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เลขที่หนังสือ</vt:lpstr>
      <vt:lpstr>จัดสรร(ตัวจริง)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070</dc:creator>
  <cp:lastModifiedBy>dla30_2567 070</cp:lastModifiedBy>
  <dcterms:created xsi:type="dcterms:W3CDTF">2026-06-30T06:42:41Z</dcterms:created>
  <dcterms:modified xsi:type="dcterms:W3CDTF">2026-06-30T06:49:13Z</dcterms:modified>
</cp:coreProperties>
</file>