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1"/>
  </bookViews>
  <sheets>
    <sheet name="ประกาศ" sheetId="3" r:id="rId1"/>
    <sheet name="รายงาน" sheetId="1" r:id="rId2"/>
  </sheets>
  <definedNames>
    <definedName name="_xlnm.Print_Titles" localSheetId="1">รายงาน!$1:$2</definedName>
  </definedNames>
  <calcPr calcId="124519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<sst xmlns="http://schemas.openxmlformats.org/spreadsheetml/2006/main" count="101" uniqueCount="57">
  <si>
    <t>หน้า : 1/1</t>
  </si>
  <si>
    <t>เทศบาลตำบลแหลมสัก</t>
  </si>
  <si>
    <t>รายการ/หมวด</t>
  </si>
  <si>
    <t>ประมาณการ</t>
  </si>
  <si>
    <t>รวมจ่ายจาก
เงินงบประมาณ</t>
  </si>
  <si>
    <t>รวม</t>
  </si>
  <si>
    <t>รายจ่าย</t>
  </si>
  <si>
    <t/>
  </si>
  <si>
    <t>รวมจ่าย</t>
  </si>
  <si>
    <t>รายรับ</t>
  </si>
  <si>
    <t>รวมรับ</t>
  </si>
  <si>
    <t>รายรับสูงกว่าหรือต่ำกว่ารายจ่าย</t>
  </si>
  <si>
    <t>ประกาศเทศบาลตำบลแหลมสัก</t>
  </si>
  <si>
    <t>...................................</t>
  </si>
  <si>
    <t>(นายกมล   บุญธีระเลิศ)</t>
  </si>
  <si>
    <t>นายกเทศมนตรีตำบลแหลมสัก</t>
  </si>
  <si>
    <t xml:space="preserve">              ตามระเบียบกระทรวงมหาดไทยว่าด้วยการรับเงิน การเบิกจ่ายเงิน การฝากเงิน การเก็บรักษาเงิน และการตรวจเงินขององค์กรปกครองส่วนท้องถิ่น (ฉบับที่ 3)  พ.ศ.๒๕58   ข้อ ๑๐๑/1   ให้หัวหน้าหน่วยงานคลังจัดทำรายงานแสดงผลการดำเนินงานรายไตรมาสตามที่กรมส่งเสริมการปกครองท้องถิ่นกำหนดและประกาศสำเนารายงานดังกล่าวโดยเปิดเผยให้ประชาชนทราบ  ณ  สำนักงานองค์กรปกครองส่วนท้องถิ่นภายในสิบห้าวันนับแต่ผู้บริหารท้องถิ่นรับทรายรายงานดังกล่าว  </t>
  </si>
  <si>
    <t xml:space="preserve">                    จึงประกาศให้ประชาชนในท้องที่ทราบโดยทั่วกัน</t>
  </si>
  <si>
    <t xml:space="preserve"> กมล   บุญธีระเลิศ </t>
  </si>
  <si>
    <t>รวมจ่ายจาก
เงินอุดหนุนระบุวัตถุประสงค์/เฉพาะกิจ</t>
  </si>
  <si>
    <t>รวมจ่ายจาก
เงินสะสม</t>
  </si>
  <si>
    <t>แผนงานบริหารงานทั่วไป
00110</t>
  </si>
  <si>
    <t>แผนงานการรักษาความสงบภายใน
00120</t>
  </si>
  <si>
    <t>แผนงานการศึกษา
00210</t>
  </si>
  <si>
    <t>แผนงานสาธารณสุข
00220</t>
  </si>
  <si>
    <t>แผนงานเคหะและชุมชน
00240</t>
  </si>
  <si>
    <t>แผนงานสร้างความเข้มแข็งของชุมชน
00250</t>
  </si>
  <si>
    <t>แผนงานการศาสนาวัฒนธรรมและนันทนาการ
00260</t>
  </si>
  <si>
    <t>แผนงานอุตสาหกรรมและการโยธา
00310</t>
  </si>
  <si>
    <t>แผนงานการพาณิชย์
00330</t>
  </si>
  <si>
    <t>แผนงานงบกลาง
00410</t>
  </si>
  <si>
    <t>งบแสดงผลการดำเนินงานจ่ายจากเงินรายรับและเงินสะสม</t>
  </si>
  <si>
    <t>แผนงานสังคมสงเคราะห์
00230</t>
  </si>
  <si>
    <r>
      <rPr>
        <b/>
        <u/>
        <sz val="8"/>
        <color rgb="FF000000"/>
        <rFont val="Microsoft Sans Serif"/>
      </rPr>
      <t>รายจ่าย</t>
    </r>
  </si>
  <si>
    <r>
      <rPr>
        <sz val="8"/>
        <color rgb="FF000000"/>
        <rFont val="Microsoft Sans Serif"/>
      </rPr>
      <t>งบกลาง</t>
    </r>
  </si>
  <si>
    <r>
      <rPr>
        <sz val="8"/>
        <color rgb="FF000000"/>
        <rFont val="Microsoft Sans Serif"/>
      </rPr>
      <t>เงินเดือน (ฝ่ายการเมือง)</t>
    </r>
  </si>
  <si>
    <r>
      <rPr>
        <sz val="8"/>
        <color rgb="FF000000"/>
        <rFont val="Microsoft Sans Serif"/>
      </rPr>
      <t>เงินเดือน (ฝ่ายประจำ)</t>
    </r>
  </si>
  <si>
    <r>
      <rPr>
        <sz val="8"/>
        <color rgb="FF000000"/>
        <rFont val="Microsoft Sans Serif"/>
      </rPr>
      <t>ค่าตอบแทน</t>
    </r>
  </si>
  <si>
    <r>
      <rPr>
        <sz val="8"/>
        <color rgb="FF000000"/>
        <rFont val="Microsoft Sans Serif"/>
      </rPr>
      <t>ค่าใช้สอย</t>
    </r>
  </si>
  <si>
    <r>
      <rPr>
        <sz val="8"/>
        <color rgb="FF000000"/>
        <rFont val="Microsoft Sans Serif"/>
      </rPr>
      <t>ค่าวัสดุ</t>
    </r>
  </si>
  <si>
    <r>
      <rPr>
        <sz val="8"/>
        <color rgb="FF000000"/>
        <rFont val="Microsoft Sans Serif"/>
      </rPr>
      <t>ค่าสาธารณูปโภค</t>
    </r>
  </si>
  <si>
    <r>
      <rPr>
        <sz val="8"/>
        <color rgb="FF000000"/>
        <rFont val="Microsoft Sans Serif"/>
      </rPr>
      <t>ค่าครุภัณฑ์</t>
    </r>
  </si>
  <si>
    <r>
      <rPr>
        <sz val="8"/>
        <color rgb="FF000000"/>
        <rFont val="Microsoft Sans Serif"/>
      </rPr>
      <t>ค่าที่ดินและสิ่งก่อสร้าง</t>
    </r>
  </si>
  <si>
    <r>
      <rPr>
        <sz val="8"/>
        <color rgb="FF000000"/>
        <rFont val="Microsoft Sans Serif"/>
      </rPr>
      <t>รายจ่ายอื่น</t>
    </r>
  </si>
  <si>
    <r>
      <rPr>
        <sz val="8"/>
        <color rgb="FF000000"/>
        <rFont val="Microsoft Sans Serif"/>
      </rPr>
      <t>เงินอุดหนุน</t>
    </r>
  </si>
  <si>
    <r>
      <rPr>
        <b/>
        <u/>
        <sz val="8"/>
        <color rgb="FF000000"/>
        <rFont val="Microsoft Sans Serif"/>
      </rPr>
      <t>รายรับ</t>
    </r>
  </si>
  <si>
    <r>
      <rPr>
        <sz val="8"/>
        <color rgb="FF000000"/>
        <rFont val="Microsoft Sans Serif"/>
      </rPr>
      <t>ภาษีอากร</t>
    </r>
  </si>
  <si>
    <r>
      <rPr>
        <sz val="8"/>
        <color rgb="FF000000"/>
        <rFont val="Microsoft Sans Serif"/>
      </rPr>
      <t>ค่าธรรมเนียม ค่าปรับ และใบอนุญาต</t>
    </r>
  </si>
  <si>
    <r>
      <rPr>
        <sz val="8"/>
        <color rgb="FF000000"/>
        <rFont val="Microsoft Sans Serif"/>
      </rPr>
      <t>รายได้จากทรัพย์สิน</t>
    </r>
  </si>
  <si>
    <r>
      <rPr>
        <sz val="8"/>
        <color rgb="FF000000"/>
        <rFont val="Microsoft Sans Serif"/>
      </rPr>
      <t>รายได้จากสาธารณูปโภคและการพาณิชย์</t>
    </r>
  </si>
  <si>
    <r>
      <rPr>
        <sz val="8"/>
        <color rgb="FF000000"/>
        <rFont val="Microsoft Sans Serif"/>
      </rPr>
      <t>รายได้เบ็ดเตล็ด</t>
    </r>
  </si>
  <si>
    <r>
      <rPr>
        <sz val="8"/>
        <color rgb="FF000000"/>
        <rFont val="Microsoft Sans Serif"/>
      </rPr>
      <t>ภาษีจัดสรร</t>
    </r>
  </si>
  <si>
    <r>
      <rPr>
        <sz val="8"/>
        <color rgb="FF000000"/>
        <rFont val="Microsoft Sans Serif"/>
      </rPr>
      <t>เงินอุดหนุนทั่วไป</t>
    </r>
  </si>
  <si>
    <t>เรื่อง  รายงานแสดงผลการดำเนินงาน ไตรมาสที่ 2  ประจำปีงบประมาณ พ.ศ. 2561</t>
  </si>
  <si>
    <t>ประกาศ   ณ  วันที่    17     เดือน    เมษายน     พ.ศ. ๒๕61</t>
  </si>
  <si>
    <t>วันที่พิมพ์ : 2/4/2561  16:10:11</t>
  </si>
  <si>
    <t>ตั้งแต่วันที่ 1 ตุลาคม 2560 ถึงวันที่ 31 มีนาคม 2561</t>
  </si>
</sst>
</file>

<file path=xl/styles.xml><?xml version="1.0" encoding="utf-8"?>
<styleSheet xmlns="http://schemas.openxmlformats.org/spreadsheetml/2006/main">
  <numFmts count="1">
    <numFmt numFmtId="187" formatCode="[$-1041E]#,##0.00;\(#,##0.00\);&quot;-&quot;"/>
  </numFmts>
  <fonts count="16">
    <font>
      <sz val="11"/>
      <color rgb="FF000000"/>
      <name val="Tahoma"/>
      <family val="2"/>
      <scheme val="minor"/>
    </font>
    <font>
      <sz val="11"/>
      <name val="Tahoma"/>
      <family val="2"/>
    </font>
    <font>
      <sz val="11"/>
      <color rgb="FF000000"/>
      <name val="Tahoma"/>
      <family val="2"/>
      <scheme val="minor"/>
    </font>
    <font>
      <sz val="14"/>
      <color rgb="FF000000"/>
      <name val="Cordia New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sz val="16"/>
      <color rgb="FF000000"/>
      <name val="TH SarabunPSK"/>
      <family val="2"/>
    </font>
    <font>
      <sz val="8"/>
      <color rgb="FF000000"/>
      <name val="Microsoft Sans Serif"/>
    </font>
    <font>
      <sz val="11"/>
      <name val="Tahoma"/>
    </font>
    <font>
      <b/>
      <sz val="12"/>
      <color rgb="FF000000"/>
      <name val="Microsoft Sans Serif"/>
    </font>
    <font>
      <sz val="12"/>
      <color rgb="FF000000"/>
      <name val="Microsoft Sans Serif"/>
    </font>
    <font>
      <b/>
      <sz val="8"/>
      <color rgb="FF000000"/>
      <name val="Microsoft Sans Serif"/>
    </font>
    <font>
      <sz val="1"/>
      <color rgb="FFA9A9A9"/>
      <name val="Microsoft Sans Serif"/>
    </font>
    <font>
      <b/>
      <u/>
      <sz val="8"/>
      <color rgb="FF000000"/>
      <name val="Microsoft Sans Serif"/>
    </font>
    <font>
      <b/>
      <sz val="8"/>
      <color rgb="FF0000FF"/>
      <name val="Microsoft Sans Serif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  <fill>
      <patternFill patternType="solid">
        <fgColor rgb="FFA9A9A9"/>
        <bgColor rgb="FFA9A9A9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/>
      <bottom/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D3D3D3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2" fillId="0" borderId="0"/>
  </cellStyleXfs>
  <cellXfs count="44">
    <xf numFmtId="0" fontId="1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/>
    <xf numFmtId="0" fontId="9" fillId="3" borderId="2" xfId="1" applyNumberFormat="1" applyFont="1" applyFill="1" applyBorder="1" applyAlignment="1">
      <alignment vertical="top" wrapText="1"/>
    </xf>
    <xf numFmtId="0" fontId="12" fillId="3" borderId="3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vertical="top" wrapText="1"/>
    </xf>
    <xf numFmtId="0" fontId="8" fillId="0" borderId="6" xfId="1" applyNumberFormat="1" applyFont="1" applyFill="1" applyBorder="1" applyAlignment="1">
      <alignment horizontal="right" vertical="center" wrapText="1" readingOrder="1"/>
    </xf>
    <xf numFmtId="0" fontId="8" fillId="0" borderId="7" xfId="1" applyNumberFormat="1" applyFont="1" applyFill="1" applyBorder="1" applyAlignment="1">
      <alignment horizontal="right" vertical="center" wrapText="1" readingOrder="1"/>
    </xf>
    <xf numFmtId="187" fontId="8" fillId="0" borderId="9" xfId="1" applyNumberFormat="1" applyFont="1" applyFill="1" applyBorder="1" applyAlignment="1">
      <alignment horizontal="right" vertical="center" wrapText="1" readingOrder="1"/>
    </xf>
    <xf numFmtId="187" fontId="15" fillId="0" borderId="10" xfId="1" applyNumberFormat="1" applyFont="1" applyFill="1" applyBorder="1" applyAlignment="1">
      <alignment horizontal="right" vertical="center" wrapText="1" readingOrder="1"/>
    </xf>
    <xf numFmtId="0" fontId="8" fillId="0" borderId="9" xfId="1" applyNumberFormat="1" applyFont="1" applyFill="1" applyBorder="1" applyAlignment="1">
      <alignment horizontal="right" vertical="center" wrapText="1" readingOrder="1"/>
    </xf>
    <xf numFmtId="0" fontId="15" fillId="0" borderId="10" xfId="1" applyNumberFormat="1" applyFont="1" applyFill="1" applyBorder="1" applyAlignment="1">
      <alignment horizontal="right" vertical="center" wrapText="1" readingOrder="1"/>
    </xf>
    <xf numFmtId="0" fontId="12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vertical="top" wrapText="1"/>
    </xf>
    <xf numFmtId="0" fontId="9" fillId="0" borderId="2" xfId="1" applyNumberFormat="1" applyFont="1" applyFill="1" applyBorder="1" applyAlignment="1">
      <alignment vertical="top" wrapText="1"/>
    </xf>
    <xf numFmtId="0" fontId="15" fillId="0" borderId="10" xfId="1" applyNumberFormat="1" applyFont="1" applyFill="1" applyBorder="1" applyAlignment="1">
      <alignment horizontal="right" vertical="center" wrapText="1" readingOrder="1"/>
    </xf>
    <xf numFmtId="0" fontId="9" fillId="0" borderId="11" xfId="1" applyNumberFormat="1" applyFont="1" applyFill="1" applyBorder="1" applyAlignment="1">
      <alignment vertical="top" wrapText="1"/>
    </xf>
    <xf numFmtId="187" fontId="15" fillId="0" borderId="10" xfId="1" applyNumberFormat="1" applyFont="1" applyFill="1" applyBorder="1" applyAlignment="1">
      <alignment horizontal="right" vertical="center" wrapText="1" readingOrder="1"/>
    </xf>
    <xf numFmtId="0" fontId="9" fillId="0" borderId="12" xfId="1" applyNumberFormat="1" applyFont="1" applyFill="1" applyBorder="1" applyAlignment="1">
      <alignment vertical="top" wrapText="1"/>
    </xf>
    <xf numFmtId="0" fontId="8" fillId="0" borderId="6" xfId="1" applyNumberFormat="1" applyFont="1" applyFill="1" applyBorder="1" applyAlignment="1">
      <alignment horizontal="left" vertical="center" wrapText="1" readingOrder="1"/>
    </xf>
    <xf numFmtId="0" fontId="9" fillId="0" borderId="7" xfId="1" applyNumberFormat="1" applyFont="1" applyFill="1" applyBorder="1" applyAlignment="1">
      <alignment vertical="top" wrapText="1"/>
    </xf>
    <xf numFmtId="187" fontId="8" fillId="0" borderId="9" xfId="1" applyNumberFormat="1" applyFont="1" applyFill="1" applyBorder="1" applyAlignment="1">
      <alignment horizontal="right" vertical="center" wrapText="1" readingOrder="1"/>
    </xf>
    <xf numFmtId="0" fontId="9" fillId="0" borderId="6" xfId="1" applyNumberFormat="1" applyFont="1" applyFill="1" applyBorder="1" applyAlignment="1">
      <alignment vertical="top" wrapText="1"/>
    </xf>
    <xf numFmtId="0" fontId="13" fillId="4" borderId="3" xfId="1" applyNumberFormat="1" applyFont="1" applyFill="1" applyBorder="1" applyAlignment="1">
      <alignment vertical="center" wrapText="1" readingOrder="1"/>
    </xf>
    <xf numFmtId="0" fontId="9" fillId="4" borderId="8" xfId="1" applyNumberFormat="1" applyFont="1" applyFill="1" applyBorder="1" applyAlignment="1">
      <alignment vertical="top" wrapText="1"/>
    </xf>
    <xf numFmtId="0" fontId="9" fillId="4" borderId="9" xfId="1" applyNumberFormat="1" applyFont="1" applyFill="1" applyBorder="1" applyAlignment="1">
      <alignment vertical="top" wrapText="1"/>
    </xf>
    <xf numFmtId="0" fontId="14" fillId="0" borderId="6" xfId="1" applyNumberFormat="1" applyFont="1" applyFill="1" applyBorder="1" applyAlignment="1">
      <alignment horizontal="left" vertical="center" wrapText="1" readingOrder="1"/>
    </xf>
    <xf numFmtId="0" fontId="8" fillId="0" borderId="9" xfId="1" applyNumberFormat="1" applyFont="1" applyFill="1" applyBorder="1" applyAlignment="1">
      <alignment horizontal="right" vertical="center" wrapText="1" readingOrder="1"/>
    </xf>
    <xf numFmtId="0" fontId="8" fillId="0" borderId="6" xfId="1" applyNumberFormat="1" applyFont="1" applyFill="1" applyBorder="1" applyAlignment="1">
      <alignment horizontal="right" vertical="center" wrapText="1" readingOrder="1"/>
    </xf>
    <xf numFmtId="0" fontId="10" fillId="2" borderId="0" xfId="1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11" fillId="2" borderId="0" xfId="1" applyNumberFormat="1" applyFont="1" applyFill="1" applyBorder="1" applyAlignment="1">
      <alignment horizontal="center" vertical="top" wrapText="1" readingOrder="1"/>
    </xf>
    <xf numFmtId="0" fontId="12" fillId="3" borderId="1" xfId="1" applyNumberFormat="1" applyFont="1" applyFill="1" applyBorder="1" applyAlignment="1">
      <alignment horizontal="center" vertical="center" wrapText="1" readingOrder="1"/>
    </xf>
    <xf numFmtId="0" fontId="9" fillId="3" borderId="13" xfId="1" applyNumberFormat="1" applyFont="1" applyFill="1" applyBorder="1" applyAlignment="1">
      <alignment vertical="top" wrapText="1"/>
    </xf>
    <xf numFmtId="0" fontId="12" fillId="3" borderId="3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left" vertical="top" wrapText="1" readingOrder="1"/>
    </xf>
    <xf numFmtId="0" fontId="8" fillId="0" borderId="0" xfId="1" applyNumberFormat="1" applyFont="1" applyFill="1" applyBorder="1" applyAlignment="1">
      <alignment horizontal="right" vertical="top" wrapText="1" readingOrder="1"/>
    </xf>
    <xf numFmtId="4" fontId="15" fillId="0" borderId="10" xfId="1" applyNumberFormat="1" applyFont="1" applyFill="1" applyBorder="1" applyAlignment="1">
      <alignment horizontal="right" vertical="center" wrapText="1" readingOrder="1"/>
    </xf>
  </cellXfs>
  <cellStyles count="2">
    <cellStyle name="Normal" xfId="1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E5" sqref="E5"/>
    </sheetView>
  </sheetViews>
  <sheetFormatPr defaultRowHeight="14.25"/>
  <cols>
    <col min="1" max="1" width="100.5" customWidth="1"/>
  </cols>
  <sheetData>
    <row r="1" spans="1:2" ht="85.5" customHeight="1"/>
    <row r="2" spans="1:2" ht="23.25">
      <c r="A2" s="2" t="s">
        <v>12</v>
      </c>
    </row>
    <row r="3" spans="1:2" ht="20.25">
      <c r="A3" s="3" t="s">
        <v>53</v>
      </c>
    </row>
    <row r="4" spans="1:2" ht="20.25">
      <c r="A4" s="3" t="s">
        <v>13</v>
      </c>
    </row>
    <row r="5" spans="1:2" ht="93" customHeight="1">
      <c r="A5" s="4" t="s">
        <v>16</v>
      </c>
    </row>
    <row r="6" spans="1:2" ht="20.25">
      <c r="B6" s="4"/>
    </row>
    <row r="7" spans="1:2" ht="20.25">
      <c r="A7" s="4" t="s">
        <v>17</v>
      </c>
      <c r="B7" s="4"/>
    </row>
    <row r="8" spans="1:2" s="1" customFormat="1" ht="20.25">
      <c r="A8" s="4"/>
      <c r="B8" s="4"/>
    </row>
    <row r="9" spans="1:2" ht="20.25">
      <c r="A9" s="5" t="s">
        <v>54</v>
      </c>
    </row>
    <row r="10" spans="1:2" ht="20.25">
      <c r="A10" s="5"/>
    </row>
    <row r="11" spans="1:2" ht="20.25">
      <c r="A11" s="5"/>
    </row>
    <row r="12" spans="1:2" ht="20.25">
      <c r="A12" s="5" t="s">
        <v>18</v>
      </c>
    </row>
    <row r="13" spans="1:2" ht="20.25">
      <c r="A13" s="5" t="s">
        <v>14</v>
      </c>
    </row>
    <row r="14" spans="1:2" ht="20.25">
      <c r="A14" s="5" t="s">
        <v>15</v>
      </c>
    </row>
    <row r="15" spans="1:2" ht="20.25">
      <c r="A15" s="5"/>
    </row>
    <row r="16" spans="1:2" ht="20.25">
      <c r="A16" s="5"/>
    </row>
    <row r="17" spans="1:1" ht="21">
      <c r="A17" s="6"/>
    </row>
    <row r="18" spans="1:1" ht="21">
      <c r="A18" s="6"/>
    </row>
    <row r="19" spans="1:1" ht="21">
      <c r="A19" s="6"/>
    </row>
    <row r="20" spans="1:1" ht="21">
      <c r="A20" s="6"/>
    </row>
    <row r="21" spans="1:1" ht="21">
      <c r="A21" s="6"/>
    </row>
    <row r="22" spans="1:1" ht="21">
      <c r="A22" s="6"/>
    </row>
    <row r="23" spans="1:1" ht="21">
      <c r="A23" s="6"/>
    </row>
    <row r="24" spans="1:1" ht="21.75">
      <c r="A24" s="7"/>
    </row>
    <row r="25" spans="1:1" ht="21.75">
      <c r="A25" s="7"/>
    </row>
    <row r="26" spans="1:1" ht="21.75">
      <c r="A26" s="7"/>
    </row>
    <row r="27" spans="1:1" ht="21.75">
      <c r="A27" s="7"/>
    </row>
  </sheetData>
  <pageMargins left="0.7" right="0.7" top="0.75" bottom="0.75" header="0.3" footer="0.3"/>
  <pageSetup paperSize="9" orientation="portrait" horizontalDpi="0" verticalDpi="0" r:id="rId1"/>
  <legacyDrawing r:id="rId2"/>
  <oleObjects>
    <oleObject progId="Word.Picture.8" shapeId="307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showGridLines="0" tabSelected="1" zoomScale="75" zoomScaleNormal="75" workbookViewId="0">
      <pane ySplit="2" topLeftCell="A3" activePane="bottomLeft" state="frozen"/>
      <selection pane="bottomLeft" activeCell="H34" sqref="H34"/>
    </sheetView>
  </sheetViews>
  <sheetFormatPr defaultRowHeight="14.25"/>
  <cols>
    <col min="1" max="1" width="0.375" style="8" customWidth="1"/>
    <col min="2" max="2" width="28.375" style="8" customWidth="1"/>
    <col min="3" max="3" width="0.375" style="8" customWidth="1"/>
    <col min="4" max="4" width="6.75" style="8" customWidth="1"/>
    <col min="5" max="5" width="9.5" style="8" customWidth="1"/>
    <col min="6" max="6" width="1.75" style="8" customWidth="1"/>
    <col min="7" max="7" width="11.125" style="8" customWidth="1"/>
    <col min="8" max="8" width="6.875" style="8" customWidth="1"/>
    <col min="9" max="9" width="6" style="8" customWidth="1"/>
    <col min="10" max="10" width="12.5" style="8" customWidth="1"/>
    <col min="11" max="11" width="10.5" style="8" customWidth="1"/>
    <col min="12" max="12" width="2.5" style="8" customWidth="1"/>
    <col min="13" max="13" width="13" style="8" customWidth="1"/>
    <col min="14" max="14" width="3.25" style="8" customWidth="1"/>
    <col min="15" max="15" width="12" style="8" customWidth="1"/>
    <col min="16" max="16" width="0.875" style="8" customWidth="1"/>
    <col min="17" max="17" width="0.25" style="8" customWidth="1"/>
    <col min="18" max="18" width="13" style="8" customWidth="1"/>
    <col min="19" max="19" width="14" style="8" customWidth="1"/>
    <col min="20" max="20" width="13.5" style="8" customWidth="1"/>
    <col min="21" max="21" width="13.75" style="8" customWidth="1"/>
    <col min="22" max="24" width="16.25" style="8" customWidth="1"/>
    <col min="25" max="25" width="13.5" style="8" customWidth="1"/>
    <col min="26" max="26" width="12.625" style="8" customWidth="1"/>
    <col min="27" max="27" width="0" style="8" hidden="1" customWidth="1"/>
    <col min="28" max="16384" width="9" style="8"/>
  </cols>
  <sheetData>
    <row r="1" spans="1:26" ht="12.95" customHeight="1">
      <c r="A1" s="41" t="s">
        <v>55</v>
      </c>
      <c r="B1" s="36"/>
      <c r="C1" s="36"/>
      <c r="D1" s="36"/>
      <c r="E1" s="36"/>
      <c r="F1" s="36"/>
      <c r="O1" s="42" t="s">
        <v>0</v>
      </c>
      <c r="P1" s="36"/>
    </row>
    <row r="2" spans="1:26" ht="15.4" customHeight="1"/>
    <row r="3" spans="1:26" ht="16.899999999999999" customHeight="1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26" ht="18.75" customHeight="1">
      <c r="A4" s="37" t="s">
        <v>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26" ht="16.899999999999999" customHeight="1">
      <c r="A5" s="37" t="s">
        <v>56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6" ht="12.6" customHeight="1"/>
    <row r="7" spans="1:26" ht="42">
      <c r="A7" s="38" t="s">
        <v>2</v>
      </c>
      <c r="B7" s="39"/>
      <c r="C7" s="9"/>
      <c r="D7" s="40" t="s">
        <v>3</v>
      </c>
      <c r="E7" s="20"/>
      <c r="F7" s="40" t="s">
        <v>4</v>
      </c>
      <c r="G7" s="20"/>
      <c r="H7" s="40" t="s">
        <v>20</v>
      </c>
      <c r="I7" s="20"/>
      <c r="J7" s="10" t="s">
        <v>19</v>
      </c>
      <c r="K7" s="40" t="s">
        <v>5</v>
      </c>
      <c r="L7" s="20"/>
      <c r="M7" s="10" t="s">
        <v>21</v>
      </c>
      <c r="N7" s="40" t="s">
        <v>22</v>
      </c>
      <c r="O7" s="20"/>
      <c r="P7" s="40" t="s">
        <v>23</v>
      </c>
      <c r="Q7" s="19"/>
      <c r="R7" s="20"/>
      <c r="S7" s="10" t="s">
        <v>24</v>
      </c>
      <c r="T7" s="10" t="s">
        <v>32</v>
      </c>
      <c r="U7" s="10" t="s">
        <v>25</v>
      </c>
      <c r="V7" s="10" t="s">
        <v>26</v>
      </c>
      <c r="W7" s="10" t="s">
        <v>27</v>
      </c>
      <c r="X7" s="10" t="s">
        <v>28</v>
      </c>
      <c r="Y7" s="10" t="s">
        <v>29</v>
      </c>
      <c r="Z7" s="10" t="s">
        <v>30</v>
      </c>
    </row>
    <row r="8" spans="1:26" ht="0" hidden="1" customHeight="1">
      <c r="Z8" s="11"/>
    </row>
    <row r="9" spans="1:26">
      <c r="A9" s="29" t="s">
        <v>6</v>
      </c>
      <c r="B9" s="32" t="s">
        <v>33</v>
      </c>
      <c r="C9" s="28"/>
      <c r="D9" s="34" t="s">
        <v>7</v>
      </c>
      <c r="E9" s="28"/>
      <c r="F9" s="34" t="s">
        <v>7</v>
      </c>
      <c r="G9" s="28"/>
      <c r="H9" s="34" t="s">
        <v>7</v>
      </c>
      <c r="I9" s="28"/>
      <c r="J9" s="12" t="s">
        <v>7</v>
      </c>
      <c r="K9" s="34" t="s">
        <v>7</v>
      </c>
      <c r="L9" s="28"/>
      <c r="M9" s="12" t="s">
        <v>7</v>
      </c>
      <c r="N9" s="34" t="s">
        <v>7</v>
      </c>
      <c r="O9" s="28"/>
      <c r="P9" s="34" t="s">
        <v>7</v>
      </c>
      <c r="Q9" s="28"/>
      <c r="R9" s="28"/>
      <c r="S9" s="12" t="s">
        <v>7</v>
      </c>
      <c r="T9" s="12" t="s">
        <v>7</v>
      </c>
      <c r="U9" s="12" t="s">
        <v>7</v>
      </c>
      <c r="V9" s="12" t="s">
        <v>7</v>
      </c>
      <c r="W9" s="12" t="s">
        <v>7</v>
      </c>
      <c r="X9" s="12" t="s">
        <v>7</v>
      </c>
      <c r="Y9" s="12" t="s">
        <v>7</v>
      </c>
      <c r="Z9" s="13" t="s">
        <v>7</v>
      </c>
    </row>
    <row r="10" spans="1:26">
      <c r="A10" s="30"/>
      <c r="B10" s="25" t="s">
        <v>34</v>
      </c>
      <c r="C10" s="26"/>
      <c r="D10" s="27">
        <v>9275300</v>
      </c>
      <c r="E10" s="26"/>
      <c r="F10" s="27">
        <v>3114192.2</v>
      </c>
      <c r="G10" s="26"/>
      <c r="H10" s="27">
        <v>0</v>
      </c>
      <c r="I10" s="26"/>
      <c r="J10" s="14">
        <v>0</v>
      </c>
      <c r="K10" s="27">
        <v>3114192.2</v>
      </c>
      <c r="L10" s="26"/>
      <c r="M10" s="14">
        <v>0</v>
      </c>
      <c r="N10" s="27">
        <v>0</v>
      </c>
      <c r="O10" s="26"/>
      <c r="P10" s="27">
        <v>0</v>
      </c>
      <c r="Q10" s="28"/>
      <c r="R10" s="26"/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3114192.2</v>
      </c>
    </row>
    <row r="11" spans="1:26">
      <c r="A11" s="30"/>
      <c r="B11" s="25" t="s">
        <v>35</v>
      </c>
      <c r="C11" s="26"/>
      <c r="D11" s="27">
        <v>2625800</v>
      </c>
      <c r="E11" s="26"/>
      <c r="F11" s="27">
        <v>1127280</v>
      </c>
      <c r="G11" s="26"/>
      <c r="H11" s="27">
        <v>0</v>
      </c>
      <c r="I11" s="26"/>
      <c r="J11" s="14">
        <v>0</v>
      </c>
      <c r="K11" s="27">
        <v>1127280</v>
      </c>
      <c r="L11" s="26"/>
      <c r="M11" s="14">
        <v>1127280</v>
      </c>
      <c r="N11" s="27">
        <v>0</v>
      </c>
      <c r="O11" s="26"/>
      <c r="P11" s="27">
        <v>0</v>
      </c>
      <c r="Q11" s="28"/>
      <c r="R11" s="26"/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>
      <c r="A12" s="30"/>
      <c r="B12" s="25" t="s">
        <v>36</v>
      </c>
      <c r="C12" s="26"/>
      <c r="D12" s="27">
        <v>10871350</v>
      </c>
      <c r="E12" s="26"/>
      <c r="F12" s="27">
        <v>4722021</v>
      </c>
      <c r="G12" s="26"/>
      <c r="H12" s="27">
        <v>121.94</v>
      </c>
      <c r="I12" s="26"/>
      <c r="J12" s="14">
        <v>0</v>
      </c>
      <c r="K12" s="27">
        <v>4722142.9400000004</v>
      </c>
      <c r="L12" s="26"/>
      <c r="M12" s="14">
        <v>1729311</v>
      </c>
      <c r="N12" s="27">
        <v>219420</v>
      </c>
      <c r="O12" s="26"/>
      <c r="P12" s="27">
        <v>1004970</v>
      </c>
      <c r="Q12" s="28"/>
      <c r="R12" s="26"/>
      <c r="S12" s="14">
        <v>84120</v>
      </c>
      <c r="T12" s="14">
        <v>0</v>
      </c>
      <c r="U12" s="14">
        <v>1684321.94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6">
      <c r="A13" s="30"/>
      <c r="B13" s="25" t="s">
        <v>37</v>
      </c>
      <c r="C13" s="26"/>
      <c r="D13" s="27">
        <v>816000</v>
      </c>
      <c r="E13" s="26"/>
      <c r="F13" s="27">
        <v>145102</v>
      </c>
      <c r="G13" s="26"/>
      <c r="H13" s="27">
        <v>0</v>
      </c>
      <c r="I13" s="26"/>
      <c r="J13" s="14">
        <v>0</v>
      </c>
      <c r="K13" s="27">
        <v>145102</v>
      </c>
      <c r="L13" s="26"/>
      <c r="M13" s="14">
        <v>74100</v>
      </c>
      <c r="N13" s="27">
        <v>0</v>
      </c>
      <c r="O13" s="26"/>
      <c r="P13" s="27">
        <v>0</v>
      </c>
      <c r="Q13" s="28"/>
      <c r="R13" s="26"/>
      <c r="S13" s="14">
        <v>0</v>
      </c>
      <c r="T13" s="14">
        <v>0</v>
      </c>
      <c r="U13" s="14">
        <v>71002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>
      <c r="A14" s="30"/>
      <c r="B14" s="25" t="s">
        <v>38</v>
      </c>
      <c r="C14" s="26"/>
      <c r="D14" s="27">
        <v>5490200</v>
      </c>
      <c r="E14" s="26"/>
      <c r="F14" s="27">
        <v>904913.61</v>
      </c>
      <c r="G14" s="26"/>
      <c r="H14" s="27">
        <v>0</v>
      </c>
      <c r="I14" s="26"/>
      <c r="J14" s="14">
        <v>0</v>
      </c>
      <c r="K14" s="27">
        <v>904913.61</v>
      </c>
      <c r="L14" s="26"/>
      <c r="M14" s="14">
        <v>231708.2</v>
      </c>
      <c r="N14" s="27">
        <v>0</v>
      </c>
      <c r="O14" s="26"/>
      <c r="P14" s="27">
        <v>492690</v>
      </c>
      <c r="Q14" s="28"/>
      <c r="R14" s="26"/>
      <c r="S14" s="14">
        <v>3745</v>
      </c>
      <c r="T14" s="14">
        <v>0</v>
      </c>
      <c r="U14" s="14">
        <v>99575.41</v>
      </c>
      <c r="V14" s="14">
        <v>600</v>
      </c>
      <c r="W14" s="14">
        <v>48595</v>
      </c>
      <c r="X14" s="14">
        <v>28000</v>
      </c>
      <c r="Y14" s="14">
        <v>0</v>
      </c>
      <c r="Z14" s="14">
        <v>0</v>
      </c>
    </row>
    <row r="15" spans="1:26">
      <c r="A15" s="30"/>
      <c r="B15" s="25" t="s">
        <v>39</v>
      </c>
      <c r="C15" s="26"/>
      <c r="D15" s="27">
        <v>3173000</v>
      </c>
      <c r="E15" s="26"/>
      <c r="F15" s="27">
        <v>323300.3</v>
      </c>
      <c r="G15" s="26"/>
      <c r="H15" s="27">
        <v>0</v>
      </c>
      <c r="I15" s="26"/>
      <c r="J15" s="14">
        <v>0</v>
      </c>
      <c r="K15" s="27">
        <v>323300.3</v>
      </c>
      <c r="L15" s="26"/>
      <c r="M15" s="14">
        <v>87880</v>
      </c>
      <c r="N15" s="27">
        <v>6936.89</v>
      </c>
      <c r="O15" s="26"/>
      <c r="P15" s="27">
        <v>111039.1</v>
      </c>
      <c r="Q15" s="28"/>
      <c r="R15" s="26"/>
      <c r="S15" s="14">
        <v>9560</v>
      </c>
      <c r="T15" s="14">
        <v>0</v>
      </c>
      <c r="U15" s="14">
        <v>101397.31</v>
      </c>
      <c r="V15" s="14">
        <v>0</v>
      </c>
      <c r="W15" s="14">
        <v>0</v>
      </c>
      <c r="X15" s="14">
        <v>0</v>
      </c>
      <c r="Y15" s="14">
        <v>6487</v>
      </c>
      <c r="Z15" s="14">
        <v>0</v>
      </c>
    </row>
    <row r="16" spans="1:26">
      <c r="A16" s="30"/>
      <c r="B16" s="25" t="s">
        <v>40</v>
      </c>
      <c r="C16" s="26"/>
      <c r="D16" s="27">
        <v>1340000</v>
      </c>
      <c r="E16" s="26"/>
      <c r="F16" s="27">
        <v>527562.98</v>
      </c>
      <c r="G16" s="26"/>
      <c r="H16" s="27">
        <v>0</v>
      </c>
      <c r="I16" s="26"/>
      <c r="J16" s="14">
        <v>0</v>
      </c>
      <c r="K16" s="27">
        <v>527562.98</v>
      </c>
      <c r="L16" s="26"/>
      <c r="M16" s="14">
        <v>112328.03</v>
      </c>
      <c r="N16" s="27">
        <v>0</v>
      </c>
      <c r="O16" s="26"/>
      <c r="P16" s="27">
        <v>14222.31</v>
      </c>
      <c r="Q16" s="28"/>
      <c r="R16" s="26"/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401012.64</v>
      </c>
      <c r="Z16" s="14">
        <v>0</v>
      </c>
    </row>
    <row r="17" spans="1:26">
      <c r="A17" s="30"/>
      <c r="B17" s="25" t="s">
        <v>41</v>
      </c>
      <c r="C17" s="26"/>
      <c r="D17" s="27">
        <v>1066100</v>
      </c>
      <c r="E17" s="26"/>
      <c r="F17" s="27">
        <v>112870</v>
      </c>
      <c r="G17" s="26"/>
      <c r="H17" s="27">
        <v>0</v>
      </c>
      <c r="I17" s="26"/>
      <c r="J17" s="14">
        <v>0</v>
      </c>
      <c r="K17" s="27">
        <v>112870</v>
      </c>
      <c r="L17" s="26"/>
      <c r="M17" s="14">
        <v>106870</v>
      </c>
      <c r="N17" s="27">
        <v>0</v>
      </c>
      <c r="O17" s="26"/>
      <c r="P17" s="27">
        <v>0</v>
      </c>
      <c r="Q17" s="28"/>
      <c r="R17" s="26"/>
      <c r="S17" s="14">
        <v>6000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>
      <c r="A18" s="30"/>
      <c r="B18" s="25" t="s">
        <v>42</v>
      </c>
      <c r="C18" s="26"/>
      <c r="D18" s="27">
        <v>4772350</v>
      </c>
      <c r="E18" s="26"/>
      <c r="F18" s="27">
        <v>875000</v>
      </c>
      <c r="G18" s="26"/>
      <c r="H18" s="27">
        <v>0</v>
      </c>
      <c r="I18" s="26"/>
      <c r="J18" s="14">
        <v>0</v>
      </c>
      <c r="K18" s="27">
        <v>875000</v>
      </c>
      <c r="L18" s="26"/>
      <c r="M18" s="14">
        <v>0</v>
      </c>
      <c r="N18" s="27">
        <v>0</v>
      </c>
      <c r="O18" s="26"/>
      <c r="P18" s="27">
        <v>0</v>
      </c>
      <c r="Q18" s="28"/>
      <c r="R18" s="26"/>
      <c r="S18" s="14">
        <v>0</v>
      </c>
      <c r="T18" s="14">
        <v>0</v>
      </c>
      <c r="U18" s="14">
        <v>252000</v>
      </c>
      <c r="V18" s="14">
        <v>0</v>
      </c>
      <c r="W18" s="14">
        <v>0</v>
      </c>
      <c r="X18" s="14">
        <v>623000</v>
      </c>
      <c r="Y18" s="14">
        <v>0</v>
      </c>
      <c r="Z18" s="14">
        <v>0</v>
      </c>
    </row>
    <row r="19" spans="1:26">
      <c r="A19" s="30"/>
      <c r="B19" s="25" t="s">
        <v>43</v>
      </c>
      <c r="C19" s="26"/>
      <c r="D19" s="27">
        <v>25000</v>
      </c>
      <c r="E19" s="26"/>
      <c r="F19" s="27">
        <v>0</v>
      </c>
      <c r="G19" s="26"/>
      <c r="H19" s="27">
        <v>0</v>
      </c>
      <c r="I19" s="26"/>
      <c r="J19" s="14">
        <v>0</v>
      </c>
      <c r="K19" s="27">
        <v>0</v>
      </c>
      <c r="L19" s="26"/>
      <c r="M19" s="14">
        <v>0</v>
      </c>
      <c r="N19" s="27">
        <v>0</v>
      </c>
      <c r="O19" s="26"/>
      <c r="P19" s="27">
        <v>0</v>
      </c>
      <c r="Q19" s="28"/>
      <c r="R19" s="26"/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>
      <c r="A20" s="30"/>
      <c r="B20" s="25" t="s">
        <v>44</v>
      </c>
      <c r="C20" s="26"/>
      <c r="D20" s="27">
        <v>1360000</v>
      </c>
      <c r="E20" s="26"/>
      <c r="F20" s="27">
        <v>634000</v>
      </c>
      <c r="G20" s="26"/>
      <c r="H20" s="27">
        <v>0</v>
      </c>
      <c r="I20" s="26"/>
      <c r="J20" s="14">
        <v>0</v>
      </c>
      <c r="K20" s="27">
        <v>634000</v>
      </c>
      <c r="L20" s="26"/>
      <c r="M20" s="14">
        <v>0</v>
      </c>
      <c r="N20" s="27">
        <v>0</v>
      </c>
      <c r="O20" s="26"/>
      <c r="P20" s="27">
        <v>534000</v>
      </c>
      <c r="Q20" s="28"/>
      <c r="R20" s="26"/>
      <c r="S20" s="14">
        <v>0</v>
      </c>
      <c r="T20" s="14">
        <v>0</v>
      </c>
      <c r="U20" s="14">
        <v>0</v>
      </c>
      <c r="V20" s="14">
        <v>20000</v>
      </c>
      <c r="W20" s="14">
        <v>80000</v>
      </c>
      <c r="X20" s="14">
        <v>0</v>
      </c>
      <c r="Y20" s="14">
        <v>0</v>
      </c>
      <c r="Z20" s="14">
        <v>0</v>
      </c>
    </row>
    <row r="21" spans="1:26" ht="15" thickBot="1">
      <c r="A21" s="31"/>
      <c r="B21" s="21" t="s">
        <v>8</v>
      </c>
      <c r="C21" s="22"/>
      <c r="D21" s="23">
        <v>40815100</v>
      </c>
      <c r="E21" s="22"/>
      <c r="F21" s="23">
        <v>12486242.09</v>
      </c>
      <c r="G21" s="22"/>
      <c r="H21" s="23">
        <v>121.94</v>
      </c>
      <c r="I21" s="22"/>
      <c r="J21" s="15">
        <v>0</v>
      </c>
      <c r="K21" s="23">
        <v>12486364.029999999</v>
      </c>
      <c r="L21" s="22"/>
      <c r="M21" s="15">
        <v>3469477.23</v>
      </c>
      <c r="N21" s="23">
        <v>226356.89</v>
      </c>
      <c r="O21" s="22"/>
      <c r="P21" s="23">
        <v>2156921.41</v>
      </c>
      <c r="Q21" s="24"/>
      <c r="R21" s="22"/>
      <c r="S21" s="15">
        <v>103425</v>
      </c>
      <c r="T21" s="15">
        <v>0</v>
      </c>
      <c r="U21" s="15">
        <v>2208296.66</v>
      </c>
      <c r="V21" s="15">
        <v>20600</v>
      </c>
      <c r="W21" s="15">
        <v>128595</v>
      </c>
      <c r="X21" s="15">
        <v>651000</v>
      </c>
      <c r="Y21" s="15">
        <v>407499.64</v>
      </c>
      <c r="Z21" s="15">
        <v>3114192.2</v>
      </c>
    </row>
    <row r="22" spans="1:26" ht="15" thickTop="1">
      <c r="A22" s="29" t="s">
        <v>9</v>
      </c>
      <c r="B22" s="32" t="s">
        <v>45</v>
      </c>
      <c r="C22" s="28"/>
      <c r="D22" s="33" t="s">
        <v>7</v>
      </c>
      <c r="E22" s="28"/>
      <c r="F22" s="33" t="s">
        <v>7</v>
      </c>
      <c r="G22" s="28"/>
      <c r="H22" s="33" t="s">
        <v>7</v>
      </c>
      <c r="I22" s="28"/>
      <c r="J22" s="16" t="s">
        <v>7</v>
      </c>
      <c r="K22" s="33" t="s">
        <v>7</v>
      </c>
      <c r="L22" s="28"/>
      <c r="M22" s="16" t="s">
        <v>7</v>
      </c>
      <c r="N22" s="33" t="s">
        <v>7</v>
      </c>
      <c r="O22" s="28"/>
      <c r="P22" s="33" t="s">
        <v>7</v>
      </c>
      <c r="Q22" s="28"/>
      <c r="R22" s="28"/>
      <c r="S22" s="16" t="s">
        <v>7</v>
      </c>
      <c r="T22" s="16" t="s">
        <v>7</v>
      </c>
      <c r="U22" s="16" t="s">
        <v>7</v>
      </c>
      <c r="V22" s="16" t="s">
        <v>7</v>
      </c>
      <c r="W22" s="16" t="s">
        <v>7</v>
      </c>
      <c r="X22" s="16" t="s">
        <v>7</v>
      </c>
      <c r="Y22" s="16" t="s">
        <v>7</v>
      </c>
      <c r="Z22" s="16" t="s">
        <v>7</v>
      </c>
    </row>
    <row r="23" spans="1:26">
      <c r="A23" s="30"/>
      <c r="B23" s="25" t="s">
        <v>46</v>
      </c>
      <c r="C23" s="26"/>
      <c r="D23" s="27">
        <v>330000</v>
      </c>
      <c r="E23" s="26"/>
      <c r="F23" s="27">
        <v>155113.82999999999</v>
      </c>
      <c r="G23" s="26"/>
      <c r="H23" s="27">
        <v>0</v>
      </c>
      <c r="I23" s="26"/>
      <c r="J23" s="14">
        <v>0</v>
      </c>
      <c r="K23" s="27">
        <v>155113.82999999999</v>
      </c>
      <c r="L23" s="26"/>
      <c r="M23" s="14">
        <v>0</v>
      </c>
      <c r="N23" s="27">
        <v>0</v>
      </c>
      <c r="O23" s="26"/>
      <c r="P23" s="27">
        <v>0</v>
      </c>
      <c r="Q23" s="28"/>
      <c r="R23" s="26"/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</row>
    <row r="24" spans="1:26">
      <c r="A24" s="30"/>
      <c r="B24" s="25" t="s">
        <v>47</v>
      </c>
      <c r="C24" s="26"/>
      <c r="D24" s="27">
        <v>317800</v>
      </c>
      <c r="E24" s="26"/>
      <c r="F24" s="27">
        <v>138094</v>
      </c>
      <c r="G24" s="26"/>
      <c r="H24" s="27">
        <v>0</v>
      </c>
      <c r="I24" s="26"/>
      <c r="J24" s="14">
        <v>0</v>
      </c>
      <c r="K24" s="27">
        <v>138094</v>
      </c>
      <c r="L24" s="26"/>
      <c r="M24" s="14">
        <v>0</v>
      </c>
      <c r="N24" s="27">
        <v>0</v>
      </c>
      <c r="O24" s="26"/>
      <c r="P24" s="27">
        <v>0</v>
      </c>
      <c r="Q24" s="28"/>
      <c r="R24" s="26"/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</row>
    <row r="25" spans="1:26">
      <c r="A25" s="30"/>
      <c r="B25" s="25" t="s">
        <v>48</v>
      </c>
      <c r="C25" s="26"/>
      <c r="D25" s="27">
        <v>653000</v>
      </c>
      <c r="E25" s="26"/>
      <c r="F25" s="27">
        <v>269137.23</v>
      </c>
      <c r="G25" s="26"/>
      <c r="H25" s="27">
        <v>0</v>
      </c>
      <c r="I25" s="26"/>
      <c r="J25" s="14">
        <v>0</v>
      </c>
      <c r="K25" s="27">
        <v>269137.23</v>
      </c>
      <c r="L25" s="26"/>
      <c r="M25" s="14">
        <v>0</v>
      </c>
      <c r="N25" s="27">
        <v>0</v>
      </c>
      <c r="O25" s="26"/>
      <c r="P25" s="27">
        <v>0</v>
      </c>
      <c r="Q25" s="28"/>
      <c r="R25" s="26"/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</row>
    <row r="26" spans="1:26">
      <c r="A26" s="30"/>
      <c r="B26" s="25" t="s">
        <v>49</v>
      </c>
      <c r="C26" s="26"/>
      <c r="D26" s="27">
        <v>1500000</v>
      </c>
      <c r="E26" s="26"/>
      <c r="F26" s="27">
        <v>756535</v>
      </c>
      <c r="G26" s="26"/>
      <c r="H26" s="27">
        <v>0</v>
      </c>
      <c r="I26" s="26"/>
      <c r="J26" s="14">
        <v>0</v>
      </c>
      <c r="K26" s="27">
        <v>756535</v>
      </c>
      <c r="L26" s="26"/>
      <c r="M26" s="14">
        <v>0</v>
      </c>
      <c r="N26" s="27">
        <v>0</v>
      </c>
      <c r="O26" s="26"/>
      <c r="P26" s="27">
        <v>0</v>
      </c>
      <c r="Q26" s="28"/>
      <c r="R26" s="26"/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</row>
    <row r="27" spans="1:26">
      <c r="A27" s="30"/>
      <c r="B27" s="25" t="s">
        <v>50</v>
      </c>
      <c r="C27" s="26"/>
      <c r="D27" s="27">
        <v>66000</v>
      </c>
      <c r="E27" s="26"/>
      <c r="F27" s="27">
        <v>38943</v>
      </c>
      <c r="G27" s="26"/>
      <c r="H27" s="27">
        <v>0</v>
      </c>
      <c r="I27" s="26"/>
      <c r="J27" s="14">
        <v>0</v>
      </c>
      <c r="K27" s="27">
        <v>38943</v>
      </c>
      <c r="L27" s="26"/>
      <c r="M27" s="14">
        <v>0</v>
      </c>
      <c r="N27" s="27">
        <v>0</v>
      </c>
      <c r="O27" s="26"/>
      <c r="P27" s="27">
        <v>0</v>
      </c>
      <c r="Q27" s="28"/>
      <c r="R27" s="26"/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</row>
    <row r="28" spans="1:26">
      <c r="A28" s="30"/>
      <c r="B28" s="25" t="s">
        <v>51</v>
      </c>
      <c r="C28" s="26"/>
      <c r="D28" s="27">
        <v>19453200</v>
      </c>
      <c r="E28" s="26"/>
      <c r="F28" s="27">
        <v>9872769.0399999991</v>
      </c>
      <c r="G28" s="26"/>
      <c r="H28" s="27">
        <v>0</v>
      </c>
      <c r="I28" s="26"/>
      <c r="J28" s="14">
        <v>0</v>
      </c>
      <c r="K28" s="27">
        <v>9872769.0399999991</v>
      </c>
      <c r="L28" s="26"/>
      <c r="M28" s="14">
        <v>0</v>
      </c>
      <c r="N28" s="27">
        <v>0</v>
      </c>
      <c r="O28" s="26"/>
      <c r="P28" s="27">
        <v>0</v>
      </c>
      <c r="Q28" s="28"/>
      <c r="R28" s="26"/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</row>
    <row r="29" spans="1:26">
      <c r="A29" s="30"/>
      <c r="B29" s="25" t="s">
        <v>52</v>
      </c>
      <c r="C29" s="26"/>
      <c r="D29" s="27">
        <v>18500000</v>
      </c>
      <c r="E29" s="26"/>
      <c r="F29" s="27">
        <v>10940506</v>
      </c>
      <c r="G29" s="26"/>
      <c r="H29" s="27">
        <v>0</v>
      </c>
      <c r="I29" s="26"/>
      <c r="J29" s="14">
        <v>0</v>
      </c>
      <c r="K29" s="27">
        <v>10940506</v>
      </c>
      <c r="L29" s="26"/>
      <c r="M29" s="14">
        <v>0</v>
      </c>
      <c r="N29" s="27">
        <v>0</v>
      </c>
      <c r="O29" s="26"/>
      <c r="P29" s="27">
        <v>0</v>
      </c>
      <c r="Q29" s="28"/>
      <c r="R29" s="26"/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</row>
    <row r="30" spans="1:26" ht="15" thickBot="1">
      <c r="A30" s="31"/>
      <c r="B30" s="21" t="s">
        <v>10</v>
      </c>
      <c r="C30" s="22"/>
      <c r="D30" s="23">
        <v>40820000</v>
      </c>
      <c r="E30" s="22"/>
      <c r="F30" s="23">
        <v>22171098.100000001</v>
      </c>
      <c r="G30" s="22"/>
      <c r="H30" s="23">
        <v>0</v>
      </c>
      <c r="I30" s="22"/>
      <c r="J30" s="15">
        <v>0</v>
      </c>
      <c r="K30" s="23">
        <v>22171098.100000001</v>
      </c>
      <c r="L30" s="22"/>
      <c r="M30" s="15">
        <v>0</v>
      </c>
      <c r="N30" s="23">
        <v>0</v>
      </c>
      <c r="O30" s="22"/>
      <c r="P30" s="23">
        <v>0</v>
      </c>
      <c r="Q30" s="24"/>
      <c r="R30" s="22"/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.75" thickTop="1" thickBot="1">
      <c r="A31" s="18" t="s">
        <v>11</v>
      </c>
      <c r="B31" s="19"/>
      <c r="C31" s="20"/>
      <c r="D31" s="21" t="s">
        <v>7</v>
      </c>
      <c r="E31" s="22"/>
      <c r="F31" s="43">
        <f>SUM(F30-F21)</f>
        <v>9684856.0100000016</v>
      </c>
      <c r="G31" s="22"/>
      <c r="H31" s="21" t="s">
        <v>7</v>
      </c>
      <c r="I31" s="22"/>
      <c r="J31" s="17" t="s">
        <v>7</v>
      </c>
      <c r="K31" s="23">
        <v>9684734.0700000003</v>
      </c>
      <c r="L31" s="22"/>
      <c r="M31" s="17" t="s">
        <v>7</v>
      </c>
      <c r="N31" s="21"/>
      <c r="O31" s="22"/>
      <c r="P31" s="21" t="s">
        <v>7</v>
      </c>
      <c r="Q31" s="24"/>
      <c r="R31" s="22"/>
      <c r="S31" s="17" t="s">
        <v>7</v>
      </c>
      <c r="T31" s="17" t="s">
        <v>7</v>
      </c>
      <c r="U31" s="17" t="s">
        <v>7</v>
      </c>
      <c r="V31" s="17" t="s">
        <v>7</v>
      </c>
      <c r="W31" s="17" t="s">
        <v>7</v>
      </c>
      <c r="X31" s="17" t="s">
        <v>7</v>
      </c>
      <c r="Y31" s="17" t="s">
        <v>7</v>
      </c>
      <c r="Z31" s="17" t="s">
        <v>7</v>
      </c>
    </row>
    <row r="32" spans="1:26" ht="0" hidden="1" customHeight="1" thickTop="1" thickBot="1"/>
    <row r="33" ht="15" thickTop="1"/>
  </sheetData>
  <mergeCells count="175">
    <mergeCell ref="A9:A21"/>
    <mergeCell ref="B9:C9"/>
    <mergeCell ref="D9:E9"/>
    <mergeCell ref="F9:G9"/>
    <mergeCell ref="H9:I9"/>
    <mergeCell ref="K9:L9"/>
    <mergeCell ref="N9:O9"/>
    <mergeCell ref="P9:R9"/>
    <mergeCell ref="A22:A30"/>
    <mergeCell ref="A1:F1"/>
    <mergeCell ref="O1:P1"/>
    <mergeCell ref="A3:Q3"/>
    <mergeCell ref="A7:B7"/>
    <mergeCell ref="D7:E7"/>
    <mergeCell ref="F7:G7"/>
    <mergeCell ref="H7:I7"/>
    <mergeCell ref="K7:L7"/>
    <mergeCell ref="N7:O7"/>
    <mergeCell ref="P7:R7"/>
    <mergeCell ref="K23:L23"/>
    <mergeCell ref="K21:L21"/>
    <mergeCell ref="K20:L20"/>
    <mergeCell ref="K22:L22"/>
    <mergeCell ref="K27:L27"/>
    <mergeCell ref="K25:L25"/>
    <mergeCell ref="K24:L24"/>
    <mergeCell ref="P25:R25"/>
    <mergeCell ref="B26:C26"/>
    <mergeCell ref="D26:E26"/>
    <mergeCell ref="F26:G26"/>
    <mergeCell ref="K26:L26"/>
    <mergeCell ref="P16:R16"/>
    <mergeCell ref="B17:C17"/>
    <mergeCell ref="D17:E17"/>
    <mergeCell ref="F17:G17"/>
    <mergeCell ref="H17:I17"/>
    <mergeCell ref="N17:O17"/>
    <mergeCell ref="P17:R17"/>
    <mergeCell ref="K19:L19"/>
    <mergeCell ref="K18:L18"/>
    <mergeCell ref="B18:C18"/>
    <mergeCell ref="D18:E18"/>
    <mergeCell ref="F18:G18"/>
    <mergeCell ref="H18:I18"/>
    <mergeCell ref="N18:O18"/>
    <mergeCell ref="P18:R18"/>
    <mergeCell ref="B19:C19"/>
    <mergeCell ref="D19:E19"/>
    <mergeCell ref="F19:G19"/>
    <mergeCell ref="H19:I19"/>
    <mergeCell ref="N19:O19"/>
    <mergeCell ref="P19:R19"/>
    <mergeCell ref="P13:R13"/>
    <mergeCell ref="K15:L15"/>
    <mergeCell ref="K14:L14"/>
    <mergeCell ref="B14:C14"/>
    <mergeCell ref="D14:E14"/>
    <mergeCell ref="F14:G14"/>
    <mergeCell ref="H14:I14"/>
    <mergeCell ref="N14:O14"/>
    <mergeCell ref="P14:R14"/>
    <mergeCell ref="B15:C15"/>
    <mergeCell ref="D15:E15"/>
    <mergeCell ref="F15:G15"/>
    <mergeCell ref="H15:I15"/>
    <mergeCell ref="N15:O15"/>
    <mergeCell ref="P15:R15"/>
    <mergeCell ref="K11:L11"/>
    <mergeCell ref="K10:L10"/>
    <mergeCell ref="B10:C10"/>
    <mergeCell ref="D10:E10"/>
    <mergeCell ref="F10:G10"/>
    <mergeCell ref="H10:I10"/>
    <mergeCell ref="K13:L13"/>
    <mergeCell ref="K12:L12"/>
    <mergeCell ref="B13:C13"/>
    <mergeCell ref="D13:E13"/>
    <mergeCell ref="F13:G13"/>
    <mergeCell ref="H13:I13"/>
    <mergeCell ref="N13:O13"/>
    <mergeCell ref="K17:L17"/>
    <mergeCell ref="K16:L16"/>
    <mergeCell ref="B16:C16"/>
    <mergeCell ref="D16:E16"/>
    <mergeCell ref="F16:G16"/>
    <mergeCell ref="H16:I16"/>
    <mergeCell ref="N16:O16"/>
    <mergeCell ref="A4:Q4"/>
    <mergeCell ref="A5:Q5"/>
    <mergeCell ref="N10:O10"/>
    <mergeCell ref="P10:R10"/>
    <mergeCell ref="B11:C11"/>
    <mergeCell ref="D11:E11"/>
    <mergeCell ref="F11:G11"/>
    <mergeCell ref="H11:I11"/>
    <mergeCell ref="N11:O11"/>
    <mergeCell ref="P11:R11"/>
    <mergeCell ref="B12:C12"/>
    <mergeCell ref="D12:E12"/>
    <mergeCell ref="F12:G12"/>
    <mergeCell ref="H12:I12"/>
    <mergeCell ref="N12:O12"/>
    <mergeCell ref="P12:R12"/>
    <mergeCell ref="B20:C20"/>
    <mergeCell ref="D20:E20"/>
    <mergeCell ref="F20:G20"/>
    <mergeCell ref="H20:I20"/>
    <mergeCell ref="N20:O20"/>
    <mergeCell ref="P20:R20"/>
    <mergeCell ref="B21:C21"/>
    <mergeCell ref="D21:E21"/>
    <mergeCell ref="F21:G21"/>
    <mergeCell ref="H21:I21"/>
    <mergeCell ref="N21:O21"/>
    <mergeCell ref="P21:R21"/>
    <mergeCell ref="B22:C22"/>
    <mergeCell ref="D22:E22"/>
    <mergeCell ref="F22:G22"/>
    <mergeCell ref="H22:I22"/>
    <mergeCell ref="N22:O22"/>
    <mergeCell ref="P22:R22"/>
    <mergeCell ref="B23:C23"/>
    <mergeCell ref="D23:E23"/>
    <mergeCell ref="F23:G23"/>
    <mergeCell ref="H23:I23"/>
    <mergeCell ref="N23:O23"/>
    <mergeCell ref="P23:R23"/>
    <mergeCell ref="B24:C24"/>
    <mergeCell ref="D24:E24"/>
    <mergeCell ref="F24:G24"/>
    <mergeCell ref="H24:I24"/>
    <mergeCell ref="N24:O24"/>
    <mergeCell ref="P24:R24"/>
    <mergeCell ref="B25:C25"/>
    <mergeCell ref="D25:E25"/>
    <mergeCell ref="F25:G25"/>
    <mergeCell ref="H25:I25"/>
    <mergeCell ref="N25:O25"/>
    <mergeCell ref="H26:I26"/>
    <mergeCell ref="N26:O26"/>
    <mergeCell ref="P26:R26"/>
    <mergeCell ref="B27:C27"/>
    <mergeCell ref="D27:E27"/>
    <mergeCell ref="F27:G27"/>
    <mergeCell ref="H27:I27"/>
    <mergeCell ref="N27:O27"/>
    <mergeCell ref="P27:R27"/>
    <mergeCell ref="B28:C28"/>
    <mergeCell ref="D28:E28"/>
    <mergeCell ref="F28:G28"/>
    <mergeCell ref="H28:I28"/>
    <mergeCell ref="N28:O28"/>
    <mergeCell ref="P28:R28"/>
    <mergeCell ref="B29:C29"/>
    <mergeCell ref="D29:E29"/>
    <mergeCell ref="F29:G29"/>
    <mergeCell ref="H29:I29"/>
    <mergeCell ref="N29:O29"/>
    <mergeCell ref="P29:R29"/>
    <mergeCell ref="K29:L29"/>
    <mergeCell ref="K28:L28"/>
    <mergeCell ref="B30:C30"/>
    <mergeCell ref="D30:E30"/>
    <mergeCell ref="F30:G30"/>
    <mergeCell ref="H30:I30"/>
    <mergeCell ref="N30:O30"/>
    <mergeCell ref="P30:R30"/>
    <mergeCell ref="D31:E31"/>
    <mergeCell ref="F31:G31"/>
    <mergeCell ref="H31:I31"/>
    <mergeCell ref="K31:L31"/>
    <mergeCell ref="N31:O31"/>
    <mergeCell ref="P31:R31"/>
    <mergeCell ref="K30:L30"/>
    <mergeCell ref="A31:C31"/>
  </mergeCells>
  <pageMargins left="0.19685039370078741" right="0.19685039370078741" top="0.39370078740157483" bottom="0.39370078740157483" header="0.39370078740157483" footer="0.39370078740157483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ประกาศ</vt:lpstr>
      <vt:lpstr>รายงาน</vt:lpstr>
      <vt:lpstr>รายงาน!Print_Titles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ptest</dc:creator>
  <cp:lastModifiedBy>ptest</cp:lastModifiedBy>
  <cp:lastPrinted>2017-06-27T07:21:50Z</cp:lastPrinted>
  <dcterms:created xsi:type="dcterms:W3CDTF">2017-06-27T06:36:25Z</dcterms:created>
  <dcterms:modified xsi:type="dcterms:W3CDTF">2018-04-17T08:31:40Z</dcterms:modified>
</cp:coreProperties>
</file>