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ปี 61\LAAS 2561\"/>
    </mc:Choice>
  </mc:AlternateContent>
  <bookViews>
    <workbookView xWindow="240" yWindow="120" windowWidth="18060" windowHeight="7050" firstSheet="1" activeTab="3"/>
  </bookViews>
  <sheets>
    <sheet name="งบทดลอง ตุลาคม 2560" sheetId="1" r:id="rId1"/>
    <sheet name="กระดาษทำการฯ(จ่ายจากเงินรายรับ)" sheetId="2" r:id="rId2"/>
    <sheet name="งบรับ-จ่ายจริง ต.ค.60" sheetId="3" r:id="rId3"/>
    <sheet name="การดาษทำการฯงบประมาณคงเหลือ" sheetId="4" r:id="rId4"/>
  </sheets>
  <definedNames>
    <definedName name="_xlnm.Print_Titles" localSheetId="1">'กระดาษทำการฯ(จ่ายจากเงินรายรับ)'!$A:$F,'กระดาษทำการฯ(จ่ายจากเงินรายรับ)'!$7:$14</definedName>
    <definedName name="_xlnm.Print_Titles" localSheetId="0">'งบทดลอง ตุลาคม 2560'!$1:$12</definedName>
  </definedNames>
  <calcPr calcId="152511"/>
</workbook>
</file>

<file path=xl/calcChain.xml><?xml version="1.0" encoding="utf-8"?>
<calcChain xmlns="http://schemas.openxmlformats.org/spreadsheetml/2006/main">
  <c r="E46" i="1" l="1"/>
  <c r="D46" i="1"/>
</calcChain>
</file>

<file path=xl/sharedStrings.xml><?xml version="1.0" encoding="utf-8"?>
<sst xmlns="http://schemas.openxmlformats.org/spreadsheetml/2006/main" count="723" uniqueCount="340">
  <si>
    <t>วันที่พิมพ์ : 6/11/2560  15:54:00</t>
  </si>
  <si>
    <t>หน้า : 1/1</t>
  </si>
  <si>
    <t>ข้อมูล ณ วันที่ 31/10/2560</t>
  </si>
  <si>
    <t>เทศบาลตำบลสวนกล้วย</t>
  </si>
  <si>
    <t>งบทดลอง</t>
  </si>
  <si>
    <t>ปีงบประมาณ 2561</t>
  </si>
  <si>
    <t>ณ วันที่ 31 ตุลาคม 2560</t>
  </si>
  <si>
    <t>รายการ</t>
  </si>
  <si>
    <t>รหัสบัญชี</t>
  </si>
  <si>
    <t>เดบิต</t>
  </si>
  <si>
    <t>เครดิต</t>
  </si>
  <si>
    <t>เงินฝาก-ออมทรัพย์/เผื่อเรียก(1392443981)</t>
  </si>
  <si>
    <t xml:space="preserve">11012001  </t>
  </si>
  <si>
    <t>เงินฝาก-ออมทรัพย์/เผื่อเรียก(139-8-00029-8)</t>
  </si>
  <si>
    <t>เงินฝาก-ออมทรัพย์/เผื่อเรียก(312-0-59886-0)</t>
  </si>
  <si>
    <t>เงินฝาก-ออมทรัพย์/เผื่อเรียก(3121740741)</t>
  </si>
  <si>
    <t>เงินฝาก-ประจำ(310-0-01436202)</t>
  </si>
  <si>
    <t xml:space="preserve">11012002  </t>
  </si>
  <si>
    <t>เงินฝากเงินทุนส่งเสริมกิจการเทศบาล</t>
  </si>
  <si>
    <t xml:space="preserve">11032000  </t>
  </si>
  <si>
    <t>ลูกหนี้เงินยืมเงินสะสม</t>
  </si>
  <si>
    <t xml:space="preserve">11047000  </t>
  </si>
  <si>
    <t>ทรัพย์สินเกิดจากเงินกู้</t>
  </si>
  <si>
    <t xml:space="preserve">12010010  </t>
  </si>
  <si>
    <t>เงินรับฝากภาษีหัก ณ ที่จ่าย</t>
  </si>
  <si>
    <t xml:space="preserve">21040001  </t>
  </si>
  <si>
    <t>เงินรับฝากประกันสัญญา</t>
  </si>
  <si>
    <t xml:space="preserve">21040008  </t>
  </si>
  <si>
    <t>เงินรับฝากประกันสังคม</t>
  </si>
  <si>
    <t xml:space="preserve">21040013  </t>
  </si>
  <si>
    <t>เงินรับฝากอื่นๆ กองทุนหลักประกันสุขภาพ (สปสช.)</t>
  </si>
  <si>
    <t xml:space="preserve">21040099  </t>
  </si>
  <si>
    <t>เงินรับฝากอื่นๆ ค่าธรรมเนียมขุดเจาะบ่อบาดาล</t>
  </si>
  <si>
    <t>เงินรับฝากอื่นๆ โครงการยาเสพติดบำบัดและฟื้นฟู</t>
  </si>
  <si>
    <t>เงินรับฝากอื่นๆ เงินเดือน-ค่าตอบแทน ครูและผดด.</t>
  </si>
  <si>
    <t>เงินรับฝากอื่นๆ เงินประกันสัญญา</t>
  </si>
  <si>
    <t>เงินรับฝากอื่นๆ เบี้ยยังชีพผู้สูงอายุ</t>
  </si>
  <si>
    <t>เงินรับฝากอื่นๆ ส่วนลดจัดเก็บภาษีบำรุงท้องที่ 6%</t>
  </si>
  <si>
    <t>เจ้าหนี้เงินกู้ธนาคารเพื่อการเกษตรและสหกรณ์การเกษตร</t>
  </si>
  <si>
    <t xml:space="preserve">22011003  </t>
  </si>
  <si>
    <t>เงินสะสม</t>
  </si>
  <si>
    <t xml:space="preserve">31000000  </t>
  </si>
  <si>
    <t>เงินทุนสำรองเงินสะสม</t>
  </si>
  <si>
    <t xml:space="preserve">32000000  </t>
  </si>
  <si>
    <t>ภาษีบำรุงท้องที่</t>
  </si>
  <si>
    <t xml:space="preserve">41100002  </t>
  </si>
  <si>
    <t>ค่าธรรมเนียมเกี่ยวกับทะเบียนพาณิชย์</t>
  </si>
  <si>
    <t xml:space="preserve">41210029  </t>
  </si>
  <si>
    <t>ค่าธรรมเนียมอื่น ๆ</t>
  </si>
  <si>
    <t xml:space="preserve">41219999  </t>
  </si>
  <si>
    <t>ดอกเบี้ย</t>
  </si>
  <si>
    <t xml:space="preserve">41300003  </t>
  </si>
  <si>
    <t>งบกลาง</t>
  </si>
  <si>
    <t xml:space="preserve">51100000  </t>
  </si>
  <si>
    <t>เงินเดือน (ฝ่ายการเมือง)</t>
  </si>
  <si>
    <t xml:space="preserve">52100000  </t>
  </si>
  <si>
    <t>เงินเดือน (ฝ่ายประจำ)</t>
  </si>
  <si>
    <t xml:space="preserve">52200000  </t>
  </si>
  <si>
    <t>ค่าตอบแทน</t>
  </si>
  <si>
    <t xml:space="preserve">53100000  </t>
  </si>
  <si>
    <t>ค่าใช้สอย</t>
  </si>
  <si>
    <t xml:space="preserve">53200000  </t>
  </si>
  <si>
    <t>รวม</t>
  </si>
  <si>
    <t>ค่าปรับผุ้กระทำผิดกฎหมายทางบก</t>
  </si>
  <si>
    <t>วันที่พิมพ์ : 7/11/2560  09:24:09</t>
  </si>
  <si>
    <t>กระดาษทำการกระทบยอดรายจ่ายตามงบประมาณ (จ่ายจากเงินรายรับ)</t>
  </si>
  <si>
    <t>ประจำเดือน ตุลาคม  ปีงบประมาณ   พ.ศ. 2561</t>
  </si>
  <si>
    <t>แผนงานบริหารงานทั่วไป</t>
  </si>
  <si>
    <t>แผนงานการศึกษา</t>
  </si>
  <si>
    <t>แผนงานเคหะและชุมชน</t>
  </si>
  <si>
    <t>แผนงานการศาสนาวัฒนธรรมและนันทนาการ</t>
  </si>
  <si>
    <t>แผนงานงบกลาง</t>
  </si>
  <si>
    <t>แผนงาน / งาน</t>
  </si>
  <si>
    <t>00110</t>
  </si>
  <si>
    <t>00210</t>
  </si>
  <si>
    <t>00240</t>
  </si>
  <si>
    <t>00260</t>
  </si>
  <si>
    <t>00410</t>
  </si>
  <si>
    <t>งานบริหารทั่วไป</t>
  </si>
  <si>
    <t>งานบริหารงานคลัง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</si>
  <si>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</si>
  <si>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</si>
  <si>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งานบริหารทั่วไปเกี่ยวกับเคหะและชุมชน</t>
  </si>
  <si>
    <t>งานศาสนาวัฒนธรรมท้องถิ่น</t>
  </si>
  <si>
    <t>หมวด / ประเภทรายจ่าย</t>
  </si>
  <si>
    <t>00111</t>
  </si>
  <si>
    <t>00113</t>
  </si>
  <si>
    <t>00211</t>
  </si>
  <si>
    <t>00212</t>
  </si>
  <si>
    <t>00241</t>
  </si>
  <si>
    <t>00263</t>
  </si>
  <si>
    <t>00411</t>
  </si>
  <si>
    <t/>
  </si>
  <si>
    <t>110000</t>
  </si>
  <si>
    <t>เบี้ยยังชีพผู้สูงอายุ</t>
  </si>
  <si>
    <t>5110700</t>
  </si>
  <si>
    <t>เงินงบประมาณ</t>
  </si>
  <si>
    <t>เบี้ยยังชีพคนพิการ</t>
  </si>
  <si>
    <t>5110800</t>
  </si>
  <si>
    <t>เบี้ยยังชีพผู้ป่วยเอดส์</t>
  </si>
  <si>
    <t>5110900</t>
  </si>
  <si>
    <t>รวมเดือนนี้</t>
  </si>
  <si>
    <t>รวมตั้งแต่ต้นปี</t>
  </si>
  <si>
    <t>210000</t>
  </si>
  <si>
    <t>เงินเดือนนายก/รองนายก</t>
  </si>
  <si>
    <t>5210100</t>
  </si>
  <si>
    <t>เงินค่าตอบแทนประจำตำแหน่งนายก/รองนายก</t>
  </si>
  <si>
    <t>5210200</t>
  </si>
  <si>
    <t>เงินค่าตอบแทนพิเศษนายก/รองนายก</t>
  </si>
  <si>
    <t>5210300</t>
  </si>
  <si>
    <t>เงินค่าตอบแทนเลขานุการ/ที่ปรึกษานายกเทศมนตรี นายกองค์การบริหารส่วนตำบล</t>
  </si>
  <si>
    <t>5210400</t>
  </si>
  <si>
    <t>เงินค่าตอบแทนสมาชิกสภาองค์กรปกครองส่วนท้องถิ่น</t>
  </si>
  <si>
    <t>5210600</t>
  </si>
  <si>
    <t>220000</t>
  </si>
  <si>
    <t>เงินเดือนพนักงาน</t>
  </si>
  <si>
    <t>5220100</t>
  </si>
  <si>
    <t>เงินเพิ่มต่าง ๆ ของพนักงาน</t>
  </si>
  <si>
    <t>5220200</t>
  </si>
  <si>
    <t>เงินประจำตำแหน่ง</t>
  </si>
  <si>
    <t>5220300</t>
  </si>
  <si>
    <t>ค่าตอบแทนพนักงานจ้าง</t>
  </si>
  <si>
    <t>5220700</t>
  </si>
  <si>
    <t>เงินเพิ่มต่าง ๆของพนักงานจ้าง</t>
  </si>
  <si>
    <t>5220800</t>
  </si>
  <si>
    <t>310000</t>
  </si>
  <si>
    <t>ค่าเช่าบ้าน</t>
  </si>
  <si>
    <t>5310400</t>
  </si>
  <si>
    <t>320000</t>
  </si>
  <si>
    <t>รายจ่ายเพื่อให้ได้มาซึ่งบริการ</t>
  </si>
  <si>
    <t>5320100</t>
  </si>
  <si>
    <t>รายจ่ายเกี่ยวเนื่องกับการปฏิบัติราชการที่ไม่เข้าลักษณะรายจ่ายหมวดอื่นๆ</t>
  </si>
  <si>
    <t>5320300</t>
  </si>
  <si>
    <t>รวมทั้งสิ้นเดือนนี้</t>
  </si>
  <si>
    <t>รวมทั้งสิ้นตั้งแต่ต้นปี</t>
  </si>
  <si>
    <t>วันที่พิมพ์ : 7/11/2560  09:30:36</t>
  </si>
  <si>
    <t>รายงานรับ-จ่ายเงิน</t>
  </si>
  <si>
    <t>ปีงบประมาณ 2561 ประจำเดือน ตุลาคม</t>
  </si>
  <si>
    <t>จนถึงปัจจุบัน</t>
  </si>
  <si>
    <t>จำนวนเงิน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</si>
  <si>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</si>
  <si>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</si>
  <si>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</si>
  <si>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</si>
  <si>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>เดือนนี้ที่เกิดขึ้นจริง</t>
  </si>
  <si>
    <t>ยอดยกมา</t>
  </si>
  <si>
    <t>7,345,076.04</t>
  </si>
  <si>
    <t>รายรับ (หมายเหตุ 1)</t>
  </si>
  <si>
    <t xml:space="preserve">          </t>
  </si>
  <si>
    <t>210,000.00</t>
  </si>
  <si>
    <t>0.00</t>
  </si>
  <si>
    <t>177.00</t>
  </si>
  <si>
    <t>หมวดภาษีอากร</t>
  </si>
  <si>
    <t xml:space="preserve"> 41100000  </t>
  </si>
  <si>
    <t>47,200.00</t>
  </si>
  <si>
    <t>หมวดค่าธรรมเนียม ค่าปรับ และใบอนุญาต</t>
  </si>
  <si>
    <t xml:space="preserve"> 41200000  </t>
  </si>
  <si>
    <t>150,000.00</t>
  </si>
  <si>
    <t>65,995.06</t>
  </si>
  <si>
    <t>หมวดรายได้จากทรัพย์สิน</t>
  </si>
  <si>
    <t xml:space="preserve"> 41300000  </t>
  </si>
  <si>
    <t>115,800.00</t>
  </si>
  <si>
    <t>หมวดรายได้เบ็ดเตล็ด</t>
  </si>
  <si>
    <t xml:space="preserve"> 41500000  </t>
  </si>
  <si>
    <t>16,877,000.00</t>
  </si>
  <si>
    <t>หมวดภาษีจัดสรร</t>
  </si>
  <si>
    <t xml:space="preserve"> 42100000  </t>
  </si>
  <si>
    <t>22,600,000.00</t>
  </si>
  <si>
    <t>หมวดเงินอุดหนุนทั่วไป</t>
  </si>
  <si>
    <t xml:space="preserve"> 43100000  </t>
  </si>
  <si>
    <t>40,000,000.00</t>
  </si>
  <si>
    <t>2,095.00</t>
  </si>
  <si>
    <t xml:space="preserve"> 21040001  </t>
  </si>
  <si>
    <t>8.85</t>
  </si>
  <si>
    <t>เงินรับฝากค่าใช้จ่ายในการจัดเก็บภาษีบำรุงท้องที่ 5%</t>
  </si>
  <si>
    <t xml:space="preserve"> 21040004  </t>
  </si>
  <si>
    <t>500.00</t>
  </si>
  <si>
    <t xml:space="preserve"> 21040013  </t>
  </si>
  <si>
    <t>2,603.85</t>
  </si>
  <si>
    <t>รวมรายรับ</t>
  </si>
  <si>
    <t>รายจ่าย</t>
  </si>
  <si>
    <t>11,667,600.00</t>
  </si>
  <si>
    <t>754,500.00</t>
  </si>
  <si>
    <t xml:space="preserve"> 51100000  </t>
  </si>
  <si>
    <t>2,624,640.00</t>
  </si>
  <si>
    <t>218,720.00</t>
  </si>
  <si>
    <t xml:space="preserve"> 52100000  </t>
  </si>
  <si>
    <t>9,944,940.00</t>
  </si>
  <si>
    <t>382,667.40</t>
  </si>
  <si>
    <t xml:space="preserve"> 52200000  </t>
  </si>
  <si>
    <t>1,316,000.00</t>
  </si>
  <si>
    <t>3,500.00</t>
  </si>
  <si>
    <t xml:space="preserve"> 53100000  </t>
  </si>
  <si>
    <t>8,330,555.00</t>
  </si>
  <si>
    <t>71,500.00</t>
  </si>
  <si>
    <t xml:space="preserve"> 53200000  </t>
  </si>
  <si>
    <t>2,626,135.00</t>
  </si>
  <si>
    <t>ค่าวัสดุ</t>
  </si>
  <si>
    <t xml:space="preserve"> 53300000  </t>
  </si>
  <si>
    <t>372,000.00</t>
  </si>
  <si>
    <t>ค่าสาธารณูปโภค</t>
  </si>
  <si>
    <t xml:space="preserve"> 53400000  </t>
  </si>
  <si>
    <t>425,200.00</t>
  </si>
  <si>
    <t>ค่าครุภัณฑ์</t>
  </si>
  <si>
    <t xml:space="preserve"> 54100000  </t>
  </si>
  <si>
    <t>2,378,500.00</t>
  </si>
  <si>
    <t>ค่าที่ดินและสิ่งก่อสร้าง</t>
  </si>
  <si>
    <t xml:space="preserve"> 54200000  </t>
  </si>
  <si>
    <t>144,430.00</t>
  </si>
  <si>
    <t>รายจ่ายอื่น</t>
  </si>
  <si>
    <t xml:space="preserve"> 55100000  </t>
  </si>
  <si>
    <t>170,000.00</t>
  </si>
  <si>
    <t>เงินอุดหนุน</t>
  </si>
  <si>
    <t xml:space="preserve"> 56100000  </t>
  </si>
  <si>
    <t>1,430,887.40</t>
  </si>
  <si>
    <t>17,500.72</t>
  </si>
  <si>
    <t xml:space="preserve"> 11032000  </t>
  </si>
  <si>
    <t>24,613.91</t>
  </si>
  <si>
    <t>16,725.00</t>
  </si>
  <si>
    <t>เงินรับฝากอื่น ๆ</t>
  </si>
  <si>
    <t xml:space="preserve"> 21040099  </t>
  </si>
  <si>
    <t>58,848.48</t>
  </si>
  <si>
    <t>1,489,735.88</t>
  </si>
  <si>
    <t>รวมรายจ่าย</t>
  </si>
  <si>
    <t>-1,420,799.97</t>
  </si>
  <si>
    <t>รายรับสูงกว่า (ต่ำกว่า) รายจ่าย</t>
  </si>
  <si>
    <t>5,924,276.07</t>
  </si>
  <si>
    <t>ยอดยกไป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</si>
  <si>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</si>
  <si>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</si>
  <si>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วันที่พิมพ์ : 7/11/2560  09:40:01</t>
  </si>
  <si>
    <t>กระดาษทำการกระทบยอดงบประมาณคงเหลือ</t>
  </si>
  <si>
    <t>ประจำเดือน ตุลาคม ปีงบประมาณ พ.ศ. 2561</t>
  </si>
  <si>
    <t>แผนงานการรักษาความสงบภายใน</t>
  </si>
  <si>
    <t>แผนงานสาธารณสุข</t>
  </si>
  <si>
    <t>แผนงานสังคมสงเคราะห์</t>
  </si>
  <si>
    <t>แผนงานสร้างความเข้มแข็งของชุมชน</t>
  </si>
  <si>
    <t>แผนงานอุตสาหกรรมและการโยธา</t>
  </si>
  <si>
    <t>แผนงานการเกษตร</t>
  </si>
  <si>
    <t>00120</t>
  </si>
  <si>
    <t>00220</t>
  </si>
  <si>
    <t>00230</t>
  </si>
  <si>
    <t>00250</t>
  </si>
  <si>
    <t>00310</t>
  </si>
  <si>
    <t>00320</t>
  </si>
  <si>
    <t>งานป้องกันภัยฝ่ายพลเรือนและระงับอัคคีภัย</t>
  </si>
  <si>
    <t>งานบริการสาธารณสุขและงานสาธารณสุขอื่น</t>
  </si>
  <si>
    <t>งานสวัสดิการสังคมและสังคมสงเคราะห์</t>
  </si>
  <si>
    <t>งานส่งเสริมและสนับสนุนความเข้มแข็งชุมชน</t>
  </si>
  <si>
    <t>งานกีฬาและนันทนาการ</t>
  </si>
  <si>
    <t>งานก่อสร้างโครงสร้างพื้นฐาน</t>
  </si>
  <si>
    <t>งานส่งเสริมการเกษตร</t>
  </si>
  <si>
    <t>งานอนุรักษ์แหล่งน้ำและป่าไม้</t>
  </si>
  <si>
    <t>00123</t>
  </si>
  <si>
    <t>00223</t>
  </si>
  <si>
    <t>00232</t>
  </si>
  <si>
    <t>00252</t>
  </si>
  <si>
    <t>00262</t>
  </si>
  <si>
    <t>00312</t>
  </si>
  <si>
    <t>00321</t>
  </si>
  <si>
    <t>00322</t>
  </si>
  <si>
    <t>เงินวิทยฐานะ</t>
  </si>
  <si>
    <t>5220400</t>
  </si>
  <si>
    <t>ค่าตอบแทนผู้ปฏิบัติราชการอันเป็นประโยชน์แก่องค์กรปกครองส่วนท้องถิ่น</t>
  </si>
  <si>
    <t>5310100</t>
  </si>
  <si>
    <t>ค่าเบี้ยประชุม</t>
  </si>
  <si>
    <t>5310200</t>
  </si>
  <si>
    <t>ค่าตอบแทนการปฏิบัติงานนอกเวลาราชการ</t>
  </si>
  <si>
    <t>5310300</t>
  </si>
  <si>
    <t>เงินช่วยเหลือการศึกษาบุตร</t>
  </si>
  <si>
    <t>5310500</t>
  </si>
  <si>
    <t>รายจ่ายเกี่ยวกับการรับรองและพิธีการ</t>
  </si>
  <si>
    <t>5320200</t>
  </si>
  <si>
    <t>ค่าบำรุงรักษาและซ่อมแซม</t>
  </si>
  <si>
    <t>5320400</t>
  </si>
  <si>
    <t>330000</t>
  </si>
  <si>
    <t>วัสดุสำนักงาน</t>
  </si>
  <si>
    <t>5330100</t>
  </si>
  <si>
    <t>วัสดุไฟฟ้าและวิทยุ</t>
  </si>
  <si>
    <t>5330200</t>
  </si>
  <si>
    <t>วัสดุงานบ้านงานครัว</t>
  </si>
  <si>
    <t>5330300</t>
  </si>
  <si>
    <t>ค่าอาหารเสริม (นม)</t>
  </si>
  <si>
    <t>5330400</t>
  </si>
  <si>
    <t>วัสดุก่อสร้าง</t>
  </si>
  <si>
    <t>5330600</t>
  </si>
  <si>
    <t>วัสดุยานพาหนะและขนส่ง</t>
  </si>
  <si>
    <t>5330700</t>
  </si>
  <si>
    <t>วัสดุเชื้อเพลิงและหล่อลื่น</t>
  </si>
  <si>
    <t>5330800</t>
  </si>
  <si>
    <t>วัสดุวิทยาศาสตร์หรือการแพทย์</t>
  </si>
  <si>
    <t>5330900</t>
  </si>
  <si>
    <t>วัสดุการเกษตร</t>
  </si>
  <si>
    <t>5331000</t>
  </si>
  <si>
    <t>วัสดุโฆษณาและเผยแพร่</t>
  </si>
  <si>
    <t>5331100</t>
  </si>
  <si>
    <t>วัสดุเครื่องแต่งกาย</t>
  </si>
  <si>
    <t>5331200</t>
  </si>
  <si>
    <t>วัสดุกีฬา</t>
  </si>
  <si>
    <t>5331300</t>
  </si>
  <si>
    <t>วัสดุคอมพิวเตอร์</t>
  </si>
  <si>
    <t>5331400</t>
  </si>
  <si>
    <t>วัสดุเครื่องดับเพลิง</t>
  </si>
  <si>
    <t>5331600</t>
  </si>
  <si>
    <t>340000</t>
  </si>
  <si>
    <t>ค่าไฟฟ้า</t>
  </si>
  <si>
    <t>5340100</t>
  </si>
  <si>
    <t>ค่าบริการโทรศัพท์</t>
  </si>
  <si>
    <t>5340300</t>
  </si>
  <si>
    <t>ค่าบริการไปรษณีย์</t>
  </si>
  <si>
    <t>5340400</t>
  </si>
  <si>
    <t>ค่าบริการสื่อสารและโทรคมนาคม</t>
  </si>
  <si>
    <t>5340500</t>
  </si>
  <si>
    <t>410000</t>
  </si>
  <si>
    <t>ครุภัณฑ์สำนักงาน</t>
  </si>
  <si>
    <t>5410100</t>
  </si>
  <si>
    <t>ครุภัณฑ์โฆษณาและเผยแพร่</t>
  </si>
  <si>
    <t>5410700</t>
  </si>
  <si>
    <t>610000</t>
  </si>
  <si>
    <t>เงินอุดหนุนส่วนราชการ</t>
  </si>
  <si>
    <t>5610200</t>
  </si>
  <si>
    <t>เงินอุดหนุนกิจการที่เป็นสาธารณประโยชน์</t>
  </si>
  <si>
    <t>5610400</t>
  </si>
  <si>
    <t>510000</t>
  </si>
  <si>
    <t>5510100</t>
  </si>
  <si>
    <t>420000</t>
  </si>
  <si>
    <t>ค่าก่อสร้างสิ่งสาธารณูปโภค</t>
  </si>
  <si>
    <t>5421000</t>
  </si>
  <si>
    <t>ค่าชำระหนี้เงินต้น</t>
  </si>
  <si>
    <t>5110100</t>
  </si>
  <si>
    <t>ค่าชำระดอกเบี้ย</t>
  </si>
  <si>
    <t>5110200</t>
  </si>
  <si>
    <t>เงินสมทบกองทุนประกันสังคม</t>
  </si>
  <si>
    <t>5110300</t>
  </si>
  <si>
    <t>สำรองจ่าย</t>
  </si>
  <si>
    <t>5111000</t>
  </si>
  <si>
    <t>รายจ่ายตามข้อผูกพัน</t>
  </si>
  <si>
    <t>5111100</t>
  </si>
  <si>
    <t>เงินสมทบกองทุนบำเหน็จบำนาญข้าราชการส่วนท้องถิ่น (กบท.)</t>
  </si>
  <si>
    <t>5120100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</si>
</sst>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[$-1041E]#,##0.00;\(#,##0.00\);&quot;-&quot;"/>
    <numFmt numFmtId="188" formatCode="[$-1041E]#,##0.00;\-#,##0.00"/>
  </numFmts>
  <fonts count="22" x14ac:knownFonts="1">
    <font>
      <sz val="11"/>
      <color rgb="FF000000"/>
      <name val="Tahoma"/>
      <family val="2"/>
      <scheme val="minor"/>
    </font>
    <font>
      <sz val="11"/>
      <name val="Tahoma"/>
      <family val="2"/>
    </font>
    <font>
      <sz val="8"/>
      <color rgb="FF000000"/>
      <name val="Microsoft Sans Serif"/>
      <family val="2"/>
    </font>
    <font>
      <b/>
      <sz val="12"/>
      <color rgb="FF000000"/>
      <name val="Microsoft Sans Serif"/>
      <family val="2"/>
    </font>
    <font>
      <sz val="12"/>
      <color rgb="FF000000"/>
      <name val="Microsoft Sans Serif"/>
      <family val="2"/>
    </font>
    <font>
      <sz val="10"/>
      <color rgb="FF000000"/>
      <name val="Microsoft Sans Serif"/>
      <family val="2"/>
    </font>
    <font>
      <b/>
      <sz val="10"/>
      <color rgb="FF000000"/>
      <name val="Microsoft Sans Serif"/>
      <family val="2"/>
    </font>
    <font>
      <b/>
      <sz val="8"/>
      <color rgb="FF000000"/>
      <name val="Microsoft Sans Serif"/>
      <family val="2"/>
    </font>
    <font>
      <sz val="11"/>
      <color rgb="FF000000"/>
      <name val="Tahoma"/>
      <family val="2"/>
      <scheme val="minor"/>
    </font>
    <font>
      <sz val="8"/>
      <color rgb="FF000000"/>
      <name val="Microsoft Sans Serif"/>
    </font>
    <font>
      <sz val="11"/>
      <name val="Tahoma"/>
    </font>
    <font>
      <b/>
      <sz val="12"/>
      <color rgb="FF000000"/>
      <name val="Microsoft Sans Serif"/>
    </font>
    <font>
      <sz val="12"/>
      <color rgb="FF000000"/>
      <name val="Microsoft Sans Serif"/>
    </font>
    <font>
      <b/>
      <sz val="10"/>
      <color rgb="FF000000"/>
      <name val="Microsoft Sans Serif"/>
    </font>
    <font>
      <sz val="10"/>
      <color rgb="FF000000"/>
      <name val="Microsoft Sans Serif"/>
    </font>
    <font>
      <sz val="1"/>
      <color rgb="FF000000"/>
      <name val="Microsoft Sans Serif"/>
    </font>
    <font>
      <b/>
      <sz val="10"/>
      <color rgb="FF483D8B"/>
      <name val="Microsoft Sans Serif"/>
    </font>
    <font>
      <b/>
      <u/>
      <sz val="10"/>
      <color rgb="FF000000"/>
      <name val="Microsoft Sans Serif"/>
    </font>
    <font>
      <b/>
      <sz val="10"/>
      <color rgb="FF00008B"/>
      <name val="Microsoft Sans Serif"/>
    </font>
    <font>
      <b/>
      <sz val="10"/>
      <color rgb="FF006400"/>
      <name val="Microsoft Sans Serif"/>
    </font>
    <font>
      <sz val="10"/>
      <color rgb="FF00008B"/>
      <name val="Microsoft Sans Serif"/>
    </font>
    <font>
      <b/>
      <sz val="10"/>
      <color rgb="FF0000FF"/>
      <name val="Microsoft Sans Serif"/>
    </font>
  </fonts>
  <fills count="5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rgb="FFA9A9A9"/>
        <bgColor rgb="FFA9A9A9"/>
      </patternFill>
    </fill>
    <fill>
      <patternFill patternType="solid">
        <fgColor rgb="FFFFFFFF"/>
        <bgColor rgb="FFFFFFFF"/>
      </patternFill>
    </fill>
  </fills>
  <borders count="30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/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D3D3D3"/>
      </bottom>
      <diagonal/>
    </border>
    <border>
      <left style="thin">
        <color rgb="FFA9A9A9"/>
      </left>
      <right/>
      <top/>
      <bottom/>
      <diagonal/>
    </border>
    <border>
      <left/>
      <right style="thin">
        <color rgb="FFA9A9A9"/>
      </right>
      <top/>
      <bottom/>
      <diagonal/>
    </border>
    <border>
      <left style="thin">
        <color rgb="FFA9A9A9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A9A9A9"/>
      </right>
      <top/>
      <bottom style="thin">
        <color rgb="FFD3D3D3"/>
      </bottom>
      <diagonal/>
    </border>
    <border>
      <left style="thin">
        <color rgb="FFA9A9A9"/>
      </left>
      <right style="thin">
        <color rgb="FFA9A9A9"/>
      </right>
      <top/>
      <bottom style="thin">
        <color rgb="FFD3D3D3"/>
      </bottom>
      <diagonal/>
    </border>
    <border>
      <left style="thin">
        <color rgb="FFA9A9A9"/>
      </left>
      <right style="thin">
        <color rgb="FFA9A9A9"/>
      </right>
      <top/>
      <bottom/>
      <diagonal/>
    </border>
    <border>
      <left style="thin">
        <color rgb="FFA9A9A9"/>
      </left>
      <right style="thin">
        <color rgb="FFA9A9A9"/>
      </right>
      <top style="thin">
        <color rgb="FFD3D3D3"/>
      </top>
      <bottom style="thin">
        <color rgb="FFA9A9A9"/>
      </bottom>
      <diagonal/>
    </border>
    <border>
      <left/>
      <right/>
      <top style="thin">
        <color rgb="FFD3D3D3"/>
      </top>
      <bottom style="thin">
        <color rgb="FFA9A9A9"/>
      </bottom>
      <diagonal/>
    </border>
    <border>
      <left/>
      <right style="thin">
        <color rgb="FFA9A9A9"/>
      </right>
      <top style="thin">
        <color rgb="FFD3D3D3"/>
      </top>
      <bottom style="thin">
        <color rgb="FFA9A9A9"/>
      </bottom>
      <diagonal/>
    </border>
    <border>
      <left style="thin">
        <color rgb="FFA9A9A9"/>
      </left>
      <right/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 style="thin">
        <color rgb="FFFFFFFF"/>
      </left>
      <right style="thin">
        <color rgb="FFFFFFFF"/>
      </right>
      <top style="thin">
        <color rgb="FFA9A9A9"/>
      </top>
      <bottom style="thin">
        <color rgb="FFA9A9A9"/>
      </bottom>
      <diagonal/>
    </border>
    <border>
      <left style="thin">
        <color rgb="FFFFFFFF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  <diagonal/>
    </border>
    <border>
      <left/>
      <right/>
      <top style="thin">
        <color rgb="FFA9A9A9"/>
      </top>
      <bottom style="thick">
        <color rgb="FFA9A9A9"/>
      </bottom>
      <diagonal/>
    </border>
    <border>
      <left/>
      <right style="thin">
        <color rgb="FFA9A9A9"/>
      </right>
      <top style="thin">
        <color rgb="FFA9A9A9"/>
      </top>
      <bottom style="thick">
        <color rgb="FFA9A9A9"/>
      </bottom>
      <diagonal/>
    </border>
    <border>
      <left/>
      <right style="thin">
        <color rgb="FFFFFFFF"/>
      </right>
      <top style="thin">
        <color rgb="FFA9A9A9"/>
      </top>
      <bottom style="thin">
        <color rgb="FFA9A9A9"/>
      </bottom>
      <diagonal/>
    </border>
  </borders>
  <cellStyleXfs count="2">
    <xf numFmtId="0" fontId="0" fillId="0" borderId="0"/>
    <xf numFmtId="0" fontId="8" fillId="0" borderId="0"/>
  </cellStyleXfs>
  <cellXfs count="136"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left" vertical="top" wrapText="1" readingOrder="1"/>
    </xf>
    <xf numFmtId="0" fontId="2" fillId="0" borderId="0" xfId="1" applyNumberFormat="1" applyFont="1" applyFill="1" applyBorder="1" applyAlignment="1">
      <alignment horizontal="right" vertical="top" wrapText="1" readingOrder="1"/>
    </xf>
    <xf numFmtId="0" fontId="6" fillId="2" borderId="1" xfId="1" applyNumberFormat="1" applyFont="1" applyFill="1" applyBorder="1" applyAlignment="1">
      <alignment horizontal="center" vertical="center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187" fontId="2" fillId="0" borderId="1" xfId="1" applyNumberFormat="1" applyFont="1" applyFill="1" applyBorder="1" applyAlignment="1">
      <alignment horizontal="right" vertical="center" wrapText="1" readingOrder="1"/>
    </xf>
    <xf numFmtId="187" fontId="7" fillId="0" borderId="1" xfId="1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1" fillId="0" borderId="2" xfId="1" applyNumberFormat="1" applyFont="1" applyFill="1" applyBorder="1" applyAlignment="1">
      <alignment vertical="top" wrapText="1"/>
    </xf>
    <xf numFmtId="0" fontId="1" fillId="0" borderId="3" xfId="1" applyNumberFormat="1" applyFont="1" applyFill="1" applyBorder="1" applyAlignment="1">
      <alignment vertical="top" wrapText="1"/>
    </xf>
    <xf numFmtId="0" fontId="2" fillId="0" borderId="1" xfId="1" applyNumberFormat="1" applyFont="1" applyFill="1" applyBorder="1" applyAlignment="1">
      <alignment vertical="center" wrapText="1" readingOrder="1"/>
    </xf>
    <xf numFmtId="187" fontId="2" fillId="0" borderId="1" xfId="1" applyNumberFormat="1" applyFont="1" applyFill="1" applyBorder="1" applyAlignment="1">
      <alignment horizontal="right" vertical="center" wrapText="1" readingOrder="1"/>
    </xf>
    <xf numFmtId="0" fontId="6" fillId="0" borderId="4" xfId="1" applyNumberFormat="1" applyFont="1" applyFill="1" applyBorder="1" applyAlignment="1">
      <alignment horizontal="right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187" fontId="7" fillId="0" borderId="1" xfId="1" applyNumberFormat="1" applyFont="1" applyFill="1" applyBorder="1" applyAlignment="1">
      <alignment horizontal="right" vertical="center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1" fillId="0" borderId="2" xfId="1" applyNumberFormat="1" applyFont="1" applyFill="1" applyBorder="1" applyAlignment="1">
      <alignment vertical="top" wrapText="1"/>
    </xf>
    <xf numFmtId="0" fontId="2" fillId="0" borderId="1" xfId="1" applyNumberFormat="1" applyFont="1" applyFill="1" applyBorder="1" applyAlignment="1">
      <alignment vertical="center" wrapText="1" readingOrder="1"/>
    </xf>
    <xf numFmtId="187" fontId="2" fillId="0" borderId="1" xfId="1" applyNumberFormat="1" applyFont="1" applyFill="1" applyBorder="1" applyAlignment="1">
      <alignment horizontal="right" vertical="center" wrapText="1" readingOrder="1"/>
    </xf>
    <xf numFmtId="0" fontId="3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4" fillId="0" borderId="0" xfId="1" applyNumberFormat="1" applyFont="1" applyFill="1" applyBorder="1" applyAlignment="1">
      <alignment horizontal="center" vertical="top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6" fillId="2" borderId="1" xfId="1" applyNumberFormat="1" applyFont="1" applyFill="1" applyBorder="1" applyAlignment="1">
      <alignment horizontal="center" vertical="center" wrapText="1" readingOrder="1"/>
    </xf>
    <xf numFmtId="0" fontId="9" fillId="0" borderId="0" xfId="1" applyNumberFormat="1" applyFont="1" applyFill="1" applyBorder="1" applyAlignment="1">
      <alignment horizontal="left" vertical="top" wrapText="1" readingOrder="1"/>
    </xf>
    <xf numFmtId="0" fontId="10" fillId="0" borderId="0" xfId="0" applyFont="1" applyFill="1" applyBorder="1"/>
    <xf numFmtId="0" fontId="10" fillId="0" borderId="0" xfId="0" applyFont="1" applyFill="1" applyBorder="1"/>
    <xf numFmtId="0" fontId="9" fillId="0" borderId="0" xfId="1" applyNumberFormat="1" applyFont="1" applyFill="1" applyBorder="1" applyAlignment="1">
      <alignment horizontal="right" vertical="top" wrapText="1" readingOrder="1"/>
    </xf>
    <xf numFmtId="0" fontId="11" fillId="0" borderId="0" xfId="1" applyNumberFormat="1" applyFont="1" applyFill="1" applyBorder="1" applyAlignment="1">
      <alignment horizontal="center" vertical="center" wrapText="1" readingOrder="1"/>
    </xf>
    <xf numFmtId="0" fontId="12" fillId="0" borderId="0" xfId="1" applyNumberFormat="1" applyFont="1" applyFill="1" applyBorder="1" applyAlignment="1">
      <alignment horizontal="center" vertical="center" wrapText="1" readingOrder="1"/>
    </xf>
    <xf numFmtId="0" fontId="10" fillId="2" borderId="7" xfId="1" applyNumberFormat="1" applyFont="1" applyFill="1" applyBorder="1" applyAlignment="1">
      <alignment vertical="top" wrapText="1"/>
    </xf>
    <xf numFmtId="0" fontId="10" fillId="2" borderId="8" xfId="1" applyNumberFormat="1" applyFont="1" applyFill="1" applyBorder="1" applyAlignment="1">
      <alignment vertical="top" wrapText="1"/>
    </xf>
    <xf numFmtId="0" fontId="10" fillId="2" borderId="9" xfId="1" applyNumberFormat="1" applyFont="1" applyFill="1" applyBorder="1" applyAlignment="1">
      <alignment vertical="top" wrapText="1"/>
    </xf>
    <xf numFmtId="0" fontId="13" fillId="2" borderId="10" xfId="1" applyNumberFormat="1" applyFont="1" applyFill="1" applyBorder="1" applyAlignment="1">
      <alignment horizontal="center" vertical="center" wrapText="1" readingOrder="1"/>
    </xf>
    <xf numFmtId="0" fontId="10" fillId="0" borderId="8" xfId="1" applyNumberFormat="1" applyFont="1" applyFill="1" applyBorder="1" applyAlignment="1">
      <alignment vertical="top" wrapText="1"/>
    </xf>
    <xf numFmtId="0" fontId="10" fillId="0" borderId="9" xfId="1" applyNumberFormat="1" applyFont="1" applyFill="1" applyBorder="1" applyAlignment="1">
      <alignment vertical="top" wrapText="1"/>
    </xf>
    <xf numFmtId="0" fontId="13" fillId="2" borderId="1" xfId="1" applyNumberFormat="1" applyFont="1" applyFill="1" applyBorder="1" applyAlignment="1">
      <alignment horizontal="center" vertical="center" wrapText="1" readingOrder="1"/>
    </xf>
    <xf numFmtId="0" fontId="10" fillId="2" borderId="11" xfId="1" applyNumberFormat="1" applyFont="1" applyFill="1" applyBorder="1" applyAlignment="1">
      <alignment vertical="top" wrapText="1"/>
    </xf>
    <xf numFmtId="0" fontId="10" fillId="2" borderId="0" xfId="1" applyNumberFormat="1" applyFont="1" applyFill="1" applyBorder="1" applyAlignment="1">
      <alignment vertical="top" wrapText="1"/>
    </xf>
    <xf numFmtId="0" fontId="13" fillId="2" borderId="0" xfId="1" applyNumberFormat="1" applyFont="1" applyFill="1" applyBorder="1" applyAlignment="1">
      <alignment horizontal="left" vertical="center" wrapText="1" readingOrder="1"/>
    </xf>
    <xf numFmtId="0" fontId="10" fillId="2" borderId="12" xfId="1" applyNumberFormat="1" applyFont="1" applyFill="1" applyBorder="1" applyAlignment="1">
      <alignment vertical="top" wrapText="1"/>
    </xf>
    <xf numFmtId="0" fontId="10" fillId="2" borderId="13" xfId="1" applyNumberFormat="1" applyFont="1" applyFill="1" applyBorder="1" applyAlignment="1">
      <alignment vertical="top" wrapText="1"/>
    </xf>
    <xf numFmtId="0" fontId="10" fillId="0" borderId="14" xfId="1" applyNumberFormat="1" applyFont="1" applyFill="1" applyBorder="1" applyAlignment="1">
      <alignment vertical="top" wrapText="1"/>
    </xf>
    <xf numFmtId="0" fontId="10" fillId="0" borderId="15" xfId="1" applyNumberFormat="1" applyFont="1" applyFill="1" applyBorder="1" applyAlignment="1">
      <alignment vertical="top" wrapText="1"/>
    </xf>
    <xf numFmtId="0" fontId="10" fillId="2" borderId="16" xfId="1" applyNumberFormat="1" applyFont="1" applyFill="1" applyBorder="1" applyAlignment="1">
      <alignment vertical="top" wrapText="1"/>
    </xf>
    <xf numFmtId="0" fontId="10" fillId="2" borderId="17" xfId="1" applyNumberFormat="1" applyFont="1" applyFill="1" applyBorder="1" applyAlignment="1">
      <alignment vertical="top" wrapText="1"/>
    </xf>
    <xf numFmtId="0" fontId="10" fillId="2" borderId="0" xfId="1" applyNumberFormat="1" applyFont="1" applyFill="1" applyBorder="1" applyAlignment="1">
      <alignment vertical="top" wrapText="1"/>
    </xf>
    <xf numFmtId="0" fontId="13" fillId="2" borderId="18" xfId="1" applyNumberFormat="1" applyFont="1" applyFill="1" applyBorder="1" applyAlignment="1">
      <alignment horizontal="center" vertical="center" wrapText="1" readingOrder="1"/>
    </xf>
    <xf numFmtId="0" fontId="10" fillId="0" borderId="19" xfId="1" applyNumberFormat="1" applyFont="1" applyFill="1" applyBorder="1" applyAlignment="1">
      <alignment vertical="top" wrapText="1"/>
    </xf>
    <xf numFmtId="0" fontId="10" fillId="0" borderId="20" xfId="1" applyNumberFormat="1" applyFont="1" applyFill="1" applyBorder="1" applyAlignment="1">
      <alignment vertical="top" wrapText="1"/>
    </xf>
    <xf numFmtId="0" fontId="13" fillId="2" borderId="18" xfId="1" applyNumberFormat="1" applyFont="1" applyFill="1" applyBorder="1" applyAlignment="1">
      <alignment horizontal="center" vertical="center" wrapText="1" readingOrder="1"/>
    </xf>
    <xf numFmtId="0" fontId="14" fillId="2" borderId="10" xfId="1" applyNumberFormat="1" applyFont="1" applyFill="1" applyBorder="1" applyAlignment="1">
      <alignment horizontal="center" vertical="center" wrapText="1" readingOrder="1"/>
    </xf>
    <xf numFmtId="0" fontId="10" fillId="2" borderId="11" xfId="1" applyNumberFormat="1" applyFont="1" applyFill="1" applyBorder="1" applyAlignment="1">
      <alignment vertical="top" wrapText="1"/>
    </xf>
    <xf numFmtId="0" fontId="10" fillId="0" borderId="12" xfId="1" applyNumberFormat="1" applyFont="1" applyFill="1" applyBorder="1" applyAlignment="1">
      <alignment vertical="top" wrapText="1"/>
    </xf>
    <xf numFmtId="0" fontId="13" fillId="2" borderId="11" xfId="1" applyNumberFormat="1" applyFont="1" applyFill="1" applyBorder="1" applyAlignment="1">
      <alignment horizontal="left" wrapText="1" readingOrder="1"/>
    </xf>
    <xf numFmtId="0" fontId="10" fillId="2" borderId="21" xfId="1" applyNumberFormat="1" applyFont="1" applyFill="1" applyBorder="1" applyAlignment="1">
      <alignment vertical="top" wrapText="1"/>
    </xf>
    <xf numFmtId="0" fontId="10" fillId="2" borderId="5" xfId="1" applyNumberFormat="1" applyFont="1" applyFill="1" applyBorder="1" applyAlignment="1">
      <alignment vertical="top" wrapText="1"/>
    </xf>
    <xf numFmtId="0" fontId="10" fillId="2" borderId="6" xfId="1" applyNumberFormat="1" applyFont="1" applyFill="1" applyBorder="1" applyAlignment="1">
      <alignment vertical="top" wrapText="1"/>
    </xf>
    <xf numFmtId="0" fontId="14" fillId="2" borderId="18" xfId="1" applyNumberFormat="1" applyFont="1" applyFill="1" applyBorder="1" applyAlignment="1">
      <alignment horizontal="center" vertical="center" wrapText="1" readingOrder="1"/>
    </xf>
    <xf numFmtId="0" fontId="14" fillId="2" borderId="18" xfId="1" applyNumberFormat="1" applyFont="1" applyFill="1" applyBorder="1" applyAlignment="1">
      <alignment horizontal="center" vertical="center" wrapText="1" readingOrder="1"/>
    </xf>
    <xf numFmtId="0" fontId="10" fillId="2" borderId="4" xfId="1" applyNumberFormat="1" applyFont="1" applyFill="1" applyBorder="1" applyAlignment="1">
      <alignment vertical="top" wrapText="1"/>
    </xf>
    <xf numFmtId="0" fontId="15" fillId="3" borderId="1" xfId="1" applyNumberFormat="1" applyFont="1" applyFill="1" applyBorder="1" applyAlignment="1">
      <alignment vertical="top" wrapText="1" readingOrder="1"/>
    </xf>
    <xf numFmtId="0" fontId="14" fillId="0" borderId="22" xfId="1" applyNumberFormat="1" applyFont="1" applyFill="1" applyBorder="1" applyAlignment="1">
      <alignment vertical="top" wrapText="1" readingOrder="1"/>
    </xf>
    <xf numFmtId="0" fontId="14" fillId="0" borderId="2" xfId="1" applyNumberFormat="1" applyFont="1" applyFill="1" applyBorder="1" applyAlignment="1">
      <alignment horizontal="right" vertical="top" wrapText="1" readingOrder="1"/>
    </xf>
    <xf numFmtId="0" fontId="14" fillId="4" borderId="23" xfId="1" applyNumberFormat="1" applyFont="1" applyFill="1" applyBorder="1" applyAlignment="1">
      <alignment vertical="top" wrapText="1" readingOrder="1"/>
    </xf>
    <xf numFmtId="0" fontId="14" fillId="0" borderId="23" xfId="1" applyNumberFormat="1" applyFont="1" applyFill="1" applyBorder="1" applyAlignment="1">
      <alignment vertical="top" wrapText="1" readingOrder="1"/>
    </xf>
    <xf numFmtId="0" fontId="14" fillId="0" borderId="24" xfId="1" applyNumberFormat="1" applyFont="1" applyFill="1" applyBorder="1" applyAlignment="1">
      <alignment horizontal="right" vertical="top" wrapText="1" readingOrder="1"/>
    </xf>
    <xf numFmtId="0" fontId="10" fillId="0" borderId="3" xfId="1" applyNumberFormat="1" applyFont="1" applyFill="1" applyBorder="1" applyAlignment="1">
      <alignment vertical="top" wrapText="1"/>
    </xf>
    <xf numFmtId="0" fontId="10" fillId="0" borderId="2" xfId="1" applyNumberFormat="1" applyFont="1" applyFill="1" applyBorder="1" applyAlignment="1">
      <alignment vertical="top" wrapText="1"/>
    </xf>
    <xf numFmtId="0" fontId="14" fillId="0" borderId="1" xfId="1" applyNumberFormat="1" applyFont="1" applyFill="1" applyBorder="1" applyAlignment="1">
      <alignment vertical="top" wrapText="1" readingOrder="1"/>
    </xf>
    <xf numFmtId="187" fontId="14" fillId="0" borderId="1" xfId="1" applyNumberFormat="1" applyFont="1" applyFill="1" applyBorder="1" applyAlignment="1">
      <alignment horizontal="right" vertical="top" wrapText="1" readingOrder="1"/>
    </xf>
    <xf numFmtId="187" fontId="14" fillId="0" borderId="1" xfId="1" applyNumberFormat="1" applyFont="1" applyFill="1" applyBorder="1" applyAlignment="1">
      <alignment horizontal="right" vertical="top" wrapText="1" readingOrder="1"/>
    </xf>
    <xf numFmtId="0" fontId="10" fillId="3" borderId="17" xfId="1" applyNumberFormat="1" applyFont="1" applyFill="1" applyBorder="1" applyAlignment="1">
      <alignment vertical="top" wrapText="1"/>
    </xf>
    <xf numFmtId="0" fontId="10" fillId="0" borderId="11" xfId="1" applyNumberFormat="1" applyFont="1" applyFill="1" applyBorder="1" applyAlignment="1">
      <alignment vertical="top" wrapText="1"/>
    </xf>
    <xf numFmtId="0" fontId="10" fillId="0" borderId="21" xfId="1" applyNumberFormat="1" applyFont="1" applyFill="1" applyBorder="1" applyAlignment="1">
      <alignment vertical="top" wrapText="1"/>
    </xf>
    <xf numFmtId="0" fontId="10" fillId="0" borderId="5" xfId="1" applyNumberFormat="1" applyFont="1" applyFill="1" applyBorder="1" applyAlignment="1">
      <alignment vertical="top" wrapText="1"/>
    </xf>
    <xf numFmtId="0" fontId="10" fillId="0" borderId="6" xfId="1" applyNumberFormat="1" applyFont="1" applyFill="1" applyBorder="1" applyAlignment="1">
      <alignment vertical="top" wrapText="1"/>
    </xf>
    <xf numFmtId="0" fontId="16" fillId="0" borderId="1" xfId="1" applyNumberFormat="1" applyFont="1" applyFill="1" applyBorder="1" applyAlignment="1">
      <alignment horizontal="right" vertical="center" wrapText="1" readingOrder="1"/>
    </xf>
    <xf numFmtId="187" fontId="16" fillId="0" borderId="1" xfId="1" applyNumberFormat="1" applyFont="1" applyFill="1" applyBorder="1" applyAlignment="1">
      <alignment horizontal="right" vertical="top" wrapText="1" readingOrder="1"/>
    </xf>
    <xf numFmtId="187" fontId="16" fillId="0" borderId="1" xfId="1" applyNumberFormat="1" applyFont="1" applyFill="1" applyBorder="1" applyAlignment="1">
      <alignment horizontal="right" vertical="top" wrapText="1" readingOrder="1"/>
    </xf>
    <xf numFmtId="0" fontId="10" fillId="3" borderId="4" xfId="1" applyNumberFormat="1" applyFont="1" applyFill="1" applyBorder="1" applyAlignment="1">
      <alignment vertical="top" wrapText="1"/>
    </xf>
    <xf numFmtId="0" fontId="15" fillId="3" borderId="1" xfId="1" applyNumberFormat="1" applyFont="1" applyFill="1" applyBorder="1" applyAlignment="1">
      <alignment vertical="top" wrapText="1" readingOrder="1"/>
    </xf>
    <xf numFmtId="0" fontId="9" fillId="0" borderId="0" xfId="1" applyNumberFormat="1" applyFont="1" applyFill="1" applyBorder="1" applyAlignment="1">
      <alignment vertical="top" wrapText="1" readingOrder="1"/>
    </xf>
    <xf numFmtId="0" fontId="14" fillId="0" borderId="0" xfId="1" applyNumberFormat="1" applyFont="1" applyFill="1" applyBorder="1" applyAlignment="1">
      <alignment horizontal="center" vertical="top" wrapText="1" readingOrder="1"/>
    </xf>
    <xf numFmtId="0" fontId="11" fillId="0" borderId="0" xfId="1" applyNumberFormat="1" applyFont="1" applyFill="1" applyBorder="1" applyAlignment="1">
      <alignment horizontal="center" vertical="top" wrapText="1" readingOrder="1"/>
    </xf>
    <xf numFmtId="0" fontId="13" fillId="2" borderId="25" xfId="1" applyNumberFormat="1" applyFont="1" applyFill="1" applyBorder="1" applyAlignment="1">
      <alignment horizontal="center" vertical="center" wrapText="1" readingOrder="1"/>
    </xf>
    <xf numFmtId="0" fontId="13" fillId="2" borderId="25" xfId="1" applyNumberFormat="1" applyFont="1" applyFill="1" applyBorder="1" applyAlignment="1">
      <alignment horizontal="center" vertical="center" wrapText="1" readingOrder="1"/>
    </xf>
    <xf numFmtId="0" fontId="13" fillId="2" borderId="1" xfId="1" applyNumberFormat="1" applyFont="1" applyFill="1" applyBorder="1" applyAlignment="1">
      <alignment horizontal="center" vertical="center" wrapText="1" readingOrder="1"/>
    </xf>
    <xf numFmtId="0" fontId="13" fillId="2" borderId="4" xfId="1" applyNumberFormat="1" applyFont="1" applyFill="1" applyBorder="1" applyAlignment="1">
      <alignment horizontal="center" vertical="center" wrapText="1" readingOrder="1"/>
    </xf>
    <xf numFmtId="0" fontId="13" fillId="2" borderId="4" xfId="1" applyNumberFormat="1" applyFont="1" applyFill="1" applyBorder="1" applyAlignment="1">
      <alignment horizontal="center" vertical="center" wrapText="1" readingOrder="1"/>
    </xf>
    <xf numFmtId="0" fontId="14" fillId="0" borderId="1" xfId="1" applyNumberFormat="1" applyFont="1" applyFill="1" applyBorder="1" applyAlignment="1">
      <alignment vertical="center" wrapText="1" readingOrder="1"/>
    </xf>
    <xf numFmtId="0" fontId="14" fillId="0" borderId="1" xfId="1" applyNumberFormat="1" applyFont="1" applyFill="1" applyBorder="1" applyAlignment="1">
      <alignment horizontal="right" vertical="center" wrapText="1" readingOrder="1"/>
    </xf>
    <xf numFmtId="0" fontId="14" fillId="0" borderId="1" xfId="1" applyNumberFormat="1" applyFont="1" applyFill="1" applyBorder="1" applyAlignment="1">
      <alignment horizontal="right" vertical="center" wrapText="1" readingOrder="1"/>
    </xf>
    <xf numFmtId="188" fontId="14" fillId="0" borderId="1" xfId="1" applyNumberFormat="1" applyFont="1" applyFill="1" applyBorder="1" applyAlignment="1">
      <alignment horizontal="right" vertical="center" wrapText="1" readingOrder="1"/>
    </xf>
    <xf numFmtId="0" fontId="13" fillId="0" borderId="1" xfId="1" applyNumberFormat="1" applyFont="1" applyFill="1" applyBorder="1" applyAlignment="1">
      <alignment vertical="center" wrapText="1" readingOrder="1"/>
    </xf>
    <xf numFmtId="0" fontId="13" fillId="0" borderId="1" xfId="1" applyNumberFormat="1" applyFont="1" applyFill="1" applyBorder="1" applyAlignment="1">
      <alignment horizontal="right" vertical="center" wrapText="1" readingOrder="1"/>
    </xf>
    <xf numFmtId="0" fontId="13" fillId="0" borderId="1" xfId="1" applyNumberFormat="1" applyFont="1" applyFill="1" applyBorder="1" applyAlignment="1">
      <alignment horizontal="right" vertical="center" wrapText="1" readingOrder="1"/>
    </xf>
    <xf numFmtId="0" fontId="13" fillId="0" borderId="3" xfId="1" applyNumberFormat="1" applyFont="1" applyFill="1" applyBorder="1" applyAlignment="1">
      <alignment horizontal="left" vertical="center" wrapText="1" readingOrder="1"/>
    </xf>
    <xf numFmtId="0" fontId="17" fillId="0" borderId="1" xfId="1" applyNumberFormat="1" applyFont="1" applyFill="1" applyBorder="1" applyAlignment="1">
      <alignment horizontal="center" vertical="center" wrapText="1" readingOrder="1"/>
    </xf>
    <xf numFmtId="0" fontId="14" fillId="0" borderId="3" xfId="1" applyNumberFormat="1" applyFont="1" applyFill="1" applyBorder="1" applyAlignment="1">
      <alignment vertical="center" wrapText="1" readingOrder="1"/>
    </xf>
    <xf numFmtId="0" fontId="14" fillId="0" borderId="1" xfId="1" applyNumberFormat="1" applyFont="1" applyFill="1" applyBorder="1" applyAlignment="1">
      <alignment horizontal="center" vertical="center" wrapText="1" readingOrder="1"/>
    </xf>
    <xf numFmtId="0" fontId="13" fillId="0" borderId="3" xfId="1" applyNumberFormat="1" applyFont="1" applyFill="1" applyBorder="1" applyAlignment="1">
      <alignment horizontal="right" vertical="center" wrapText="1" readingOrder="1"/>
    </xf>
    <xf numFmtId="0" fontId="13" fillId="0" borderId="1" xfId="1" applyNumberFormat="1" applyFont="1" applyFill="1" applyBorder="1" applyAlignment="1">
      <alignment horizontal="center" vertical="center" wrapText="1" readingOrder="1"/>
    </xf>
    <xf numFmtId="0" fontId="18" fillId="0" borderId="26" xfId="1" applyNumberFormat="1" applyFont="1" applyFill="1" applyBorder="1" applyAlignment="1">
      <alignment horizontal="right" vertical="center" wrapText="1" readingOrder="1"/>
    </xf>
    <xf numFmtId="0" fontId="10" fillId="0" borderId="27" xfId="1" applyNumberFormat="1" applyFont="1" applyFill="1" applyBorder="1" applyAlignment="1">
      <alignment vertical="top" wrapText="1"/>
    </xf>
    <xf numFmtId="0" fontId="10" fillId="0" borderId="28" xfId="1" applyNumberFormat="1" applyFont="1" applyFill="1" applyBorder="1" applyAlignment="1">
      <alignment vertical="top" wrapText="1"/>
    </xf>
    <xf numFmtId="0" fontId="18" fillId="0" borderId="26" xfId="1" applyNumberFormat="1" applyFont="1" applyFill="1" applyBorder="1" applyAlignment="1">
      <alignment horizontal="right" vertical="center" wrapText="1" readingOrder="1"/>
    </xf>
    <xf numFmtId="0" fontId="18" fillId="0" borderId="27" xfId="1" applyNumberFormat="1" applyFont="1" applyFill="1" applyBorder="1" applyAlignment="1">
      <alignment horizontal="right" vertical="center" wrapText="1" readingOrder="1"/>
    </xf>
    <xf numFmtId="0" fontId="18" fillId="0" borderId="26" xfId="1" applyNumberFormat="1" applyFont="1" applyFill="1" applyBorder="1" applyAlignment="1">
      <alignment horizontal="center" vertical="center" wrapText="1" readingOrder="1"/>
    </xf>
    <xf numFmtId="0" fontId="19" fillId="0" borderId="26" xfId="1" applyNumberFormat="1" applyFont="1" applyFill="1" applyBorder="1" applyAlignment="1">
      <alignment horizontal="right" vertical="center" wrapText="1" readingOrder="1"/>
    </xf>
    <xf numFmtId="0" fontId="19" fillId="0" borderId="26" xfId="1" applyNumberFormat="1" applyFont="1" applyFill="1" applyBorder="1" applyAlignment="1">
      <alignment horizontal="right" vertical="center" wrapText="1" readingOrder="1"/>
    </xf>
    <xf numFmtId="0" fontId="19" fillId="0" borderId="27" xfId="1" applyNumberFormat="1" applyFont="1" applyFill="1" applyBorder="1" applyAlignment="1">
      <alignment horizontal="right" vertical="center" wrapText="1" readingOrder="1"/>
    </xf>
    <xf numFmtId="0" fontId="19" fillId="0" borderId="26" xfId="1" applyNumberFormat="1" applyFont="1" applyFill="1" applyBorder="1" applyAlignment="1">
      <alignment horizontal="center" vertical="center" wrapText="1" readingOrder="1"/>
    </xf>
    <xf numFmtId="0" fontId="14" fillId="0" borderId="22" xfId="1" applyNumberFormat="1" applyFont="1" applyFill="1" applyBorder="1" applyAlignment="1">
      <alignment vertical="center" wrapText="1" readingOrder="1"/>
    </xf>
    <xf numFmtId="0" fontId="13" fillId="0" borderId="22" xfId="1" applyNumberFormat="1" applyFont="1" applyFill="1" applyBorder="1" applyAlignment="1">
      <alignment horizontal="right" vertical="center" wrapText="1" readingOrder="1"/>
    </xf>
    <xf numFmtId="0" fontId="13" fillId="0" borderId="22" xfId="1" applyNumberFormat="1" applyFont="1" applyFill="1" applyBorder="1" applyAlignment="1">
      <alignment horizontal="right" vertical="center" wrapText="1" readingOrder="1"/>
    </xf>
    <xf numFmtId="0" fontId="18" fillId="0" borderId="0" xfId="1" applyNumberFormat="1" applyFont="1" applyFill="1" applyBorder="1" applyAlignment="1">
      <alignment vertical="top" wrapText="1" readingOrder="1"/>
    </xf>
    <xf numFmtId="0" fontId="20" fillId="0" borderId="0" xfId="1" applyNumberFormat="1" applyFont="1" applyFill="1" applyBorder="1" applyAlignment="1">
      <alignment vertical="top" wrapText="1" readingOrder="1"/>
    </xf>
    <xf numFmtId="4" fontId="13" fillId="0" borderId="1" xfId="1" applyNumberFormat="1" applyFont="1" applyFill="1" applyBorder="1" applyAlignment="1">
      <alignment horizontal="right" vertical="center" wrapText="1" readingOrder="1"/>
    </xf>
    <xf numFmtId="4" fontId="13" fillId="0" borderId="1" xfId="1" applyNumberFormat="1" applyFont="1" applyFill="1" applyBorder="1" applyAlignment="1">
      <alignment horizontal="right" vertical="center" wrapText="1" readingOrder="1"/>
    </xf>
    <xf numFmtId="4" fontId="18" fillId="0" borderId="26" xfId="1" applyNumberFormat="1" applyFont="1" applyFill="1" applyBorder="1" applyAlignment="1">
      <alignment horizontal="right" vertical="center" wrapText="1" readingOrder="1"/>
    </xf>
    <xf numFmtId="4" fontId="18" fillId="0" borderId="26" xfId="1" applyNumberFormat="1" applyFont="1" applyFill="1" applyBorder="1" applyAlignment="1">
      <alignment horizontal="right" vertical="center" wrapText="1" readingOrder="1"/>
    </xf>
    <xf numFmtId="0" fontId="9" fillId="0" borderId="0" xfId="1" applyNumberFormat="1" applyFont="1" applyFill="1" applyBorder="1" applyAlignment="1">
      <alignment horizontal="right" vertical="top" wrapText="1" readingOrder="1"/>
    </xf>
    <xf numFmtId="0" fontId="13" fillId="2" borderId="9" xfId="1" applyNumberFormat="1" applyFont="1" applyFill="1" applyBorder="1" applyAlignment="1">
      <alignment horizontal="left" vertical="center" wrapText="1" readingOrder="1"/>
    </xf>
    <xf numFmtId="0" fontId="10" fillId="2" borderId="21" xfId="1" applyNumberFormat="1" applyFont="1" applyFill="1" applyBorder="1" applyAlignment="1">
      <alignment vertical="top" wrapText="1"/>
    </xf>
    <xf numFmtId="0" fontId="10" fillId="2" borderId="5" xfId="1" applyNumberFormat="1" applyFont="1" applyFill="1" applyBorder="1" applyAlignment="1">
      <alignment vertical="top" wrapText="1"/>
    </xf>
    <xf numFmtId="0" fontId="13" fillId="4" borderId="23" xfId="1" applyNumberFormat="1" applyFont="1" applyFill="1" applyBorder="1" applyAlignment="1">
      <alignment vertical="top" wrapText="1" readingOrder="1"/>
    </xf>
    <xf numFmtId="0" fontId="14" fillId="0" borderId="23" xfId="1" applyNumberFormat="1" applyFont="1" applyFill="1" applyBorder="1" applyAlignment="1">
      <alignment vertical="top" wrapText="1" readingOrder="1"/>
    </xf>
    <xf numFmtId="0" fontId="10" fillId="0" borderId="29" xfId="1" applyNumberFormat="1" applyFont="1" applyFill="1" applyBorder="1" applyAlignment="1">
      <alignment vertical="top" wrapText="1"/>
    </xf>
    <xf numFmtId="188" fontId="14" fillId="0" borderId="1" xfId="1" applyNumberFormat="1" applyFont="1" applyFill="1" applyBorder="1" applyAlignment="1">
      <alignment horizontal="right" vertical="center" wrapText="1" readingOrder="1"/>
    </xf>
    <xf numFmtId="188" fontId="16" fillId="0" borderId="1" xfId="1" applyNumberFormat="1" applyFont="1" applyFill="1" applyBorder="1" applyAlignment="1">
      <alignment horizontal="right" vertical="center" wrapText="1" readingOrder="1"/>
    </xf>
    <xf numFmtId="188" fontId="16" fillId="0" borderId="1" xfId="1" applyNumberFormat="1" applyFont="1" applyFill="1" applyBorder="1" applyAlignment="1">
      <alignment horizontal="right" vertical="center" wrapText="1" readingOrder="1"/>
    </xf>
    <xf numFmtId="0" fontId="21" fillId="4" borderId="1" xfId="1" applyNumberFormat="1" applyFont="1" applyFill="1" applyBorder="1" applyAlignment="1">
      <alignment horizontal="right" vertical="top" wrapText="1" readingOrder="1"/>
    </xf>
    <xf numFmtId="188" fontId="21" fillId="0" borderId="1" xfId="1" applyNumberFormat="1" applyFont="1" applyFill="1" applyBorder="1" applyAlignment="1">
      <alignment horizontal="right" vertical="center" wrapText="1" readingOrder="1"/>
    </xf>
    <xf numFmtId="188" fontId="21" fillId="0" borderId="1" xfId="1" applyNumberFormat="1" applyFont="1" applyFill="1" applyBorder="1" applyAlignment="1">
      <alignment horizontal="right" vertical="center" wrapText="1" readingOrder="1"/>
    </xf>
  </cellXfs>
  <cellStyles count="2">
    <cellStyle name="Normal" xfId="1"/>
    <cellStyle name="ปกติ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A9A9A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workbookViewId="0">
      <pane ySplit="12" topLeftCell="A13" activePane="bottomLeft" state="frozen"/>
      <selection pane="bottomLeft" activeCell="E40" sqref="E40:G40"/>
    </sheetView>
  </sheetViews>
  <sheetFormatPr defaultRowHeight="14.25" x14ac:dyDescent="0.2"/>
  <cols>
    <col min="1" max="1" width="47.125" customWidth="1"/>
    <col min="2" max="2" width="3.75" customWidth="1"/>
    <col min="3" max="3" width="11.125" customWidth="1"/>
    <col min="4" max="4" width="18.625" customWidth="1"/>
    <col min="5" max="5" width="4.375" customWidth="1"/>
    <col min="6" max="6" width="13.875" customWidth="1"/>
    <col min="7" max="7" width="0.5" customWidth="1"/>
  </cols>
  <sheetData>
    <row r="1" spans="1:7" x14ac:dyDescent="0.2">
      <c r="A1" s="1" t="s">
        <v>0</v>
      </c>
      <c r="F1" s="2" t="s">
        <v>1</v>
      </c>
    </row>
    <row r="2" spans="1:7" ht="0.2" customHeight="1" x14ac:dyDescent="0.2"/>
    <row r="3" spans="1:7" x14ac:dyDescent="0.2">
      <c r="A3" s="1" t="s">
        <v>2</v>
      </c>
    </row>
    <row r="4" spans="1:7" ht="1.9" customHeight="1" x14ac:dyDescent="0.2"/>
    <row r="5" spans="1:7" ht="17.25" customHeight="1" x14ac:dyDescent="0.2">
      <c r="A5" s="20" t="s">
        <v>3</v>
      </c>
      <c r="B5" s="21"/>
      <c r="C5" s="21"/>
      <c r="D5" s="21"/>
      <c r="E5" s="21"/>
      <c r="F5" s="21"/>
    </row>
    <row r="6" spans="1:7" ht="0.95" customHeight="1" x14ac:dyDescent="0.2"/>
    <row r="7" spans="1:7" ht="17.25" customHeight="1" x14ac:dyDescent="0.2">
      <c r="A7" s="22" t="s">
        <v>4</v>
      </c>
      <c r="B7" s="21"/>
      <c r="C7" s="21"/>
      <c r="D7" s="21"/>
      <c r="E7" s="21"/>
      <c r="F7" s="21"/>
    </row>
    <row r="8" spans="1:7" ht="0.2" customHeight="1" x14ac:dyDescent="0.2"/>
    <row r="9" spans="1:7" ht="17.25" customHeight="1" x14ac:dyDescent="0.2">
      <c r="A9" s="22" t="s">
        <v>5</v>
      </c>
      <c r="B9" s="21"/>
      <c r="C9" s="21"/>
      <c r="D9" s="21"/>
      <c r="E9" s="21"/>
      <c r="F9" s="21"/>
    </row>
    <row r="10" spans="1:7" ht="1.5" customHeight="1" x14ac:dyDescent="0.2"/>
    <row r="11" spans="1:7" ht="18" customHeight="1" x14ac:dyDescent="0.2">
      <c r="A11" s="23" t="s">
        <v>6</v>
      </c>
      <c r="B11" s="21"/>
      <c r="C11" s="21"/>
      <c r="D11" s="21"/>
      <c r="E11" s="21"/>
      <c r="F11" s="21"/>
    </row>
    <row r="12" spans="1:7" ht="6.4" customHeight="1" x14ac:dyDescent="0.2"/>
    <row r="13" spans="1:7" ht="0.95" customHeight="1" x14ac:dyDescent="0.2"/>
    <row r="14" spans="1:7" x14ac:dyDescent="0.2">
      <c r="A14" s="24" t="s">
        <v>7</v>
      </c>
      <c r="B14" s="17"/>
      <c r="C14" s="3" t="s">
        <v>8</v>
      </c>
      <c r="D14" s="3" t="s">
        <v>9</v>
      </c>
      <c r="E14" s="24" t="s">
        <v>10</v>
      </c>
      <c r="F14" s="16"/>
      <c r="G14" s="17"/>
    </row>
    <row r="15" spans="1:7" x14ac:dyDescent="0.2">
      <c r="A15" s="18" t="s">
        <v>11</v>
      </c>
      <c r="B15" s="17"/>
      <c r="C15" s="4" t="s">
        <v>12</v>
      </c>
      <c r="D15" s="5">
        <v>38856.78</v>
      </c>
      <c r="E15" s="19">
        <v>0</v>
      </c>
      <c r="F15" s="16"/>
      <c r="G15" s="17"/>
    </row>
    <row r="16" spans="1:7" x14ac:dyDescent="0.2">
      <c r="A16" s="18" t="s">
        <v>13</v>
      </c>
      <c r="B16" s="17"/>
      <c r="C16" s="4" t="s">
        <v>12</v>
      </c>
      <c r="D16" s="5">
        <v>207694.73</v>
      </c>
      <c r="E16" s="19">
        <v>0</v>
      </c>
      <c r="F16" s="16"/>
      <c r="G16" s="17"/>
    </row>
    <row r="17" spans="1:7" x14ac:dyDescent="0.2">
      <c r="A17" s="18" t="s">
        <v>14</v>
      </c>
      <c r="B17" s="17"/>
      <c r="C17" s="4" t="s">
        <v>12</v>
      </c>
      <c r="D17" s="5">
        <v>665375.47</v>
      </c>
      <c r="E17" s="19">
        <v>0</v>
      </c>
      <c r="F17" s="16"/>
      <c r="G17" s="17"/>
    </row>
    <row r="18" spans="1:7" x14ac:dyDescent="0.2">
      <c r="A18" s="18" t="s">
        <v>15</v>
      </c>
      <c r="B18" s="17"/>
      <c r="C18" s="4" t="s">
        <v>12</v>
      </c>
      <c r="D18" s="5">
        <v>191027.12</v>
      </c>
      <c r="E18" s="19">
        <v>0</v>
      </c>
      <c r="F18" s="16"/>
      <c r="G18" s="17"/>
    </row>
    <row r="19" spans="1:7" x14ac:dyDescent="0.2">
      <c r="A19" s="18" t="s">
        <v>16</v>
      </c>
      <c r="B19" s="17"/>
      <c r="C19" s="4" t="s">
        <v>17</v>
      </c>
      <c r="D19" s="5">
        <v>4821522.57</v>
      </c>
      <c r="E19" s="19">
        <v>0</v>
      </c>
      <c r="F19" s="16"/>
      <c r="G19" s="17"/>
    </row>
    <row r="20" spans="1:7" x14ac:dyDescent="0.2">
      <c r="A20" s="18" t="s">
        <v>18</v>
      </c>
      <c r="B20" s="17"/>
      <c r="C20" s="4" t="s">
        <v>19</v>
      </c>
      <c r="D20" s="5">
        <v>1160414.1399999999</v>
      </c>
      <c r="E20" s="19">
        <v>0</v>
      </c>
      <c r="F20" s="16"/>
      <c r="G20" s="17"/>
    </row>
    <row r="21" spans="1:7" x14ac:dyDescent="0.2">
      <c r="A21" s="18" t="s">
        <v>20</v>
      </c>
      <c r="B21" s="17"/>
      <c r="C21" s="4" t="s">
        <v>21</v>
      </c>
      <c r="D21" s="5">
        <v>154920</v>
      </c>
      <c r="E21" s="19">
        <v>0</v>
      </c>
      <c r="F21" s="16"/>
      <c r="G21" s="17"/>
    </row>
    <row r="22" spans="1:7" x14ac:dyDescent="0.2">
      <c r="A22" s="18" t="s">
        <v>22</v>
      </c>
      <c r="B22" s="17"/>
      <c r="C22" s="4" t="s">
        <v>23</v>
      </c>
      <c r="D22" s="5">
        <v>10495037.439999999</v>
      </c>
      <c r="E22" s="19">
        <v>0</v>
      </c>
      <c r="F22" s="16"/>
      <c r="G22" s="17"/>
    </row>
    <row r="23" spans="1:7" x14ac:dyDescent="0.2">
      <c r="A23" s="18" t="s">
        <v>24</v>
      </c>
      <c r="B23" s="17"/>
      <c r="C23" s="4" t="s">
        <v>25</v>
      </c>
      <c r="D23" s="5">
        <v>0</v>
      </c>
      <c r="E23" s="19">
        <v>2095.0100000000002</v>
      </c>
      <c r="F23" s="16"/>
      <c r="G23" s="17"/>
    </row>
    <row r="24" spans="1:7" x14ac:dyDescent="0.2">
      <c r="A24" s="18" t="s">
        <v>26</v>
      </c>
      <c r="B24" s="17"/>
      <c r="C24" s="4" t="s">
        <v>27</v>
      </c>
      <c r="D24" s="5">
        <v>0</v>
      </c>
      <c r="E24" s="19">
        <v>79020</v>
      </c>
      <c r="F24" s="16"/>
      <c r="G24" s="17"/>
    </row>
    <row r="25" spans="1:7" x14ac:dyDescent="0.2">
      <c r="A25" s="18" t="s">
        <v>28</v>
      </c>
      <c r="B25" s="17"/>
      <c r="C25" s="4" t="s">
        <v>29</v>
      </c>
      <c r="D25" s="5">
        <v>0</v>
      </c>
      <c r="E25" s="19">
        <v>1164</v>
      </c>
      <c r="F25" s="16"/>
      <c r="G25" s="17"/>
    </row>
    <row r="26" spans="1:7" x14ac:dyDescent="0.2">
      <c r="A26" s="18" t="s">
        <v>30</v>
      </c>
      <c r="B26" s="17"/>
      <c r="C26" s="4" t="s">
        <v>31</v>
      </c>
      <c r="D26" s="5">
        <v>0</v>
      </c>
      <c r="E26" s="19">
        <v>198037.68</v>
      </c>
      <c r="F26" s="16"/>
      <c r="G26" s="17"/>
    </row>
    <row r="27" spans="1:7" x14ac:dyDescent="0.2">
      <c r="A27" s="18" t="s">
        <v>32</v>
      </c>
      <c r="B27" s="17"/>
      <c r="C27" s="4" t="s">
        <v>31</v>
      </c>
      <c r="D27" s="5">
        <v>0</v>
      </c>
      <c r="E27" s="19">
        <v>61200</v>
      </c>
      <c r="F27" s="16"/>
      <c r="G27" s="17"/>
    </row>
    <row r="28" spans="1:7" x14ac:dyDescent="0.2">
      <c r="A28" s="18" t="s">
        <v>33</v>
      </c>
      <c r="B28" s="17"/>
      <c r="C28" s="4" t="s">
        <v>31</v>
      </c>
      <c r="D28" s="5">
        <v>0</v>
      </c>
      <c r="E28" s="19">
        <v>76825</v>
      </c>
      <c r="F28" s="16"/>
      <c r="G28" s="17"/>
    </row>
    <row r="29" spans="1:7" x14ac:dyDescent="0.2">
      <c r="A29" s="18" t="s">
        <v>34</v>
      </c>
      <c r="B29" s="17"/>
      <c r="C29" s="4" t="s">
        <v>31</v>
      </c>
      <c r="D29" s="5">
        <v>0</v>
      </c>
      <c r="E29" s="19">
        <v>4540</v>
      </c>
      <c r="F29" s="16"/>
      <c r="G29" s="17"/>
    </row>
    <row r="30" spans="1:7" x14ac:dyDescent="0.2">
      <c r="A30" s="18" t="s">
        <v>35</v>
      </c>
      <c r="B30" s="17"/>
      <c r="C30" s="4" t="s">
        <v>31</v>
      </c>
      <c r="D30" s="5">
        <v>0</v>
      </c>
      <c r="E30" s="19">
        <v>932770</v>
      </c>
      <c r="F30" s="16"/>
      <c r="G30" s="17"/>
    </row>
    <row r="31" spans="1:7" x14ac:dyDescent="0.2">
      <c r="A31" s="18" t="s">
        <v>36</v>
      </c>
      <c r="B31" s="17"/>
      <c r="C31" s="4" t="s">
        <v>31</v>
      </c>
      <c r="D31" s="5">
        <v>0</v>
      </c>
      <c r="E31" s="19">
        <v>59400</v>
      </c>
      <c r="F31" s="16"/>
      <c r="G31" s="17"/>
    </row>
    <row r="32" spans="1:7" x14ac:dyDescent="0.2">
      <c r="A32" s="18" t="s">
        <v>37</v>
      </c>
      <c r="B32" s="17"/>
      <c r="C32" s="4" t="s">
        <v>31</v>
      </c>
      <c r="D32" s="5">
        <v>0</v>
      </c>
      <c r="E32" s="19">
        <v>2076.52</v>
      </c>
      <c r="F32" s="16"/>
      <c r="G32" s="17"/>
    </row>
    <row r="33" spans="1:7" x14ac:dyDescent="0.2">
      <c r="A33" s="18" t="s">
        <v>38</v>
      </c>
      <c r="B33" s="17"/>
      <c r="C33" s="4" t="s">
        <v>39</v>
      </c>
      <c r="D33" s="5">
        <v>0</v>
      </c>
      <c r="E33" s="19">
        <v>6408538.6799999997</v>
      </c>
      <c r="F33" s="16"/>
      <c r="G33" s="17"/>
    </row>
    <row r="34" spans="1:7" x14ac:dyDescent="0.2">
      <c r="A34" s="18" t="s">
        <v>40</v>
      </c>
      <c r="B34" s="17"/>
      <c r="C34" s="4" t="s">
        <v>41</v>
      </c>
      <c r="D34" s="5">
        <v>0</v>
      </c>
      <c r="E34" s="19">
        <v>6607555.7000000002</v>
      </c>
      <c r="F34" s="16"/>
      <c r="G34" s="17"/>
    </row>
    <row r="35" spans="1:7" x14ac:dyDescent="0.2">
      <c r="A35" s="18" t="s">
        <v>42</v>
      </c>
      <c r="B35" s="17"/>
      <c r="C35" s="4" t="s">
        <v>43</v>
      </c>
      <c r="D35" s="5">
        <v>0</v>
      </c>
      <c r="E35" s="19">
        <v>4665980.4000000004</v>
      </c>
      <c r="F35" s="16"/>
      <c r="G35" s="17"/>
    </row>
    <row r="36" spans="1:7" x14ac:dyDescent="0.2">
      <c r="A36" s="18" t="s">
        <v>44</v>
      </c>
      <c r="B36" s="17"/>
      <c r="C36" s="4" t="s">
        <v>45</v>
      </c>
      <c r="D36" s="5">
        <v>0</v>
      </c>
      <c r="E36" s="19">
        <v>177</v>
      </c>
      <c r="F36" s="16"/>
      <c r="G36" s="17"/>
    </row>
    <row r="37" spans="1:7" x14ac:dyDescent="0.2">
      <c r="A37" s="18" t="s">
        <v>46</v>
      </c>
      <c r="B37" s="17"/>
      <c r="C37" s="4" t="s">
        <v>47</v>
      </c>
      <c r="D37" s="5">
        <v>0</v>
      </c>
      <c r="E37" s="19">
        <v>140</v>
      </c>
      <c r="F37" s="16"/>
      <c r="G37" s="17"/>
    </row>
    <row r="38" spans="1:7" x14ac:dyDescent="0.2">
      <c r="A38" s="18" t="s">
        <v>48</v>
      </c>
      <c r="B38" s="17"/>
      <c r="C38" s="4" t="s">
        <v>49</v>
      </c>
      <c r="D38" s="5">
        <v>0</v>
      </c>
      <c r="E38" s="19">
        <v>20</v>
      </c>
      <c r="F38" s="16"/>
      <c r="G38" s="17"/>
    </row>
    <row r="39" spans="1:7" s="7" customFormat="1" x14ac:dyDescent="0.2">
      <c r="A39" s="10" t="s">
        <v>63</v>
      </c>
      <c r="B39" s="8"/>
      <c r="C39" s="4">
        <v>41220002</v>
      </c>
      <c r="D39" s="11"/>
      <c r="E39" s="11"/>
      <c r="F39" s="9">
        <v>200</v>
      </c>
      <c r="G39" s="8"/>
    </row>
    <row r="40" spans="1:7" x14ac:dyDescent="0.2">
      <c r="A40" s="18" t="s">
        <v>50</v>
      </c>
      <c r="B40" s="17"/>
      <c r="C40" s="4" t="s">
        <v>51</v>
      </c>
      <c r="D40" s="5">
        <v>0</v>
      </c>
      <c r="E40" s="19">
        <v>65995.06</v>
      </c>
      <c r="F40" s="16"/>
      <c r="G40" s="17"/>
    </row>
    <row r="41" spans="1:7" x14ac:dyDescent="0.2">
      <c r="A41" s="18" t="s">
        <v>52</v>
      </c>
      <c r="B41" s="17"/>
      <c r="C41" s="4" t="s">
        <v>53</v>
      </c>
      <c r="D41" s="5">
        <v>754500</v>
      </c>
      <c r="E41" s="19">
        <v>0</v>
      </c>
      <c r="F41" s="16"/>
      <c r="G41" s="17"/>
    </row>
    <row r="42" spans="1:7" x14ac:dyDescent="0.2">
      <c r="A42" s="18" t="s">
        <v>54</v>
      </c>
      <c r="B42" s="17"/>
      <c r="C42" s="4" t="s">
        <v>55</v>
      </c>
      <c r="D42" s="5">
        <v>218720</v>
      </c>
      <c r="E42" s="19">
        <v>0</v>
      </c>
      <c r="F42" s="16"/>
      <c r="G42" s="17"/>
    </row>
    <row r="43" spans="1:7" x14ac:dyDescent="0.2">
      <c r="A43" s="18" t="s">
        <v>56</v>
      </c>
      <c r="B43" s="17"/>
      <c r="C43" s="4" t="s">
        <v>57</v>
      </c>
      <c r="D43" s="5">
        <v>382667.4</v>
      </c>
      <c r="E43" s="19">
        <v>0</v>
      </c>
      <c r="F43" s="16"/>
      <c r="G43" s="17"/>
    </row>
    <row r="44" spans="1:7" x14ac:dyDescent="0.2">
      <c r="A44" s="18" t="s">
        <v>58</v>
      </c>
      <c r="B44" s="17"/>
      <c r="C44" s="4" t="s">
        <v>59</v>
      </c>
      <c r="D44" s="5">
        <v>3500</v>
      </c>
      <c r="E44" s="19">
        <v>0</v>
      </c>
      <c r="F44" s="16"/>
      <c r="G44" s="17"/>
    </row>
    <row r="45" spans="1:7" x14ac:dyDescent="0.2">
      <c r="A45" s="18" t="s">
        <v>60</v>
      </c>
      <c r="B45" s="17"/>
      <c r="C45" s="4" t="s">
        <v>61</v>
      </c>
      <c r="D45" s="5">
        <v>71500</v>
      </c>
      <c r="E45" s="19">
        <v>0</v>
      </c>
      <c r="F45" s="16"/>
      <c r="G45" s="17"/>
    </row>
    <row r="46" spans="1:7" x14ac:dyDescent="0.2">
      <c r="A46" s="12" t="s">
        <v>62</v>
      </c>
      <c r="B46" s="13"/>
      <c r="C46" s="14"/>
      <c r="D46" s="6">
        <f>SUM(D15:D45)</f>
        <v>19165735.649999999</v>
      </c>
      <c r="E46" s="15">
        <f>SUM(E15:G45)</f>
        <v>19165735.050000001</v>
      </c>
      <c r="F46" s="16"/>
      <c r="G46" s="17"/>
    </row>
    <row r="47" spans="1:7" ht="0" hidden="1" customHeight="1" x14ac:dyDescent="0.2"/>
  </sheetData>
  <mergeCells count="68">
    <mergeCell ref="A5:F5"/>
    <mergeCell ref="A7:F7"/>
    <mergeCell ref="A9:F9"/>
    <mergeCell ref="A11:F11"/>
    <mergeCell ref="A14:B14"/>
    <mergeCell ref="E14:G14"/>
    <mergeCell ref="A15:B15"/>
    <mergeCell ref="E15:G15"/>
    <mergeCell ref="A16:B16"/>
    <mergeCell ref="E16:G16"/>
    <mergeCell ref="A17:B17"/>
    <mergeCell ref="E17:G17"/>
    <mergeCell ref="A18:B18"/>
    <mergeCell ref="E18:G18"/>
    <mergeCell ref="A19:B19"/>
    <mergeCell ref="E19:G19"/>
    <mergeCell ref="A20:B20"/>
    <mergeCell ref="E20:G20"/>
    <mergeCell ref="A21:B21"/>
    <mergeCell ref="E21:G21"/>
    <mergeCell ref="A22:B22"/>
    <mergeCell ref="E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G31"/>
    <mergeCell ref="A32:B32"/>
    <mergeCell ref="E32:G32"/>
    <mergeCell ref="A33:B33"/>
    <mergeCell ref="E33:G33"/>
    <mergeCell ref="A34:B34"/>
    <mergeCell ref="E34:G34"/>
    <mergeCell ref="A35:B35"/>
    <mergeCell ref="E35:G35"/>
    <mergeCell ref="A36:B36"/>
    <mergeCell ref="E36:G36"/>
    <mergeCell ref="A37:B37"/>
    <mergeCell ref="E37:G37"/>
    <mergeCell ref="A38:B38"/>
    <mergeCell ref="E38:G38"/>
    <mergeCell ref="A40:B40"/>
    <mergeCell ref="E40:G40"/>
    <mergeCell ref="A41:B41"/>
    <mergeCell ref="E41:G41"/>
    <mergeCell ref="A42:B42"/>
    <mergeCell ref="E42:G42"/>
    <mergeCell ref="A46:C46"/>
    <mergeCell ref="E46:G46"/>
    <mergeCell ref="A43:B43"/>
    <mergeCell ref="E43:G43"/>
    <mergeCell ref="A44:B44"/>
    <mergeCell ref="E44:G44"/>
    <mergeCell ref="A45:B45"/>
    <mergeCell ref="E45:G45"/>
  </mergeCells>
  <pageMargins left="0.47244094488188998" right="0.47244094488188998" top="0.47244094488188998" bottom="0.47244094488188998" header="0.47244094488188998" footer="0.47244094488188998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workbookViewId="0">
      <selection activeCell="M15" sqref="M15"/>
    </sheetView>
  </sheetViews>
  <sheetFormatPr defaultRowHeight="14.25" x14ac:dyDescent="0.2"/>
  <cols>
    <col min="1" max="1" width="0.625" style="27" customWidth="1"/>
    <col min="2" max="2" width="15.125" style="27" customWidth="1"/>
    <col min="3" max="3" width="4.5" style="27" customWidth="1"/>
    <col min="4" max="4" width="2.875" style="27" customWidth="1"/>
    <col min="5" max="5" width="0.375" style="27" customWidth="1"/>
    <col min="6" max="6" width="21.75" style="27" customWidth="1"/>
    <col min="7" max="7" width="1.875" style="27" customWidth="1"/>
    <col min="8" max="8" width="0.75" style="27" customWidth="1"/>
    <col min="9" max="9" width="5.5" style="27" customWidth="1"/>
    <col min="10" max="10" width="6.25" style="27" customWidth="1"/>
    <col min="11" max="11" width="14.75" style="27" customWidth="1"/>
    <col min="12" max="12" width="1.625" style="27" customWidth="1"/>
    <col min="13" max="13" width="17.25" style="27" customWidth="1"/>
    <col min="14" max="14" width="2.5" style="27" customWidth="1"/>
    <col min="15" max="15" width="14.875" style="27" customWidth="1"/>
    <col min="16" max="16" width="17.25" style="27" customWidth="1"/>
    <col min="17" max="17" width="1.75" style="27" customWidth="1"/>
    <col min="18" max="18" width="13.875" style="27" customWidth="1"/>
    <col min="19" max="19" width="0.25" style="27" customWidth="1"/>
    <col min="20" max="20" width="1.5" style="27" customWidth="1"/>
    <col min="21" max="24" width="17.25" style="27" customWidth="1"/>
    <col min="25" max="16384" width="9" style="27"/>
  </cols>
  <sheetData>
    <row r="1" spans="1:24" x14ac:dyDescent="0.2">
      <c r="A1" s="25" t="s">
        <v>64</v>
      </c>
      <c r="B1" s="26"/>
      <c r="C1" s="26"/>
      <c r="D1" s="26"/>
      <c r="E1" s="26"/>
      <c r="F1" s="26"/>
      <c r="G1" s="26"/>
      <c r="R1" s="28" t="s">
        <v>1</v>
      </c>
    </row>
    <row r="2" spans="1:24" ht="15.4" customHeight="1" x14ac:dyDescent="0.2"/>
    <row r="3" spans="1:24" ht="21.2" customHeight="1" x14ac:dyDescent="0.2">
      <c r="A3" s="29" t="s">
        <v>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24" ht="21.2" customHeight="1" x14ac:dyDescent="0.2">
      <c r="A4" s="29" t="s">
        <v>65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24" ht="18" customHeight="1" x14ac:dyDescent="0.2">
      <c r="A5" s="30" t="s">
        <v>66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24" ht="3.2" customHeight="1" x14ac:dyDescent="0.2"/>
    <row r="7" spans="1:24" x14ac:dyDescent="0.2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3"/>
      <c r="M7" s="34" t="s">
        <v>67</v>
      </c>
      <c r="N7" s="35"/>
      <c r="O7" s="36"/>
      <c r="P7" s="34" t="s">
        <v>68</v>
      </c>
      <c r="Q7" s="35"/>
      <c r="R7" s="35"/>
      <c r="S7" s="35"/>
      <c r="T7" s="36"/>
      <c r="U7" s="34" t="s">
        <v>69</v>
      </c>
      <c r="V7" s="34" t="s">
        <v>70</v>
      </c>
      <c r="W7" s="34" t="s">
        <v>71</v>
      </c>
      <c r="X7" s="37" t="s">
        <v>62</v>
      </c>
    </row>
    <row r="8" spans="1:24" x14ac:dyDescent="0.2">
      <c r="A8" s="38"/>
      <c r="B8" s="39"/>
      <c r="C8" s="39"/>
      <c r="D8" s="39"/>
      <c r="E8" s="39"/>
      <c r="F8" s="39"/>
      <c r="G8" s="39"/>
      <c r="H8" s="39"/>
      <c r="I8" s="39"/>
      <c r="J8" s="39"/>
      <c r="K8" s="40" t="s">
        <v>72</v>
      </c>
      <c r="L8" s="41"/>
      <c r="M8" s="42"/>
      <c r="N8" s="43"/>
      <c r="O8" s="44"/>
      <c r="P8" s="42"/>
      <c r="Q8" s="43"/>
      <c r="R8" s="43"/>
      <c r="S8" s="43"/>
      <c r="T8" s="44"/>
      <c r="U8" s="45"/>
      <c r="V8" s="45"/>
      <c r="W8" s="45"/>
      <c r="X8" s="46"/>
    </row>
    <row r="9" spans="1:24" x14ac:dyDescent="0.2">
      <c r="A9" s="38"/>
      <c r="B9" s="39"/>
      <c r="C9" s="39"/>
      <c r="D9" s="39"/>
      <c r="E9" s="39"/>
      <c r="F9" s="39"/>
      <c r="G9" s="39"/>
      <c r="H9" s="39"/>
      <c r="I9" s="39"/>
      <c r="J9" s="39"/>
      <c r="K9" s="47"/>
      <c r="L9" s="41"/>
      <c r="M9" s="48" t="s">
        <v>73</v>
      </c>
      <c r="N9" s="49"/>
      <c r="O9" s="50"/>
      <c r="P9" s="48" t="s">
        <v>74</v>
      </c>
      <c r="Q9" s="49"/>
      <c r="R9" s="49"/>
      <c r="S9" s="49"/>
      <c r="T9" s="50"/>
      <c r="U9" s="51" t="s">
        <v>75</v>
      </c>
      <c r="V9" s="51" t="s">
        <v>76</v>
      </c>
      <c r="W9" s="51" t="s">
        <v>77</v>
      </c>
      <c r="X9" s="46"/>
    </row>
    <row r="10" spans="1:24" x14ac:dyDescent="0.2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47"/>
      <c r="L10" s="41"/>
      <c r="M10" s="52" t="s">
        <v>78</v>
      </c>
      <c r="N10" s="52" t="s">
        <v>79</v>
      </c>
      <c r="O10" s="36"/>
      <c r="P10" s="52" t="s">
        <v>80</v>
      </c>
      <c r="Q10" s="52" t="s">
        <v>81</v>
      </c>
      <c r="R10" s="35"/>
      <c r="S10" s="35"/>
      <c r="T10" s="36"/>
      <c r="U10" s="52" t="s">
        <v>82</v>
      </c>
      <c r="V10" s="52" t="s">
        <v>83</v>
      </c>
      <c r="W10" s="52" t="s">
        <v>52</v>
      </c>
      <c r="X10" s="46"/>
    </row>
    <row r="11" spans="1:24" x14ac:dyDescent="0.2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41"/>
      <c r="M11" s="46"/>
      <c r="N11" s="53"/>
      <c r="O11" s="54"/>
      <c r="P11" s="46"/>
      <c r="Q11" s="53"/>
      <c r="R11" s="26"/>
      <c r="S11" s="26"/>
      <c r="T11" s="54"/>
      <c r="U11" s="46"/>
      <c r="V11" s="46"/>
      <c r="W11" s="46"/>
      <c r="X11" s="46"/>
    </row>
    <row r="12" spans="1:24" x14ac:dyDescent="0.2">
      <c r="A12" s="55" t="s">
        <v>84</v>
      </c>
      <c r="B12" s="47"/>
      <c r="C12" s="47"/>
      <c r="D12" s="39"/>
      <c r="E12" s="39"/>
      <c r="F12" s="39"/>
      <c r="G12" s="39"/>
      <c r="H12" s="39"/>
      <c r="I12" s="39"/>
      <c r="J12" s="39"/>
      <c r="K12" s="39"/>
      <c r="L12" s="41"/>
      <c r="M12" s="46"/>
      <c r="N12" s="53"/>
      <c r="O12" s="54"/>
      <c r="P12" s="46"/>
      <c r="Q12" s="53"/>
      <c r="R12" s="26"/>
      <c r="S12" s="26"/>
      <c r="T12" s="54"/>
      <c r="U12" s="46"/>
      <c r="V12" s="46"/>
      <c r="W12" s="46"/>
      <c r="X12" s="46"/>
    </row>
    <row r="13" spans="1:24" x14ac:dyDescent="0.2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1"/>
      <c r="M13" s="45"/>
      <c r="N13" s="42"/>
      <c r="O13" s="44"/>
      <c r="P13" s="45"/>
      <c r="Q13" s="42"/>
      <c r="R13" s="43"/>
      <c r="S13" s="43"/>
      <c r="T13" s="44"/>
      <c r="U13" s="45"/>
      <c r="V13" s="45"/>
      <c r="W13" s="45"/>
      <c r="X13" s="46"/>
    </row>
    <row r="14" spans="1:24" x14ac:dyDescent="0.2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8"/>
      <c r="M14" s="59" t="s">
        <v>85</v>
      </c>
      <c r="N14" s="60" t="s">
        <v>86</v>
      </c>
      <c r="O14" s="50"/>
      <c r="P14" s="59" t="s">
        <v>87</v>
      </c>
      <c r="Q14" s="60" t="s">
        <v>88</v>
      </c>
      <c r="R14" s="49"/>
      <c r="S14" s="49"/>
      <c r="T14" s="50"/>
      <c r="U14" s="59" t="s">
        <v>89</v>
      </c>
      <c r="V14" s="59" t="s">
        <v>90</v>
      </c>
      <c r="W14" s="59" t="s">
        <v>91</v>
      </c>
      <c r="X14" s="61"/>
    </row>
    <row r="15" spans="1:24" x14ac:dyDescent="0.2">
      <c r="A15" s="62" t="s">
        <v>92</v>
      </c>
      <c r="B15" s="63" t="s">
        <v>52</v>
      </c>
      <c r="C15" s="64" t="s">
        <v>93</v>
      </c>
      <c r="D15" s="36"/>
      <c r="E15" s="65" t="s">
        <v>92</v>
      </c>
      <c r="F15" s="66" t="s">
        <v>94</v>
      </c>
      <c r="G15" s="67" t="s">
        <v>95</v>
      </c>
      <c r="H15" s="68"/>
      <c r="I15" s="69"/>
      <c r="J15" s="70" t="s">
        <v>96</v>
      </c>
      <c r="K15" s="68"/>
      <c r="L15" s="69"/>
      <c r="M15" s="71">
        <v>0</v>
      </c>
      <c r="N15" s="72">
        <v>0</v>
      </c>
      <c r="O15" s="69"/>
      <c r="P15" s="71">
        <v>0</v>
      </c>
      <c r="Q15" s="72">
        <v>0</v>
      </c>
      <c r="R15" s="68"/>
      <c r="S15" s="68"/>
      <c r="T15" s="69"/>
      <c r="U15" s="71">
        <v>0</v>
      </c>
      <c r="V15" s="71">
        <v>0</v>
      </c>
      <c r="W15" s="71">
        <v>594400</v>
      </c>
      <c r="X15" s="71">
        <v>594400</v>
      </c>
    </row>
    <row r="16" spans="1:24" x14ac:dyDescent="0.2">
      <c r="A16" s="73"/>
      <c r="B16" s="74"/>
      <c r="C16" s="26"/>
      <c r="D16" s="54"/>
      <c r="E16" s="65" t="s">
        <v>92</v>
      </c>
      <c r="F16" s="66" t="s">
        <v>97</v>
      </c>
      <c r="G16" s="67" t="s">
        <v>98</v>
      </c>
      <c r="H16" s="68"/>
      <c r="I16" s="69"/>
      <c r="J16" s="70" t="s">
        <v>96</v>
      </c>
      <c r="K16" s="68"/>
      <c r="L16" s="69"/>
      <c r="M16" s="71">
        <v>0</v>
      </c>
      <c r="N16" s="72">
        <v>0</v>
      </c>
      <c r="O16" s="69"/>
      <c r="P16" s="71">
        <v>0</v>
      </c>
      <c r="Q16" s="72">
        <v>0</v>
      </c>
      <c r="R16" s="68"/>
      <c r="S16" s="68"/>
      <c r="T16" s="69"/>
      <c r="U16" s="71">
        <v>0</v>
      </c>
      <c r="V16" s="71">
        <v>0</v>
      </c>
      <c r="W16" s="71">
        <v>157600</v>
      </c>
      <c r="X16" s="71">
        <v>157600</v>
      </c>
    </row>
    <row r="17" spans="1:24" x14ac:dyDescent="0.2">
      <c r="A17" s="73"/>
      <c r="B17" s="74"/>
      <c r="C17" s="26"/>
      <c r="D17" s="54"/>
      <c r="E17" s="65" t="s">
        <v>92</v>
      </c>
      <c r="F17" s="66" t="s">
        <v>99</v>
      </c>
      <c r="G17" s="67" t="s">
        <v>100</v>
      </c>
      <c r="H17" s="68"/>
      <c r="I17" s="69"/>
      <c r="J17" s="70" t="s">
        <v>96</v>
      </c>
      <c r="K17" s="68"/>
      <c r="L17" s="69"/>
      <c r="M17" s="71">
        <v>0</v>
      </c>
      <c r="N17" s="72">
        <v>0</v>
      </c>
      <c r="O17" s="69"/>
      <c r="P17" s="71">
        <v>0</v>
      </c>
      <c r="Q17" s="72">
        <v>0</v>
      </c>
      <c r="R17" s="68"/>
      <c r="S17" s="68"/>
      <c r="T17" s="69"/>
      <c r="U17" s="71">
        <v>0</v>
      </c>
      <c r="V17" s="71">
        <v>0</v>
      </c>
      <c r="W17" s="71">
        <v>2500</v>
      </c>
      <c r="X17" s="71">
        <v>2500</v>
      </c>
    </row>
    <row r="18" spans="1:24" x14ac:dyDescent="0.2">
      <c r="A18" s="73"/>
      <c r="B18" s="75"/>
      <c r="C18" s="76"/>
      <c r="D18" s="77"/>
      <c r="E18" s="78" t="s">
        <v>101</v>
      </c>
      <c r="F18" s="68"/>
      <c r="G18" s="68"/>
      <c r="H18" s="68"/>
      <c r="I18" s="68"/>
      <c r="J18" s="68"/>
      <c r="K18" s="68"/>
      <c r="L18" s="69"/>
      <c r="M18" s="79">
        <v>0</v>
      </c>
      <c r="N18" s="80">
        <v>0</v>
      </c>
      <c r="O18" s="69"/>
      <c r="P18" s="79">
        <v>0</v>
      </c>
      <c r="Q18" s="80">
        <v>0</v>
      </c>
      <c r="R18" s="68"/>
      <c r="S18" s="68"/>
      <c r="T18" s="69"/>
      <c r="U18" s="79">
        <v>0</v>
      </c>
      <c r="V18" s="79">
        <v>0</v>
      </c>
      <c r="W18" s="79">
        <v>754500</v>
      </c>
      <c r="X18" s="79">
        <v>754500</v>
      </c>
    </row>
    <row r="19" spans="1:24" x14ac:dyDescent="0.2">
      <c r="A19" s="81"/>
      <c r="B19" s="78" t="s">
        <v>102</v>
      </c>
      <c r="C19" s="68"/>
      <c r="D19" s="68"/>
      <c r="E19" s="68"/>
      <c r="F19" s="68"/>
      <c r="G19" s="68"/>
      <c r="H19" s="68"/>
      <c r="I19" s="68"/>
      <c r="J19" s="68"/>
      <c r="K19" s="68"/>
      <c r="L19" s="69"/>
      <c r="M19" s="79">
        <v>0</v>
      </c>
      <c r="N19" s="80">
        <v>0</v>
      </c>
      <c r="O19" s="69"/>
      <c r="P19" s="79">
        <v>0</v>
      </c>
      <c r="Q19" s="80">
        <v>0</v>
      </c>
      <c r="R19" s="68"/>
      <c r="S19" s="68"/>
      <c r="T19" s="69"/>
      <c r="U19" s="79">
        <v>0</v>
      </c>
      <c r="V19" s="79">
        <v>0</v>
      </c>
      <c r="W19" s="79">
        <v>754500</v>
      </c>
      <c r="X19" s="79">
        <v>754500</v>
      </c>
    </row>
    <row r="20" spans="1:24" x14ac:dyDescent="0.2">
      <c r="A20" s="62" t="s">
        <v>92</v>
      </c>
      <c r="B20" s="63" t="s">
        <v>54</v>
      </c>
      <c r="C20" s="64" t="s">
        <v>103</v>
      </c>
      <c r="D20" s="36"/>
      <c r="E20" s="65" t="s">
        <v>92</v>
      </c>
      <c r="F20" s="66" t="s">
        <v>104</v>
      </c>
      <c r="G20" s="67" t="s">
        <v>105</v>
      </c>
      <c r="H20" s="68"/>
      <c r="I20" s="69"/>
      <c r="J20" s="70" t="s">
        <v>96</v>
      </c>
      <c r="K20" s="68"/>
      <c r="L20" s="69"/>
      <c r="M20" s="71">
        <v>57960</v>
      </c>
      <c r="N20" s="72">
        <v>0</v>
      </c>
      <c r="O20" s="69"/>
      <c r="P20" s="71">
        <v>0</v>
      </c>
      <c r="Q20" s="72">
        <v>0</v>
      </c>
      <c r="R20" s="68"/>
      <c r="S20" s="68"/>
      <c r="T20" s="69"/>
      <c r="U20" s="71">
        <v>0</v>
      </c>
      <c r="V20" s="71">
        <v>0</v>
      </c>
      <c r="W20" s="71">
        <v>0</v>
      </c>
      <c r="X20" s="71">
        <v>57960</v>
      </c>
    </row>
    <row r="21" spans="1:24" ht="25.5" x14ac:dyDescent="0.2">
      <c r="A21" s="73"/>
      <c r="B21" s="74"/>
      <c r="C21" s="26"/>
      <c r="D21" s="54"/>
      <c r="E21" s="65" t="s">
        <v>92</v>
      </c>
      <c r="F21" s="66" t="s">
        <v>106</v>
      </c>
      <c r="G21" s="67" t="s">
        <v>107</v>
      </c>
      <c r="H21" s="68"/>
      <c r="I21" s="69"/>
      <c r="J21" s="70" t="s">
        <v>96</v>
      </c>
      <c r="K21" s="68"/>
      <c r="L21" s="69"/>
      <c r="M21" s="71">
        <v>10000</v>
      </c>
      <c r="N21" s="72">
        <v>0</v>
      </c>
      <c r="O21" s="69"/>
      <c r="P21" s="71">
        <v>0</v>
      </c>
      <c r="Q21" s="72">
        <v>0</v>
      </c>
      <c r="R21" s="68"/>
      <c r="S21" s="68"/>
      <c r="T21" s="69"/>
      <c r="U21" s="71">
        <v>0</v>
      </c>
      <c r="V21" s="71">
        <v>0</v>
      </c>
      <c r="W21" s="71">
        <v>0</v>
      </c>
      <c r="X21" s="71">
        <v>10000</v>
      </c>
    </row>
    <row r="22" spans="1:24" x14ac:dyDescent="0.2">
      <c r="A22" s="73"/>
      <c r="B22" s="74"/>
      <c r="C22" s="26"/>
      <c r="D22" s="54"/>
      <c r="E22" s="65" t="s">
        <v>92</v>
      </c>
      <c r="F22" s="66" t="s">
        <v>108</v>
      </c>
      <c r="G22" s="67" t="s">
        <v>109</v>
      </c>
      <c r="H22" s="68"/>
      <c r="I22" s="69"/>
      <c r="J22" s="70" t="s">
        <v>96</v>
      </c>
      <c r="K22" s="68"/>
      <c r="L22" s="69"/>
      <c r="M22" s="71">
        <v>10000</v>
      </c>
      <c r="N22" s="72">
        <v>0</v>
      </c>
      <c r="O22" s="69"/>
      <c r="P22" s="71">
        <v>0</v>
      </c>
      <c r="Q22" s="72">
        <v>0</v>
      </c>
      <c r="R22" s="68"/>
      <c r="S22" s="68"/>
      <c r="T22" s="69"/>
      <c r="U22" s="71">
        <v>0</v>
      </c>
      <c r="V22" s="71">
        <v>0</v>
      </c>
      <c r="W22" s="71">
        <v>0</v>
      </c>
      <c r="X22" s="71">
        <v>10000</v>
      </c>
    </row>
    <row r="23" spans="1:24" ht="38.25" x14ac:dyDescent="0.2">
      <c r="A23" s="73"/>
      <c r="B23" s="74"/>
      <c r="C23" s="26"/>
      <c r="D23" s="54"/>
      <c r="E23" s="65" t="s">
        <v>92</v>
      </c>
      <c r="F23" s="66" t="s">
        <v>110</v>
      </c>
      <c r="G23" s="67" t="s">
        <v>111</v>
      </c>
      <c r="H23" s="68"/>
      <c r="I23" s="69"/>
      <c r="J23" s="70" t="s">
        <v>96</v>
      </c>
      <c r="K23" s="68"/>
      <c r="L23" s="69"/>
      <c r="M23" s="71">
        <v>16560</v>
      </c>
      <c r="N23" s="72">
        <v>0</v>
      </c>
      <c r="O23" s="69"/>
      <c r="P23" s="71">
        <v>0</v>
      </c>
      <c r="Q23" s="72">
        <v>0</v>
      </c>
      <c r="R23" s="68"/>
      <c r="S23" s="68"/>
      <c r="T23" s="69"/>
      <c r="U23" s="71">
        <v>0</v>
      </c>
      <c r="V23" s="71">
        <v>0</v>
      </c>
      <c r="W23" s="71">
        <v>0</v>
      </c>
      <c r="X23" s="71">
        <v>16560</v>
      </c>
    </row>
    <row r="24" spans="1:24" ht="25.5" x14ac:dyDescent="0.2">
      <c r="A24" s="73"/>
      <c r="B24" s="74"/>
      <c r="C24" s="26"/>
      <c r="D24" s="54"/>
      <c r="E24" s="65" t="s">
        <v>92</v>
      </c>
      <c r="F24" s="66" t="s">
        <v>112</v>
      </c>
      <c r="G24" s="67" t="s">
        <v>113</v>
      </c>
      <c r="H24" s="68"/>
      <c r="I24" s="69"/>
      <c r="J24" s="70" t="s">
        <v>96</v>
      </c>
      <c r="K24" s="68"/>
      <c r="L24" s="69"/>
      <c r="M24" s="71">
        <v>124200</v>
      </c>
      <c r="N24" s="72">
        <v>0</v>
      </c>
      <c r="O24" s="69"/>
      <c r="P24" s="71">
        <v>0</v>
      </c>
      <c r="Q24" s="72">
        <v>0</v>
      </c>
      <c r="R24" s="68"/>
      <c r="S24" s="68"/>
      <c r="T24" s="69"/>
      <c r="U24" s="71">
        <v>0</v>
      </c>
      <c r="V24" s="71">
        <v>0</v>
      </c>
      <c r="W24" s="71">
        <v>0</v>
      </c>
      <c r="X24" s="71">
        <v>124200</v>
      </c>
    </row>
    <row r="25" spans="1:24" x14ac:dyDescent="0.2">
      <c r="A25" s="73"/>
      <c r="B25" s="75"/>
      <c r="C25" s="76"/>
      <c r="D25" s="77"/>
      <c r="E25" s="78" t="s">
        <v>101</v>
      </c>
      <c r="F25" s="68"/>
      <c r="G25" s="68"/>
      <c r="H25" s="68"/>
      <c r="I25" s="68"/>
      <c r="J25" s="68"/>
      <c r="K25" s="68"/>
      <c r="L25" s="69"/>
      <c r="M25" s="79">
        <v>218720</v>
      </c>
      <c r="N25" s="80">
        <v>0</v>
      </c>
      <c r="O25" s="69"/>
      <c r="P25" s="79">
        <v>0</v>
      </c>
      <c r="Q25" s="80">
        <v>0</v>
      </c>
      <c r="R25" s="68"/>
      <c r="S25" s="68"/>
      <c r="T25" s="69"/>
      <c r="U25" s="79">
        <v>0</v>
      </c>
      <c r="V25" s="79">
        <v>0</v>
      </c>
      <c r="W25" s="79">
        <v>0</v>
      </c>
      <c r="X25" s="79">
        <v>218720</v>
      </c>
    </row>
    <row r="26" spans="1:24" x14ac:dyDescent="0.2">
      <c r="A26" s="81"/>
      <c r="B26" s="78" t="s">
        <v>102</v>
      </c>
      <c r="C26" s="68"/>
      <c r="D26" s="68"/>
      <c r="E26" s="68"/>
      <c r="F26" s="68"/>
      <c r="G26" s="68"/>
      <c r="H26" s="68"/>
      <c r="I26" s="68"/>
      <c r="J26" s="68"/>
      <c r="K26" s="68"/>
      <c r="L26" s="69"/>
      <c r="M26" s="79">
        <v>218720</v>
      </c>
      <c r="N26" s="80">
        <v>0</v>
      </c>
      <c r="O26" s="69"/>
      <c r="P26" s="79">
        <v>0</v>
      </c>
      <c r="Q26" s="80">
        <v>0</v>
      </c>
      <c r="R26" s="68"/>
      <c r="S26" s="68"/>
      <c r="T26" s="69"/>
      <c r="U26" s="79">
        <v>0</v>
      </c>
      <c r="V26" s="79">
        <v>0</v>
      </c>
      <c r="W26" s="79">
        <v>0</v>
      </c>
      <c r="X26" s="79">
        <v>218720</v>
      </c>
    </row>
    <row r="27" spans="1:24" x14ac:dyDescent="0.2">
      <c r="A27" s="62" t="s">
        <v>92</v>
      </c>
      <c r="B27" s="63" t="s">
        <v>56</v>
      </c>
      <c r="C27" s="64" t="s">
        <v>114</v>
      </c>
      <c r="D27" s="36"/>
      <c r="E27" s="65" t="s">
        <v>92</v>
      </c>
      <c r="F27" s="66" t="s">
        <v>115</v>
      </c>
      <c r="G27" s="67" t="s">
        <v>116</v>
      </c>
      <c r="H27" s="68"/>
      <c r="I27" s="69"/>
      <c r="J27" s="70" t="s">
        <v>96</v>
      </c>
      <c r="K27" s="68"/>
      <c r="L27" s="69"/>
      <c r="M27" s="71">
        <v>132640</v>
      </c>
      <c r="N27" s="72">
        <v>49060</v>
      </c>
      <c r="O27" s="69"/>
      <c r="P27" s="71">
        <v>29680</v>
      </c>
      <c r="Q27" s="72">
        <v>105930</v>
      </c>
      <c r="R27" s="68"/>
      <c r="S27" s="68"/>
      <c r="T27" s="69"/>
      <c r="U27" s="71">
        <v>29680</v>
      </c>
      <c r="V27" s="71">
        <v>0</v>
      </c>
      <c r="W27" s="71">
        <v>0</v>
      </c>
      <c r="X27" s="71">
        <v>346990</v>
      </c>
    </row>
    <row r="28" spans="1:24" x14ac:dyDescent="0.2">
      <c r="A28" s="73"/>
      <c r="B28" s="74"/>
      <c r="C28" s="26"/>
      <c r="D28" s="54"/>
      <c r="E28" s="65" t="s">
        <v>92</v>
      </c>
      <c r="F28" s="66" t="s">
        <v>117</v>
      </c>
      <c r="G28" s="67" t="s">
        <v>118</v>
      </c>
      <c r="H28" s="68"/>
      <c r="I28" s="69"/>
      <c r="J28" s="70" t="s">
        <v>96</v>
      </c>
      <c r="K28" s="68"/>
      <c r="L28" s="69"/>
      <c r="M28" s="71">
        <v>7000</v>
      </c>
      <c r="N28" s="72">
        <v>0</v>
      </c>
      <c r="O28" s="69"/>
      <c r="P28" s="71">
        <v>0</v>
      </c>
      <c r="Q28" s="72">
        <v>0</v>
      </c>
      <c r="R28" s="68"/>
      <c r="S28" s="68"/>
      <c r="T28" s="69"/>
      <c r="U28" s="71">
        <v>0</v>
      </c>
      <c r="V28" s="71">
        <v>0</v>
      </c>
      <c r="W28" s="71">
        <v>0</v>
      </c>
      <c r="X28" s="71">
        <v>7000</v>
      </c>
    </row>
    <row r="29" spans="1:24" x14ac:dyDescent="0.2">
      <c r="A29" s="73"/>
      <c r="B29" s="74"/>
      <c r="C29" s="26"/>
      <c r="D29" s="54"/>
      <c r="E29" s="65" t="s">
        <v>92</v>
      </c>
      <c r="F29" s="66" t="s">
        <v>119</v>
      </c>
      <c r="G29" s="67" t="s">
        <v>120</v>
      </c>
      <c r="H29" s="68"/>
      <c r="I29" s="69"/>
      <c r="J29" s="70" t="s">
        <v>96</v>
      </c>
      <c r="K29" s="68"/>
      <c r="L29" s="69"/>
      <c r="M29" s="71">
        <v>10500</v>
      </c>
      <c r="N29" s="72">
        <v>1500</v>
      </c>
      <c r="O29" s="69"/>
      <c r="P29" s="71">
        <v>3500</v>
      </c>
      <c r="Q29" s="72">
        <v>0</v>
      </c>
      <c r="R29" s="68"/>
      <c r="S29" s="68"/>
      <c r="T29" s="69"/>
      <c r="U29" s="71">
        <v>3500</v>
      </c>
      <c r="V29" s="71">
        <v>0</v>
      </c>
      <c r="W29" s="71">
        <v>0</v>
      </c>
      <c r="X29" s="71">
        <v>19000</v>
      </c>
    </row>
    <row r="30" spans="1:24" x14ac:dyDescent="0.2">
      <c r="A30" s="73"/>
      <c r="B30" s="74"/>
      <c r="C30" s="26"/>
      <c r="D30" s="54"/>
      <c r="E30" s="65" t="s">
        <v>92</v>
      </c>
      <c r="F30" s="66" t="s">
        <v>121</v>
      </c>
      <c r="G30" s="67" t="s">
        <v>122</v>
      </c>
      <c r="H30" s="68"/>
      <c r="I30" s="69"/>
      <c r="J30" s="70" t="s">
        <v>96</v>
      </c>
      <c r="K30" s="68"/>
      <c r="L30" s="69"/>
      <c r="M30" s="71">
        <v>0</v>
      </c>
      <c r="N30" s="72">
        <v>0</v>
      </c>
      <c r="O30" s="69"/>
      <c r="P30" s="71">
        <v>0</v>
      </c>
      <c r="Q30" s="72">
        <v>8709.6</v>
      </c>
      <c r="R30" s="68"/>
      <c r="S30" s="68"/>
      <c r="T30" s="69"/>
      <c r="U30" s="71">
        <v>0</v>
      </c>
      <c r="V30" s="71">
        <v>0</v>
      </c>
      <c r="W30" s="71">
        <v>0</v>
      </c>
      <c r="X30" s="71">
        <v>8709.6</v>
      </c>
    </row>
    <row r="31" spans="1:24" x14ac:dyDescent="0.2">
      <c r="A31" s="73"/>
      <c r="B31" s="74"/>
      <c r="C31" s="26"/>
      <c r="D31" s="54"/>
      <c r="E31" s="65" t="s">
        <v>92</v>
      </c>
      <c r="F31" s="66" t="s">
        <v>123</v>
      </c>
      <c r="G31" s="67" t="s">
        <v>124</v>
      </c>
      <c r="H31" s="68"/>
      <c r="I31" s="69"/>
      <c r="J31" s="70" t="s">
        <v>96</v>
      </c>
      <c r="K31" s="68"/>
      <c r="L31" s="69"/>
      <c r="M31" s="71">
        <v>0</v>
      </c>
      <c r="N31" s="72">
        <v>0</v>
      </c>
      <c r="O31" s="69"/>
      <c r="P31" s="71">
        <v>0</v>
      </c>
      <c r="Q31" s="72">
        <v>967.8</v>
      </c>
      <c r="R31" s="68"/>
      <c r="S31" s="68"/>
      <c r="T31" s="69"/>
      <c r="U31" s="71">
        <v>0</v>
      </c>
      <c r="V31" s="71">
        <v>0</v>
      </c>
      <c r="W31" s="71">
        <v>0</v>
      </c>
      <c r="X31" s="71">
        <v>967.8</v>
      </c>
    </row>
    <row r="32" spans="1:24" x14ac:dyDescent="0.2">
      <c r="A32" s="73"/>
      <c r="B32" s="75"/>
      <c r="C32" s="76"/>
      <c r="D32" s="77"/>
      <c r="E32" s="78" t="s">
        <v>101</v>
      </c>
      <c r="F32" s="68"/>
      <c r="G32" s="68"/>
      <c r="H32" s="68"/>
      <c r="I32" s="68"/>
      <c r="J32" s="68"/>
      <c r="K32" s="68"/>
      <c r="L32" s="69"/>
      <c r="M32" s="79">
        <v>150140</v>
      </c>
      <c r="N32" s="80">
        <v>50560</v>
      </c>
      <c r="O32" s="69"/>
      <c r="P32" s="79">
        <v>33180</v>
      </c>
      <c r="Q32" s="80">
        <v>115607.4</v>
      </c>
      <c r="R32" s="68"/>
      <c r="S32" s="68"/>
      <c r="T32" s="69"/>
      <c r="U32" s="79">
        <v>33180</v>
      </c>
      <c r="V32" s="79">
        <v>0</v>
      </c>
      <c r="W32" s="79">
        <v>0</v>
      </c>
      <c r="X32" s="79">
        <v>382667.4</v>
      </c>
    </row>
    <row r="33" spans="1:24" x14ac:dyDescent="0.2">
      <c r="A33" s="81"/>
      <c r="B33" s="78" t="s">
        <v>102</v>
      </c>
      <c r="C33" s="68"/>
      <c r="D33" s="68"/>
      <c r="E33" s="68"/>
      <c r="F33" s="68"/>
      <c r="G33" s="68"/>
      <c r="H33" s="68"/>
      <c r="I33" s="68"/>
      <c r="J33" s="68"/>
      <c r="K33" s="68"/>
      <c r="L33" s="69"/>
      <c r="M33" s="79">
        <v>150140</v>
      </c>
      <c r="N33" s="80">
        <v>50560</v>
      </c>
      <c r="O33" s="69"/>
      <c r="P33" s="79">
        <v>33180</v>
      </c>
      <c r="Q33" s="80">
        <v>115607.4</v>
      </c>
      <c r="R33" s="68"/>
      <c r="S33" s="68"/>
      <c r="T33" s="69"/>
      <c r="U33" s="79">
        <v>33180</v>
      </c>
      <c r="V33" s="79">
        <v>0</v>
      </c>
      <c r="W33" s="79">
        <v>0</v>
      </c>
      <c r="X33" s="79">
        <v>382667.4</v>
      </c>
    </row>
    <row r="34" spans="1:24" x14ac:dyDescent="0.2">
      <c r="A34" s="62" t="s">
        <v>92</v>
      </c>
      <c r="B34" s="63" t="s">
        <v>58</v>
      </c>
      <c r="C34" s="64" t="s">
        <v>125</v>
      </c>
      <c r="D34" s="36"/>
      <c r="E34" s="65" t="s">
        <v>92</v>
      </c>
      <c r="F34" s="66" t="s">
        <v>126</v>
      </c>
      <c r="G34" s="67" t="s">
        <v>127</v>
      </c>
      <c r="H34" s="68"/>
      <c r="I34" s="69"/>
      <c r="J34" s="70" t="s">
        <v>96</v>
      </c>
      <c r="K34" s="68"/>
      <c r="L34" s="69"/>
      <c r="M34" s="71">
        <v>3500</v>
      </c>
      <c r="N34" s="72">
        <v>0</v>
      </c>
      <c r="O34" s="69"/>
      <c r="P34" s="71">
        <v>0</v>
      </c>
      <c r="Q34" s="72">
        <v>0</v>
      </c>
      <c r="R34" s="68"/>
      <c r="S34" s="68"/>
      <c r="T34" s="69"/>
      <c r="U34" s="71">
        <v>0</v>
      </c>
      <c r="V34" s="71">
        <v>0</v>
      </c>
      <c r="W34" s="71">
        <v>0</v>
      </c>
      <c r="X34" s="71">
        <v>3500</v>
      </c>
    </row>
    <row r="35" spans="1:24" x14ac:dyDescent="0.2">
      <c r="A35" s="73"/>
      <c r="B35" s="75"/>
      <c r="C35" s="76"/>
      <c r="D35" s="77"/>
      <c r="E35" s="78" t="s">
        <v>101</v>
      </c>
      <c r="F35" s="68"/>
      <c r="G35" s="68"/>
      <c r="H35" s="68"/>
      <c r="I35" s="68"/>
      <c r="J35" s="68"/>
      <c r="K35" s="68"/>
      <c r="L35" s="69"/>
      <c r="M35" s="79">
        <v>3500</v>
      </c>
      <c r="N35" s="80">
        <v>0</v>
      </c>
      <c r="O35" s="69"/>
      <c r="P35" s="79">
        <v>0</v>
      </c>
      <c r="Q35" s="80">
        <v>0</v>
      </c>
      <c r="R35" s="68"/>
      <c r="S35" s="68"/>
      <c r="T35" s="69"/>
      <c r="U35" s="79">
        <v>0</v>
      </c>
      <c r="V35" s="79">
        <v>0</v>
      </c>
      <c r="W35" s="79">
        <v>0</v>
      </c>
      <c r="X35" s="79">
        <v>3500</v>
      </c>
    </row>
    <row r="36" spans="1:24" x14ac:dyDescent="0.2">
      <c r="A36" s="81"/>
      <c r="B36" s="78" t="s">
        <v>102</v>
      </c>
      <c r="C36" s="68"/>
      <c r="D36" s="68"/>
      <c r="E36" s="68"/>
      <c r="F36" s="68"/>
      <c r="G36" s="68"/>
      <c r="H36" s="68"/>
      <c r="I36" s="68"/>
      <c r="J36" s="68"/>
      <c r="K36" s="68"/>
      <c r="L36" s="69"/>
      <c r="M36" s="79">
        <v>3500</v>
      </c>
      <c r="N36" s="80">
        <v>0</v>
      </c>
      <c r="O36" s="69"/>
      <c r="P36" s="79">
        <v>0</v>
      </c>
      <c r="Q36" s="80">
        <v>0</v>
      </c>
      <c r="R36" s="68"/>
      <c r="S36" s="68"/>
      <c r="T36" s="69"/>
      <c r="U36" s="79">
        <v>0</v>
      </c>
      <c r="V36" s="79">
        <v>0</v>
      </c>
      <c r="W36" s="79">
        <v>0</v>
      </c>
      <c r="X36" s="79">
        <v>3500</v>
      </c>
    </row>
    <row r="37" spans="1:24" x14ac:dyDescent="0.2">
      <c r="A37" s="62" t="s">
        <v>92</v>
      </c>
      <c r="B37" s="63" t="s">
        <v>60</v>
      </c>
      <c r="C37" s="64" t="s">
        <v>128</v>
      </c>
      <c r="D37" s="36"/>
      <c r="E37" s="65" t="s">
        <v>92</v>
      </c>
      <c r="F37" s="66" t="s">
        <v>129</v>
      </c>
      <c r="G37" s="67" t="s">
        <v>130</v>
      </c>
      <c r="H37" s="68"/>
      <c r="I37" s="69"/>
      <c r="J37" s="70" t="s">
        <v>96</v>
      </c>
      <c r="K37" s="68"/>
      <c r="L37" s="69"/>
      <c r="M37" s="71">
        <v>0</v>
      </c>
      <c r="N37" s="72">
        <v>12000</v>
      </c>
      <c r="O37" s="69"/>
      <c r="P37" s="71">
        <v>0</v>
      </c>
      <c r="Q37" s="72">
        <v>0</v>
      </c>
      <c r="R37" s="68"/>
      <c r="S37" s="68"/>
      <c r="T37" s="69"/>
      <c r="U37" s="71">
        <v>0</v>
      </c>
      <c r="V37" s="71">
        <v>0</v>
      </c>
      <c r="W37" s="71">
        <v>0</v>
      </c>
      <c r="X37" s="71">
        <v>12000</v>
      </c>
    </row>
    <row r="38" spans="1:24" ht="38.25" x14ac:dyDescent="0.2">
      <c r="A38" s="73"/>
      <c r="B38" s="74"/>
      <c r="C38" s="26"/>
      <c r="D38" s="54"/>
      <c r="E38" s="65" t="s">
        <v>92</v>
      </c>
      <c r="F38" s="66" t="s">
        <v>131</v>
      </c>
      <c r="G38" s="67" t="s">
        <v>132</v>
      </c>
      <c r="H38" s="68"/>
      <c r="I38" s="69"/>
      <c r="J38" s="70" t="s">
        <v>96</v>
      </c>
      <c r="K38" s="68"/>
      <c r="L38" s="69"/>
      <c r="M38" s="71">
        <v>0</v>
      </c>
      <c r="N38" s="72">
        <v>0</v>
      </c>
      <c r="O38" s="69"/>
      <c r="P38" s="71">
        <v>0</v>
      </c>
      <c r="Q38" s="72">
        <v>0</v>
      </c>
      <c r="R38" s="68"/>
      <c r="S38" s="68"/>
      <c r="T38" s="69"/>
      <c r="U38" s="71">
        <v>0</v>
      </c>
      <c r="V38" s="71">
        <v>59500</v>
      </c>
      <c r="W38" s="71">
        <v>0</v>
      </c>
      <c r="X38" s="71">
        <v>59500</v>
      </c>
    </row>
    <row r="39" spans="1:24" x14ac:dyDescent="0.2">
      <c r="A39" s="73"/>
      <c r="B39" s="75"/>
      <c r="C39" s="76"/>
      <c r="D39" s="77"/>
      <c r="E39" s="78" t="s">
        <v>101</v>
      </c>
      <c r="F39" s="68"/>
      <c r="G39" s="68"/>
      <c r="H39" s="68"/>
      <c r="I39" s="68"/>
      <c r="J39" s="68"/>
      <c r="K39" s="68"/>
      <c r="L39" s="69"/>
      <c r="M39" s="79">
        <v>0</v>
      </c>
      <c r="N39" s="80">
        <v>12000</v>
      </c>
      <c r="O39" s="69"/>
      <c r="P39" s="79">
        <v>0</v>
      </c>
      <c r="Q39" s="80">
        <v>0</v>
      </c>
      <c r="R39" s="68"/>
      <c r="S39" s="68"/>
      <c r="T39" s="69"/>
      <c r="U39" s="79">
        <v>0</v>
      </c>
      <c r="V39" s="79">
        <v>59500</v>
      </c>
      <c r="W39" s="79">
        <v>0</v>
      </c>
      <c r="X39" s="79">
        <v>71500</v>
      </c>
    </row>
    <row r="40" spans="1:24" x14ac:dyDescent="0.2">
      <c r="A40" s="81"/>
      <c r="B40" s="78" t="s">
        <v>102</v>
      </c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79">
        <v>0</v>
      </c>
      <c r="N40" s="80">
        <v>12000</v>
      </c>
      <c r="O40" s="69"/>
      <c r="P40" s="79">
        <v>0</v>
      </c>
      <c r="Q40" s="80">
        <v>0</v>
      </c>
      <c r="R40" s="68"/>
      <c r="S40" s="68"/>
      <c r="T40" s="69"/>
      <c r="U40" s="79">
        <v>0</v>
      </c>
      <c r="V40" s="79">
        <v>59500</v>
      </c>
      <c r="W40" s="79">
        <v>0</v>
      </c>
      <c r="X40" s="79">
        <v>71500</v>
      </c>
    </row>
    <row r="41" spans="1:24" x14ac:dyDescent="0.2">
      <c r="A41" s="82" t="s">
        <v>92</v>
      </c>
      <c r="B41" s="78" t="s">
        <v>133</v>
      </c>
      <c r="C41" s="68"/>
      <c r="D41" s="68"/>
      <c r="E41" s="68"/>
      <c r="F41" s="68"/>
      <c r="G41" s="68"/>
      <c r="H41" s="68"/>
      <c r="I41" s="68"/>
      <c r="J41" s="68"/>
      <c r="K41" s="68"/>
      <c r="L41" s="69"/>
      <c r="M41" s="79">
        <v>372360</v>
      </c>
      <c r="N41" s="80">
        <v>62560</v>
      </c>
      <c r="O41" s="69"/>
      <c r="P41" s="79">
        <v>33180</v>
      </c>
      <c r="Q41" s="80">
        <v>115607.4</v>
      </c>
      <c r="R41" s="68"/>
      <c r="S41" s="68"/>
      <c r="T41" s="69"/>
      <c r="U41" s="79">
        <v>33180</v>
      </c>
      <c r="V41" s="79">
        <v>59500</v>
      </c>
      <c r="W41" s="79">
        <v>754500</v>
      </c>
      <c r="X41" s="79">
        <v>1430887.4</v>
      </c>
    </row>
    <row r="42" spans="1:24" x14ac:dyDescent="0.2">
      <c r="A42" s="82" t="s">
        <v>92</v>
      </c>
      <c r="B42" s="78" t="s">
        <v>134</v>
      </c>
      <c r="C42" s="68"/>
      <c r="D42" s="68"/>
      <c r="E42" s="68"/>
      <c r="F42" s="68"/>
      <c r="G42" s="68"/>
      <c r="H42" s="68"/>
      <c r="I42" s="68"/>
      <c r="J42" s="68"/>
      <c r="K42" s="68"/>
      <c r="L42" s="69"/>
      <c r="M42" s="79">
        <v>372360</v>
      </c>
      <c r="N42" s="80">
        <v>62560</v>
      </c>
      <c r="O42" s="69"/>
      <c r="P42" s="79">
        <v>33180</v>
      </c>
      <c r="Q42" s="80">
        <v>115607.4</v>
      </c>
      <c r="R42" s="68"/>
      <c r="S42" s="68"/>
      <c r="T42" s="69"/>
      <c r="U42" s="79">
        <v>33180</v>
      </c>
      <c r="V42" s="79">
        <v>59500</v>
      </c>
      <c r="W42" s="79">
        <v>754500</v>
      </c>
      <c r="X42" s="79">
        <v>1430887.4</v>
      </c>
    </row>
  </sheetData>
  <mergeCells count="138">
    <mergeCell ref="B41:L41"/>
    <mergeCell ref="N41:O41"/>
    <mergeCell ref="Q41:T41"/>
    <mergeCell ref="B42:L42"/>
    <mergeCell ref="N42:O42"/>
    <mergeCell ref="Q42:T42"/>
    <mergeCell ref="E39:L39"/>
    <mergeCell ref="N39:O39"/>
    <mergeCell ref="Q39:T39"/>
    <mergeCell ref="B40:L40"/>
    <mergeCell ref="N40:O40"/>
    <mergeCell ref="Q40:T40"/>
    <mergeCell ref="N37:O37"/>
    <mergeCell ref="Q37:T37"/>
    <mergeCell ref="G38:I38"/>
    <mergeCell ref="J38:L38"/>
    <mergeCell ref="N38:O38"/>
    <mergeCell ref="Q38:T38"/>
    <mergeCell ref="N35:O35"/>
    <mergeCell ref="Q35:T35"/>
    <mergeCell ref="B36:L36"/>
    <mergeCell ref="N36:O36"/>
    <mergeCell ref="Q36:T36"/>
    <mergeCell ref="A37:A40"/>
    <mergeCell ref="B37:B39"/>
    <mergeCell ref="C37:D39"/>
    <mergeCell ref="G37:I37"/>
    <mergeCell ref="J37:L37"/>
    <mergeCell ref="N33:O33"/>
    <mergeCell ref="Q33:T33"/>
    <mergeCell ref="A34:A36"/>
    <mergeCell ref="B34:B35"/>
    <mergeCell ref="C34:D35"/>
    <mergeCell ref="G34:I34"/>
    <mergeCell ref="J34:L34"/>
    <mergeCell ref="N34:O34"/>
    <mergeCell ref="Q34:T34"/>
    <mergeCell ref="E35:L35"/>
    <mergeCell ref="Q30:T30"/>
    <mergeCell ref="G31:I31"/>
    <mergeCell ref="J31:L31"/>
    <mergeCell ref="N31:O31"/>
    <mergeCell ref="Q31:T31"/>
    <mergeCell ref="E32:L32"/>
    <mergeCell ref="N32:O32"/>
    <mergeCell ref="Q32:T32"/>
    <mergeCell ref="Q27:T27"/>
    <mergeCell ref="G28:I28"/>
    <mergeCell ref="J28:L28"/>
    <mergeCell ref="N28:O28"/>
    <mergeCell ref="Q28:T28"/>
    <mergeCell ref="G29:I29"/>
    <mergeCell ref="J29:L29"/>
    <mergeCell ref="N29:O29"/>
    <mergeCell ref="Q29:T29"/>
    <mergeCell ref="A27:A33"/>
    <mergeCell ref="B27:B32"/>
    <mergeCell ref="C27:D32"/>
    <mergeCell ref="G27:I27"/>
    <mergeCell ref="J27:L27"/>
    <mergeCell ref="N27:O27"/>
    <mergeCell ref="G30:I30"/>
    <mergeCell ref="J30:L30"/>
    <mergeCell ref="N30:O30"/>
    <mergeCell ref="B33:L33"/>
    <mergeCell ref="E25:L25"/>
    <mergeCell ref="N25:O25"/>
    <mergeCell ref="Q25:T25"/>
    <mergeCell ref="B26:L26"/>
    <mergeCell ref="N26:O26"/>
    <mergeCell ref="Q26:T26"/>
    <mergeCell ref="G23:I23"/>
    <mergeCell ref="J23:L23"/>
    <mergeCell ref="N23:O23"/>
    <mergeCell ref="Q23:T23"/>
    <mergeCell ref="G24:I24"/>
    <mergeCell ref="J24:L24"/>
    <mergeCell ref="N24:O24"/>
    <mergeCell ref="Q24:T24"/>
    <mergeCell ref="Q20:T20"/>
    <mergeCell ref="G21:I21"/>
    <mergeCell ref="J21:L21"/>
    <mergeCell ref="N21:O21"/>
    <mergeCell ref="Q21:T21"/>
    <mergeCell ref="G22:I22"/>
    <mergeCell ref="J22:L22"/>
    <mergeCell ref="N22:O22"/>
    <mergeCell ref="Q22:T22"/>
    <mergeCell ref="Q18:T18"/>
    <mergeCell ref="B19:L19"/>
    <mergeCell ref="N19:O19"/>
    <mergeCell ref="Q19:T19"/>
    <mergeCell ref="A20:A26"/>
    <mergeCell ref="B20:B25"/>
    <mergeCell ref="C20:D25"/>
    <mergeCell ref="G20:I20"/>
    <mergeCell ref="J20:L20"/>
    <mergeCell ref="N20:O20"/>
    <mergeCell ref="Q15:T15"/>
    <mergeCell ref="G16:I16"/>
    <mergeCell ref="J16:L16"/>
    <mergeCell ref="N16:O16"/>
    <mergeCell ref="Q16:T16"/>
    <mergeCell ref="G17:I17"/>
    <mergeCell ref="J17:L17"/>
    <mergeCell ref="N17:O17"/>
    <mergeCell ref="Q17:T17"/>
    <mergeCell ref="A15:A19"/>
    <mergeCell ref="B15:B18"/>
    <mergeCell ref="C15:D18"/>
    <mergeCell ref="G15:I15"/>
    <mergeCell ref="J15:L15"/>
    <mergeCell ref="N15:O15"/>
    <mergeCell ref="E18:L18"/>
    <mergeCell ref="N18:O18"/>
    <mergeCell ref="Q10:T13"/>
    <mergeCell ref="U10:U13"/>
    <mergeCell ref="V10:V13"/>
    <mergeCell ref="W10:W13"/>
    <mergeCell ref="A12:C12"/>
    <mergeCell ref="N14:O14"/>
    <mergeCell ref="Q14:T14"/>
    <mergeCell ref="U7:U8"/>
    <mergeCell ref="V7:V8"/>
    <mergeCell ref="W7:W8"/>
    <mergeCell ref="X7:X14"/>
    <mergeCell ref="K8:K10"/>
    <mergeCell ref="M9:O9"/>
    <mergeCell ref="P9:T9"/>
    <mergeCell ref="M10:M13"/>
    <mergeCell ref="N10:O13"/>
    <mergeCell ref="P10:P13"/>
    <mergeCell ref="A1:G1"/>
    <mergeCell ref="A3:S3"/>
    <mergeCell ref="A4:S4"/>
    <mergeCell ref="A5:S5"/>
    <mergeCell ref="M7:O8"/>
    <mergeCell ref="P7:T8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7" workbookViewId="0">
      <selection activeCell="J24" sqref="J24"/>
    </sheetView>
  </sheetViews>
  <sheetFormatPr defaultRowHeight="14.25" x14ac:dyDescent="0.2"/>
  <cols>
    <col min="1" max="1" width="0.125" style="27" customWidth="1"/>
    <col min="2" max="2" width="3.875" style="27" customWidth="1"/>
    <col min="3" max="3" width="16.25" style="27" customWidth="1"/>
    <col min="4" max="4" width="0" style="27" hidden="1" customWidth="1"/>
    <col min="5" max="5" width="4" style="27" customWidth="1"/>
    <col min="6" max="6" width="2.75" style="27" customWidth="1"/>
    <col min="7" max="7" width="13.5" style="27" customWidth="1"/>
    <col min="8" max="9" width="20.25" style="27" customWidth="1"/>
    <col min="10" max="10" width="42.625" style="27" customWidth="1"/>
    <col min="11" max="11" width="3.25" style="27" customWidth="1"/>
    <col min="12" max="12" width="0.75" style="27" customWidth="1"/>
    <col min="13" max="13" width="6.875" style="27" customWidth="1"/>
    <col min="14" max="14" width="9.375" style="27" customWidth="1"/>
    <col min="15" max="15" width="10.75" style="27" customWidth="1"/>
    <col min="16" max="17" width="0" style="27" hidden="1" customWidth="1"/>
    <col min="18" max="16384" width="9" style="27"/>
  </cols>
  <sheetData>
    <row r="1" spans="1:16" x14ac:dyDescent="0.2">
      <c r="A1" s="83" t="s">
        <v>135</v>
      </c>
      <c r="B1" s="26"/>
      <c r="C1" s="26"/>
      <c r="D1" s="26"/>
      <c r="E1" s="26"/>
      <c r="G1" s="84" t="s">
        <v>3</v>
      </c>
      <c r="H1" s="26"/>
      <c r="I1" s="26"/>
      <c r="J1" s="26"/>
      <c r="K1" s="26"/>
      <c r="O1" s="28" t="s">
        <v>1</v>
      </c>
    </row>
    <row r="2" spans="1:16" x14ac:dyDescent="0.2">
      <c r="G2" s="26"/>
      <c r="H2" s="26"/>
      <c r="I2" s="26"/>
      <c r="J2" s="26"/>
      <c r="K2" s="26"/>
    </row>
    <row r="3" spans="1:16" ht="21.2" customHeight="1" x14ac:dyDescent="0.2">
      <c r="G3" s="85" t="s">
        <v>136</v>
      </c>
      <c r="H3" s="26"/>
      <c r="I3" s="26"/>
      <c r="J3" s="26"/>
      <c r="K3" s="26"/>
    </row>
    <row r="4" spans="1:16" ht="21.2" customHeight="1" x14ac:dyDescent="0.2">
      <c r="G4" s="84" t="s">
        <v>137</v>
      </c>
      <c r="H4" s="26"/>
      <c r="I4" s="26"/>
      <c r="J4" s="26"/>
      <c r="K4" s="26"/>
    </row>
    <row r="5" spans="1:16" x14ac:dyDescent="0.2">
      <c r="A5" s="37" t="s">
        <v>138</v>
      </c>
      <c r="B5" s="68"/>
      <c r="C5" s="68"/>
      <c r="D5" s="68"/>
      <c r="E5" s="68"/>
      <c r="F5" s="68"/>
      <c r="G5" s="68"/>
      <c r="H5" s="68"/>
      <c r="I5" s="69"/>
      <c r="J5" s="86" t="s">
        <v>7</v>
      </c>
      <c r="K5" s="87" t="s">
        <v>8</v>
      </c>
      <c r="L5" s="35"/>
      <c r="M5" s="36"/>
      <c r="N5" s="87" t="s">
        <v>139</v>
      </c>
      <c r="O5" s="35"/>
      <c r="P5" s="36"/>
    </row>
    <row r="6" spans="1:16" ht="25.5" x14ac:dyDescent="0.2">
      <c r="A6" s="37" t="s">
        <v>140</v>
      </c>
      <c r="B6" s="68"/>
      <c r="C6" s="69"/>
      <c r="E6" s="37" t="s">
        <v>141</v>
      </c>
      <c r="F6" s="68"/>
      <c r="G6" s="69"/>
      <c r="H6" s="88" t="s">
        <v>142</v>
      </c>
      <c r="I6" s="88" t="s">
        <v>143</v>
      </c>
      <c r="J6" s="89" t="s">
        <v>92</v>
      </c>
      <c r="K6" s="90" t="s">
        <v>92</v>
      </c>
      <c r="L6" s="76"/>
      <c r="M6" s="77"/>
      <c r="N6" s="90" t="s">
        <v>144</v>
      </c>
      <c r="O6" s="76"/>
      <c r="P6" s="77"/>
    </row>
    <row r="7" spans="1:16" x14ac:dyDescent="0.2">
      <c r="A7" s="91" t="s">
        <v>92</v>
      </c>
      <c r="B7" s="68"/>
      <c r="C7" s="69"/>
      <c r="E7" s="92" t="s">
        <v>92</v>
      </c>
      <c r="F7" s="68"/>
      <c r="G7" s="69"/>
      <c r="H7" s="93" t="s">
        <v>92</v>
      </c>
      <c r="I7" s="94">
        <v>7345076.04</v>
      </c>
      <c r="J7" s="95" t="s">
        <v>145</v>
      </c>
      <c r="K7" s="91" t="s">
        <v>92</v>
      </c>
      <c r="L7" s="68"/>
      <c r="M7" s="69"/>
      <c r="N7" s="92" t="s">
        <v>146</v>
      </c>
      <c r="O7" s="68"/>
      <c r="P7" s="69"/>
    </row>
    <row r="8" spans="1:16" x14ac:dyDescent="0.2">
      <c r="A8" s="96" t="s">
        <v>92</v>
      </c>
      <c r="B8" s="68"/>
      <c r="C8" s="69"/>
      <c r="E8" s="96" t="s">
        <v>92</v>
      </c>
      <c r="F8" s="68"/>
      <c r="G8" s="69"/>
      <c r="H8" s="97" t="s">
        <v>92</v>
      </c>
      <c r="I8" s="97" t="s">
        <v>92</v>
      </c>
      <c r="J8" s="98" t="s">
        <v>147</v>
      </c>
      <c r="K8" s="99" t="s">
        <v>148</v>
      </c>
      <c r="L8" s="68"/>
      <c r="M8" s="69"/>
      <c r="N8" s="96" t="s">
        <v>92</v>
      </c>
      <c r="O8" s="68"/>
      <c r="P8" s="69"/>
    </row>
    <row r="9" spans="1:16" x14ac:dyDescent="0.2">
      <c r="A9" s="92" t="s">
        <v>149</v>
      </c>
      <c r="B9" s="68"/>
      <c r="C9" s="69"/>
      <c r="E9" s="92" t="s">
        <v>150</v>
      </c>
      <c r="F9" s="68"/>
      <c r="G9" s="69"/>
      <c r="H9" s="93" t="s">
        <v>149</v>
      </c>
      <c r="I9" s="93" t="s">
        <v>151</v>
      </c>
      <c r="J9" s="100" t="s">
        <v>152</v>
      </c>
      <c r="K9" s="101" t="s">
        <v>153</v>
      </c>
      <c r="L9" s="68"/>
      <c r="M9" s="69"/>
      <c r="N9" s="92" t="s">
        <v>151</v>
      </c>
      <c r="O9" s="68"/>
      <c r="P9" s="69"/>
    </row>
    <row r="10" spans="1:16" x14ac:dyDescent="0.2">
      <c r="A10" s="92" t="s">
        <v>154</v>
      </c>
      <c r="B10" s="68"/>
      <c r="C10" s="69"/>
      <c r="E10" s="92" t="s">
        <v>150</v>
      </c>
      <c r="F10" s="68"/>
      <c r="G10" s="69"/>
      <c r="H10" s="93" t="s">
        <v>154</v>
      </c>
      <c r="I10" s="93">
        <v>360</v>
      </c>
      <c r="J10" s="100" t="s">
        <v>155</v>
      </c>
      <c r="K10" s="101" t="s">
        <v>156</v>
      </c>
      <c r="L10" s="68"/>
      <c r="M10" s="69"/>
      <c r="N10" s="92">
        <v>360</v>
      </c>
      <c r="O10" s="68"/>
      <c r="P10" s="69"/>
    </row>
    <row r="11" spans="1:16" x14ac:dyDescent="0.2">
      <c r="A11" s="92" t="s">
        <v>157</v>
      </c>
      <c r="B11" s="68"/>
      <c r="C11" s="69"/>
      <c r="E11" s="92" t="s">
        <v>150</v>
      </c>
      <c r="F11" s="68"/>
      <c r="G11" s="69"/>
      <c r="H11" s="93" t="s">
        <v>157</v>
      </c>
      <c r="I11" s="93" t="s">
        <v>158</v>
      </c>
      <c r="J11" s="100" t="s">
        <v>159</v>
      </c>
      <c r="K11" s="101" t="s">
        <v>160</v>
      </c>
      <c r="L11" s="68"/>
      <c r="M11" s="69"/>
      <c r="N11" s="92" t="s">
        <v>158</v>
      </c>
      <c r="O11" s="68"/>
      <c r="P11" s="69"/>
    </row>
    <row r="12" spans="1:16" x14ac:dyDescent="0.2">
      <c r="A12" s="92" t="s">
        <v>161</v>
      </c>
      <c r="B12" s="68"/>
      <c r="C12" s="69"/>
      <c r="E12" s="92" t="s">
        <v>150</v>
      </c>
      <c r="F12" s="68"/>
      <c r="G12" s="69"/>
      <c r="H12" s="93" t="s">
        <v>161</v>
      </c>
      <c r="I12" s="93" t="s">
        <v>150</v>
      </c>
      <c r="J12" s="100" t="s">
        <v>162</v>
      </c>
      <c r="K12" s="101" t="s">
        <v>163</v>
      </c>
      <c r="L12" s="68"/>
      <c r="M12" s="69"/>
      <c r="N12" s="92" t="s">
        <v>150</v>
      </c>
      <c r="O12" s="68"/>
      <c r="P12" s="69"/>
    </row>
    <row r="13" spans="1:16" x14ac:dyDescent="0.2">
      <c r="A13" s="92" t="s">
        <v>164</v>
      </c>
      <c r="B13" s="68"/>
      <c r="C13" s="69"/>
      <c r="E13" s="92" t="s">
        <v>150</v>
      </c>
      <c r="F13" s="68"/>
      <c r="G13" s="69"/>
      <c r="H13" s="93" t="s">
        <v>164</v>
      </c>
      <c r="I13" s="93" t="s">
        <v>150</v>
      </c>
      <c r="J13" s="100" t="s">
        <v>165</v>
      </c>
      <c r="K13" s="101" t="s">
        <v>166</v>
      </c>
      <c r="L13" s="68"/>
      <c r="M13" s="69"/>
      <c r="N13" s="92" t="s">
        <v>150</v>
      </c>
      <c r="O13" s="68"/>
      <c r="P13" s="69"/>
    </row>
    <row r="14" spans="1:16" x14ac:dyDescent="0.2">
      <c r="A14" s="92" t="s">
        <v>167</v>
      </c>
      <c r="B14" s="68"/>
      <c r="C14" s="69"/>
      <c r="E14" s="92" t="s">
        <v>150</v>
      </c>
      <c r="F14" s="68"/>
      <c r="G14" s="69"/>
      <c r="H14" s="93" t="s">
        <v>167</v>
      </c>
      <c r="I14" s="93" t="s">
        <v>150</v>
      </c>
      <c r="J14" s="100" t="s">
        <v>168</v>
      </c>
      <c r="K14" s="101" t="s">
        <v>169</v>
      </c>
      <c r="L14" s="68"/>
      <c r="M14" s="69"/>
      <c r="N14" s="92" t="s">
        <v>150</v>
      </c>
      <c r="O14" s="68"/>
      <c r="P14" s="69"/>
    </row>
    <row r="15" spans="1:16" x14ac:dyDescent="0.2">
      <c r="A15" s="96" t="s">
        <v>170</v>
      </c>
      <c r="B15" s="68"/>
      <c r="C15" s="69"/>
      <c r="E15" s="96" t="s">
        <v>150</v>
      </c>
      <c r="F15" s="68"/>
      <c r="G15" s="69"/>
      <c r="H15" s="97" t="s">
        <v>170</v>
      </c>
      <c r="I15" s="120">
        <v>66532.06</v>
      </c>
      <c r="J15" s="102" t="s">
        <v>62</v>
      </c>
      <c r="K15" s="103" t="s">
        <v>148</v>
      </c>
      <c r="L15" s="68"/>
      <c r="M15" s="69"/>
      <c r="N15" s="119">
        <v>66532.06</v>
      </c>
      <c r="O15" s="68"/>
      <c r="P15" s="69"/>
    </row>
    <row r="16" spans="1:16" x14ac:dyDescent="0.2">
      <c r="A16" s="96" t="s">
        <v>170</v>
      </c>
      <c r="B16" s="68"/>
      <c r="C16" s="69"/>
      <c r="E16" s="96" t="s">
        <v>150</v>
      </c>
      <c r="F16" s="68"/>
      <c r="G16" s="69"/>
      <c r="H16" s="97" t="s">
        <v>170</v>
      </c>
      <c r="I16" s="120">
        <v>66532.06</v>
      </c>
      <c r="J16" s="102" t="s">
        <v>62</v>
      </c>
      <c r="K16" s="103" t="s">
        <v>148</v>
      </c>
      <c r="L16" s="68"/>
      <c r="M16" s="69"/>
      <c r="N16" s="119">
        <v>66532.06</v>
      </c>
      <c r="O16" s="68"/>
      <c r="P16" s="69"/>
    </row>
    <row r="17" spans="1:16" x14ac:dyDescent="0.2">
      <c r="A17" s="92" t="s">
        <v>150</v>
      </c>
      <c r="B17" s="68"/>
      <c r="C17" s="69"/>
      <c r="E17" s="92" t="s">
        <v>150</v>
      </c>
      <c r="F17" s="68"/>
      <c r="G17" s="69"/>
      <c r="H17" s="93" t="s">
        <v>150</v>
      </c>
      <c r="I17" s="93" t="s">
        <v>171</v>
      </c>
      <c r="J17" s="100" t="s">
        <v>24</v>
      </c>
      <c r="K17" s="101" t="s">
        <v>172</v>
      </c>
      <c r="L17" s="68"/>
      <c r="M17" s="69"/>
      <c r="N17" s="92" t="s">
        <v>171</v>
      </c>
      <c r="O17" s="68"/>
      <c r="P17" s="69"/>
    </row>
    <row r="18" spans="1:16" x14ac:dyDescent="0.2">
      <c r="A18" s="92" t="s">
        <v>150</v>
      </c>
      <c r="B18" s="68"/>
      <c r="C18" s="69"/>
      <c r="E18" s="92" t="s">
        <v>150</v>
      </c>
      <c r="F18" s="68"/>
      <c r="G18" s="69"/>
      <c r="H18" s="93" t="s">
        <v>150</v>
      </c>
      <c r="I18" s="93" t="s">
        <v>173</v>
      </c>
      <c r="J18" s="100" t="s">
        <v>174</v>
      </c>
      <c r="K18" s="101" t="s">
        <v>175</v>
      </c>
      <c r="L18" s="68"/>
      <c r="M18" s="69"/>
      <c r="N18" s="92" t="s">
        <v>173</v>
      </c>
      <c r="O18" s="68"/>
      <c r="P18" s="69"/>
    </row>
    <row r="19" spans="1:16" x14ac:dyDescent="0.2">
      <c r="A19" s="92" t="s">
        <v>150</v>
      </c>
      <c r="B19" s="68"/>
      <c r="C19" s="69"/>
      <c r="E19" s="92" t="s">
        <v>150</v>
      </c>
      <c r="F19" s="68"/>
      <c r="G19" s="69"/>
      <c r="H19" s="93" t="s">
        <v>150</v>
      </c>
      <c r="I19" s="93" t="s">
        <v>176</v>
      </c>
      <c r="J19" s="100" t="s">
        <v>28</v>
      </c>
      <c r="K19" s="101" t="s">
        <v>177</v>
      </c>
      <c r="L19" s="68"/>
      <c r="M19" s="69"/>
      <c r="N19" s="92" t="s">
        <v>176</v>
      </c>
      <c r="O19" s="68"/>
      <c r="P19" s="69"/>
    </row>
    <row r="20" spans="1:16" x14ac:dyDescent="0.2">
      <c r="A20" s="96" t="s">
        <v>150</v>
      </c>
      <c r="B20" s="68"/>
      <c r="C20" s="69"/>
      <c r="E20" s="96" t="s">
        <v>150</v>
      </c>
      <c r="F20" s="68"/>
      <c r="G20" s="69"/>
      <c r="H20" s="97" t="s">
        <v>150</v>
      </c>
      <c r="I20" s="97" t="s">
        <v>178</v>
      </c>
      <c r="J20" s="102" t="s">
        <v>62</v>
      </c>
      <c r="K20" s="103" t="s">
        <v>148</v>
      </c>
      <c r="L20" s="68"/>
      <c r="M20" s="69"/>
      <c r="N20" s="96" t="s">
        <v>178</v>
      </c>
      <c r="O20" s="68"/>
      <c r="P20" s="69"/>
    </row>
    <row r="21" spans="1:16" ht="15" thickBot="1" x14ac:dyDescent="0.25">
      <c r="A21" s="104" t="s">
        <v>170</v>
      </c>
      <c r="B21" s="105"/>
      <c r="C21" s="106"/>
      <c r="E21" s="104" t="s">
        <v>150</v>
      </c>
      <c r="F21" s="105"/>
      <c r="G21" s="106"/>
      <c r="H21" s="107" t="s">
        <v>170</v>
      </c>
      <c r="I21" s="122">
        <v>69127.06</v>
      </c>
      <c r="J21" s="108" t="s">
        <v>179</v>
      </c>
      <c r="K21" s="109" t="s">
        <v>148</v>
      </c>
      <c r="L21" s="105"/>
      <c r="M21" s="106"/>
      <c r="N21" s="121">
        <v>69127.06</v>
      </c>
      <c r="O21" s="105"/>
      <c r="P21" s="106"/>
    </row>
    <row r="22" spans="1:16" ht="15" thickTop="1" x14ac:dyDescent="0.2">
      <c r="A22" s="96" t="s">
        <v>92</v>
      </c>
      <c r="B22" s="68"/>
      <c r="C22" s="69"/>
      <c r="E22" s="96" t="s">
        <v>92</v>
      </c>
      <c r="F22" s="68"/>
      <c r="G22" s="69"/>
      <c r="H22" s="97" t="s">
        <v>92</v>
      </c>
      <c r="I22" s="97" t="s">
        <v>92</v>
      </c>
      <c r="J22" s="98" t="s">
        <v>180</v>
      </c>
      <c r="K22" s="99" t="s">
        <v>148</v>
      </c>
      <c r="L22" s="68"/>
      <c r="M22" s="69"/>
      <c r="N22" s="96" t="s">
        <v>92</v>
      </c>
      <c r="O22" s="68"/>
      <c r="P22" s="69"/>
    </row>
    <row r="23" spans="1:16" x14ac:dyDescent="0.2">
      <c r="A23" s="92" t="s">
        <v>181</v>
      </c>
      <c r="B23" s="68"/>
      <c r="C23" s="69"/>
      <c r="E23" s="92" t="s">
        <v>150</v>
      </c>
      <c r="F23" s="68"/>
      <c r="G23" s="69"/>
      <c r="H23" s="93" t="s">
        <v>181</v>
      </c>
      <c r="I23" s="93" t="s">
        <v>182</v>
      </c>
      <c r="J23" s="100" t="s">
        <v>52</v>
      </c>
      <c r="K23" s="101" t="s">
        <v>183</v>
      </c>
      <c r="L23" s="68"/>
      <c r="M23" s="69"/>
      <c r="N23" s="92" t="s">
        <v>182</v>
      </c>
      <c r="O23" s="68"/>
      <c r="P23" s="69"/>
    </row>
    <row r="24" spans="1:16" x14ac:dyDescent="0.2">
      <c r="A24" s="92" t="s">
        <v>184</v>
      </c>
      <c r="B24" s="68"/>
      <c r="C24" s="69"/>
      <c r="E24" s="92" t="s">
        <v>150</v>
      </c>
      <c r="F24" s="68"/>
      <c r="G24" s="69"/>
      <c r="H24" s="93" t="s">
        <v>184</v>
      </c>
      <c r="I24" s="93" t="s">
        <v>185</v>
      </c>
      <c r="J24" s="100" t="s">
        <v>54</v>
      </c>
      <c r="K24" s="101" t="s">
        <v>186</v>
      </c>
      <c r="L24" s="68"/>
      <c r="M24" s="69"/>
      <c r="N24" s="92" t="s">
        <v>185</v>
      </c>
      <c r="O24" s="68"/>
      <c r="P24" s="69"/>
    </row>
    <row r="25" spans="1:16" x14ac:dyDescent="0.2">
      <c r="A25" s="92" t="s">
        <v>187</v>
      </c>
      <c r="B25" s="68"/>
      <c r="C25" s="69"/>
      <c r="E25" s="92" t="s">
        <v>150</v>
      </c>
      <c r="F25" s="68"/>
      <c r="G25" s="69"/>
      <c r="H25" s="93" t="s">
        <v>187</v>
      </c>
      <c r="I25" s="93" t="s">
        <v>188</v>
      </c>
      <c r="J25" s="100" t="s">
        <v>56</v>
      </c>
      <c r="K25" s="101" t="s">
        <v>189</v>
      </c>
      <c r="L25" s="68"/>
      <c r="M25" s="69"/>
      <c r="N25" s="92" t="s">
        <v>188</v>
      </c>
      <c r="O25" s="68"/>
      <c r="P25" s="69"/>
    </row>
    <row r="26" spans="1:16" x14ac:dyDescent="0.2">
      <c r="A26" s="92" t="s">
        <v>190</v>
      </c>
      <c r="B26" s="68"/>
      <c r="C26" s="69"/>
      <c r="E26" s="92" t="s">
        <v>150</v>
      </c>
      <c r="F26" s="68"/>
      <c r="G26" s="69"/>
      <c r="H26" s="93" t="s">
        <v>190</v>
      </c>
      <c r="I26" s="93" t="s">
        <v>191</v>
      </c>
      <c r="J26" s="100" t="s">
        <v>58</v>
      </c>
      <c r="K26" s="101" t="s">
        <v>192</v>
      </c>
      <c r="L26" s="68"/>
      <c r="M26" s="69"/>
      <c r="N26" s="92" t="s">
        <v>191</v>
      </c>
      <c r="O26" s="68"/>
      <c r="P26" s="69"/>
    </row>
    <row r="27" spans="1:16" x14ac:dyDescent="0.2">
      <c r="A27" s="92" t="s">
        <v>193</v>
      </c>
      <c r="B27" s="68"/>
      <c r="C27" s="69"/>
      <c r="E27" s="92" t="s">
        <v>150</v>
      </c>
      <c r="F27" s="68"/>
      <c r="G27" s="69"/>
      <c r="H27" s="93" t="s">
        <v>193</v>
      </c>
      <c r="I27" s="93" t="s">
        <v>194</v>
      </c>
      <c r="J27" s="100" t="s">
        <v>60</v>
      </c>
      <c r="K27" s="101" t="s">
        <v>195</v>
      </c>
      <c r="L27" s="68"/>
      <c r="M27" s="69"/>
      <c r="N27" s="92" t="s">
        <v>194</v>
      </c>
      <c r="O27" s="68"/>
      <c r="P27" s="69"/>
    </row>
    <row r="28" spans="1:16" x14ac:dyDescent="0.2">
      <c r="A28" s="92" t="s">
        <v>196</v>
      </c>
      <c r="B28" s="68"/>
      <c r="C28" s="69"/>
      <c r="E28" s="92" t="s">
        <v>150</v>
      </c>
      <c r="F28" s="68"/>
      <c r="G28" s="69"/>
      <c r="H28" s="93" t="s">
        <v>196</v>
      </c>
      <c r="I28" s="93" t="s">
        <v>150</v>
      </c>
      <c r="J28" s="100" t="s">
        <v>197</v>
      </c>
      <c r="K28" s="101" t="s">
        <v>198</v>
      </c>
      <c r="L28" s="68"/>
      <c r="M28" s="69"/>
      <c r="N28" s="92" t="s">
        <v>150</v>
      </c>
      <c r="O28" s="68"/>
      <c r="P28" s="69"/>
    </row>
    <row r="29" spans="1:16" x14ac:dyDescent="0.2">
      <c r="A29" s="92" t="s">
        <v>199</v>
      </c>
      <c r="B29" s="68"/>
      <c r="C29" s="69"/>
      <c r="E29" s="92" t="s">
        <v>150</v>
      </c>
      <c r="F29" s="68"/>
      <c r="G29" s="69"/>
      <c r="H29" s="93" t="s">
        <v>199</v>
      </c>
      <c r="I29" s="93" t="s">
        <v>150</v>
      </c>
      <c r="J29" s="100" t="s">
        <v>200</v>
      </c>
      <c r="K29" s="101" t="s">
        <v>201</v>
      </c>
      <c r="L29" s="68"/>
      <c r="M29" s="69"/>
      <c r="N29" s="92" t="s">
        <v>150</v>
      </c>
      <c r="O29" s="68"/>
      <c r="P29" s="69"/>
    </row>
    <row r="30" spans="1:16" x14ac:dyDescent="0.2">
      <c r="A30" s="92" t="s">
        <v>202</v>
      </c>
      <c r="B30" s="68"/>
      <c r="C30" s="69"/>
      <c r="E30" s="92" t="s">
        <v>150</v>
      </c>
      <c r="F30" s="68"/>
      <c r="G30" s="69"/>
      <c r="H30" s="93" t="s">
        <v>202</v>
      </c>
      <c r="I30" s="93" t="s">
        <v>150</v>
      </c>
      <c r="J30" s="100" t="s">
        <v>203</v>
      </c>
      <c r="K30" s="101" t="s">
        <v>204</v>
      </c>
      <c r="L30" s="68"/>
      <c r="M30" s="69"/>
      <c r="N30" s="92" t="s">
        <v>150</v>
      </c>
      <c r="O30" s="68"/>
      <c r="P30" s="69"/>
    </row>
    <row r="31" spans="1:16" x14ac:dyDescent="0.2">
      <c r="A31" s="92" t="s">
        <v>205</v>
      </c>
      <c r="B31" s="68"/>
      <c r="C31" s="69"/>
      <c r="E31" s="92" t="s">
        <v>150</v>
      </c>
      <c r="F31" s="68"/>
      <c r="G31" s="69"/>
      <c r="H31" s="93" t="s">
        <v>205</v>
      </c>
      <c r="I31" s="93" t="s">
        <v>150</v>
      </c>
      <c r="J31" s="100" t="s">
        <v>206</v>
      </c>
      <c r="K31" s="101" t="s">
        <v>207</v>
      </c>
      <c r="L31" s="68"/>
      <c r="M31" s="69"/>
      <c r="N31" s="92" t="s">
        <v>150</v>
      </c>
      <c r="O31" s="68"/>
      <c r="P31" s="69"/>
    </row>
    <row r="32" spans="1:16" x14ac:dyDescent="0.2">
      <c r="A32" s="92" t="s">
        <v>208</v>
      </c>
      <c r="B32" s="68"/>
      <c r="C32" s="69"/>
      <c r="E32" s="92" t="s">
        <v>150</v>
      </c>
      <c r="F32" s="68"/>
      <c r="G32" s="69"/>
      <c r="H32" s="93" t="s">
        <v>208</v>
      </c>
      <c r="I32" s="93" t="s">
        <v>150</v>
      </c>
      <c r="J32" s="100" t="s">
        <v>209</v>
      </c>
      <c r="K32" s="101" t="s">
        <v>210</v>
      </c>
      <c r="L32" s="68"/>
      <c r="M32" s="69"/>
      <c r="N32" s="92" t="s">
        <v>150</v>
      </c>
      <c r="O32" s="68"/>
      <c r="P32" s="69"/>
    </row>
    <row r="33" spans="1:16" x14ac:dyDescent="0.2">
      <c r="A33" s="92" t="s">
        <v>211</v>
      </c>
      <c r="B33" s="68"/>
      <c r="C33" s="69"/>
      <c r="E33" s="92" t="s">
        <v>150</v>
      </c>
      <c r="F33" s="68"/>
      <c r="G33" s="69"/>
      <c r="H33" s="93" t="s">
        <v>211</v>
      </c>
      <c r="I33" s="93" t="s">
        <v>150</v>
      </c>
      <c r="J33" s="100" t="s">
        <v>212</v>
      </c>
      <c r="K33" s="101" t="s">
        <v>213</v>
      </c>
      <c r="L33" s="68"/>
      <c r="M33" s="69"/>
      <c r="N33" s="92" t="s">
        <v>150</v>
      </c>
      <c r="O33" s="68"/>
      <c r="P33" s="69"/>
    </row>
    <row r="34" spans="1:16" x14ac:dyDescent="0.2">
      <c r="A34" s="96" t="s">
        <v>170</v>
      </c>
      <c r="B34" s="68"/>
      <c r="C34" s="69"/>
      <c r="E34" s="96" t="s">
        <v>150</v>
      </c>
      <c r="F34" s="68"/>
      <c r="G34" s="69"/>
      <c r="H34" s="97" t="s">
        <v>170</v>
      </c>
      <c r="I34" s="97" t="s">
        <v>214</v>
      </c>
      <c r="J34" s="102" t="s">
        <v>62</v>
      </c>
      <c r="K34" s="103" t="s">
        <v>148</v>
      </c>
      <c r="L34" s="68"/>
      <c r="M34" s="69"/>
      <c r="N34" s="96" t="s">
        <v>214</v>
      </c>
      <c r="O34" s="68"/>
      <c r="P34" s="69"/>
    </row>
    <row r="35" spans="1:16" x14ac:dyDescent="0.2">
      <c r="A35" s="92" t="s">
        <v>150</v>
      </c>
      <c r="B35" s="68"/>
      <c r="C35" s="69"/>
      <c r="E35" s="92" t="s">
        <v>150</v>
      </c>
      <c r="F35" s="68"/>
      <c r="G35" s="69"/>
      <c r="H35" s="93" t="s">
        <v>150</v>
      </c>
      <c r="I35" s="93" t="s">
        <v>215</v>
      </c>
      <c r="J35" s="100" t="s">
        <v>18</v>
      </c>
      <c r="K35" s="101" t="s">
        <v>216</v>
      </c>
      <c r="L35" s="68"/>
      <c r="M35" s="69"/>
      <c r="N35" s="92" t="s">
        <v>215</v>
      </c>
      <c r="O35" s="68"/>
      <c r="P35" s="69"/>
    </row>
    <row r="36" spans="1:16" x14ac:dyDescent="0.2">
      <c r="A36" s="92" t="s">
        <v>150</v>
      </c>
      <c r="B36" s="68"/>
      <c r="C36" s="69"/>
      <c r="E36" s="92" t="s">
        <v>150</v>
      </c>
      <c r="F36" s="68"/>
      <c r="G36" s="69"/>
      <c r="H36" s="93" t="s">
        <v>150</v>
      </c>
      <c r="I36" s="93" t="s">
        <v>217</v>
      </c>
      <c r="J36" s="100" t="s">
        <v>24</v>
      </c>
      <c r="K36" s="101" t="s">
        <v>172</v>
      </c>
      <c r="L36" s="68"/>
      <c r="M36" s="69"/>
      <c r="N36" s="92" t="s">
        <v>217</v>
      </c>
      <c r="O36" s="68"/>
      <c r="P36" s="69"/>
    </row>
    <row r="37" spans="1:16" x14ac:dyDescent="0.2">
      <c r="A37" s="92" t="s">
        <v>150</v>
      </c>
      <c r="B37" s="68"/>
      <c r="C37" s="69"/>
      <c r="E37" s="92" t="s">
        <v>150</v>
      </c>
      <c r="F37" s="68"/>
      <c r="G37" s="69"/>
      <c r="H37" s="93" t="s">
        <v>150</v>
      </c>
      <c r="I37" s="93" t="s">
        <v>173</v>
      </c>
      <c r="J37" s="100" t="s">
        <v>174</v>
      </c>
      <c r="K37" s="101" t="s">
        <v>175</v>
      </c>
      <c r="L37" s="68"/>
      <c r="M37" s="69"/>
      <c r="N37" s="92" t="s">
        <v>173</v>
      </c>
      <c r="O37" s="68"/>
      <c r="P37" s="69"/>
    </row>
    <row r="38" spans="1:16" x14ac:dyDescent="0.2">
      <c r="A38" s="92" t="s">
        <v>150</v>
      </c>
      <c r="B38" s="68"/>
      <c r="C38" s="69"/>
      <c r="E38" s="92" t="s">
        <v>150</v>
      </c>
      <c r="F38" s="68"/>
      <c r="G38" s="69"/>
      <c r="H38" s="93" t="s">
        <v>150</v>
      </c>
      <c r="I38" s="93" t="s">
        <v>218</v>
      </c>
      <c r="J38" s="100" t="s">
        <v>219</v>
      </c>
      <c r="K38" s="101" t="s">
        <v>220</v>
      </c>
      <c r="L38" s="68"/>
      <c r="M38" s="69"/>
      <c r="N38" s="92" t="s">
        <v>218</v>
      </c>
      <c r="O38" s="68"/>
      <c r="P38" s="69"/>
    </row>
    <row r="39" spans="1:16" x14ac:dyDescent="0.2">
      <c r="A39" s="96" t="s">
        <v>150</v>
      </c>
      <c r="B39" s="68"/>
      <c r="C39" s="69"/>
      <c r="E39" s="96" t="s">
        <v>150</v>
      </c>
      <c r="F39" s="68"/>
      <c r="G39" s="69"/>
      <c r="H39" s="97" t="s">
        <v>150</v>
      </c>
      <c r="I39" s="97" t="s">
        <v>221</v>
      </c>
      <c r="J39" s="102" t="s">
        <v>62</v>
      </c>
      <c r="K39" s="103" t="s">
        <v>148</v>
      </c>
      <c r="L39" s="68"/>
      <c r="M39" s="69"/>
      <c r="N39" s="96" t="s">
        <v>221</v>
      </c>
      <c r="O39" s="68"/>
      <c r="P39" s="69"/>
    </row>
    <row r="40" spans="1:16" ht="15" thickBot="1" x14ac:dyDescent="0.25">
      <c r="A40" s="110" t="s">
        <v>170</v>
      </c>
      <c r="B40" s="105"/>
      <c r="C40" s="106"/>
      <c r="E40" s="110" t="s">
        <v>150</v>
      </c>
      <c r="F40" s="105"/>
      <c r="G40" s="106"/>
      <c r="H40" s="111" t="s">
        <v>170</v>
      </c>
      <c r="I40" s="111" t="s">
        <v>222</v>
      </c>
      <c r="J40" s="112" t="s">
        <v>223</v>
      </c>
      <c r="K40" s="113" t="s">
        <v>148</v>
      </c>
      <c r="L40" s="105"/>
      <c r="M40" s="106"/>
      <c r="N40" s="110" t="s">
        <v>222</v>
      </c>
      <c r="O40" s="105"/>
      <c r="P40" s="106"/>
    </row>
    <row r="41" spans="1:16" ht="15" thickTop="1" x14ac:dyDescent="0.2">
      <c r="A41" s="96" t="s">
        <v>150</v>
      </c>
      <c r="B41" s="68"/>
      <c r="C41" s="69"/>
      <c r="E41" s="96" t="s">
        <v>150</v>
      </c>
      <c r="F41" s="68"/>
      <c r="G41" s="69"/>
      <c r="H41" s="97" t="s">
        <v>150</v>
      </c>
      <c r="I41" s="97" t="s">
        <v>224</v>
      </c>
      <c r="J41" s="102" t="s">
        <v>225</v>
      </c>
      <c r="K41" s="103" t="s">
        <v>148</v>
      </c>
      <c r="L41" s="68"/>
      <c r="M41" s="69"/>
      <c r="N41" s="96" t="s">
        <v>224</v>
      </c>
      <c r="O41" s="68"/>
      <c r="P41" s="69"/>
    </row>
    <row r="42" spans="1:16" x14ac:dyDescent="0.2">
      <c r="A42" s="114" t="s">
        <v>92</v>
      </c>
      <c r="B42" s="68"/>
      <c r="C42" s="68"/>
      <c r="E42" s="115" t="s">
        <v>92</v>
      </c>
      <c r="F42" s="68"/>
      <c r="G42" s="68"/>
      <c r="H42" s="116" t="s">
        <v>92</v>
      </c>
      <c r="I42" s="116" t="s">
        <v>226</v>
      </c>
      <c r="J42" s="97" t="s">
        <v>227</v>
      </c>
      <c r="K42" s="91" t="s">
        <v>92</v>
      </c>
      <c r="L42" s="68"/>
      <c r="M42" s="69"/>
      <c r="N42" s="96" t="s">
        <v>226</v>
      </c>
      <c r="O42" s="68"/>
      <c r="P42" s="69"/>
    </row>
    <row r="43" spans="1:16" ht="0" hidden="1" customHeight="1" x14ac:dyDescent="0.2"/>
    <row r="44" spans="1:16" ht="15.95" customHeight="1" x14ac:dyDescent="0.2"/>
    <row r="45" spans="1:16" ht="19.7" customHeight="1" x14ac:dyDescent="0.2">
      <c r="B45" s="117" t="s">
        <v>228</v>
      </c>
      <c r="C45" s="26"/>
    </row>
    <row r="46" spans="1:16" ht="0.6" customHeight="1" x14ac:dyDescent="0.2"/>
    <row r="47" spans="1:16" ht="19.7" customHeight="1" x14ac:dyDescent="0.2">
      <c r="C47" s="118" t="s">
        <v>229</v>
      </c>
      <c r="D47" s="26"/>
      <c r="E47" s="26"/>
      <c r="F47" s="26"/>
      <c r="G47" s="26"/>
      <c r="H47" s="26"/>
      <c r="I47" s="26"/>
      <c r="J47" s="26"/>
      <c r="K47" s="26"/>
      <c r="L47" s="26"/>
    </row>
  </sheetData>
  <mergeCells count="157">
    <mergeCell ref="A42:C42"/>
    <mergeCell ref="E42:G42"/>
    <mergeCell ref="K42:M42"/>
    <mergeCell ref="N42:P42"/>
    <mergeCell ref="B45:C45"/>
    <mergeCell ref="C47:L47"/>
    <mergeCell ref="A40:C40"/>
    <mergeCell ref="E40:G40"/>
    <mergeCell ref="K40:M40"/>
    <mergeCell ref="N40:P40"/>
    <mergeCell ref="A41:C41"/>
    <mergeCell ref="E41:G41"/>
    <mergeCell ref="K41:M41"/>
    <mergeCell ref="N41:P41"/>
    <mergeCell ref="A38:C38"/>
    <mergeCell ref="E38:G38"/>
    <mergeCell ref="K38:M38"/>
    <mergeCell ref="N38:P38"/>
    <mergeCell ref="A39:C39"/>
    <mergeCell ref="E39:G39"/>
    <mergeCell ref="K39:M39"/>
    <mergeCell ref="N39:P39"/>
    <mergeCell ref="A36:C36"/>
    <mergeCell ref="E36:G36"/>
    <mergeCell ref="K36:M36"/>
    <mergeCell ref="N36:P36"/>
    <mergeCell ref="A37:C37"/>
    <mergeCell ref="E37:G37"/>
    <mergeCell ref="K37:M37"/>
    <mergeCell ref="N37:P37"/>
    <mergeCell ref="A34:C34"/>
    <mergeCell ref="E34:G34"/>
    <mergeCell ref="K34:M34"/>
    <mergeCell ref="N34:P34"/>
    <mergeCell ref="A35:C35"/>
    <mergeCell ref="E35:G35"/>
    <mergeCell ref="K35:M35"/>
    <mergeCell ref="N35:P35"/>
    <mergeCell ref="A32:C32"/>
    <mergeCell ref="E32:G32"/>
    <mergeCell ref="K32:M32"/>
    <mergeCell ref="N32:P32"/>
    <mergeCell ref="A33:C33"/>
    <mergeCell ref="E33:G33"/>
    <mergeCell ref="K33:M33"/>
    <mergeCell ref="N33:P33"/>
    <mergeCell ref="A30:C30"/>
    <mergeCell ref="E30:G30"/>
    <mergeCell ref="K30:M30"/>
    <mergeCell ref="N30:P30"/>
    <mergeCell ref="A31:C31"/>
    <mergeCell ref="E31:G31"/>
    <mergeCell ref="K31:M31"/>
    <mergeCell ref="N31:P31"/>
    <mergeCell ref="A28:C28"/>
    <mergeCell ref="E28:G28"/>
    <mergeCell ref="K28:M28"/>
    <mergeCell ref="N28:P28"/>
    <mergeCell ref="A29:C29"/>
    <mergeCell ref="E29:G29"/>
    <mergeCell ref="K29:M29"/>
    <mergeCell ref="N29:P29"/>
    <mergeCell ref="A26:C26"/>
    <mergeCell ref="E26:G26"/>
    <mergeCell ref="K26:M26"/>
    <mergeCell ref="N26:P26"/>
    <mergeCell ref="A27:C27"/>
    <mergeCell ref="E27:G27"/>
    <mergeCell ref="K27:M27"/>
    <mergeCell ref="N27:P27"/>
    <mergeCell ref="A24:C24"/>
    <mergeCell ref="E24:G24"/>
    <mergeCell ref="K24:M24"/>
    <mergeCell ref="N24:P24"/>
    <mergeCell ref="A25:C25"/>
    <mergeCell ref="E25:G25"/>
    <mergeCell ref="K25:M25"/>
    <mergeCell ref="N25:P25"/>
    <mergeCell ref="A22:C22"/>
    <mergeCell ref="E22:G22"/>
    <mergeCell ref="K22:M22"/>
    <mergeCell ref="N22:P22"/>
    <mergeCell ref="A23:C23"/>
    <mergeCell ref="E23:G23"/>
    <mergeCell ref="K23:M23"/>
    <mergeCell ref="N23:P23"/>
    <mergeCell ref="A20:C20"/>
    <mergeCell ref="E20:G20"/>
    <mergeCell ref="K20:M20"/>
    <mergeCell ref="N20:P20"/>
    <mergeCell ref="A21:C21"/>
    <mergeCell ref="E21:G21"/>
    <mergeCell ref="K21:M21"/>
    <mergeCell ref="N21:P21"/>
    <mergeCell ref="A18:C18"/>
    <mergeCell ref="E18:G18"/>
    <mergeCell ref="K18:M18"/>
    <mergeCell ref="N18:P18"/>
    <mergeCell ref="A19:C19"/>
    <mergeCell ref="E19:G19"/>
    <mergeCell ref="K19:M19"/>
    <mergeCell ref="N19:P19"/>
    <mergeCell ref="A16:C16"/>
    <mergeCell ref="E16:G16"/>
    <mergeCell ref="K16:M16"/>
    <mergeCell ref="N16:P16"/>
    <mergeCell ref="A17:C17"/>
    <mergeCell ref="E17:G17"/>
    <mergeCell ref="K17:M17"/>
    <mergeCell ref="N17:P17"/>
    <mergeCell ref="A14:C14"/>
    <mergeCell ref="E14:G14"/>
    <mergeCell ref="K14:M14"/>
    <mergeCell ref="N14:P14"/>
    <mergeCell ref="A15:C15"/>
    <mergeCell ref="E15:G15"/>
    <mergeCell ref="K15:M15"/>
    <mergeCell ref="N15:P15"/>
    <mergeCell ref="A12:C12"/>
    <mergeCell ref="E12:G12"/>
    <mergeCell ref="K12:M12"/>
    <mergeCell ref="N12:P12"/>
    <mergeCell ref="A13:C13"/>
    <mergeCell ref="E13:G13"/>
    <mergeCell ref="K13:M13"/>
    <mergeCell ref="N13:P13"/>
    <mergeCell ref="A10:C10"/>
    <mergeCell ref="E10:G10"/>
    <mergeCell ref="K10:M10"/>
    <mergeCell ref="N10:P10"/>
    <mergeCell ref="A11:C11"/>
    <mergeCell ref="E11:G11"/>
    <mergeCell ref="K11:M11"/>
    <mergeCell ref="N11:P11"/>
    <mergeCell ref="A8:C8"/>
    <mergeCell ref="E8:G8"/>
    <mergeCell ref="K8:M8"/>
    <mergeCell ref="N8:P8"/>
    <mergeCell ref="A9:C9"/>
    <mergeCell ref="E9:G9"/>
    <mergeCell ref="K9:M9"/>
    <mergeCell ref="N9:P9"/>
    <mergeCell ref="N5:P5"/>
    <mergeCell ref="A6:C6"/>
    <mergeCell ref="E6:G6"/>
    <mergeCell ref="K6:M6"/>
    <mergeCell ref="N6:P6"/>
    <mergeCell ref="A7:C7"/>
    <mergeCell ref="E7:G7"/>
    <mergeCell ref="K7:M7"/>
    <mergeCell ref="N7:P7"/>
    <mergeCell ref="A1:E1"/>
    <mergeCell ref="G1:K2"/>
    <mergeCell ref="G3:K3"/>
    <mergeCell ref="G4:K4"/>
    <mergeCell ref="A5:I5"/>
    <mergeCell ref="K5:M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0"/>
  <sheetViews>
    <sheetView tabSelected="1" topLeftCell="A4" workbookViewId="0">
      <selection activeCell="I29" sqref="I29:J29"/>
    </sheetView>
  </sheetViews>
  <sheetFormatPr defaultRowHeight="14.25" x14ac:dyDescent="0.2"/>
  <cols>
    <col min="1" max="1" width="0.625" style="27" customWidth="1"/>
    <col min="2" max="2" width="14.75" style="27" customWidth="1"/>
    <col min="3" max="3" width="4.875" style="27" customWidth="1"/>
    <col min="4" max="4" width="8.75" style="27" customWidth="1"/>
    <col min="5" max="5" width="0.375" style="27" customWidth="1"/>
    <col min="6" max="6" width="17.75" style="27" customWidth="1"/>
    <col min="7" max="7" width="0.75" style="27" customWidth="1"/>
    <col min="8" max="8" width="3.25" style="27" customWidth="1"/>
    <col min="9" max="9" width="0.5" style="27" customWidth="1"/>
    <col min="10" max="10" width="14.625" style="27" customWidth="1"/>
    <col min="11" max="11" width="0" style="27" hidden="1" customWidth="1"/>
    <col min="12" max="12" width="17.25" style="27" customWidth="1"/>
    <col min="13" max="13" width="12.25" style="27" customWidth="1"/>
    <col min="14" max="14" width="5.125" style="27" customWidth="1"/>
    <col min="15" max="15" width="17.25" style="27" customWidth="1"/>
    <col min="16" max="16" width="11.5" style="27" customWidth="1"/>
    <col min="17" max="17" width="5.75" style="27" customWidth="1"/>
    <col min="18" max="18" width="8" style="27" customWidth="1"/>
    <col min="19" max="19" width="0.25" style="27" customWidth="1"/>
    <col min="20" max="20" width="9" style="27" customWidth="1"/>
    <col min="21" max="31" width="17.25" style="27" customWidth="1"/>
    <col min="32" max="16384" width="9" style="27"/>
  </cols>
  <sheetData>
    <row r="1" spans="1:31" ht="12.95" customHeight="1" x14ac:dyDescent="0.2">
      <c r="A1" s="25" t="s">
        <v>230</v>
      </c>
      <c r="B1" s="26"/>
      <c r="C1" s="26"/>
      <c r="D1" s="26"/>
      <c r="E1" s="26"/>
      <c r="F1" s="26"/>
      <c r="Q1" s="123" t="s">
        <v>1</v>
      </c>
      <c r="R1" s="26"/>
    </row>
    <row r="2" spans="1:31" ht="15.4" customHeight="1" x14ac:dyDescent="0.2"/>
    <row r="3" spans="1:31" ht="18" customHeight="1" x14ac:dyDescent="0.2">
      <c r="A3" s="29" t="s">
        <v>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31" ht="18" customHeight="1" x14ac:dyDescent="0.2">
      <c r="A4" s="29" t="s">
        <v>231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31" ht="18" customHeight="1" x14ac:dyDescent="0.2">
      <c r="A5" s="30" t="s">
        <v>232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31" ht="0" hidden="1" customHeight="1" x14ac:dyDescent="0.2"/>
    <row r="7" spans="1:31" ht="2.65" customHeight="1" x14ac:dyDescent="0.2"/>
    <row r="8" spans="1:31" x14ac:dyDescent="0.2">
      <c r="A8" s="31"/>
      <c r="B8" s="32"/>
      <c r="C8" s="32"/>
      <c r="D8" s="32"/>
      <c r="E8" s="32"/>
      <c r="F8" s="32"/>
      <c r="G8" s="32"/>
      <c r="H8" s="32"/>
      <c r="I8" s="32"/>
      <c r="J8" s="124" t="s">
        <v>72</v>
      </c>
      <c r="L8" s="34" t="s">
        <v>67</v>
      </c>
      <c r="M8" s="35"/>
      <c r="N8" s="36"/>
      <c r="O8" s="34" t="s">
        <v>233</v>
      </c>
      <c r="P8" s="34" t="s">
        <v>68</v>
      </c>
      <c r="Q8" s="35"/>
      <c r="R8" s="35"/>
      <c r="S8" s="35"/>
      <c r="T8" s="36"/>
      <c r="U8" s="34" t="s">
        <v>234</v>
      </c>
      <c r="V8" s="34" t="s">
        <v>235</v>
      </c>
      <c r="W8" s="34" t="s">
        <v>69</v>
      </c>
      <c r="X8" s="34" t="s">
        <v>236</v>
      </c>
      <c r="Y8" s="34" t="s">
        <v>70</v>
      </c>
      <c r="Z8" s="36"/>
      <c r="AA8" s="34" t="s">
        <v>237</v>
      </c>
      <c r="AB8" s="34" t="s">
        <v>238</v>
      </c>
      <c r="AC8" s="36"/>
      <c r="AD8" s="34" t="s">
        <v>71</v>
      </c>
      <c r="AE8" s="37" t="s">
        <v>62</v>
      </c>
    </row>
    <row r="9" spans="1:31" x14ac:dyDescent="0.2">
      <c r="A9" s="38"/>
      <c r="B9" s="39"/>
      <c r="C9" s="39"/>
      <c r="D9" s="39"/>
      <c r="E9" s="39"/>
      <c r="F9" s="39"/>
      <c r="G9" s="39"/>
      <c r="H9" s="39"/>
      <c r="I9" s="39"/>
      <c r="J9" s="41"/>
      <c r="L9" s="42"/>
      <c r="M9" s="43"/>
      <c r="N9" s="44"/>
      <c r="O9" s="45"/>
      <c r="P9" s="42"/>
      <c r="Q9" s="43"/>
      <c r="R9" s="43"/>
      <c r="S9" s="43"/>
      <c r="T9" s="44"/>
      <c r="U9" s="45"/>
      <c r="V9" s="45"/>
      <c r="W9" s="45"/>
      <c r="X9" s="45"/>
      <c r="Y9" s="42"/>
      <c r="Z9" s="44"/>
      <c r="AA9" s="45"/>
      <c r="AB9" s="42"/>
      <c r="AC9" s="44"/>
      <c r="AD9" s="45"/>
      <c r="AE9" s="46"/>
    </row>
    <row r="10" spans="1:31" x14ac:dyDescent="0.2">
      <c r="A10" s="38"/>
      <c r="B10" s="39"/>
      <c r="C10" s="39"/>
      <c r="D10" s="39"/>
      <c r="E10" s="39"/>
      <c r="F10" s="39"/>
      <c r="G10" s="39"/>
      <c r="H10" s="39"/>
      <c r="I10" s="39"/>
      <c r="J10" s="41"/>
      <c r="L10" s="48" t="s">
        <v>73</v>
      </c>
      <c r="M10" s="49"/>
      <c r="N10" s="50"/>
      <c r="O10" s="51" t="s">
        <v>239</v>
      </c>
      <c r="P10" s="48" t="s">
        <v>74</v>
      </c>
      <c r="Q10" s="49"/>
      <c r="R10" s="49"/>
      <c r="S10" s="49"/>
      <c r="T10" s="50"/>
      <c r="U10" s="51" t="s">
        <v>240</v>
      </c>
      <c r="V10" s="51" t="s">
        <v>241</v>
      </c>
      <c r="W10" s="51" t="s">
        <v>75</v>
      </c>
      <c r="X10" s="51" t="s">
        <v>242</v>
      </c>
      <c r="Y10" s="48" t="s">
        <v>76</v>
      </c>
      <c r="Z10" s="50"/>
      <c r="AA10" s="51" t="s">
        <v>243</v>
      </c>
      <c r="AB10" s="48" t="s">
        <v>244</v>
      </c>
      <c r="AC10" s="50"/>
      <c r="AD10" s="51" t="s">
        <v>77</v>
      </c>
      <c r="AE10" s="46"/>
    </row>
    <row r="11" spans="1:31" x14ac:dyDescent="0.2">
      <c r="A11" s="38"/>
      <c r="B11" s="39"/>
      <c r="C11" s="39"/>
      <c r="D11" s="39"/>
      <c r="E11" s="39"/>
      <c r="F11" s="39"/>
      <c r="G11" s="39"/>
      <c r="H11" s="39"/>
      <c r="I11" s="39"/>
      <c r="J11" s="41"/>
      <c r="L11" s="52" t="s">
        <v>78</v>
      </c>
      <c r="M11" s="52" t="s">
        <v>79</v>
      </c>
      <c r="N11" s="36"/>
      <c r="O11" s="52" t="s">
        <v>245</v>
      </c>
      <c r="P11" s="52" t="s">
        <v>80</v>
      </c>
      <c r="Q11" s="36"/>
      <c r="R11" s="52" t="s">
        <v>81</v>
      </c>
      <c r="S11" s="35"/>
      <c r="T11" s="36"/>
      <c r="U11" s="52" t="s">
        <v>246</v>
      </c>
      <c r="V11" s="52" t="s">
        <v>247</v>
      </c>
      <c r="W11" s="52" t="s">
        <v>82</v>
      </c>
      <c r="X11" s="52" t="s">
        <v>248</v>
      </c>
      <c r="Y11" s="52" t="s">
        <v>249</v>
      </c>
      <c r="Z11" s="52" t="s">
        <v>83</v>
      </c>
      <c r="AA11" s="52" t="s">
        <v>250</v>
      </c>
      <c r="AB11" s="52" t="s">
        <v>251</v>
      </c>
      <c r="AC11" s="52" t="s">
        <v>252</v>
      </c>
      <c r="AD11" s="52" t="s">
        <v>52</v>
      </c>
      <c r="AE11" s="46"/>
    </row>
    <row r="12" spans="1:31" x14ac:dyDescent="0.2">
      <c r="A12" s="55" t="s">
        <v>84</v>
      </c>
      <c r="B12" s="47"/>
      <c r="C12" s="47"/>
      <c r="D12" s="39"/>
      <c r="E12" s="39"/>
      <c r="F12" s="39"/>
      <c r="G12" s="39"/>
      <c r="H12" s="39"/>
      <c r="I12" s="39"/>
      <c r="J12" s="41"/>
      <c r="L12" s="45"/>
      <c r="M12" s="42"/>
      <c r="N12" s="44"/>
      <c r="O12" s="45"/>
      <c r="P12" s="42"/>
      <c r="Q12" s="44"/>
      <c r="R12" s="42"/>
      <c r="S12" s="43"/>
      <c r="T12" s="44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6"/>
    </row>
    <row r="13" spans="1:31" x14ac:dyDescent="0.2">
      <c r="A13" s="125"/>
      <c r="B13" s="126"/>
      <c r="C13" s="126"/>
      <c r="D13" s="57"/>
      <c r="E13" s="57"/>
      <c r="F13" s="57"/>
      <c r="G13" s="57"/>
      <c r="H13" s="57"/>
      <c r="I13" s="57"/>
      <c r="J13" s="58"/>
      <c r="L13" s="59" t="s">
        <v>85</v>
      </c>
      <c r="M13" s="60" t="s">
        <v>86</v>
      </c>
      <c r="N13" s="50"/>
      <c r="O13" s="59" t="s">
        <v>253</v>
      </c>
      <c r="P13" s="60" t="s">
        <v>87</v>
      </c>
      <c r="Q13" s="50"/>
      <c r="R13" s="60" t="s">
        <v>88</v>
      </c>
      <c r="S13" s="49"/>
      <c r="T13" s="50"/>
      <c r="U13" s="59" t="s">
        <v>254</v>
      </c>
      <c r="V13" s="59" t="s">
        <v>255</v>
      </c>
      <c r="W13" s="59" t="s">
        <v>89</v>
      </c>
      <c r="X13" s="59" t="s">
        <v>256</v>
      </c>
      <c r="Y13" s="59" t="s">
        <v>257</v>
      </c>
      <c r="Z13" s="59" t="s">
        <v>90</v>
      </c>
      <c r="AA13" s="59" t="s">
        <v>258</v>
      </c>
      <c r="AB13" s="59" t="s">
        <v>259</v>
      </c>
      <c r="AC13" s="59" t="s">
        <v>260</v>
      </c>
      <c r="AD13" s="59" t="s">
        <v>91</v>
      </c>
      <c r="AE13" s="61"/>
    </row>
    <row r="14" spans="1:31" ht="0" hidden="1" customHeight="1" x14ac:dyDescent="0.2"/>
    <row r="15" spans="1:31" x14ac:dyDescent="0.2">
      <c r="A15" s="62" t="s">
        <v>92</v>
      </c>
      <c r="B15" s="63" t="s">
        <v>54</v>
      </c>
      <c r="C15" s="64" t="s">
        <v>103</v>
      </c>
      <c r="D15" s="36"/>
      <c r="E15" s="127" t="s">
        <v>92</v>
      </c>
      <c r="F15" s="128" t="s">
        <v>104</v>
      </c>
      <c r="G15" s="68"/>
      <c r="H15" s="129"/>
      <c r="I15" s="67" t="s">
        <v>105</v>
      </c>
      <c r="J15" s="69"/>
      <c r="L15" s="94">
        <v>637560</v>
      </c>
      <c r="M15" s="130">
        <v>0</v>
      </c>
      <c r="N15" s="69"/>
      <c r="O15" s="94">
        <v>0</v>
      </c>
      <c r="P15" s="130">
        <v>0</v>
      </c>
      <c r="Q15" s="69"/>
      <c r="R15" s="130">
        <v>0</v>
      </c>
      <c r="S15" s="68"/>
      <c r="T15" s="69"/>
      <c r="U15" s="94">
        <v>0</v>
      </c>
      <c r="V15" s="94">
        <v>0</v>
      </c>
      <c r="W15" s="94">
        <v>0</v>
      </c>
      <c r="X15" s="94">
        <v>0</v>
      </c>
      <c r="Y15" s="94">
        <v>0</v>
      </c>
      <c r="Z15" s="94">
        <v>0</v>
      </c>
      <c r="AA15" s="94">
        <v>0</v>
      </c>
      <c r="AB15" s="94">
        <v>0</v>
      </c>
      <c r="AC15" s="94">
        <v>0</v>
      </c>
      <c r="AD15" s="94">
        <v>0</v>
      </c>
      <c r="AE15" s="94">
        <v>637560</v>
      </c>
    </row>
    <row r="16" spans="1:31" x14ac:dyDescent="0.2">
      <c r="A16" s="73"/>
      <c r="B16" s="74"/>
      <c r="C16" s="26"/>
      <c r="D16" s="54"/>
      <c r="E16" s="127" t="s">
        <v>92</v>
      </c>
      <c r="F16" s="128" t="s">
        <v>106</v>
      </c>
      <c r="G16" s="68"/>
      <c r="H16" s="129"/>
      <c r="I16" s="67" t="s">
        <v>107</v>
      </c>
      <c r="J16" s="69"/>
      <c r="L16" s="94">
        <v>110000</v>
      </c>
      <c r="M16" s="130">
        <v>0</v>
      </c>
      <c r="N16" s="69"/>
      <c r="O16" s="94">
        <v>0</v>
      </c>
      <c r="P16" s="130">
        <v>0</v>
      </c>
      <c r="Q16" s="69"/>
      <c r="R16" s="130">
        <v>0</v>
      </c>
      <c r="S16" s="68"/>
      <c r="T16" s="69"/>
      <c r="U16" s="94">
        <v>0</v>
      </c>
      <c r="V16" s="94">
        <v>0</v>
      </c>
      <c r="W16" s="94">
        <v>0</v>
      </c>
      <c r="X16" s="94">
        <v>0</v>
      </c>
      <c r="Y16" s="94">
        <v>0</v>
      </c>
      <c r="Z16" s="94">
        <v>0</v>
      </c>
      <c r="AA16" s="94">
        <v>0</v>
      </c>
      <c r="AB16" s="94">
        <v>0</v>
      </c>
      <c r="AC16" s="94">
        <v>0</v>
      </c>
      <c r="AD16" s="94">
        <v>0</v>
      </c>
      <c r="AE16" s="94">
        <v>110000</v>
      </c>
    </row>
    <row r="17" spans="1:31" x14ac:dyDescent="0.2">
      <c r="A17" s="73"/>
      <c r="B17" s="74"/>
      <c r="C17" s="26"/>
      <c r="D17" s="54"/>
      <c r="E17" s="127" t="s">
        <v>92</v>
      </c>
      <c r="F17" s="128" t="s">
        <v>108</v>
      </c>
      <c r="G17" s="68"/>
      <c r="H17" s="129"/>
      <c r="I17" s="67" t="s">
        <v>109</v>
      </c>
      <c r="J17" s="69"/>
      <c r="L17" s="94">
        <v>110000</v>
      </c>
      <c r="M17" s="130">
        <v>0</v>
      </c>
      <c r="N17" s="69"/>
      <c r="O17" s="94">
        <v>0</v>
      </c>
      <c r="P17" s="130">
        <v>0</v>
      </c>
      <c r="Q17" s="69"/>
      <c r="R17" s="130">
        <v>0</v>
      </c>
      <c r="S17" s="68"/>
      <c r="T17" s="69"/>
      <c r="U17" s="94">
        <v>0</v>
      </c>
      <c r="V17" s="94">
        <v>0</v>
      </c>
      <c r="W17" s="94">
        <v>0</v>
      </c>
      <c r="X17" s="94">
        <v>0</v>
      </c>
      <c r="Y17" s="94">
        <v>0</v>
      </c>
      <c r="Z17" s="94">
        <v>0</v>
      </c>
      <c r="AA17" s="94">
        <v>0</v>
      </c>
      <c r="AB17" s="94">
        <v>0</v>
      </c>
      <c r="AC17" s="94">
        <v>0</v>
      </c>
      <c r="AD17" s="94">
        <v>0</v>
      </c>
      <c r="AE17" s="94">
        <v>110000</v>
      </c>
    </row>
    <row r="18" spans="1:31" x14ac:dyDescent="0.2">
      <c r="A18" s="73"/>
      <c r="B18" s="74"/>
      <c r="C18" s="26"/>
      <c r="D18" s="54"/>
      <c r="E18" s="127" t="s">
        <v>92</v>
      </c>
      <c r="F18" s="128" t="s">
        <v>110</v>
      </c>
      <c r="G18" s="68"/>
      <c r="H18" s="129"/>
      <c r="I18" s="67" t="s">
        <v>111</v>
      </c>
      <c r="J18" s="69"/>
      <c r="L18" s="94">
        <v>182160</v>
      </c>
      <c r="M18" s="130">
        <v>0</v>
      </c>
      <c r="N18" s="69"/>
      <c r="O18" s="94">
        <v>0</v>
      </c>
      <c r="P18" s="130">
        <v>0</v>
      </c>
      <c r="Q18" s="69"/>
      <c r="R18" s="130">
        <v>0</v>
      </c>
      <c r="S18" s="68"/>
      <c r="T18" s="69"/>
      <c r="U18" s="94">
        <v>0</v>
      </c>
      <c r="V18" s="94">
        <v>0</v>
      </c>
      <c r="W18" s="94">
        <v>0</v>
      </c>
      <c r="X18" s="94">
        <v>0</v>
      </c>
      <c r="Y18" s="94">
        <v>0</v>
      </c>
      <c r="Z18" s="94">
        <v>0</v>
      </c>
      <c r="AA18" s="94">
        <v>0</v>
      </c>
      <c r="AB18" s="94">
        <v>0</v>
      </c>
      <c r="AC18" s="94">
        <v>0</v>
      </c>
      <c r="AD18" s="94">
        <v>0</v>
      </c>
      <c r="AE18" s="94">
        <v>182160</v>
      </c>
    </row>
    <row r="19" spans="1:31" x14ac:dyDescent="0.2">
      <c r="A19" s="73"/>
      <c r="B19" s="74"/>
      <c r="C19" s="26"/>
      <c r="D19" s="54"/>
      <c r="E19" s="127" t="s">
        <v>92</v>
      </c>
      <c r="F19" s="128" t="s">
        <v>112</v>
      </c>
      <c r="G19" s="68"/>
      <c r="H19" s="129"/>
      <c r="I19" s="67" t="s">
        <v>113</v>
      </c>
      <c r="J19" s="69"/>
      <c r="L19" s="94">
        <v>1366200</v>
      </c>
      <c r="M19" s="130">
        <v>0</v>
      </c>
      <c r="N19" s="69"/>
      <c r="O19" s="94">
        <v>0</v>
      </c>
      <c r="P19" s="130">
        <v>0</v>
      </c>
      <c r="Q19" s="69"/>
      <c r="R19" s="130">
        <v>0</v>
      </c>
      <c r="S19" s="68"/>
      <c r="T19" s="69"/>
      <c r="U19" s="94">
        <v>0</v>
      </c>
      <c r="V19" s="94">
        <v>0</v>
      </c>
      <c r="W19" s="94">
        <v>0</v>
      </c>
      <c r="X19" s="94">
        <v>0</v>
      </c>
      <c r="Y19" s="94">
        <v>0</v>
      </c>
      <c r="Z19" s="94">
        <v>0</v>
      </c>
      <c r="AA19" s="94">
        <v>0</v>
      </c>
      <c r="AB19" s="94">
        <v>0</v>
      </c>
      <c r="AC19" s="94">
        <v>0</v>
      </c>
      <c r="AD19" s="94">
        <v>0</v>
      </c>
      <c r="AE19" s="94">
        <v>1366200</v>
      </c>
    </row>
    <row r="20" spans="1:31" x14ac:dyDescent="0.2">
      <c r="A20" s="81"/>
      <c r="B20" s="75"/>
      <c r="C20" s="76"/>
      <c r="D20" s="77"/>
      <c r="E20" s="78" t="s">
        <v>101</v>
      </c>
      <c r="F20" s="68"/>
      <c r="G20" s="68"/>
      <c r="H20" s="68"/>
      <c r="I20" s="68"/>
      <c r="J20" s="69"/>
      <c r="L20" s="131">
        <v>2405920</v>
      </c>
      <c r="M20" s="132">
        <v>0</v>
      </c>
      <c r="N20" s="69"/>
      <c r="O20" s="131">
        <v>0</v>
      </c>
      <c r="P20" s="132">
        <v>0</v>
      </c>
      <c r="Q20" s="69"/>
      <c r="R20" s="132">
        <v>0</v>
      </c>
      <c r="S20" s="68"/>
      <c r="T20" s="69"/>
      <c r="U20" s="131">
        <v>0</v>
      </c>
      <c r="V20" s="131">
        <v>0</v>
      </c>
      <c r="W20" s="131">
        <v>0</v>
      </c>
      <c r="X20" s="131">
        <v>0</v>
      </c>
      <c r="Y20" s="131">
        <v>0</v>
      </c>
      <c r="Z20" s="131">
        <v>0</v>
      </c>
      <c r="AA20" s="131">
        <v>0</v>
      </c>
      <c r="AB20" s="131">
        <v>0</v>
      </c>
      <c r="AC20" s="131">
        <v>0</v>
      </c>
      <c r="AD20" s="131">
        <v>0</v>
      </c>
      <c r="AE20" s="131">
        <v>2405920</v>
      </c>
    </row>
    <row r="21" spans="1:31" x14ac:dyDescent="0.2">
      <c r="A21" s="62" t="s">
        <v>92</v>
      </c>
      <c r="B21" s="63" t="s">
        <v>56</v>
      </c>
      <c r="C21" s="64" t="s">
        <v>114</v>
      </c>
      <c r="D21" s="36"/>
      <c r="E21" s="127" t="s">
        <v>92</v>
      </c>
      <c r="F21" s="128" t="s">
        <v>115</v>
      </c>
      <c r="G21" s="68"/>
      <c r="H21" s="129"/>
      <c r="I21" s="67" t="s">
        <v>116</v>
      </c>
      <c r="J21" s="69"/>
      <c r="L21" s="94">
        <v>2370020</v>
      </c>
      <c r="M21" s="130">
        <v>986060</v>
      </c>
      <c r="N21" s="69"/>
      <c r="O21" s="94">
        <v>0</v>
      </c>
      <c r="P21" s="130">
        <v>332960</v>
      </c>
      <c r="Q21" s="69"/>
      <c r="R21" s="130">
        <v>1195710</v>
      </c>
      <c r="S21" s="68"/>
      <c r="T21" s="69"/>
      <c r="U21" s="94">
        <v>0</v>
      </c>
      <c r="V21" s="94">
        <v>0</v>
      </c>
      <c r="W21" s="94">
        <v>630860</v>
      </c>
      <c r="X21" s="94">
        <v>0</v>
      </c>
      <c r="Y21" s="94">
        <v>0</v>
      </c>
      <c r="Z21" s="94">
        <v>0</v>
      </c>
      <c r="AA21" s="94">
        <v>0</v>
      </c>
      <c r="AB21" s="94">
        <v>0</v>
      </c>
      <c r="AC21" s="94">
        <v>0</v>
      </c>
      <c r="AD21" s="94">
        <v>0</v>
      </c>
      <c r="AE21" s="94">
        <v>5515610</v>
      </c>
    </row>
    <row r="22" spans="1:31" x14ac:dyDescent="0.2">
      <c r="A22" s="73"/>
      <c r="B22" s="74"/>
      <c r="C22" s="26"/>
      <c r="D22" s="54"/>
      <c r="E22" s="127" t="s">
        <v>92</v>
      </c>
      <c r="F22" s="128" t="s">
        <v>117</v>
      </c>
      <c r="G22" s="68"/>
      <c r="H22" s="129"/>
      <c r="I22" s="67" t="s">
        <v>118</v>
      </c>
      <c r="J22" s="69"/>
      <c r="L22" s="94">
        <v>77000</v>
      </c>
      <c r="M22" s="130">
        <v>0</v>
      </c>
      <c r="N22" s="69"/>
      <c r="O22" s="94">
        <v>0</v>
      </c>
      <c r="P22" s="130">
        <v>0</v>
      </c>
      <c r="Q22" s="69"/>
      <c r="R22" s="130">
        <v>0</v>
      </c>
      <c r="S22" s="68"/>
      <c r="T22" s="69"/>
      <c r="U22" s="94">
        <v>0</v>
      </c>
      <c r="V22" s="94">
        <v>0</v>
      </c>
      <c r="W22" s="94">
        <v>0</v>
      </c>
      <c r="X22" s="94">
        <v>0</v>
      </c>
      <c r="Y22" s="94">
        <v>0</v>
      </c>
      <c r="Z22" s="94">
        <v>0</v>
      </c>
      <c r="AA22" s="94">
        <v>0</v>
      </c>
      <c r="AB22" s="94">
        <v>0</v>
      </c>
      <c r="AC22" s="94">
        <v>0</v>
      </c>
      <c r="AD22" s="94">
        <v>0</v>
      </c>
      <c r="AE22" s="94">
        <v>77000</v>
      </c>
    </row>
    <row r="23" spans="1:31" x14ac:dyDescent="0.2">
      <c r="A23" s="73"/>
      <c r="B23" s="74"/>
      <c r="C23" s="26"/>
      <c r="D23" s="54"/>
      <c r="E23" s="127" t="s">
        <v>92</v>
      </c>
      <c r="F23" s="128" t="s">
        <v>119</v>
      </c>
      <c r="G23" s="68"/>
      <c r="H23" s="129"/>
      <c r="I23" s="67" t="s">
        <v>120</v>
      </c>
      <c r="J23" s="69"/>
      <c r="L23" s="94">
        <v>175500</v>
      </c>
      <c r="M23" s="130">
        <v>58500</v>
      </c>
      <c r="N23" s="69"/>
      <c r="O23" s="94">
        <v>0</v>
      </c>
      <c r="P23" s="130">
        <v>38500</v>
      </c>
      <c r="Q23" s="69"/>
      <c r="R23" s="130">
        <v>0</v>
      </c>
      <c r="S23" s="68"/>
      <c r="T23" s="69"/>
      <c r="U23" s="94">
        <v>0</v>
      </c>
      <c r="V23" s="94">
        <v>0</v>
      </c>
      <c r="W23" s="94">
        <v>38500</v>
      </c>
      <c r="X23" s="94">
        <v>0</v>
      </c>
      <c r="Y23" s="94">
        <v>0</v>
      </c>
      <c r="Z23" s="94">
        <v>0</v>
      </c>
      <c r="AA23" s="94">
        <v>0</v>
      </c>
      <c r="AB23" s="94">
        <v>0</v>
      </c>
      <c r="AC23" s="94">
        <v>0</v>
      </c>
      <c r="AD23" s="94">
        <v>0</v>
      </c>
      <c r="AE23" s="94">
        <v>311000</v>
      </c>
    </row>
    <row r="24" spans="1:31" x14ac:dyDescent="0.2">
      <c r="A24" s="73"/>
      <c r="B24" s="74"/>
      <c r="C24" s="26"/>
      <c r="D24" s="54"/>
      <c r="E24" s="127" t="s">
        <v>92</v>
      </c>
      <c r="F24" s="128" t="s">
        <v>261</v>
      </c>
      <c r="G24" s="68"/>
      <c r="H24" s="129"/>
      <c r="I24" s="67" t="s">
        <v>262</v>
      </c>
      <c r="J24" s="69"/>
      <c r="L24" s="94">
        <v>0</v>
      </c>
      <c r="M24" s="130">
        <v>0</v>
      </c>
      <c r="N24" s="69"/>
      <c r="O24" s="94">
        <v>0</v>
      </c>
      <c r="P24" s="130">
        <v>0</v>
      </c>
      <c r="Q24" s="69"/>
      <c r="R24" s="130">
        <v>84000</v>
      </c>
      <c r="S24" s="68"/>
      <c r="T24" s="69"/>
      <c r="U24" s="94">
        <v>0</v>
      </c>
      <c r="V24" s="94">
        <v>0</v>
      </c>
      <c r="W24" s="94">
        <v>0</v>
      </c>
      <c r="X24" s="94">
        <v>0</v>
      </c>
      <c r="Y24" s="94">
        <v>0</v>
      </c>
      <c r="Z24" s="94">
        <v>0</v>
      </c>
      <c r="AA24" s="94">
        <v>0</v>
      </c>
      <c r="AB24" s="94">
        <v>0</v>
      </c>
      <c r="AC24" s="94">
        <v>0</v>
      </c>
      <c r="AD24" s="94">
        <v>0</v>
      </c>
      <c r="AE24" s="94">
        <v>84000</v>
      </c>
    </row>
    <row r="25" spans="1:31" x14ac:dyDescent="0.2">
      <c r="A25" s="73"/>
      <c r="B25" s="74"/>
      <c r="C25" s="26"/>
      <c r="D25" s="54"/>
      <c r="E25" s="127" t="s">
        <v>92</v>
      </c>
      <c r="F25" s="128" t="s">
        <v>121</v>
      </c>
      <c r="G25" s="68"/>
      <c r="H25" s="129"/>
      <c r="I25" s="67" t="s">
        <v>122</v>
      </c>
      <c r="J25" s="69"/>
      <c r="L25" s="94">
        <v>1360320</v>
      </c>
      <c r="M25" s="130">
        <v>509520</v>
      </c>
      <c r="N25" s="69"/>
      <c r="O25" s="94">
        <v>0</v>
      </c>
      <c r="P25" s="130">
        <v>143760</v>
      </c>
      <c r="Q25" s="69"/>
      <c r="R25" s="130">
        <v>747290.4</v>
      </c>
      <c r="S25" s="68"/>
      <c r="T25" s="69"/>
      <c r="U25" s="94">
        <v>0</v>
      </c>
      <c r="V25" s="94">
        <v>0</v>
      </c>
      <c r="W25" s="94">
        <v>407280</v>
      </c>
      <c r="X25" s="94">
        <v>0</v>
      </c>
      <c r="Y25" s="94">
        <v>0</v>
      </c>
      <c r="Z25" s="94">
        <v>0</v>
      </c>
      <c r="AA25" s="94">
        <v>0</v>
      </c>
      <c r="AB25" s="94">
        <v>0</v>
      </c>
      <c r="AC25" s="94">
        <v>0</v>
      </c>
      <c r="AD25" s="94">
        <v>0</v>
      </c>
      <c r="AE25" s="94">
        <v>3168170.4</v>
      </c>
    </row>
    <row r="26" spans="1:31" x14ac:dyDescent="0.2">
      <c r="A26" s="73"/>
      <c r="B26" s="74"/>
      <c r="C26" s="26"/>
      <c r="D26" s="54"/>
      <c r="E26" s="127" t="s">
        <v>92</v>
      </c>
      <c r="F26" s="128" t="s">
        <v>123</v>
      </c>
      <c r="G26" s="68"/>
      <c r="H26" s="129"/>
      <c r="I26" s="67" t="s">
        <v>124</v>
      </c>
      <c r="J26" s="69"/>
      <c r="L26" s="94">
        <v>141540</v>
      </c>
      <c r="M26" s="130">
        <v>94020</v>
      </c>
      <c r="N26" s="69"/>
      <c r="O26" s="94">
        <v>0</v>
      </c>
      <c r="P26" s="130">
        <v>21300</v>
      </c>
      <c r="Q26" s="69"/>
      <c r="R26" s="130">
        <v>83032.2</v>
      </c>
      <c r="S26" s="68"/>
      <c r="T26" s="69"/>
      <c r="U26" s="94">
        <v>0</v>
      </c>
      <c r="V26" s="94">
        <v>0</v>
      </c>
      <c r="W26" s="94">
        <v>66600</v>
      </c>
      <c r="X26" s="94">
        <v>0</v>
      </c>
      <c r="Y26" s="94">
        <v>0</v>
      </c>
      <c r="Z26" s="94">
        <v>0</v>
      </c>
      <c r="AA26" s="94">
        <v>0</v>
      </c>
      <c r="AB26" s="94">
        <v>0</v>
      </c>
      <c r="AC26" s="94">
        <v>0</v>
      </c>
      <c r="AD26" s="94">
        <v>0</v>
      </c>
      <c r="AE26" s="94">
        <v>406492.2</v>
      </c>
    </row>
    <row r="27" spans="1:31" x14ac:dyDescent="0.2">
      <c r="A27" s="81"/>
      <c r="B27" s="75"/>
      <c r="C27" s="76"/>
      <c r="D27" s="77"/>
      <c r="E27" s="78" t="s">
        <v>101</v>
      </c>
      <c r="F27" s="68"/>
      <c r="G27" s="68"/>
      <c r="H27" s="68"/>
      <c r="I27" s="68"/>
      <c r="J27" s="69"/>
      <c r="L27" s="131">
        <v>4124380</v>
      </c>
      <c r="M27" s="132">
        <v>1648100</v>
      </c>
      <c r="N27" s="69"/>
      <c r="O27" s="131">
        <v>0</v>
      </c>
      <c r="P27" s="132">
        <v>536520</v>
      </c>
      <c r="Q27" s="69"/>
      <c r="R27" s="132">
        <v>2110032.6</v>
      </c>
      <c r="S27" s="68"/>
      <c r="T27" s="69"/>
      <c r="U27" s="131">
        <v>0</v>
      </c>
      <c r="V27" s="131">
        <v>0</v>
      </c>
      <c r="W27" s="131">
        <v>1143240</v>
      </c>
      <c r="X27" s="131">
        <v>0</v>
      </c>
      <c r="Y27" s="131">
        <v>0</v>
      </c>
      <c r="Z27" s="131">
        <v>0</v>
      </c>
      <c r="AA27" s="131">
        <v>0</v>
      </c>
      <c r="AB27" s="131">
        <v>0</v>
      </c>
      <c r="AC27" s="131">
        <v>0</v>
      </c>
      <c r="AD27" s="131">
        <v>0</v>
      </c>
      <c r="AE27" s="131">
        <v>9562272.5999999996</v>
      </c>
    </row>
    <row r="28" spans="1:31" x14ac:dyDescent="0.2">
      <c r="A28" s="62" t="s">
        <v>92</v>
      </c>
      <c r="B28" s="63" t="s">
        <v>58</v>
      </c>
      <c r="C28" s="64" t="s">
        <v>125</v>
      </c>
      <c r="D28" s="36"/>
      <c r="E28" s="127" t="s">
        <v>92</v>
      </c>
      <c r="F28" s="128" t="s">
        <v>263</v>
      </c>
      <c r="G28" s="68"/>
      <c r="H28" s="129"/>
      <c r="I28" s="67" t="s">
        <v>264</v>
      </c>
      <c r="J28" s="69"/>
      <c r="L28" s="94">
        <v>350000</v>
      </c>
      <c r="M28" s="130">
        <v>126000</v>
      </c>
      <c r="N28" s="69"/>
      <c r="O28" s="94">
        <v>0</v>
      </c>
      <c r="P28" s="130">
        <v>40000</v>
      </c>
      <c r="Q28" s="69"/>
      <c r="R28" s="130">
        <v>173000</v>
      </c>
      <c r="S28" s="68"/>
      <c r="T28" s="69"/>
      <c r="U28" s="94">
        <v>0</v>
      </c>
      <c r="V28" s="94">
        <v>0</v>
      </c>
      <c r="W28" s="94">
        <v>85000</v>
      </c>
      <c r="X28" s="94">
        <v>0</v>
      </c>
      <c r="Y28" s="94">
        <v>0</v>
      </c>
      <c r="Z28" s="94">
        <v>0</v>
      </c>
      <c r="AA28" s="94">
        <v>0</v>
      </c>
      <c r="AB28" s="94">
        <v>0</v>
      </c>
      <c r="AC28" s="94">
        <v>0</v>
      </c>
      <c r="AD28" s="94">
        <v>0</v>
      </c>
      <c r="AE28" s="94">
        <v>774000</v>
      </c>
    </row>
    <row r="29" spans="1:31" x14ac:dyDescent="0.2">
      <c r="A29" s="73"/>
      <c r="B29" s="74"/>
      <c r="C29" s="26"/>
      <c r="D29" s="54"/>
      <c r="E29" s="127" t="s">
        <v>92</v>
      </c>
      <c r="F29" s="128" t="s">
        <v>265</v>
      </c>
      <c r="G29" s="68"/>
      <c r="H29" s="129"/>
      <c r="I29" s="67" t="s">
        <v>266</v>
      </c>
      <c r="J29" s="69"/>
      <c r="L29" s="94">
        <v>30000</v>
      </c>
      <c r="M29" s="130">
        <v>0</v>
      </c>
      <c r="N29" s="69"/>
      <c r="O29" s="94">
        <v>0</v>
      </c>
      <c r="P29" s="130">
        <v>0</v>
      </c>
      <c r="Q29" s="69"/>
      <c r="R29" s="130">
        <v>0</v>
      </c>
      <c r="S29" s="68"/>
      <c r="T29" s="69"/>
      <c r="U29" s="94">
        <v>0</v>
      </c>
      <c r="V29" s="94">
        <v>0</v>
      </c>
      <c r="W29" s="94">
        <v>0</v>
      </c>
      <c r="X29" s="94">
        <v>0</v>
      </c>
      <c r="Y29" s="94">
        <v>0</v>
      </c>
      <c r="Z29" s="94">
        <v>0</v>
      </c>
      <c r="AA29" s="94">
        <v>0</v>
      </c>
      <c r="AB29" s="94">
        <v>0</v>
      </c>
      <c r="AC29" s="94">
        <v>0</v>
      </c>
      <c r="AD29" s="94">
        <v>0</v>
      </c>
      <c r="AE29" s="94">
        <v>30000</v>
      </c>
    </row>
    <row r="30" spans="1:31" x14ac:dyDescent="0.2">
      <c r="A30" s="73"/>
      <c r="B30" s="74"/>
      <c r="C30" s="26"/>
      <c r="D30" s="54"/>
      <c r="E30" s="127" t="s">
        <v>92</v>
      </c>
      <c r="F30" s="128" t="s">
        <v>267</v>
      </c>
      <c r="G30" s="68"/>
      <c r="H30" s="129"/>
      <c r="I30" s="67" t="s">
        <v>268</v>
      </c>
      <c r="J30" s="69"/>
      <c r="L30" s="94">
        <v>10000</v>
      </c>
      <c r="M30" s="130">
        <v>10000</v>
      </c>
      <c r="N30" s="69"/>
      <c r="O30" s="94">
        <v>0</v>
      </c>
      <c r="P30" s="130">
        <v>5000</v>
      </c>
      <c r="Q30" s="69"/>
      <c r="R30" s="130">
        <v>0</v>
      </c>
      <c r="S30" s="68"/>
      <c r="T30" s="69"/>
      <c r="U30" s="94">
        <v>0</v>
      </c>
      <c r="V30" s="94">
        <v>0</v>
      </c>
      <c r="W30" s="94">
        <v>5000</v>
      </c>
      <c r="X30" s="94">
        <v>0</v>
      </c>
      <c r="Y30" s="94">
        <v>0</v>
      </c>
      <c r="Z30" s="94">
        <v>0</v>
      </c>
      <c r="AA30" s="94">
        <v>0</v>
      </c>
      <c r="AB30" s="94">
        <v>0</v>
      </c>
      <c r="AC30" s="94">
        <v>0</v>
      </c>
      <c r="AD30" s="94">
        <v>0</v>
      </c>
      <c r="AE30" s="94">
        <v>30000</v>
      </c>
    </row>
    <row r="31" spans="1:31" x14ac:dyDescent="0.2">
      <c r="A31" s="73"/>
      <c r="B31" s="74"/>
      <c r="C31" s="26"/>
      <c r="D31" s="54"/>
      <c r="E31" s="127" t="s">
        <v>92</v>
      </c>
      <c r="F31" s="128" t="s">
        <v>126</v>
      </c>
      <c r="G31" s="68"/>
      <c r="H31" s="129"/>
      <c r="I31" s="67" t="s">
        <v>127</v>
      </c>
      <c r="J31" s="69"/>
      <c r="L31" s="94">
        <v>170500</v>
      </c>
      <c r="M31" s="130">
        <v>84000</v>
      </c>
      <c r="N31" s="69"/>
      <c r="O31" s="94">
        <v>0</v>
      </c>
      <c r="P31" s="130">
        <v>42000</v>
      </c>
      <c r="Q31" s="69"/>
      <c r="R31" s="130">
        <v>0</v>
      </c>
      <c r="S31" s="68"/>
      <c r="T31" s="69"/>
      <c r="U31" s="94">
        <v>0</v>
      </c>
      <c r="V31" s="94">
        <v>0</v>
      </c>
      <c r="W31" s="94">
        <v>42000</v>
      </c>
      <c r="X31" s="94">
        <v>0</v>
      </c>
      <c r="Y31" s="94">
        <v>0</v>
      </c>
      <c r="Z31" s="94">
        <v>0</v>
      </c>
      <c r="AA31" s="94">
        <v>0</v>
      </c>
      <c r="AB31" s="94">
        <v>0</v>
      </c>
      <c r="AC31" s="94">
        <v>0</v>
      </c>
      <c r="AD31" s="94">
        <v>0</v>
      </c>
      <c r="AE31" s="94">
        <v>338500</v>
      </c>
    </row>
    <row r="32" spans="1:31" x14ac:dyDescent="0.2">
      <c r="A32" s="73"/>
      <c r="B32" s="74"/>
      <c r="C32" s="26"/>
      <c r="D32" s="54"/>
      <c r="E32" s="127" t="s">
        <v>92</v>
      </c>
      <c r="F32" s="128" t="s">
        <v>269</v>
      </c>
      <c r="G32" s="68"/>
      <c r="H32" s="129"/>
      <c r="I32" s="67" t="s">
        <v>270</v>
      </c>
      <c r="J32" s="69"/>
      <c r="L32" s="94">
        <v>40000</v>
      </c>
      <c r="M32" s="130">
        <v>30000</v>
      </c>
      <c r="N32" s="69"/>
      <c r="O32" s="94">
        <v>0</v>
      </c>
      <c r="P32" s="130">
        <v>20000</v>
      </c>
      <c r="Q32" s="69"/>
      <c r="R32" s="130">
        <v>30000</v>
      </c>
      <c r="S32" s="68"/>
      <c r="T32" s="69"/>
      <c r="U32" s="94">
        <v>0</v>
      </c>
      <c r="V32" s="94">
        <v>0</v>
      </c>
      <c r="W32" s="94">
        <v>20000</v>
      </c>
      <c r="X32" s="94">
        <v>0</v>
      </c>
      <c r="Y32" s="94">
        <v>0</v>
      </c>
      <c r="Z32" s="94">
        <v>0</v>
      </c>
      <c r="AA32" s="94">
        <v>0</v>
      </c>
      <c r="AB32" s="94">
        <v>0</v>
      </c>
      <c r="AC32" s="94">
        <v>0</v>
      </c>
      <c r="AD32" s="94">
        <v>0</v>
      </c>
      <c r="AE32" s="94">
        <v>140000</v>
      </c>
    </row>
    <row r="33" spans="1:31" x14ac:dyDescent="0.2">
      <c r="A33" s="81"/>
      <c r="B33" s="75"/>
      <c r="C33" s="76"/>
      <c r="D33" s="77"/>
      <c r="E33" s="78" t="s">
        <v>101</v>
      </c>
      <c r="F33" s="68"/>
      <c r="G33" s="68"/>
      <c r="H33" s="68"/>
      <c r="I33" s="68"/>
      <c r="J33" s="69"/>
      <c r="L33" s="131">
        <v>600500</v>
      </c>
      <c r="M33" s="132">
        <v>250000</v>
      </c>
      <c r="N33" s="69"/>
      <c r="O33" s="131">
        <v>0</v>
      </c>
      <c r="P33" s="132">
        <v>107000</v>
      </c>
      <c r="Q33" s="69"/>
      <c r="R33" s="132">
        <v>203000</v>
      </c>
      <c r="S33" s="68"/>
      <c r="T33" s="69"/>
      <c r="U33" s="131">
        <v>0</v>
      </c>
      <c r="V33" s="131">
        <v>0</v>
      </c>
      <c r="W33" s="131">
        <v>152000</v>
      </c>
      <c r="X33" s="131">
        <v>0</v>
      </c>
      <c r="Y33" s="131">
        <v>0</v>
      </c>
      <c r="Z33" s="131">
        <v>0</v>
      </c>
      <c r="AA33" s="131">
        <v>0</v>
      </c>
      <c r="AB33" s="131">
        <v>0</v>
      </c>
      <c r="AC33" s="131">
        <v>0</v>
      </c>
      <c r="AD33" s="131">
        <v>0</v>
      </c>
      <c r="AE33" s="131">
        <v>1312500</v>
      </c>
    </row>
    <row r="34" spans="1:31" x14ac:dyDescent="0.2">
      <c r="A34" s="62" t="s">
        <v>92</v>
      </c>
      <c r="B34" s="63" t="s">
        <v>60</v>
      </c>
      <c r="C34" s="64" t="s">
        <v>128</v>
      </c>
      <c r="D34" s="36"/>
      <c r="E34" s="127" t="s">
        <v>92</v>
      </c>
      <c r="F34" s="128" t="s">
        <v>129</v>
      </c>
      <c r="G34" s="68"/>
      <c r="H34" s="129"/>
      <c r="I34" s="67" t="s">
        <v>130</v>
      </c>
      <c r="J34" s="69"/>
      <c r="L34" s="94">
        <v>280000</v>
      </c>
      <c r="M34" s="130">
        <v>88000</v>
      </c>
      <c r="N34" s="69"/>
      <c r="O34" s="94">
        <v>0</v>
      </c>
      <c r="P34" s="130">
        <v>120000</v>
      </c>
      <c r="Q34" s="69"/>
      <c r="R34" s="130">
        <v>270000</v>
      </c>
      <c r="S34" s="68"/>
      <c r="T34" s="69"/>
      <c r="U34" s="94">
        <v>0</v>
      </c>
      <c r="V34" s="94">
        <v>0</v>
      </c>
      <c r="W34" s="94">
        <v>100000</v>
      </c>
      <c r="X34" s="94">
        <v>0</v>
      </c>
      <c r="Y34" s="94">
        <v>0</v>
      </c>
      <c r="Z34" s="94">
        <v>0</v>
      </c>
      <c r="AA34" s="94">
        <v>0</v>
      </c>
      <c r="AB34" s="94">
        <v>0</v>
      </c>
      <c r="AC34" s="94">
        <v>0</v>
      </c>
      <c r="AD34" s="94">
        <v>0</v>
      </c>
      <c r="AE34" s="94">
        <v>858000</v>
      </c>
    </row>
    <row r="35" spans="1:31" x14ac:dyDescent="0.2">
      <c r="A35" s="73"/>
      <c r="B35" s="74"/>
      <c r="C35" s="26"/>
      <c r="D35" s="54"/>
      <c r="E35" s="127" t="s">
        <v>92</v>
      </c>
      <c r="F35" s="128" t="s">
        <v>271</v>
      </c>
      <c r="G35" s="68"/>
      <c r="H35" s="129"/>
      <c r="I35" s="67" t="s">
        <v>272</v>
      </c>
      <c r="J35" s="69"/>
      <c r="L35" s="94">
        <v>50000</v>
      </c>
      <c r="M35" s="130">
        <v>0</v>
      </c>
      <c r="N35" s="69"/>
      <c r="O35" s="94">
        <v>0</v>
      </c>
      <c r="P35" s="130">
        <v>10000</v>
      </c>
      <c r="Q35" s="69"/>
      <c r="R35" s="130">
        <v>0</v>
      </c>
      <c r="S35" s="68"/>
      <c r="T35" s="69"/>
      <c r="U35" s="94">
        <v>0</v>
      </c>
      <c r="V35" s="94">
        <v>0</v>
      </c>
      <c r="W35" s="94">
        <v>0</v>
      </c>
      <c r="X35" s="94">
        <v>0</v>
      </c>
      <c r="Y35" s="94">
        <v>0</v>
      </c>
      <c r="Z35" s="94">
        <v>0</v>
      </c>
      <c r="AA35" s="94">
        <v>0</v>
      </c>
      <c r="AB35" s="94">
        <v>0</v>
      </c>
      <c r="AC35" s="94">
        <v>0</v>
      </c>
      <c r="AD35" s="94">
        <v>0</v>
      </c>
      <c r="AE35" s="94">
        <v>60000</v>
      </c>
    </row>
    <row r="36" spans="1:31" x14ac:dyDescent="0.2">
      <c r="A36" s="73"/>
      <c r="B36" s="74"/>
      <c r="C36" s="26"/>
      <c r="D36" s="54"/>
      <c r="E36" s="127" t="s">
        <v>92</v>
      </c>
      <c r="F36" s="128" t="s">
        <v>131</v>
      </c>
      <c r="G36" s="68"/>
      <c r="H36" s="129"/>
      <c r="I36" s="67" t="s">
        <v>132</v>
      </c>
      <c r="J36" s="69"/>
      <c r="L36" s="94">
        <v>1230000</v>
      </c>
      <c r="M36" s="130">
        <v>100000</v>
      </c>
      <c r="N36" s="69"/>
      <c r="O36" s="94">
        <v>210000</v>
      </c>
      <c r="P36" s="130">
        <v>100000</v>
      </c>
      <c r="Q36" s="69"/>
      <c r="R36" s="130">
        <v>3691020</v>
      </c>
      <c r="S36" s="68"/>
      <c r="T36" s="69"/>
      <c r="U36" s="94">
        <v>300000</v>
      </c>
      <c r="V36" s="94">
        <v>50000</v>
      </c>
      <c r="W36" s="94">
        <v>40000</v>
      </c>
      <c r="X36" s="94">
        <v>326000</v>
      </c>
      <c r="Y36" s="94">
        <v>355000</v>
      </c>
      <c r="Z36" s="94">
        <v>570500</v>
      </c>
      <c r="AA36" s="94">
        <v>0</v>
      </c>
      <c r="AB36" s="94">
        <v>55000</v>
      </c>
      <c r="AC36" s="94">
        <v>20000</v>
      </c>
      <c r="AD36" s="94">
        <v>0</v>
      </c>
      <c r="AE36" s="94">
        <v>7047520</v>
      </c>
    </row>
    <row r="37" spans="1:31" x14ac:dyDescent="0.2">
      <c r="A37" s="73"/>
      <c r="B37" s="74"/>
      <c r="C37" s="26"/>
      <c r="D37" s="54"/>
      <c r="E37" s="127" t="s">
        <v>92</v>
      </c>
      <c r="F37" s="128" t="s">
        <v>273</v>
      </c>
      <c r="G37" s="68"/>
      <c r="H37" s="129"/>
      <c r="I37" s="67" t="s">
        <v>274</v>
      </c>
      <c r="J37" s="69"/>
      <c r="L37" s="94">
        <v>100000</v>
      </c>
      <c r="M37" s="130">
        <v>30000</v>
      </c>
      <c r="N37" s="69"/>
      <c r="O37" s="94">
        <v>0</v>
      </c>
      <c r="P37" s="130">
        <v>20000</v>
      </c>
      <c r="Q37" s="69"/>
      <c r="R37" s="130">
        <v>20000</v>
      </c>
      <c r="S37" s="68"/>
      <c r="T37" s="69"/>
      <c r="U37" s="94">
        <v>0</v>
      </c>
      <c r="V37" s="94">
        <v>0</v>
      </c>
      <c r="W37" s="94">
        <v>123535</v>
      </c>
      <c r="X37" s="94">
        <v>0</v>
      </c>
      <c r="Y37" s="94">
        <v>0</v>
      </c>
      <c r="Z37" s="94">
        <v>0</v>
      </c>
      <c r="AA37" s="94">
        <v>0</v>
      </c>
      <c r="AB37" s="94">
        <v>0</v>
      </c>
      <c r="AC37" s="94">
        <v>0</v>
      </c>
      <c r="AD37" s="94">
        <v>0</v>
      </c>
      <c r="AE37" s="94">
        <v>293535</v>
      </c>
    </row>
    <row r="38" spans="1:31" x14ac:dyDescent="0.2">
      <c r="A38" s="81"/>
      <c r="B38" s="75"/>
      <c r="C38" s="76"/>
      <c r="D38" s="77"/>
      <c r="E38" s="78" t="s">
        <v>101</v>
      </c>
      <c r="F38" s="68"/>
      <c r="G38" s="68"/>
      <c r="H38" s="68"/>
      <c r="I38" s="68"/>
      <c r="J38" s="69"/>
      <c r="L38" s="131">
        <v>1660000</v>
      </c>
      <c r="M38" s="132">
        <v>218000</v>
      </c>
      <c r="N38" s="69"/>
      <c r="O38" s="131">
        <v>210000</v>
      </c>
      <c r="P38" s="132">
        <v>250000</v>
      </c>
      <c r="Q38" s="69"/>
      <c r="R38" s="132">
        <v>3981020</v>
      </c>
      <c r="S38" s="68"/>
      <c r="T38" s="69"/>
      <c r="U38" s="131">
        <v>300000</v>
      </c>
      <c r="V38" s="131">
        <v>50000</v>
      </c>
      <c r="W38" s="131">
        <v>263535</v>
      </c>
      <c r="X38" s="131">
        <v>326000</v>
      </c>
      <c r="Y38" s="131">
        <v>355000</v>
      </c>
      <c r="Z38" s="131">
        <v>570500</v>
      </c>
      <c r="AA38" s="131">
        <v>0</v>
      </c>
      <c r="AB38" s="131">
        <v>55000</v>
      </c>
      <c r="AC38" s="131">
        <v>20000</v>
      </c>
      <c r="AD38" s="131">
        <v>0</v>
      </c>
      <c r="AE38" s="131">
        <v>8259055</v>
      </c>
    </row>
    <row r="39" spans="1:31" x14ac:dyDescent="0.2">
      <c r="A39" s="62" t="s">
        <v>92</v>
      </c>
      <c r="B39" s="63" t="s">
        <v>197</v>
      </c>
      <c r="C39" s="64" t="s">
        <v>275</v>
      </c>
      <c r="D39" s="36"/>
      <c r="E39" s="127" t="s">
        <v>92</v>
      </c>
      <c r="F39" s="128" t="s">
        <v>276</v>
      </c>
      <c r="G39" s="68"/>
      <c r="H39" s="129"/>
      <c r="I39" s="67" t="s">
        <v>277</v>
      </c>
      <c r="J39" s="69"/>
      <c r="L39" s="94">
        <v>50000</v>
      </c>
      <c r="M39" s="130">
        <v>50000</v>
      </c>
      <c r="N39" s="69"/>
      <c r="O39" s="94">
        <v>0</v>
      </c>
      <c r="P39" s="130">
        <v>50000</v>
      </c>
      <c r="Q39" s="69"/>
      <c r="R39" s="130">
        <v>50000</v>
      </c>
      <c r="S39" s="68"/>
      <c r="T39" s="69"/>
      <c r="U39" s="94">
        <v>0</v>
      </c>
      <c r="V39" s="94">
        <v>0</v>
      </c>
      <c r="W39" s="94">
        <v>30000</v>
      </c>
      <c r="X39" s="94">
        <v>0</v>
      </c>
      <c r="Y39" s="94">
        <v>0</v>
      </c>
      <c r="Z39" s="94">
        <v>0</v>
      </c>
      <c r="AA39" s="94">
        <v>0</v>
      </c>
      <c r="AB39" s="94">
        <v>0</v>
      </c>
      <c r="AC39" s="94">
        <v>0</v>
      </c>
      <c r="AD39" s="94">
        <v>0</v>
      </c>
      <c r="AE39" s="94">
        <v>230000</v>
      </c>
    </row>
    <row r="40" spans="1:31" x14ac:dyDescent="0.2">
      <c r="A40" s="73"/>
      <c r="B40" s="74"/>
      <c r="C40" s="26"/>
      <c r="D40" s="54"/>
      <c r="E40" s="127" t="s">
        <v>92</v>
      </c>
      <c r="F40" s="128" t="s">
        <v>278</v>
      </c>
      <c r="G40" s="68"/>
      <c r="H40" s="129"/>
      <c r="I40" s="67" t="s">
        <v>279</v>
      </c>
      <c r="J40" s="69"/>
      <c r="L40" s="94">
        <v>0</v>
      </c>
      <c r="M40" s="130">
        <v>0</v>
      </c>
      <c r="N40" s="69"/>
      <c r="O40" s="94">
        <v>0</v>
      </c>
      <c r="P40" s="130">
        <v>0</v>
      </c>
      <c r="Q40" s="69"/>
      <c r="R40" s="130">
        <v>0</v>
      </c>
      <c r="S40" s="68"/>
      <c r="T40" s="69"/>
      <c r="U40" s="94">
        <v>0</v>
      </c>
      <c r="V40" s="94">
        <v>0</v>
      </c>
      <c r="W40" s="94">
        <v>100000</v>
      </c>
      <c r="X40" s="94">
        <v>0</v>
      </c>
      <c r="Y40" s="94">
        <v>0</v>
      </c>
      <c r="Z40" s="94">
        <v>0</v>
      </c>
      <c r="AA40" s="94">
        <v>0</v>
      </c>
      <c r="AB40" s="94">
        <v>0</v>
      </c>
      <c r="AC40" s="94">
        <v>0</v>
      </c>
      <c r="AD40" s="94">
        <v>0</v>
      </c>
      <c r="AE40" s="94">
        <v>100000</v>
      </c>
    </row>
    <row r="41" spans="1:31" x14ac:dyDescent="0.2">
      <c r="A41" s="73"/>
      <c r="B41" s="74"/>
      <c r="C41" s="26"/>
      <c r="D41" s="54"/>
      <c r="E41" s="127" t="s">
        <v>92</v>
      </c>
      <c r="F41" s="128" t="s">
        <v>280</v>
      </c>
      <c r="G41" s="68"/>
      <c r="H41" s="129"/>
      <c r="I41" s="67" t="s">
        <v>281</v>
      </c>
      <c r="J41" s="69"/>
      <c r="L41" s="94">
        <v>50000</v>
      </c>
      <c r="M41" s="130">
        <v>0</v>
      </c>
      <c r="N41" s="69"/>
      <c r="O41" s="94">
        <v>0</v>
      </c>
      <c r="P41" s="130">
        <v>0</v>
      </c>
      <c r="Q41" s="69"/>
      <c r="R41" s="130">
        <v>50000</v>
      </c>
      <c r="S41" s="68"/>
      <c r="T41" s="69"/>
      <c r="U41" s="94">
        <v>0</v>
      </c>
      <c r="V41" s="94">
        <v>0</v>
      </c>
      <c r="W41" s="94">
        <v>0</v>
      </c>
      <c r="X41" s="94">
        <v>0</v>
      </c>
      <c r="Y41" s="94">
        <v>0</v>
      </c>
      <c r="Z41" s="94">
        <v>0</v>
      </c>
      <c r="AA41" s="94">
        <v>0</v>
      </c>
      <c r="AB41" s="94">
        <v>0</v>
      </c>
      <c r="AC41" s="94">
        <v>0</v>
      </c>
      <c r="AD41" s="94">
        <v>0</v>
      </c>
      <c r="AE41" s="94">
        <v>100000</v>
      </c>
    </row>
    <row r="42" spans="1:31" x14ac:dyDescent="0.2">
      <c r="A42" s="73"/>
      <c r="B42" s="74"/>
      <c r="C42" s="26"/>
      <c r="D42" s="54"/>
      <c r="E42" s="127" t="s">
        <v>92</v>
      </c>
      <c r="F42" s="128" t="s">
        <v>282</v>
      </c>
      <c r="G42" s="68"/>
      <c r="H42" s="129"/>
      <c r="I42" s="67" t="s">
        <v>283</v>
      </c>
      <c r="J42" s="69"/>
      <c r="L42" s="94">
        <v>0</v>
      </c>
      <c r="M42" s="130">
        <v>0</v>
      </c>
      <c r="N42" s="69"/>
      <c r="O42" s="94">
        <v>0</v>
      </c>
      <c r="P42" s="130">
        <v>0</v>
      </c>
      <c r="Q42" s="69"/>
      <c r="R42" s="130">
        <v>1506135</v>
      </c>
      <c r="S42" s="68"/>
      <c r="T42" s="69"/>
      <c r="U42" s="94">
        <v>0</v>
      </c>
      <c r="V42" s="94">
        <v>0</v>
      </c>
      <c r="W42" s="94">
        <v>0</v>
      </c>
      <c r="X42" s="94">
        <v>0</v>
      </c>
      <c r="Y42" s="94">
        <v>0</v>
      </c>
      <c r="Z42" s="94">
        <v>0</v>
      </c>
      <c r="AA42" s="94">
        <v>0</v>
      </c>
      <c r="AB42" s="94">
        <v>0</v>
      </c>
      <c r="AC42" s="94">
        <v>0</v>
      </c>
      <c r="AD42" s="94">
        <v>0</v>
      </c>
      <c r="AE42" s="94">
        <v>1506135</v>
      </c>
    </row>
    <row r="43" spans="1:31" x14ac:dyDescent="0.2">
      <c r="A43" s="73"/>
      <c r="B43" s="74"/>
      <c r="C43" s="26"/>
      <c r="D43" s="54"/>
      <c r="E43" s="127" t="s">
        <v>92</v>
      </c>
      <c r="F43" s="128" t="s">
        <v>284</v>
      </c>
      <c r="G43" s="68"/>
      <c r="H43" s="129"/>
      <c r="I43" s="67" t="s">
        <v>285</v>
      </c>
      <c r="J43" s="69"/>
      <c r="L43" s="94">
        <v>0</v>
      </c>
      <c r="M43" s="130">
        <v>0</v>
      </c>
      <c r="N43" s="69"/>
      <c r="O43" s="94">
        <v>0</v>
      </c>
      <c r="P43" s="130">
        <v>0</v>
      </c>
      <c r="Q43" s="69"/>
      <c r="R43" s="130">
        <v>0</v>
      </c>
      <c r="S43" s="68"/>
      <c r="T43" s="69"/>
      <c r="U43" s="94">
        <v>0</v>
      </c>
      <c r="V43" s="94">
        <v>0</v>
      </c>
      <c r="W43" s="94">
        <v>100000</v>
      </c>
      <c r="X43" s="94">
        <v>0</v>
      </c>
      <c r="Y43" s="94">
        <v>0</v>
      </c>
      <c r="Z43" s="94">
        <v>0</v>
      </c>
      <c r="AA43" s="94">
        <v>0</v>
      </c>
      <c r="AB43" s="94">
        <v>0</v>
      </c>
      <c r="AC43" s="94">
        <v>0</v>
      </c>
      <c r="AD43" s="94">
        <v>0</v>
      </c>
      <c r="AE43" s="94">
        <v>100000</v>
      </c>
    </row>
    <row r="44" spans="1:31" x14ac:dyDescent="0.2">
      <c r="A44" s="73"/>
      <c r="B44" s="74"/>
      <c r="C44" s="26"/>
      <c r="D44" s="54"/>
      <c r="E44" s="127" t="s">
        <v>92</v>
      </c>
      <c r="F44" s="128" t="s">
        <v>286</v>
      </c>
      <c r="G44" s="68"/>
      <c r="H44" s="129"/>
      <c r="I44" s="67" t="s">
        <v>287</v>
      </c>
      <c r="J44" s="69"/>
      <c r="L44" s="94">
        <v>50000</v>
      </c>
      <c r="M44" s="130">
        <v>0</v>
      </c>
      <c r="N44" s="69"/>
      <c r="O44" s="94">
        <v>0</v>
      </c>
      <c r="P44" s="130">
        <v>0</v>
      </c>
      <c r="Q44" s="69"/>
      <c r="R44" s="130">
        <v>0</v>
      </c>
      <c r="S44" s="68"/>
      <c r="T44" s="69"/>
      <c r="U44" s="94">
        <v>0</v>
      </c>
      <c r="V44" s="94">
        <v>0</v>
      </c>
      <c r="W44" s="94">
        <v>0</v>
      </c>
      <c r="X44" s="94">
        <v>0</v>
      </c>
      <c r="Y44" s="94">
        <v>0</v>
      </c>
      <c r="Z44" s="94">
        <v>0</v>
      </c>
      <c r="AA44" s="94">
        <v>0</v>
      </c>
      <c r="AB44" s="94">
        <v>0</v>
      </c>
      <c r="AC44" s="94">
        <v>0</v>
      </c>
      <c r="AD44" s="94">
        <v>0</v>
      </c>
      <c r="AE44" s="94">
        <v>50000</v>
      </c>
    </row>
    <row r="45" spans="1:31" x14ac:dyDescent="0.2">
      <c r="A45" s="73"/>
      <c r="B45" s="74"/>
      <c r="C45" s="26"/>
      <c r="D45" s="54"/>
      <c r="E45" s="127" t="s">
        <v>92</v>
      </c>
      <c r="F45" s="128" t="s">
        <v>288</v>
      </c>
      <c r="G45" s="68"/>
      <c r="H45" s="129"/>
      <c r="I45" s="67" t="s">
        <v>289</v>
      </c>
      <c r="J45" s="69"/>
      <c r="L45" s="94">
        <v>200000</v>
      </c>
      <c r="M45" s="130">
        <v>0</v>
      </c>
      <c r="N45" s="69"/>
      <c r="O45" s="94">
        <v>0</v>
      </c>
      <c r="P45" s="130">
        <v>0</v>
      </c>
      <c r="Q45" s="69"/>
      <c r="R45" s="130">
        <v>0</v>
      </c>
      <c r="S45" s="68"/>
      <c r="T45" s="69"/>
      <c r="U45" s="94">
        <v>0</v>
      </c>
      <c r="V45" s="94">
        <v>0</v>
      </c>
      <c r="W45" s="94">
        <v>0</v>
      </c>
      <c r="X45" s="94">
        <v>0</v>
      </c>
      <c r="Y45" s="94">
        <v>0</v>
      </c>
      <c r="Z45" s="94">
        <v>0</v>
      </c>
      <c r="AA45" s="94">
        <v>0</v>
      </c>
      <c r="AB45" s="94">
        <v>0</v>
      </c>
      <c r="AC45" s="94">
        <v>0</v>
      </c>
      <c r="AD45" s="94">
        <v>0</v>
      </c>
      <c r="AE45" s="94">
        <v>200000</v>
      </c>
    </row>
    <row r="46" spans="1:31" x14ac:dyDescent="0.2">
      <c r="A46" s="73"/>
      <c r="B46" s="74"/>
      <c r="C46" s="26"/>
      <c r="D46" s="54"/>
      <c r="E46" s="127" t="s">
        <v>92</v>
      </c>
      <c r="F46" s="128" t="s">
        <v>290</v>
      </c>
      <c r="G46" s="68"/>
      <c r="H46" s="129"/>
      <c r="I46" s="67" t="s">
        <v>291</v>
      </c>
      <c r="J46" s="69"/>
      <c r="L46" s="94">
        <v>0</v>
      </c>
      <c r="M46" s="130">
        <v>0</v>
      </c>
      <c r="N46" s="69"/>
      <c r="O46" s="94">
        <v>0</v>
      </c>
      <c r="P46" s="130">
        <v>0</v>
      </c>
      <c r="Q46" s="69"/>
      <c r="R46" s="130">
        <v>0</v>
      </c>
      <c r="S46" s="68"/>
      <c r="T46" s="69"/>
      <c r="U46" s="94">
        <v>0</v>
      </c>
      <c r="V46" s="94">
        <v>0</v>
      </c>
      <c r="W46" s="94">
        <v>0</v>
      </c>
      <c r="X46" s="94">
        <v>20000</v>
      </c>
      <c r="Y46" s="94">
        <v>0</v>
      </c>
      <c r="Z46" s="94">
        <v>0</v>
      </c>
      <c r="AA46" s="94">
        <v>0</v>
      </c>
      <c r="AB46" s="94">
        <v>0</v>
      </c>
      <c r="AC46" s="94">
        <v>0</v>
      </c>
      <c r="AD46" s="94">
        <v>0</v>
      </c>
      <c r="AE46" s="94">
        <v>20000</v>
      </c>
    </row>
    <row r="47" spans="1:31" x14ac:dyDescent="0.2">
      <c r="A47" s="73"/>
      <c r="B47" s="74"/>
      <c r="C47" s="26"/>
      <c r="D47" s="54"/>
      <c r="E47" s="127" t="s">
        <v>92</v>
      </c>
      <c r="F47" s="128" t="s">
        <v>292</v>
      </c>
      <c r="G47" s="68"/>
      <c r="H47" s="129"/>
      <c r="I47" s="67" t="s">
        <v>293</v>
      </c>
      <c r="J47" s="69"/>
      <c r="L47" s="94">
        <v>0</v>
      </c>
      <c r="M47" s="130">
        <v>0</v>
      </c>
      <c r="N47" s="69"/>
      <c r="O47" s="94">
        <v>0</v>
      </c>
      <c r="P47" s="130">
        <v>0</v>
      </c>
      <c r="Q47" s="69"/>
      <c r="R47" s="130">
        <v>0</v>
      </c>
      <c r="S47" s="68"/>
      <c r="T47" s="69"/>
      <c r="U47" s="94">
        <v>0</v>
      </c>
      <c r="V47" s="94">
        <v>0</v>
      </c>
      <c r="W47" s="94">
        <v>0</v>
      </c>
      <c r="X47" s="94">
        <v>0</v>
      </c>
      <c r="Y47" s="94">
        <v>0</v>
      </c>
      <c r="Z47" s="94">
        <v>0</v>
      </c>
      <c r="AA47" s="94">
        <v>0</v>
      </c>
      <c r="AB47" s="94">
        <v>20000</v>
      </c>
      <c r="AC47" s="94">
        <v>0</v>
      </c>
      <c r="AD47" s="94">
        <v>0</v>
      </c>
      <c r="AE47" s="94">
        <v>20000</v>
      </c>
    </row>
    <row r="48" spans="1:31" x14ac:dyDescent="0.2">
      <c r="A48" s="73"/>
      <c r="B48" s="74"/>
      <c r="C48" s="26"/>
      <c r="D48" s="54"/>
      <c r="E48" s="127" t="s">
        <v>92</v>
      </c>
      <c r="F48" s="128" t="s">
        <v>294</v>
      </c>
      <c r="G48" s="68"/>
      <c r="H48" s="129"/>
      <c r="I48" s="67" t="s">
        <v>295</v>
      </c>
      <c r="J48" s="69"/>
      <c r="L48" s="94">
        <v>20000</v>
      </c>
      <c r="M48" s="130">
        <v>0</v>
      </c>
      <c r="N48" s="69"/>
      <c r="O48" s="94">
        <v>0</v>
      </c>
      <c r="P48" s="130">
        <v>10000</v>
      </c>
      <c r="Q48" s="69"/>
      <c r="R48" s="130">
        <v>0</v>
      </c>
      <c r="S48" s="68"/>
      <c r="T48" s="69"/>
      <c r="U48" s="94">
        <v>0</v>
      </c>
      <c r="V48" s="94">
        <v>0</v>
      </c>
      <c r="W48" s="94">
        <v>0</v>
      </c>
      <c r="X48" s="94">
        <v>0</v>
      </c>
      <c r="Y48" s="94">
        <v>0</v>
      </c>
      <c r="Z48" s="94">
        <v>0</v>
      </c>
      <c r="AA48" s="94">
        <v>0</v>
      </c>
      <c r="AB48" s="94">
        <v>0</v>
      </c>
      <c r="AC48" s="94">
        <v>0</v>
      </c>
      <c r="AD48" s="94">
        <v>0</v>
      </c>
      <c r="AE48" s="94">
        <v>30000</v>
      </c>
    </row>
    <row r="49" spans="1:31" x14ac:dyDescent="0.2">
      <c r="A49" s="73"/>
      <c r="B49" s="74"/>
      <c r="C49" s="26"/>
      <c r="D49" s="54"/>
      <c r="E49" s="127" t="s">
        <v>92</v>
      </c>
      <c r="F49" s="128" t="s">
        <v>296</v>
      </c>
      <c r="G49" s="68"/>
      <c r="H49" s="129"/>
      <c r="I49" s="67" t="s">
        <v>297</v>
      </c>
      <c r="J49" s="69"/>
      <c r="L49" s="94">
        <v>0</v>
      </c>
      <c r="M49" s="130">
        <v>0</v>
      </c>
      <c r="N49" s="69"/>
      <c r="O49" s="94">
        <v>50000</v>
      </c>
      <c r="P49" s="130">
        <v>0</v>
      </c>
      <c r="Q49" s="69"/>
      <c r="R49" s="130">
        <v>0</v>
      </c>
      <c r="S49" s="68"/>
      <c r="T49" s="69"/>
      <c r="U49" s="94">
        <v>0</v>
      </c>
      <c r="V49" s="94">
        <v>0</v>
      </c>
      <c r="W49" s="94">
        <v>0</v>
      </c>
      <c r="X49" s="94">
        <v>0</v>
      </c>
      <c r="Y49" s="94">
        <v>0</v>
      </c>
      <c r="Z49" s="94">
        <v>0</v>
      </c>
      <c r="AA49" s="94">
        <v>0</v>
      </c>
      <c r="AB49" s="94">
        <v>0</v>
      </c>
      <c r="AC49" s="94">
        <v>0</v>
      </c>
      <c r="AD49" s="94">
        <v>0</v>
      </c>
      <c r="AE49" s="94">
        <v>50000</v>
      </c>
    </row>
    <row r="50" spans="1:31" x14ac:dyDescent="0.2">
      <c r="A50" s="73"/>
      <c r="B50" s="74"/>
      <c r="C50" s="26"/>
      <c r="D50" s="54"/>
      <c r="E50" s="127" t="s">
        <v>92</v>
      </c>
      <c r="F50" s="128" t="s">
        <v>298</v>
      </c>
      <c r="G50" s="68"/>
      <c r="H50" s="129"/>
      <c r="I50" s="67" t="s">
        <v>299</v>
      </c>
      <c r="J50" s="69"/>
      <c r="L50" s="94">
        <v>0</v>
      </c>
      <c r="M50" s="130">
        <v>0</v>
      </c>
      <c r="N50" s="69"/>
      <c r="O50" s="94">
        <v>0</v>
      </c>
      <c r="P50" s="130">
        <v>0</v>
      </c>
      <c r="Q50" s="69"/>
      <c r="R50" s="130">
        <v>0</v>
      </c>
      <c r="S50" s="68"/>
      <c r="T50" s="69"/>
      <c r="U50" s="94">
        <v>0</v>
      </c>
      <c r="V50" s="94">
        <v>0</v>
      </c>
      <c r="W50" s="94">
        <v>0</v>
      </c>
      <c r="X50" s="94">
        <v>0</v>
      </c>
      <c r="Y50" s="94">
        <v>50000</v>
      </c>
      <c r="Z50" s="94">
        <v>0</v>
      </c>
      <c r="AA50" s="94">
        <v>0</v>
      </c>
      <c r="AB50" s="94">
        <v>0</v>
      </c>
      <c r="AC50" s="94">
        <v>0</v>
      </c>
      <c r="AD50" s="94">
        <v>0</v>
      </c>
      <c r="AE50" s="94">
        <v>50000</v>
      </c>
    </row>
    <row r="51" spans="1:31" x14ac:dyDescent="0.2">
      <c r="A51" s="73"/>
      <c r="B51" s="74"/>
      <c r="C51" s="26"/>
      <c r="D51" s="54"/>
      <c r="E51" s="127" t="s">
        <v>92</v>
      </c>
      <c r="F51" s="128" t="s">
        <v>300</v>
      </c>
      <c r="G51" s="68"/>
      <c r="H51" s="129"/>
      <c r="I51" s="67" t="s">
        <v>301</v>
      </c>
      <c r="J51" s="69"/>
      <c r="L51" s="94">
        <v>30000</v>
      </c>
      <c r="M51" s="130">
        <v>50000</v>
      </c>
      <c r="N51" s="69"/>
      <c r="O51" s="94">
        <v>0</v>
      </c>
      <c r="P51" s="130">
        <v>20000</v>
      </c>
      <c r="Q51" s="69"/>
      <c r="R51" s="130">
        <v>0</v>
      </c>
      <c r="S51" s="68"/>
      <c r="T51" s="69"/>
      <c r="U51" s="94">
        <v>0</v>
      </c>
      <c r="V51" s="94">
        <v>0</v>
      </c>
      <c r="W51" s="94">
        <v>20000</v>
      </c>
      <c r="X51" s="94">
        <v>0</v>
      </c>
      <c r="Y51" s="94">
        <v>0</v>
      </c>
      <c r="Z51" s="94">
        <v>0</v>
      </c>
      <c r="AA51" s="94">
        <v>0</v>
      </c>
      <c r="AB51" s="94">
        <v>0</v>
      </c>
      <c r="AC51" s="94">
        <v>0</v>
      </c>
      <c r="AD51" s="94">
        <v>0</v>
      </c>
      <c r="AE51" s="94">
        <v>120000</v>
      </c>
    </row>
    <row r="52" spans="1:31" x14ac:dyDescent="0.2">
      <c r="A52" s="73"/>
      <c r="B52" s="74"/>
      <c r="C52" s="26"/>
      <c r="D52" s="54"/>
      <c r="E52" s="127" t="s">
        <v>92</v>
      </c>
      <c r="F52" s="128" t="s">
        <v>302</v>
      </c>
      <c r="G52" s="68"/>
      <c r="H52" s="129"/>
      <c r="I52" s="67" t="s">
        <v>303</v>
      </c>
      <c r="J52" s="69"/>
      <c r="L52" s="94">
        <v>0</v>
      </c>
      <c r="M52" s="130">
        <v>0</v>
      </c>
      <c r="N52" s="69"/>
      <c r="O52" s="94">
        <v>50000</v>
      </c>
      <c r="P52" s="130">
        <v>0</v>
      </c>
      <c r="Q52" s="69"/>
      <c r="R52" s="130">
        <v>0</v>
      </c>
      <c r="S52" s="68"/>
      <c r="T52" s="69"/>
      <c r="U52" s="94">
        <v>0</v>
      </c>
      <c r="V52" s="94">
        <v>0</v>
      </c>
      <c r="W52" s="94">
        <v>0</v>
      </c>
      <c r="X52" s="94">
        <v>0</v>
      </c>
      <c r="Y52" s="94">
        <v>0</v>
      </c>
      <c r="Z52" s="94">
        <v>0</v>
      </c>
      <c r="AA52" s="94">
        <v>0</v>
      </c>
      <c r="AB52" s="94">
        <v>0</v>
      </c>
      <c r="AC52" s="94">
        <v>0</v>
      </c>
      <c r="AD52" s="94">
        <v>0</v>
      </c>
      <c r="AE52" s="94">
        <v>50000</v>
      </c>
    </row>
    <row r="53" spans="1:31" x14ac:dyDescent="0.2">
      <c r="A53" s="81"/>
      <c r="B53" s="75"/>
      <c r="C53" s="76"/>
      <c r="D53" s="77"/>
      <c r="E53" s="78" t="s">
        <v>101</v>
      </c>
      <c r="F53" s="68"/>
      <c r="G53" s="68"/>
      <c r="H53" s="68"/>
      <c r="I53" s="68"/>
      <c r="J53" s="69"/>
      <c r="L53" s="131">
        <v>400000</v>
      </c>
      <c r="M53" s="132">
        <v>100000</v>
      </c>
      <c r="N53" s="69"/>
      <c r="O53" s="131">
        <v>100000</v>
      </c>
      <c r="P53" s="132">
        <v>80000</v>
      </c>
      <c r="Q53" s="69"/>
      <c r="R53" s="132">
        <v>1606135</v>
      </c>
      <c r="S53" s="68"/>
      <c r="T53" s="69"/>
      <c r="U53" s="131">
        <v>0</v>
      </c>
      <c r="V53" s="131">
        <v>0</v>
      </c>
      <c r="W53" s="131">
        <v>250000</v>
      </c>
      <c r="X53" s="131">
        <v>20000</v>
      </c>
      <c r="Y53" s="131">
        <v>50000</v>
      </c>
      <c r="Z53" s="131">
        <v>0</v>
      </c>
      <c r="AA53" s="131">
        <v>0</v>
      </c>
      <c r="AB53" s="131">
        <v>20000</v>
      </c>
      <c r="AC53" s="131">
        <v>0</v>
      </c>
      <c r="AD53" s="131">
        <v>0</v>
      </c>
      <c r="AE53" s="131">
        <v>2626135</v>
      </c>
    </row>
    <row r="54" spans="1:31" x14ac:dyDescent="0.2">
      <c r="A54" s="62" t="s">
        <v>92</v>
      </c>
      <c r="B54" s="63" t="s">
        <v>200</v>
      </c>
      <c r="C54" s="64" t="s">
        <v>304</v>
      </c>
      <c r="D54" s="36"/>
      <c r="E54" s="127" t="s">
        <v>92</v>
      </c>
      <c r="F54" s="128" t="s">
        <v>305</v>
      </c>
      <c r="G54" s="68"/>
      <c r="H54" s="129"/>
      <c r="I54" s="67" t="s">
        <v>306</v>
      </c>
      <c r="J54" s="69"/>
      <c r="L54" s="94">
        <v>200000</v>
      </c>
      <c r="M54" s="130">
        <v>0</v>
      </c>
      <c r="N54" s="69"/>
      <c r="O54" s="94">
        <v>0</v>
      </c>
      <c r="P54" s="130">
        <v>0</v>
      </c>
      <c r="Q54" s="69"/>
      <c r="R54" s="130">
        <v>30000</v>
      </c>
      <c r="S54" s="68"/>
      <c r="T54" s="69"/>
      <c r="U54" s="94">
        <v>0</v>
      </c>
      <c r="V54" s="94">
        <v>0</v>
      </c>
      <c r="W54" s="94">
        <v>0</v>
      </c>
      <c r="X54" s="94">
        <v>0</v>
      </c>
      <c r="Y54" s="94">
        <v>0</v>
      </c>
      <c r="Z54" s="94">
        <v>0</v>
      </c>
      <c r="AA54" s="94">
        <v>0</v>
      </c>
      <c r="AB54" s="94">
        <v>0</v>
      </c>
      <c r="AC54" s="94">
        <v>0</v>
      </c>
      <c r="AD54" s="94">
        <v>0</v>
      </c>
      <c r="AE54" s="94">
        <v>230000</v>
      </c>
    </row>
    <row r="55" spans="1:31" x14ac:dyDescent="0.2">
      <c r="A55" s="73"/>
      <c r="B55" s="74"/>
      <c r="C55" s="26"/>
      <c r="D55" s="54"/>
      <c r="E55" s="127" t="s">
        <v>92</v>
      </c>
      <c r="F55" s="128" t="s">
        <v>307</v>
      </c>
      <c r="G55" s="68"/>
      <c r="H55" s="129"/>
      <c r="I55" s="67" t="s">
        <v>308</v>
      </c>
      <c r="J55" s="69"/>
      <c r="L55" s="94">
        <v>12000</v>
      </c>
      <c r="M55" s="130">
        <v>0</v>
      </c>
      <c r="N55" s="69"/>
      <c r="O55" s="94">
        <v>0</v>
      </c>
      <c r="P55" s="130">
        <v>0</v>
      </c>
      <c r="Q55" s="69"/>
      <c r="R55" s="130">
        <v>0</v>
      </c>
      <c r="S55" s="68"/>
      <c r="T55" s="69"/>
      <c r="U55" s="94">
        <v>0</v>
      </c>
      <c r="V55" s="94">
        <v>0</v>
      </c>
      <c r="W55" s="94">
        <v>0</v>
      </c>
      <c r="X55" s="94">
        <v>0</v>
      </c>
      <c r="Y55" s="94">
        <v>0</v>
      </c>
      <c r="Z55" s="94">
        <v>0</v>
      </c>
      <c r="AA55" s="94">
        <v>0</v>
      </c>
      <c r="AB55" s="94">
        <v>0</v>
      </c>
      <c r="AC55" s="94">
        <v>0</v>
      </c>
      <c r="AD55" s="94">
        <v>0</v>
      </c>
      <c r="AE55" s="94">
        <v>12000</v>
      </c>
    </row>
    <row r="56" spans="1:31" x14ac:dyDescent="0.2">
      <c r="A56" s="73"/>
      <c r="B56" s="74"/>
      <c r="C56" s="26"/>
      <c r="D56" s="54"/>
      <c r="E56" s="127" t="s">
        <v>92</v>
      </c>
      <c r="F56" s="128" t="s">
        <v>309</v>
      </c>
      <c r="G56" s="68"/>
      <c r="H56" s="129"/>
      <c r="I56" s="67" t="s">
        <v>310</v>
      </c>
      <c r="J56" s="69"/>
      <c r="L56" s="94">
        <v>10000</v>
      </c>
      <c r="M56" s="130">
        <v>0</v>
      </c>
      <c r="N56" s="69"/>
      <c r="O56" s="94">
        <v>0</v>
      </c>
      <c r="P56" s="130">
        <v>0</v>
      </c>
      <c r="Q56" s="69"/>
      <c r="R56" s="130">
        <v>0</v>
      </c>
      <c r="S56" s="68"/>
      <c r="T56" s="69"/>
      <c r="U56" s="94">
        <v>0</v>
      </c>
      <c r="V56" s="94">
        <v>0</v>
      </c>
      <c r="W56" s="94">
        <v>0</v>
      </c>
      <c r="X56" s="94">
        <v>0</v>
      </c>
      <c r="Y56" s="94">
        <v>0</v>
      </c>
      <c r="Z56" s="94">
        <v>0</v>
      </c>
      <c r="AA56" s="94">
        <v>0</v>
      </c>
      <c r="AB56" s="94">
        <v>0</v>
      </c>
      <c r="AC56" s="94">
        <v>0</v>
      </c>
      <c r="AD56" s="94">
        <v>0</v>
      </c>
      <c r="AE56" s="94">
        <v>10000</v>
      </c>
    </row>
    <row r="57" spans="1:31" x14ac:dyDescent="0.2">
      <c r="A57" s="73"/>
      <c r="B57" s="74"/>
      <c r="C57" s="26"/>
      <c r="D57" s="54"/>
      <c r="E57" s="127" t="s">
        <v>92</v>
      </c>
      <c r="F57" s="128" t="s">
        <v>311</v>
      </c>
      <c r="G57" s="68"/>
      <c r="H57" s="129"/>
      <c r="I57" s="67" t="s">
        <v>312</v>
      </c>
      <c r="J57" s="69"/>
      <c r="L57" s="94">
        <v>120000</v>
      </c>
      <c r="M57" s="130">
        <v>0</v>
      </c>
      <c r="N57" s="69"/>
      <c r="O57" s="94">
        <v>0</v>
      </c>
      <c r="P57" s="130">
        <v>0</v>
      </c>
      <c r="Q57" s="69"/>
      <c r="R57" s="130">
        <v>0</v>
      </c>
      <c r="S57" s="68"/>
      <c r="T57" s="69"/>
      <c r="U57" s="94">
        <v>0</v>
      </c>
      <c r="V57" s="94">
        <v>0</v>
      </c>
      <c r="W57" s="94">
        <v>0</v>
      </c>
      <c r="X57" s="94">
        <v>0</v>
      </c>
      <c r="Y57" s="94">
        <v>0</v>
      </c>
      <c r="Z57" s="94">
        <v>0</v>
      </c>
      <c r="AA57" s="94">
        <v>0</v>
      </c>
      <c r="AB57" s="94">
        <v>0</v>
      </c>
      <c r="AC57" s="94">
        <v>0</v>
      </c>
      <c r="AD57" s="94">
        <v>0</v>
      </c>
      <c r="AE57" s="94">
        <v>120000</v>
      </c>
    </row>
    <row r="58" spans="1:31" x14ac:dyDescent="0.2">
      <c r="A58" s="81"/>
      <c r="B58" s="75"/>
      <c r="C58" s="76"/>
      <c r="D58" s="77"/>
      <c r="E58" s="78" t="s">
        <v>101</v>
      </c>
      <c r="F58" s="68"/>
      <c r="G58" s="68"/>
      <c r="H58" s="68"/>
      <c r="I58" s="68"/>
      <c r="J58" s="69"/>
      <c r="L58" s="131">
        <v>342000</v>
      </c>
      <c r="M58" s="132">
        <v>0</v>
      </c>
      <c r="N58" s="69"/>
      <c r="O58" s="131">
        <v>0</v>
      </c>
      <c r="P58" s="132">
        <v>0</v>
      </c>
      <c r="Q58" s="69"/>
      <c r="R58" s="132">
        <v>30000</v>
      </c>
      <c r="S58" s="68"/>
      <c r="T58" s="69"/>
      <c r="U58" s="131">
        <v>0</v>
      </c>
      <c r="V58" s="131">
        <v>0</v>
      </c>
      <c r="W58" s="131">
        <v>0</v>
      </c>
      <c r="X58" s="131">
        <v>0</v>
      </c>
      <c r="Y58" s="131">
        <v>0</v>
      </c>
      <c r="Z58" s="131">
        <v>0</v>
      </c>
      <c r="AA58" s="131">
        <v>0</v>
      </c>
      <c r="AB58" s="131">
        <v>0</v>
      </c>
      <c r="AC58" s="131">
        <v>0</v>
      </c>
      <c r="AD58" s="131">
        <v>0</v>
      </c>
      <c r="AE58" s="131">
        <v>372000</v>
      </c>
    </row>
    <row r="59" spans="1:31" x14ac:dyDescent="0.2">
      <c r="A59" s="62" t="s">
        <v>92</v>
      </c>
      <c r="B59" s="63" t="s">
        <v>203</v>
      </c>
      <c r="C59" s="64" t="s">
        <v>313</v>
      </c>
      <c r="D59" s="36"/>
      <c r="E59" s="127" t="s">
        <v>92</v>
      </c>
      <c r="F59" s="128" t="s">
        <v>314</v>
      </c>
      <c r="G59" s="68"/>
      <c r="H59" s="129"/>
      <c r="I59" s="67" t="s">
        <v>315</v>
      </c>
      <c r="J59" s="69"/>
      <c r="L59" s="94">
        <v>362200</v>
      </c>
      <c r="M59" s="130">
        <v>0</v>
      </c>
      <c r="N59" s="69"/>
      <c r="O59" s="94">
        <v>0</v>
      </c>
      <c r="P59" s="130">
        <v>0</v>
      </c>
      <c r="Q59" s="69"/>
      <c r="R59" s="130">
        <v>0</v>
      </c>
      <c r="S59" s="68"/>
      <c r="T59" s="69"/>
      <c r="U59" s="94">
        <v>0</v>
      </c>
      <c r="V59" s="94">
        <v>0</v>
      </c>
      <c r="W59" s="94">
        <v>0</v>
      </c>
      <c r="X59" s="94">
        <v>0</v>
      </c>
      <c r="Y59" s="94">
        <v>0</v>
      </c>
      <c r="Z59" s="94">
        <v>0</v>
      </c>
      <c r="AA59" s="94">
        <v>0</v>
      </c>
      <c r="AB59" s="94">
        <v>0</v>
      </c>
      <c r="AC59" s="94">
        <v>0</v>
      </c>
      <c r="AD59" s="94">
        <v>0</v>
      </c>
      <c r="AE59" s="94">
        <v>362200</v>
      </c>
    </row>
    <row r="60" spans="1:31" x14ac:dyDescent="0.2">
      <c r="A60" s="73"/>
      <c r="B60" s="74"/>
      <c r="C60" s="26"/>
      <c r="D60" s="54"/>
      <c r="E60" s="127" t="s">
        <v>92</v>
      </c>
      <c r="F60" s="128" t="s">
        <v>316</v>
      </c>
      <c r="G60" s="68"/>
      <c r="H60" s="129"/>
      <c r="I60" s="67" t="s">
        <v>317</v>
      </c>
      <c r="J60" s="69"/>
      <c r="L60" s="94">
        <v>37000</v>
      </c>
      <c r="M60" s="130">
        <v>0</v>
      </c>
      <c r="N60" s="69"/>
      <c r="O60" s="94">
        <v>0</v>
      </c>
      <c r="P60" s="130">
        <v>0</v>
      </c>
      <c r="Q60" s="69"/>
      <c r="R60" s="130">
        <v>26000</v>
      </c>
      <c r="S60" s="68"/>
      <c r="T60" s="69"/>
      <c r="U60" s="94">
        <v>0</v>
      </c>
      <c r="V60" s="94">
        <v>0</v>
      </c>
      <c r="W60" s="94">
        <v>0</v>
      </c>
      <c r="X60" s="94">
        <v>0</v>
      </c>
      <c r="Y60" s="94">
        <v>0</v>
      </c>
      <c r="Z60" s="94">
        <v>0</v>
      </c>
      <c r="AA60" s="94">
        <v>0</v>
      </c>
      <c r="AB60" s="94">
        <v>0</v>
      </c>
      <c r="AC60" s="94">
        <v>0</v>
      </c>
      <c r="AD60" s="94">
        <v>0</v>
      </c>
      <c r="AE60" s="94">
        <v>63000</v>
      </c>
    </row>
    <row r="61" spans="1:31" x14ac:dyDescent="0.2">
      <c r="A61" s="81"/>
      <c r="B61" s="75"/>
      <c r="C61" s="76"/>
      <c r="D61" s="77"/>
      <c r="E61" s="78" t="s">
        <v>101</v>
      </c>
      <c r="F61" s="68"/>
      <c r="G61" s="68"/>
      <c r="H61" s="68"/>
      <c r="I61" s="68"/>
      <c r="J61" s="69"/>
      <c r="L61" s="131">
        <v>399200</v>
      </c>
      <c r="M61" s="132">
        <v>0</v>
      </c>
      <c r="N61" s="69"/>
      <c r="O61" s="131">
        <v>0</v>
      </c>
      <c r="P61" s="132">
        <v>0</v>
      </c>
      <c r="Q61" s="69"/>
      <c r="R61" s="132">
        <v>26000</v>
      </c>
      <c r="S61" s="68"/>
      <c r="T61" s="69"/>
      <c r="U61" s="131">
        <v>0</v>
      </c>
      <c r="V61" s="131">
        <v>0</v>
      </c>
      <c r="W61" s="131">
        <v>0</v>
      </c>
      <c r="X61" s="131">
        <v>0</v>
      </c>
      <c r="Y61" s="131">
        <v>0</v>
      </c>
      <c r="Z61" s="131">
        <v>0</v>
      </c>
      <c r="AA61" s="131">
        <v>0</v>
      </c>
      <c r="AB61" s="131">
        <v>0</v>
      </c>
      <c r="AC61" s="131">
        <v>0</v>
      </c>
      <c r="AD61" s="131">
        <v>0</v>
      </c>
      <c r="AE61" s="131">
        <v>425200</v>
      </c>
    </row>
    <row r="62" spans="1:31" x14ac:dyDescent="0.2">
      <c r="A62" s="62" t="s">
        <v>92</v>
      </c>
      <c r="B62" s="63" t="s">
        <v>212</v>
      </c>
      <c r="C62" s="64" t="s">
        <v>318</v>
      </c>
      <c r="D62" s="36"/>
      <c r="E62" s="127" t="s">
        <v>92</v>
      </c>
      <c r="F62" s="128" t="s">
        <v>319</v>
      </c>
      <c r="G62" s="68"/>
      <c r="H62" s="129"/>
      <c r="I62" s="67" t="s">
        <v>320</v>
      </c>
      <c r="J62" s="69"/>
      <c r="L62" s="94">
        <v>80000</v>
      </c>
      <c r="M62" s="130">
        <v>0</v>
      </c>
      <c r="N62" s="69"/>
      <c r="O62" s="94">
        <v>0</v>
      </c>
      <c r="P62" s="130">
        <v>0</v>
      </c>
      <c r="Q62" s="69"/>
      <c r="R62" s="130">
        <v>0</v>
      </c>
      <c r="S62" s="68"/>
      <c r="T62" s="69"/>
      <c r="U62" s="94">
        <v>0</v>
      </c>
      <c r="V62" s="94">
        <v>0</v>
      </c>
      <c r="W62" s="94">
        <v>0</v>
      </c>
      <c r="X62" s="94">
        <v>0</v>
      </c>
      <c r="Y62" s="94">
        <v>0</v>
      </c>
      <c r="Z62" s="94">
        <v>0</v>
      </c>
      <c r="AA62" s="94">
        <v>0</v>
      </c>
      <c r="AB62" s="94">
        <v>0</v>
      </c>
      <c r="AC62" s="94">
        <v>0</v>
      </c>
      <c r="AD62" s="94">
        <v>0</v>
      </c>
      <c r="AE62" s="94">
        <v>80000</v>
      </c>
    </row>
    <row r="63" spans="1:31" x14ac:dyDescent="0.2">
      <c r="A63" s="73"/>
      <c r="B63" s="74"/>
      <c r="C63" s="26"/>
      <c r="D63" s="54"/>
      <c r="E63" s="127" t="s">
        <v>92</v>
      </c>
      <c r="F63" s="128" t="s">
        <v>321</v>
      </c>
      <c r="G63" s="68"/>
      <c r="H63" s="129"/>
      <c r="I63" s="67" t="s">
        <v>322</v>
      </c>
      <c r="J63" s="69"/>
      <c r="L63" s="94">
        <v>0</v>
      </c>
      <c r="M63" s="130">
        <v>0</v>
      </c>
      <c r="N63" s="69"/>
      <c r="O63" s="94">
        <v>0</v>
      </c>
      <c r="P63" s="130">
        <v>0</v>
      </c>
      <c r="Q63" s="69"/>
      <c r="R63" s="130">
        <v>0</v>
      </c>
      <c r="S63" s="68"/>
      <c r="T63" s="69"/>
      <c r="U63" s="94">
        <v>90000</v>
      </c>
      <c r="V63" s="94">
        <v>0</v>
      </c>
      <c r="W63" s="94">
        <v>0</v>
      </c>
      <c r="X63" s="94">
        <v>0</v>
      </c>
      <c r="Y63" s="94">
        <v>0</v>
      </c>
      <c r="Z63" s="94">
        <v>0</v>
      </c>
      <c r="AA63" s="94">
        <v>0</v>
      </c>
      <c r="AB63" s="94">
        <v>0</v>
      </c>
      <c r="AC63" s="94">
        <v>0</v>
      </c>
      <c r="AD63" s="94">
        <v>0</v>
      </c>
      <c r="AE63" s="94">
        <v>90000</v>
      </c>
    </row>
    <row r="64" spans="1:31" x14ac:dyDescent="0.2">
      <c r="A64" s="81"/>
      <c r="B64" s="75"/>
      <c r="C64" s="76"/>
      <c r="D64" s="77"/>
      <c r="E64" s="78" t="s">
        <v>101</v>
      </c>
      <c r="F64" s="68"/>
      <c r="G64" s="68"/>
      <c r="H64" s="68"/>
      <c r="I64" s="68"/>
      <c r="J64" s="69"/>
      <c r="L64" s="131">
        <v>80000</v>
      </c>
      <c r="M64" s="132">
        <v>0</v>
      </c>
      <c r="N64" s="69"/>
      <c r="O64" s="131">
        <v>0</v>
      </c>
      <c r="P64" s="132">
        <v>0</v>
      </c>
      <c r="Q64" s="69"/>
      <c r="R64" s="132">
        <v>0</v>
      </c>
      <c r="S64" s="68"/>
      <c r="T64" s="69"/>
      <c r="U64" s="131">
        <v>90000</v>
      </c>
      <c r="V64" s="131">
        <v>0</v>
      </c>
      <c r="W64" s="131">
        <v>0</v>
      </c>
      <c r="X64" s="131">
        <v>0</v>
      </c>
      <c r="Y64" s="131">
        <v>0</v>
      </c>
      <c r="Z64" s="131">
        <v>0</v>
      </c>
      <c r="AA64" s="131">
        <v>0</v>
      </c>
      <c r="AB64" s="131">
        <v>0</v>
      </c>
      <c r="AC64" s="131">
        <v>0</v>
      </c>
      <c r="AD64" s="131">
        <v>0</v>
      </c>
      <c r="AE64" s="131">
        <v>170000</v>
      </c>
    </row>
    <row r="65" spans="1:31" x14ac:dyDescent="0.2">
      <c r="A65" s="62" t="s">
        <v>92</v>
      </c>
      <c r="B65" s="63" t="s">
        <v>209</v>
      </c>
      <c r="C65" s="64" t="s">
        <v>323</v>
      </c>
      <c r="D65" s="36"/>
      <c r="E65" s="127" t="s">
        <v>92</v>
      </c>
      <c r="F65" s="128" t="s">
        <v>209</v>
      </c>
      <c r="G65" s="68"/>
      <c r="H65" s="129"/>
      <c r="I65" s="67" t="s">
        <v>324</v>
      </c>
      <c r="J65" s="69"/>
      <c r="L65" s="94">
        <v>0</v>
      </c>
      <c r="M65" s="130">
        <v>0</v>
      </c>
      <c r="N65" s="69"/>
      <c r="O65" s="94">
        <v>0</v>
      </c>
      <c r="P65" s="130">
        <v>0</v>
      </c>
      <c r="Q65" s="69"/>
      <c r="R65" s="130">
        <v>144430</v>
      </c>
      <c r="S65" s="68"/>
      <c r="T65" s="69"/>
      <c r="U65" s="94">
        <v>0</v>
      </c>
      <c r="V65" s="94">
        <v>0</v>
      </c>
      <c r="W65" s="94">
        <v>0</v>
      </c>
      <c r="X65" s="94">
        <v>0</v>
      </c>
      <c r="Y65" s="94">
        <v>0</v>
      </c>
      <c r="Z65" s="94">
        <v>0</v>
      </c>
      <c r="AA65" s="94">
        <v>0</v>
      </c>
      <c r="AB65" s="94">
        <v>0</v>
      </c>
      <c r="AC65" s="94">
        <v>0</v>
      </c>
      <c r="AD65" s="94">
        <v>0</v>
      </c>
      <c r="AE65" s="94">
        <v>144430</v>
      </c>
    </row>
    <row r="66" spans="1:31" x14ac:dyDescent="0.2">
      <c r="A66" s="81"/>
      <c r="B66" s="75"/>
      <c r="C66" s="76"/>
      <c r="D66" s="77"/>
      <c r="E66" s="78" t="s">
        <v>101</v>
      </c>
      <c r="F66" s="68"/>
      <c r="G66" s="68"/>
      <c r="H66" s="68"/>
      <c r="I66" s="68"/>
      <c r="J66" s="69"/>
      <c r="L66" s="131">
        <v>0</v>
      </c>
      <c r="M66" s="132">
        <v>0</v>
      </c>
      <c r="N66" s="69"/>
      <c r="O66" s="131">
        <v>0</v>
      </c>
      <c r="P66" s="132">
        <v>0</v>
      </c>
      <c r="Q66" s="69"/>
      <c r="R66" s="132">
        <v>144430</v>
      </c>
      <c r="S66" s="68"/>
      <c r="T66" s="69"/>
      <c r="U66" s="131">
        <v>0</v>
      </c>
      <c r="V66" s="131">
        <v>0</v>
      </c>
      <c r="W66" s="131">
        <v>0</v>
      </c>
      <c r="X66" s="131">
        <v>0</v>
      </c>
      <c r="Y66" s="131">
        <v>0</v>
      </c>
      <c r="Z66" s="131">
        <v>0</v>
      </c>
      <c r="AA66" s="131">
        <v>0</v>
      </c>
      <c r="AB66" s="131">
        <v>0</v>
      </c>
      <c r="AC66" s="131">
        <v>0</v>
      </c>
      <c r="AD66" s="131">
        <v>0</v>
      </c>
      <c r="AE66" s="131">
        <v>144430</v>
      </c>
    </row>
    <row r="67" spans="1:31" x14ac:dyDescent="0.2">
      <c r="A67" s="62" t="s">
        <v>92</v>
      </c>
      <c r="B67" s="63" t="s">
        <v>206</v>
      </c>
      <c r="C67" s="64" t="s">
        <v>325</v>
      </c>
      <c r="D67" s="36"/>
      <c r="E67" s="127" t="s">
        <v>92</v>
      </c>
      <c r="F67" s="128" t="s">
        <v>326</v>
      </c>
      <c r="G67" s="68"/>
      <c r="H67" s="129"/>
      <c r="I67" s="67" t="s">
        <v>327</v>
      </c>
      <c r="J67" s="69"/>
      <c r="L67" s="94">
        <v>0</v>
      </c>
      <c r="M67" s="130">
        <v>0</v>
      </c>
      <c r="N67" s="69"/>
      <c r="O67" s="94">
        <v>0</v>
      </c>
      <c r="P67" s="130">
        <v>0</v>
      </c>
      <c r="Q67" s="69"/>
      <c r="R67" s="130">
        <v>0</v>
      </c>
      <c r="S67" s="68"/>
      <c r="T67" s="69"/>
      <c r="U67" s="94">
        <v>0</v>
      </c>
      <c r="V67" s="94">
        <v>0</v>
      </c>
      <c r="W67" s="94">
        <v>0</v>
      </c>
      <c r="X67" s="94">
        <v>0</v>
      </c>
      <c r="Y67" s="94">
        <v>0</v>
      </c>
      <c r="Z67" s="94">
        <v>0</v>
      </c>
      <c r="AA67" s="94">
        <v>2378500</v>
      </c>
      <c r="AB67" s="94">
        <v>0</v>
      </c>
      <c r="AC67" s="94">
        <v>0</v>
      </c>
      <c r="AD67" s="94">
        <v>0</v>
      </c>
      <c r="AE67" s="94">
        <v>2378500</v>
      </c>
    </row>
    <row r="68" spans="1:31" x14ac:dyDescent="0.2">
      <c r="A68" s="81"/>
      <c r="B68" s="75"/>
      <c r="C68" s="76"/>
      <c r="D68" s="77"/>
      <c r="E68" s="78" t="s">
        <v>101</v>
      </c>
      <c r="F68" s="68"/>
      <c r="G68" s="68"/>
      <c r="H68" s="68"/>
      <c r="I68" s="68"/>
      <c r="J68" s="69"/>
      <c r="L68" s="131">
        <v>0</v>
      </c>
      <c r="M68" s="132">
        <v>0</v>
      </c>
      <c r="N68" s="69"/>
      <c r="O68" s="131">
        <v>0</v>
      </c>
      <c r="P68" s="132">
        <v>0</v>
      </c>
      <c r="Q68" s="69"/>
      <c r="R68" s="132">
        <v>0</v>
      </c>
      <c r="S68" s="68"/>
      <c r="T68" s="69"/>
      <c r="U68" s="131">
        <v>0</v>
      </c>
      <c r="V68" s="131">
        <v>0</v>
      </c>
      <c r="W68" s="131">
        <v>0</v>
      </c>
      <c r="X68" s="131">
        <v>0</v>
      </c>
      <c r="Y68" s="131">
        <v>0</v>
      </c>
      <c r="Z68" s="131">
        <v>0</v>
      </c>
      <c r="AA68" s="131">
        <v>2378500</v>
      </c>
      <c r="AB68" s="131">
        <v>0</v>
      </c>
      <c r="AC68" s="131">
        <v>0</v>
      </c>
      <c r="AD68" s="131">
        <v>0</v>
      </c>
      <c r="AE68" s="131">
        <v>2378500</v>
      </c>
    </row>
    <row r="69" spans="1:31" x14ac:dyDescent="0.2">
      <c r="A69" s="62" t="s">
        <v>92</v>
      </c>
      <c r="B69" s="63" t="s">
        <v>52</v>
      </c>
      <c r="C69" s="64" t="s">
        <v>93</v>
      </c>
      <c r="D69" s="36"/>
      <c r="E69" s="127" t="s">
        <v>92</v>
      </c>
      <c r="F69" s="128" t="s">
        <v>328</v>
      </c>
      <c r="G69" s="68"/>
      <c r="H69" s="129"/>
      <c r="I69" s="67" t="s">
        <v>329</v>
      </c>
      <c r="J69" s="69"/>
      <c r="L69" s="94">
        <v>0</v>
      </c>
      <c r="M69" s="130">
        <v>0</v>
      </c>
      <c r="N69" s="69"/>
      <c r="O69" s="94">
        <v>0</v>
      </c>
      <c r="P69" s="130">
        <v>0</v>
      </c>
      <c r="Q69" s="69"/>
      <c r="R69" s="130">
        <v>0</v>
      </c>
      <c r="S69" s="68"/>
      <c r="T69" s="69"/>
      <c r="U69" s="94">
        <v>0</v>
      </c>
      <c r="V69" s="94">
        <v>0</v>
      </c>
      <c r="W69" s="94">
        <v>0</v>
      </c>
      <c r="X69" s="94">
        <v>0</v>
      </c>
      <c r="Y69" s="94">
        <v>0</v>
      </c>
      <c r="Z69" s="94">
        <v>0</v>
      </c>
      <c r="AA69" s="94">
        <v>0</v>
      </c>
      <c r="AB69" s="94">
        <v>0</v>
      </c>
      <c r="AC69" s="94">
        <v>0</v>
      </c>
      <c r="AD69" s="94">
        <v>1070000</v>
      </c>
      <c r="AE69" s="94">
        <v>1070000</v>
      </c>
    </row>
    <row r="70" spans="1:31" x14ac:dyDescent="0.2">
      <c r="A70" s="73"/>
      <c r="B70" s="74"/>
      <c r="C70" s="26"/>
      <c r="D70" s="54"/>
      <c r="E70" s="127" t="s">
        <v>92</v>
      </c>
      <c r="F70" s="128" t="s">
        <v>330</v>
      </c>
      <c r="G70" s="68"/>
      <c r="H70" s="129"/>
      <c r="I70" s="67" t="s">
        <v>331</v>
      </c>
      <c r="J70" s="69"/>
      <c r="L70" s="94">
        <v>0</v>
      </c>
      <c r="M70" s="130">
        <v>0</v>
      </c>
      <c r="N70" s="69"/>
      <c r="O70" s="94">
        <v>0</v>
      </c>
      <c r="P70" s="130">
        <v>0</v>
      </c>
      <c r="Q70" s="69"/>
      <c r="R70" s="130">
        <v>0</v>
      </c>
      <c r="S70" s="68"/>
      <c r="T70" s="69"/>
      <c r="U70" s="94">
        <v>0</v>
      </c>
      <c r="V70" s="94">
        <v>0</v>
      </c>
      <c r="W70" s="94">
        <v>0</v>
      </c>
      <c r="X70" s="94">
        <v>0</v>
      </c>
      <c r="Y70" s="94">
        <v>0</v>
      </c>
      <c r="Z70" s="94">
        <v>0</v>
      </c>
      <c r="AA70" s="94">
        <v>0</v>
      </c>
      <c r="AB70" s="94">
        <v>0</v>
      </c>
      <c r="AC70" s="94">
        <v>0</v>
      </c>
      <c r="AD70" s="94">
        <v>330000</v>
      </c>
      <c r="AE70" s="94">
        <v>330000</v>
      </c>
    </row>
    <row r="71" spans="1:31" x14ac:dyDescent="0.2">
      <c r="A71" s="73"/>
      <c r="B71" s="74"/>
      <c r="C71" s="26"/>
      <c r="D71" s="54"/>
      <c r="E71" s="127" t="s">
        <v>92</v>
      </c>
      <c r="F71" s="128" t="s">
        <v>332</v>
      </c>
      <c r="G71" s="68"/>
      <c r="H71" s="129"/>
      <c r="I71" s="67" t="s">
        <v>333</v>
      </c>
      <c r="J71" s="69"/>
      <c r="L71" s="94">
        <v>0</v>
      </c>
      <c r="M71" s="130">
        <v>0</v>
      </c>
      <c r="N71" s="69"/>
      <c r="O71" s="94">
        <v>0</v>
      </c>
      <c r="P71" s="130">
        <v>0</v>
      </c>
      <c r="Q71" s="69"/>
      <c r="R71" s="130">
        <v>0</v>
      </c>
      <c r="S71" s="68"/>
      <c r="T71" s="69"/>
      <c r="U71" s="94">
        <v>0</v>
      </c>
      <c r="V71" s="94">
        <v>0</v>
      </c>
      <c r="W71" s="94">
        <v>0</v>
      </c>
      <c r="X71" s="94">
        <v>0</v>
      </c>
      <c r="Y71" s="94">
        <v>0</v>
      </c>
      <c r="Z71" s="94">
        <v>0</v>
      </c>
      <c r="AA71" s="94">
        <v>0</v>
      </c>
      <c r="AB71" s="94">
        <v>0</v>
      </c>
      <c r="AC71" s="94">
        <v>0</v>
      </c>
      <c r="AD71" s="94">
        <v>160000</v>
      </c>
      <c r="AE71" s="94">
        <v>160000</v>
      </c>
    </row>
    <row r="72" spans="1:31" x14ac:dyDescent="0.2">
      <c r="A72" s="73"/>
      <c r="B72" s="74"/>
      <c r="C72" s="26"/>
      <c r="D72" s="54"/>
      <c r="E72" s="127" t="s">
        <v>92</v>
      </c>
      <c r="F72" s="128" t="s">
        <v>94</v>
      </c>
      <c r="G72" s="68"/>
      <c r="H72" s="129"/>
      <c r="I72" s="67" t="s">
        <v>95</v>
      </c>
      <c r="J72" s="69"/>
      <c r="L72" s="94">
        <v>0</v>
      </c>
      <c r="M72" s="130">
        <v>0</v>
      </c>
      <c r="N72" s="69"/>
      <c r="O72" s="94">
        <v>0</v>
      </c>
      <c r="P72" s="130">
        <v>0</v>
      </c>
      <c r="Q72" s="69"/>
      <c r="R72" s="130">
        <v>0</v>
      </c>
      <c r="S72" s="68"/>
      <c r="T72" s="69"/>
      <c r="U72" s="94">
        <v>0</v>
      </c>
      <c r="V72" s="94">
        <v>0</v>
      </c>
      <c r="W72" s="94">
        <v>0</v>
      </c>
      <c r="X72" s="94">
        <v>0</v>
      </c>
      <c r="Y72" s="94">
        <v>0</v>
      </c>
      <c r="Z72" s="94">
        <v>0</v>
      </c>
      <c r="AA72" s="94">
        <v>0</v>
      </c>
      <c r="AB72" s="94">
        <v>0</v>
      </c>
      <c r="AC72" s="94">
        <v>0</v>
      </c>
      <c r="AD72" s="94">
        <v>6656200</v>
      </c>
      <c r="AE72" s="94">
        <v>6656200</v>
      </c>
    </row>
    <row r="73" spans="1:31" x14ac:dyDescent="0.2">
      <c r="A73" s="73"/>
      <c r="B73" s="74"/>
      <c r="C73" s="26"/>
      <c r="D73" s="54"/>
      <c r="E73" s="127" t="s">
        <v>92</v>
      </c>
      <c r="F73" s="128" t="s">
        <v>97</v>
      </c>
      <c r="G73" s="68"/>
      <c r="H73" s="129"/>
      <c r="I73" s="67" t="s">
        <v>98</v>
      </c>
      <c r="J73" s="69"/>
      <c r="L73" s="94">
        <v>0</v>
      </c>
      <c r="M73" s="130">
        <v>0</v>
      </c>
      <c r="N73" s="69"/>
      <c r="O73" s="94">
        <v>0</v>
      </c>
      <c r="P73" s="130">
        <v>0</v>
      </c>
      <c r="Q73" s="69"/>
      <c r="R73" s="130">
        <v>0</v>
      </c>
      <c r="S73" s="68"/>
      <c r="T73" s="69"/>
      <c r="U73" s="94">
        <v>0</v>
      </c>
      <c r="V73" s="94">
        <v>0</v>
      </c>
      <c r="W73" s="94">
        <v>0</v>
      </c>
      <c r="X73" s="94">
        <v>0</v>
      </c>
      <c r="Y73" s="94">
        <v>0</v>
      </c>
      <c r="Z73" s="94">
        <v>0</v>
      </c>
      <c r="AA73" s="94">
        <v>0</v>
      </c>
      <c r="AB73" s="94">
        <v>0</v>
      </c>
      <c r="AC73" s="94">
        <v>0</v>
      </c>
      <c r="AD73" s="94">
        <v>1714400</v>
      </c>
      <c r="AE73" s="94">
        <v>1714400</v>
      </c>
    </row>
    <row r="74" spans="1:31" x14ac:dyDescent="0.2">
      <c r="A74" s="73"/>
      <c r="B74" s="74"/>
      <c r="C74" s="26"/>
      <c r="D74" s="54"/>
      <c r="E74" s="127" t="s">
        <v>92</v>
      </c>
      <c r="F74" s="128" t="s">
        <v>99</v>
      </c>
      <c r="G74" s="68"/>
      <c r="H74" s="129"/>
      <c r="I74" s="67" t="s">
        <v>100</v>
      </c>
      <c r="J74" s="69"/>
      <c r="L74" s="94">
        <v>0</v>
      </c>
      <c r="M74" s="130">
        <v>0</v>
      </c>
      <c r="N74" s="69"/>
      <c r="O74" s="94">
        <v>0</v>
      </c>
      <c r="P74" s="130">
        <v>0</v>
      </c>
      <c r="Q74" s="69"/>
      <c r="R74" s="130">
        <v>0</v>
      </c>
      <c r="S74" s="68"/>
      <c r="T74" s="69"/>
      <c r="U74" s="94">
        <v>0</v>
      </c>
      <c r="V74" s="94">
        <v>0</v>
      </c>
      <c r="W74" s="94">
        <v>0</v>
      </c>
      <c r="X74" s="94">
        <v>0</v>
      </c>
      <c r="Y74" s="94">
        <v>0</v>
      </c>
      <c r="Z74" s="94">
        <v>0</v>
      </c>
      <c r="AA74" s="94">
        <v>0</v>
      </c>
      <c r="AB74" s="94">
        <v>0</v>
      </c>
      <c r="AC74" s="94">
        <v>0</v>
      </c>
      <c r="AD74" s="94">
        <v>27500</v>
      </c>
      <c r="AE74" s="94">
        <v>27500</v>
      </c>
    </row>
    <row r="75" spans="1:31" x14ac:dyDescent="0.2">
      <c r="A75" s="73"/>
      <c r="B75" s="74"/>
      <c r="C75" s="26"/>
      <c r="D75" s="54"/>
      <c r="E75" s="127" t="s">
        <v>92</v>
      </c>
      <c r="F75" s="128" t="s">
        <v>334</v>
      </c>
      <c r="G75" s="68"/>
      <c r="H75" s="129"/>
      <c r="I75" s="67" t="s">
        <v>335</v>
      </c>
      <c r="J75" s="69"/>
      <c r="L75" s="94">
        <v>0</v>
      </c>
      <c r="M75" s="130">
        <v>0</v>
      </c>
      <c r="N75" s="69"/>
      <c r="O75" s="94">
        <v>0</v>
      </c>
      <c r="P75" s="130">
        <v>0</v>
      </c>
      <c r="Q75" s="69"/>
      <c r="R75" s="130">
        <v>0</v>
      </c>
      <c r="S75" s="68"/>
      <c r="T75" s="69"/>
      <c r="U75" s="94">
        <v>0</v>
      </c>
      <c r="V75" s="94">
        <v>0</v>
      </c>
      <c r="W75" s="94">
        <v>0</v>
      </c>
      <c r="X75" s="94">
        <v>0</v>
      </c>
      <c r="Y75" s="94">
        <v>0</v>
      </c>
      <c r="Z75" s="94">
        <v>0</v>
      </c>
      <c r="AA75" s="94">
        <v>0</v>
      </c>
      <c r="AB75" s="94">
        <v>0</v>
      </c>
      <c r="AC75" s="94">
        <v>0</v>
      </c>
      <c r="AD75" s="94">
        <v>200000</v>
      </c>
      <c r="AE75" s="94">
        <v>200000</v>
      </c>
    </row>
    <row r="76" spans="1:31" x14ac:dyDescent="0.2">
      <c r="A76" s="73"/>
      <c r="B76" s="74"/>
      <c r="C76" s="26"/>
      <c r="D76" s="54"/>
      <c r="E76" s="127" t="s">
        <v>92</v>
      </c>
      <c r="F76" s="128" t="s">
        <v>336</v>
      </c>
      <c r="G76" s="68"/>
      <c r="H76" s="129"/>
      <c r="I76" s="67" t="s">
        <v>337</v>
      </c>
      <c r="J76" s="69"/>
      <c r="L76" s="94">
        <v>0</v>
      </c>
      <c r="M76" s="130">
        <v>0</v>
      </c>
      <c r="N76" s="69"/>
      <c r="O76" s="94">
        <v>0</v>
      </c>
      <c r="P76" s="130">
        <v>0</v>
      </c>
      <c r="Q76" s="69"/>
      <c r="R76" s="130">
        <v>0</v>
      </c>
      <c r="S76" s="68"/>
      <c r="T76" s="69"/>
      <c r="U76" s="94">
        <v>0</v>
      </c>
      <c r="V76" s="94">
        <v>0</v>
      </c>
      <c r="W76" s="94">
        <v>0</v>
      </c>
      <c r="X76" s="94">
        <v>0</v>
      </c>
      <c r="Y76" s="94">
        <v>0</v>
      </c>
      <c r="Z76" s="94">
        <v>0</v>
      </c>
      <c r="AA76" s="94">
        <v>0</v>
      </c>
      <c r="AB76" s="94">
        <v>0</v>
      </c>
      <c r="AC76" s="94">
        <v>0</v>
      </c>
      <c r="AD76" s="94">
        <v>405000</v>
      </c>
      <c r="AE76" s="94">
        <v>405000</v>
      </c>
    </row>
    <row r="77" spans="1:31" x14ac:dyDescent="0.2">
      <c r="A77" s="73"/>
      <c r="B77" s="74"/>
      <c r="C77" s="26"/>
      <c r="D77" s="54"/>
      <c r="E77" s="127" t="s">
        <v>92</v>
      </c>
      <c r="F77" s="128" t="s">
        <v>338</v>
      </c>
      <c r="G77" s="68"/>
      <c r="H77" s="129"/>
      <c r="I77" s="67" t="s">
        <v>339</v>
      </c>
      <c r="J77" s="69"/>
      <c r="L77" s="94">
        <v>0</v>
      </c>
      <c r="M77" s="130">
        <v>0</v>
      </c>
      <c r="N77" s="69"/>
      <c r="O77" s="94">
        <v>0</v>
      </c>
      <c r="P77" s="130">
        <v>0</v>
      </c>
      <c r="Q77" s="69"/>
      <c r="R77" s="130">
        <v>0</v>
      </c>
      <c r="S77" s="68"/>
      <c r="T77" s="69"/>
      <c r="U77" s="94">
        <v>0</v>
      </c>
      <c r="V77" s="94">
        <v>0</v>
      </c>
      <c r="W77" s="94">
        <v>0</v>
      </c>
      <c r="X77" s="94">
        <v>0</v>
      </c>
      <c r="Y77" s="94">
        <v>0</v>
      </c>
      <c r="Z77" s="94">
        <v>0</v>
      </c>
      <c r="AA77" s="94">
        <v>0</v>
      </c>
      <c r="AB77" s="94">
        <v>0</v>
      </c>
      <c r="AC77" s="94">
        <v>0</v>
      </c>
      <c r="AD77" s="94">
        <v>350000</v>
      </c>
      <c r="AE77" s="94">
        <v>350000</v>
      </c>
    </row>
    <row r="78" spans="1:31" x14ac:dyDescent="0.2">
      <c r="A78" s="81"/>
      <c r="B78" s="75"/>
      <c r="C78" s="76"/>
      <c r="D78" s="77"/>
      <c r="E78" s="78" t="s">
        <v>101</v>
      </c>
      <c r="F78" s="68"/>
      <c r="G78" s="68"/>
      <c r="H78" s="68"/>
      <c r="I78" s="68"/>
      <c r="J78" s="69"/>
      <c r="L78" s="131">
        <v>0</v>
      </c>
      <c r="M78" s="132">
        <v>0</v>
      </c>
      <c r="N78" s="69"/>
      <c r="O78" s="131">
        <v>0</v>
      </c>
      <c r="P78" s="132">
        <v>0</v>
      </c>
      <c r="Q78" s="69"/>
      <c r="R78" s="132">
        <v>0</v>
      </c>
      <c r="S78" s="68"/>
      <c r="T78" s="69"/>
      <c r="U78" s="131">
        <v>0</v>
      </c>
      <c r="V78" s="131">
        <v>0</v>
      </c>
      <c r="W78" s="131">
        <v>0</v>
      </c>
      <c r="X78" s="131">
        <v>0</v>
      </c>
      <c r="Y78" s="131">
        <v>0</v>
      </c>
      <c r="Z78" s="131">
        <v>0</v>
      </c>
      <c r="AA78" s="131">
        <v>0</v>
      </c>
      <c r="AB78" s="131">
        <v>0</v>
      </c>
      <c r="AC78" s="131">
        <v>0</v>
      </c>
      <c r="AD78" s="131">
        <v>10913100</v>
      </c>
      <c r="AE78" s="131">
        <v>10913100</v>
      </c>
    </row>
    <row r="79" spans="1:31" x14ac:dyDescent="0.2">
      <c r="A79" s="133" t="s">
        <v>133</v>
      </c>
      <c r="B79" s="68"/>
      <c r="C79" s="68"/>
      <c r="D79" s="68"/>
      <c r="E79" s="68"/>
      <c r="F79" s="68"/>
      <c r="G79" s="68"/>
      <c r="H79" s="68"/>
      <c r="I79" s="68"/>
      <c r="J79" s="69"/>
      <c r="L79" s="134">
        <v>10012000</v>
      </c>
      <c r="M79" s="135">
        <v>2216100</v>
      </c>
      <c r="N79" s="69"/>
      <c r="O79" s="134">
        <v>310000</v>
      </c>
      <c r="P79" s="135">
        <v>973520</v>
      </c>
      <c r="Q79" s="69"/>
      <c r="R79" s="135">
        <v>8100617.5999999996</v>
      </c>
      <c r="S79" s="68"/>
      <c r="T79" s="69"/>
      <c r="U79" s="134">
        <v>390000</v>
      </c>
      <c r="V79" s="134">
        <v>50000</v>
      </c>
      <c r="W79" s="134">
        <v>1808775</v>
      </c>
      <c r="X79" s="134">
        <v>346000</v>
      </c>
      <c r="Y79" s="134">
        <v>405000</v>
      </c>
      <c r="Z79" s="134">
        <v>570500</v>
      </c>
      <c r="AA79" s="134">
        <v>2378500</v>
      </c>
      <c r="AB79" s="134">
        <v>75000</v>
      </c>
      <c r="AC79" s="134">
        <v>20000</v>
      </c>
      <c r="AD79" s="134">
        <v>10913100</v>
      </c>
      <c r="AE79" s="134">
        <v>38569112.600000001</v>
      </c>
    </row>
    <row r="80" spans="1:31" ht="0" hidden="1" customHeight="1" x14ac:dyDescent="0.2"/>
  </sheetData>
  <mergeCells count="386">
    <mergeCell ref="A79:J79"/>
    <mergeCell ref="M79:N79"/>
    <mergeCell ref="P79:Q79"/>
    <mergeCell ref="R79:T79"/>
    <mergeCell ref="F77:H77"/>
    <mergeCell ref="I77:J77"/>
    <mergeCell ref="M77:N77"/>
    <mergeCell ref="P77:Q77"/>
    <mergeCell ref="R77:T77"/>
    <mergeCell ref="E78:J78"/>
    <mergeCell ref="M78:N78"/>
    <mergeCell ref="P78:Q78"/>
    <mergeCell ref="R78:T78"/>
    <mergeCell ref="F75:H75"/>
    <mergeCell ref="I75:J75"/>
    <mergeCell ref="M75:N75"/>
    <mergeCell ref="P75:Q75"/>
    <mergeCell ref="R75:T75"/>
    <mergeCell ref="F76:H76"/>
    <mergeCell ref="I76:J76"/>
    <mergeCell ref="M76:N76"/>
    <mergeCell ref="P76:Q76"/>
    <mergeCell ref="R76:T76"/>
    <mergeCell ref="I73:J73"/>
    <mergeCell ref="M73:N73"/>
    <mergeCell ref="P73:Q73"/>
    <mergeCell ref="R73:T73"/>
    <mergeCell ref="F74:H74"/>
    <mergeCell ref="I74:J74"/>
    <mergeCell ref="M74:N74"/>
    <mergeCell ref="P74:Q74"/>
    <mergeCell ref="R74:T74"/>
    <mergeCell ref="P71:Q71"/>
    <mergeCell ref="R71:T71"/>
    <mergeCell ref="F72:H72"/>
    <mergeCell ref="I72:J72"/>
    <mergeCell ref="M72:N72"/>
    <mergeCell ref="P72:Q72"/>
    <mergeCell ref="R72:T72"/>
    <mergeCell ref="P69:Q69"/>
    <mergeCell ref="R69:T69"/>
    <mergeCell ref="F70:H70"/>
    <mergeCell ref="I70:J70"/>
    <mergeCell ref="M70:N70"/>
    <mergeCell ref="P70:Q70"/>
    <mergeCell ref="R70:T70"/>
    <mergeCell ref="A69:A78"/>
    <mergeCell ref="B69:B78"/>
    <mergeCell ref="C69:D78"/>
    <mergeCell ref="F69:H69"/>
    <mergeCell ref="I69:J69"/>
    <mergeCell ref="M69:N69"/>
    <mergeCell ref="F71:H71"/>
    <mergeCell ref="I71:J71"/>
    <mergeCell ref="M71:N71"/>
    <mergeCell ref="F73:H73"/>
    <mergeCell ref="P67:Q67"/>
    <mergeCell ref="R67:T67"/>
    <mergeCell ref="E68:J68"/>
    <mergeCell ref="M68:N68"/>
    <mergeCell ref="P68:Q68"/>
    <mergeCell ref="R68:T68"/>
    <mergeCell ref="A67:A68"/>
    <mergeCell ref="B67:B68"/>
    <mergeCell ref="C67:D68"/>
    <mergeCell ref="F67:H67"/>
    <mergeCell ref="I67:J67"/>
    <mergeCell ref="M67:N67"/>
    <mergeCell ref="P65:Q65"/>
    <mergeCell ref="R65:T65"/>
    <mergeCell ref="E66:J66"/>
    <mergeCell ref="M66:N66"/>
    <mergeCell ref="P66:Q66"/>
    <mergeCell ref="R66:T66"/>
    <mergeCell ref="E64:J64"/>
    <mergeCell ref="M64:N64"/>
    <mergeCell ref="P64:Q64"/>
    <mergeCell ref="R64:T64"/>
    <mergeCell ref="A65:A66"/>
    <mergeCell ref="B65:B66"/>
    <mergeCell ref="C65:D66"/>
    <mergeCell ref="F65:H65"/>
    <mergeCell ref="I65:J65"/>
    <mergeCell ref="M65:N65"/>
    <mergeCell ref="P62:Q62"/>
    <mergeCell ref="R62:T62"/>
    <mergeCell ref="F63:H63"/>
    <mergeCell ref="I63:J63"/>
    <mergeCell ref="M63:N63"/>
    <mergeCell ref="P63:Q63"/>
    <mergeCell ref="R63:T63"/>
    <mergeCell ref="E61:J61"/>
    <mergeCell ref="M61:N61"/>
    <mergeCell ref="P61:Q61"/>
    <mergeCell ref="R61:T61"/>
    <mergeCell ref="A62:A64"/>
    <mergeCell ref="B62:B64"/>
    <mergeCell ref="C62:D64"/>
    <mergeCell ref="F62:H62"/>
    <mergeCell ref="I62:J62"/>
    <mergeCell ref="M62:N62"/>
    <mergeCell ref="P59:Q59"/>
    <mergeCell ref="R59:T59"/>
    <mergeCell ref="F60:H60"/>
    <mergeCell ref="I60:J60"/>
    <mergeCell ref="M60:N60"/>
    <mergeCell ref="P60:Q60"/>
    <mergeCell ref="R60:T60"/>
    <mergeCell ref="E58:J58"/>
    <mergeCell ref="M58:N58"/>
    <mergeCell ref="P58:Q58"/>
    <mergeCell ref="R58:T58"/>
    <mergeCell ref="A59:A61"/>
    <mergeCell ref="B59:B61"/>
    <mergeCell ref="C59:D61"/>
    <mergeCell ref="F59:H59"/>
    <mergeCell ref="I59:J59"/>
    <mergeCell ref="M59:N59"/>
    <mergeCell ref="F56:H56"/>
    <mergeCell ref="I56:J56"/>
    <mergeCell ref="M56:N56"/>
    <mergeCell ref="P56:Q56"/>
    <mergeCell ref="R56:T56"/>
    <mergeCell ref="F57:H57"/>
    <mergeCell ref="I57:J57"/>
    <mergeCell ref="M57:N57"/>
    <mergeCell ref="P57:Q57"/>
    <mergeCell ref="R57:T57"/>
    <mergeCell ref="P54:Q54"/>
    <mergeCell ref="R54:T54"/>
    <mergeCell ref="F55:H55"/>
    <mergeCell ref="I55:J55"/>
    <mergeCell ref="M55:N55"/>
    <mergeCell ref="P55:Q55"/>
    <mergeCell ref="R55:T55"/>
    <mergeCell ref="E53:J53"/>
    <mergeCell ref="M53:N53"/>
    <mergeCell ref="P53:Q53"/>
    <mergeCell ref="R53:T53"/>
    <mergeCell ref="A54:A58"/>
    <mergeCell ref="B54:B58"/>
    <mergeCell ref="C54:D58"/>
    <mergeCell ref="F54:H54"/>
    <mergeCell ref="I54:J54"/>
    <mergeCell ref="M54:N54"/>
    <mergeCell ref="F51:H51"/>
    <mergeCell ref="I51:J51"/>
    <mergeCell ref="M51:N51"/>
    <mergeCell ref="P51:Q51"/>
    <mergeCell ref="R51:T51"/>
    <mergeCell ref="F52:H52"/>
    <mergeCell ref="I52:J52"/>
    <mergeCell ref="M52:N52"/>
    <mergeCell ref="P52:Q52"/>
    <mergeCell ref="R52:T52"/>
    <mergeCell ref="F49:H49"/>
    <mergeCell ref="I49:J49"/>
    <mergeCell ref="M49:N49"/>
    <mergeCell ref="P49:Q49"/>
    <mergeCell ref="R49:T49"/>
    <mergeCell ref="F50:H50"/>
    <mergeCell ref="I50:J50"/>
    <mergeCell ref="M50:N50"/>
    <mergeCell ref="P50:Q50"/>
    <mergeCell ref="R50:T50"/>
    <mergeCell ref="F47:H47"/>
    <mergeCell ref="I47:J47"/>
    <mergeCell ref="M47:N47"/>
    <mergeCell ref="P47:Q47"/>
    <mergeCell ref="R47:T47"/>
    <mergeCell ref="F48:H48"/>
    <mergeCell ref="I48:J48"/>
    <mergeCell ref="M48:N48"/>
    <mergeCell ref="P48:Q48"/>
    <mergeCell ref="R48:T48"/>
    <mergeCell ref="F45:H45"/>
    <mergeCell ref="I45:J45"/>
    <mergeCell ref="M45:N45"/>
    <mergeCell ref="P45:Q45"/>
    <mergeCell ref="R45:T45"/>
    <mergeCell ref="F46:H46"/>
    <mergeCell ref="I46:J46"/>
    <mergeCell ref="M46:N46"/>
    <mergeCell ref="P46:Q46"/>
    <mergeCell ref="R46:T46"/>
    <mergeCell ref="F43:H43"/>
    <mergeCell ref="I43:J43"/>
    <mergeCell ref="M43:N43"/>
    <mergeCell ref="P43:Q43"/>
    <mergeCell ref="R43:T43"/>
    <mergeCell ref="F44:H44"/>
    <mergeCell ref="I44:J44"/>
    <mergeCell ref="M44:N44"/>
    <mergeCell ref="P44:Q44"/>
    <mergeCell ref="R44:T44"/>
    <mergeCell ref="F41:H41"/>
    <mergeCell ref="I41:J41"/>
    <mergeCell ref="M41:N41"/>
    <mergeCell ref="P41:Q41"/>
    <mergeCell ref="R41:T41"/>
    <mergeCell ref="F42:H42"/>
    <mergeCell ref="I42:J42"/>
    <mergeCell ref="M42:N42"/>
    <mergeCell ref="P42:Q42"/>
    <mergeCell ref="R42:T42"/>
    <mergeCell ref="R39:T39"/>
    <mergeCell ref="F40:H40"/>
    <mergeCell ref="I40:J40"/>
    <mergeCell ref="M40:N40"/>
    <mergeCell ref="P40:Q40"/>
    <mergeCell ref="R40:T40"/>
    <mergeCell ref="M38:N38"/>
    <mergeCell ref="P38:Q38"/>
    <mergeCell ref="R38:T38"/>
    <mergeCell ref="A39:A53"/>
    <mergeCell ref="B39:B53"/>
    <mergeCell ref="C39:D53"/>
    <mergeCell ref="F39:H39"/>
    <mergeCell ref="I39:J39"/>
    <mergeCell ref="M39:N39"/>
    <mergeCell ref="P39:Q39"/>
    <mergeCell ref="P36:Q36"/>
    <mergeCell ref="R36:T36"/>
    <mergeCell ref="F37:H37"/>
    <mergeCell ref="I37:J37"/>
    <mergeCell ref="M37:N37"/>
    <mergeCell ref="P37:Q37"/>
    <mergeCell ref="R37:T37"/>
    <mergeCell ref="P34:Q34"/>
    <mergeCell ref="R34:T34"/>
    <mergeCell ref="F35:H35"/>
    <mergeCell ref="I35:J35"/>
    <mergeCell ref="M35:N35"/>
    <mergeCell ref="P35:Q35"/>
    <mergeCell ref="R35:T35"/>
    <mergeCell ref="A34:A38"/>
    <mergeCell ref="B34:B38"/>
    <mergeCell ref="C34:D38"/>
    <mergeCell ref="F34:H34"/>
    <mergeCell ref="I34:J34"/>
    <mergeCell ref="M34:N34"/>
    <mergeCell ref="F36:H36"/>
    <mergeCell ref="I36:J36"/>
    <mergeCell ref="M36:N36"/>
    <mergeCell ref="E38:J38"/>
    <mergeCell ref="F32:H32"/>
    <mergeCell ref="I32:J32"/>
    <mergeCell ref="M32:N32"/>
    <mergeCell ref="P32:Q32"/>
    <mergeCell ref="R32:T32"/>
    <mergeCell ref="E33:J33"/>
    <mergeCell ref="M33:N33"/>
    <mergeCell ref="P33:Q33"/>
    <mergeCell ref="R33:T33"/>
    <mergeCell ref="F30:H30"/>
    <mergeCell ref="I30:J30"/>
    <mergeCell ref="M30:N30"/>
    <mergeCell ref="P30:Q30"/>
    <mergeCell ref="R30:T30"/>
    <mergeCell ref="F31:H31"/>
    <mergeCell ref="I31:J31"/>
    <mergeCell ref="M31:N31"/>
    <mergeCell ref="P31:Q31"/>
    <mergeCell ref="R31:T31"/>
    <mergeCell ref="P28:Q28"/>
    <mergeCell ref="R28:T28"/>
    <mergeCell ref="F29:H29"/>
    <mergeCell ref="I29:J29"/>
    <mergeCell ref="M29:N29"/>
    <mergeCell ref="P29:Q29"/>
    <mergeCell ref="R29:T29"/>
    <mergeCell ref="E27:J27"/>
    <mergeCell ref="M27:N27"/>
    <mergeCell ref="P27:Q27"/>
    <mergeCell ref="R27:T27"/>
    <mergeCell ref="A28:A33"/>
    <mergeCell ref="B28:B33"/>
    <mergeCell ref="C28:D33"/>
    <mergeCell ref="F28:H28"/>
    <mergeCell ref="I28:J28"/>
    <mergeCell ref="M28:N28"/>
    <mergeCell ref="I25:J25"/>
    <mergeCell ref="M25:N25"/>
    <mergeCell ref="P25:Q25"/>
    <mergeCell ref="R25:T25"/>
    <mergeCell ref="F26:H26"/>
    <mergeCell ref="I26:J26"/>
    <mergeCell ref="M26:N26"/>
    <mergeCell ref="P26:Q26"/>
    <mergeCell ref="R26:T26"/>
    <mergeCell ref="P23:Q23"/>
    <mergeCell ref="R23:T23"/>
    <mergeCell ref="F24:H24"/>
    <mergeCell ref="I24:J24"/>
    <mergeCell ref="M24:N24"/>
    <mergeCell ref="P24:Q24"/>
    <mergeCell ref="R24:T24"/>
    <mergeCell ref="P21:Q21"/>
    <mergeCell ref="R21:T21"/>
    <mergeCell ref="F22:H22"/>
    <mergeCell ref="I22:J22"/>
    <mergeCell ref="M22:N22"/>
    <mergeCell ref="P22:Q22"/>
    <mergeCell ref="R22:T22"/>
    <mergeCell ref="A21:A27"/>
    <mergeCell ref="B21:B27"/>
    <mergeCell ref="C21:D27"/>
    <mergeCell ref="F21:H21"/>
    <mergeCell ref="I21:J21"/>
    <mergeCell ref="M21:N21"/>
    <mergeCell ref="F23:H23"/>
    <mergeCell ref="I23:J23"/>
    <mergeCell ref="M23:N23"/>
    <mergeCell ref="F25:H25"/>
    <mergeCell ref="F19:H19"/>
    <mergeCell ref="I19:J19"/>
    <mergeCell ref="M19:N19"/>
    <mergeCell ref="P19:Q19"/>
    <mergeCell ref="R19:T19"/>
    <mergeCell ref="E20:J20"/>
    <mergeCell ref="M20:N20"/>
    <mergeCell ref="P20:Q20"/>
    <mergeCell ref="R20:T20"/>
    <mergeCell ref="F17:H17"/>
    <mergeCell ref="I17:J17"/>
    <mergeCell ref="M17:N17"/>
    <mergeCell ref="P17:Q17"/>
    <mergeCell ref="R17:T17"/>
    <mergeCell ref="F18:H18"/>
    <mergeCell ref="I18:J18"/>
    <mergeCell ref="M18:N18"/>
    <mergeCell ref="P18:Q18"/>
    <mergeCell ref="R18:T18"/>
    <mergeCell ref="P15:Q15"/>
    <mergeCell ref="R15:T15"/>
    <mergeCell ref="F16:H16"/>
    <mergeCell ref="I16:J16"/>
    <mergeCell ref="M16:N16"/>
    <mergeCell ref="P16:Q16"/>
    <mergeCell ref="R16:T16"/>
    <mergeCell ref="A12:C13"/>
    <mergeCell ref="M13:N13"/>
    <mergeCell ref="P13:Q13"/>
    <mergeCell ref="R13:T13"/>
    <mergeCell ref="A15:A20"/>
    <mergeCell ref="B15:B20"/>
    <mergeCell ref="C15:D20"/>
    <mergeCell ref="F15:H15"/>
    <mergeCell ref="I15:J15"/>
    <mergeCell ref="M15:N15"/>
    <mergeCell ref="Y11:Y12"/>
    <mergeCell ref="Z11:Z12"/>
    <mergeCell ref="AA11:AA12"/>
    <mergeCell ref="AB11:AB12"/>
    <mergeCell ref="AC11:AC12"/>
    <mergeCell ref="AD11:AD12"/>
    <mergeCell ref="P11:Q12"/>
    <mergeCell ref="R11:T12"/>
    <mergeCell ref="U11:U12"/>
    <mergeCell ref="V11:V12"/>
    <mergeCell ref="W11:W12"/>
    <mergeCell ref="X11:X12"/>
    <mergeCell ref="AB8:AC9"/>
    <mergeCell ref="AD8:AD9"/>
    <mergeCell ref="AE8:AE13"/>
    <mergeCell ref="L10:N10"/>
    <mergeCell ref="P10:T10"/>
    <mergeCell ref="Y10:Z10"/>
    <mergeCell ref="AB10:AC10"/>
    <mergeCell ref="L11:L12"/>
    <mergeCell ref="M11:N12"/>
    <mergeCell ref="O11:O12"/>
    <mergeCell ref="U8:U9"/>
    <mergeCell ref="V8:V9"/>
    <mergeCell ref="W8:W9"/>
    <mergeCell ref="X8:X9"/>
    <mergeCell ref="Y8:Z9"/>
    <mergeCell ref="AA8:AA9"/>
    <mergeCell ref="A1:F1"/>
    <mergeCell ref="Q1:R1"/>
    <mergeCell ref="A3:S3"/>
    <mergeCell ref="A4:S4"/>
    <mergeCell ref="A5:S5"/>
    <mergeCell ref="L8:N9"/>
    <mergeCell ref="O8:O9"/>
    <mergeCell ref="P8:T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งบทดลอง ตุลาคม 2560</vt:lpstr>
      <vt:lpstr>กระดาษทำการฯ(จ่ายจากเงินรายรับ)</vt:lpstr>
      <vt:lpstr>งบรับ-จ่ายจริง ต.ค.60</vt:lpstr>
      <vt:lpstr>การดาษทำการฯงบประมาณคงเหลือ</vt:lpstr>
      <vt:lpstr>'กระดาษทำการฯ(จ่ายจากเงินรายรับ)'!Print_Titles</vt:lpstr>
      <vt:lpstr>'งบทดลอง ตุลาคม 2560'!Print_Titles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KKD Windows7 V.11_x64</cp:lastModifiedBy>
  <cp:lastPrinted>2017-11-07T02:28:17Z</cp:lastPrinted>
  <dcterms:created xsi:type="dcterms:W3CDTF">2017-11-06T08:57:22Z</dcterms:created>
  <dcterms:modified xsi:type="dcterms:W3CDTF">2017-11-07T02:40:51Z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