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0" windowWidth="18060" windowHeight="7050"/>
  </bookViews>
  <sheets>
    <sheet name="TrialBalance_Report" sheetId="1" r:id="rId1"/>
  </sheets>
  <definedNames>
    <definedName name="_xlnm.Print_Titles" localSheetId="0">TrialBalance_Report!$1:$4</definedName>
  </definedNames>
  <calcPr calcId="144525"/>
</workbook>
</file>

<file path=xl/calcChain.xml><?xml version="1.0" encoding="utf-8"?>
<calcChain xmlns="http://schemas.openxmlformats.org/spreadsheetml/2006/main">
  <c r="D16" i="1" l="1"/>
</calcChain>
</file>

<file path=xl/sharedStrings.xml><?xml version="1.0" encoding="utf-8"?>
<sst xmlns="http://schemas.openxmlformats.org/spreadsheetml/2006/main" count="134" uniqueCount="126">
  <si>
    <t>เทศบาลตำบลนาขยาด</t>
  </si>
  <si>
    <t>งบทดลอง</t>
  </si>
  <si>
    <t>ปีงบประมาณ 2561</t>
  </si>
  <si>
    <t>ณ วันที่ 30 มิถุนายน 2561</t>
  </si>
  <si>
    <t>รายการ</t>
  </si>
  <si>
    <t>รหัสบัญชี</t>
  </si>
  <si>
    <t>เดบิต</t>
  </si>
  <si>
    <t>เครดิต</t>
  </si>
  <si>
    <t>เงินสด</t>
  </si>
  <si>
    <t xml:space="preserve">11011000  </t>
  </si>
  <si>
    <t>เงินฝาก-ออมทรัพย์/เผื่อเรียก(020056956293)</t>
  </si>
  <si>
    <t xml:space="preserve">11012001  </t>
  </si>
  <si>
    <t>เงินฝาก-ออมทรัพย์/เผื่อเรียก(245-2-37068-2)</t>
  </si>
  <si>
    <t>เงินฝาก-ออมทรัพย์/เผื่อเรียก(908-1-86105-0)</t>
  </si>
  <si>
    <t>เงินฝาก-ออมทรัพย์/เผื่อเรียก(980-2-05293-0)</t>
  </si>
  <si>
    <t>เงินฝาก-ประจำ(245-4-12449-3)</t>
  </si>
  <si>
    <t xml:space="preserve">11012002  </t>
  </si>
  <si>
    <t>เงินฝาก-กระแสรายวัน(908-6-04542-1)</t>
  </si>
  <si>
    <t xml:space="preserve">11012003  </t>
  </si>
  <si>
    <t>เงินฝากเงินทุนส่งเสริมกิจการเทศบาล</t>
  </si>
  <si>
    <t xml:space="preserve">11032000  </t>
  </si>
  <si>
    <t>ลูกหนี้เงินยืม</t>
  </si>
  <si>
    <t xml:space="preserve">11041000  </t>
  </si>
  <si>
    <t>รายได้จากรัฐบาลค้างรับ</t>
  </si>
  <si>
    <t xml:space="preserve">11042000  </t>
  </si>
  <si>
    <t>ทรัพย์สินเกิดจากเงินกู้</t>
  </si>
  <si>
    <t xml:space="preserve">12010010  </t>
  </si>
  <si>
    <t>รายจ่ายค้างจ่าย</t>
  </si>
  <si>
    <t xml:space="preserve">21010000  </t>
  </si>
  <si>
    <t>เงินรับฝากภาษีหัก ณ ที่จ่าย</t>
  </si>
  <si>
    <t xml:space="preserve">21040001  </t>
  </si>
  <si>
    <t>เงินรับฝากค่าใช้จ่ายในการจัดเก็บภาษีบำรุงท้องที่ 5%</t>
  </si>
  <si>
    <t xml:space="preserve">21040004  </t>
  </si>
  <si>
    <t>เงินรับฝากประกันสัญญา</t>
  </si>
  <si>
    <t xml:space="preserve">21040008  </t>
  </si>
  <si>
    <t>เงินรับฝากเงินรอคืนจังหวัด</t>
  </si>
  <si>
    <t xml:space="preserve">21040014  </t>
  </si>
  <si>
    <t>เงินรับฝากอื่นๆ เงินประกันมาตรวัดน้ำ</t>
  </si>
  <si>
    <t xml:space="preserve">21040099  </t>
  </si>
  <si>
    <t>เงินรับฝากอื่นๆ ประกันสัญญาเช่าที่ดิน</t>
  </si>
  <si>
    <t>เจ้าหนี้เงินกู้ธนาคารกรุงไทย</t>
  </si>
  <si>
    <t xml:space="preserve">22011001  </t>
  </si>
  <si>
    <t>เงินสะสม</t>
  </si>
  <si>
    <t xml:space="preserve">31000000  </t>
  </si>
  <si>
    <t>เงินทุนสำรองเงินสะสม</t>
  </si>
  <si>
    <t xml:space="preserve">32000000  </t>
  </si>
  <si>
    <t>ภาษีโรงเรือนและที่ดิน</t>
  </si>
  <si>
    <t xml:space="preserve">41100001  </t>
  </si>
  <si>
    <t>ภาษีบำรุงท้องที่</t>
  </si>
  <si>
    <t xml:space="preserve">41100002  </t>
  </si>
  <si>
    <t>ภาษีป้าย</t>
  </si>
  <si>
    <t xml:space="preserve">41100003  </t>
  </si>
  <si>
    <t>อากรการฆ่าสัตว์</t>
  </si>
  <si>
    <t xml:space="preserve">41100004  </t>
  </si>
  <si>
    <t>อากรรังนกอีแอ่น</t>
  </si>
  <si>
    <t xml:space="preserve">41100005  </t>
  </si>
  <si>
    <t>ค่าธรรมเนียมเกี่ยวกับใบอนุญาตการขายสุรา</t>
  </si>
  <si>
    <t xml:space="preserve">41210004  </t>
  </si>
  <si>
    <t>ค่าธรรมเนียมเกี่ยวกับการควบคุมอาคาร</t>
  </si>
  <si>
    <t xml:space="preserve">41210007  </t>
  </si>
  <si>
    <t>ค่าธรรมเนียมเกี่ยวกับทะเบียนพาณิชย์</t>
  </si>
  <si>
    <t xml:space="preserve">41210029  </t>
  </si>
  <si>
    <t>ค่าธรรมเนียมเกี่ยวกับการประกอบกิจการน้ำมันเชื้อเพลิง</t>
  </si>
  <si>
    <t xml:space="preserve">41210033  </t>
  </si>
  <si>
    <t>ค่าธรรมเนียมอื่น ๆ</t>
  </si>
  <si>
    <t xml:space="preserve">41219999  </t>
  </si>
  <si>
    <t>ค่าปรับการผิดสัญญา</t>
  </si>
  <si>
    <t xml:space="preserve">41220010  </t>
  </si>
  <si>
    <t>ค่าปรับอื่น ๆ</t>
  </si>
  <si>
    <t xml:space="preserve">41229999  </t>
  </si>
  <si>
    <t>ค่าใบอนุญาตประกอบการค้าสำหรับกิจการที่เป็นอันตรายต่อสุขภาพ</t>
  </si>
  <si>
    <t xml:space="preserve">41230003  </t>
  </si>
  <si>
    <t>ค่าใบอนุญาตเกี่ยวกับการควบคุมอาคาร</t>
  </si>
  <si>
    <t xml:space="preserve">41230007  </t>
  </si>
  <si>
    <t>ค่าเช่าที่ดิน</t>
  </si>
  <si>
    <t xml:space="preserve">41300001  </t>
  </si>
  <si>
    <t>ค่าเช่าหรือบริการสถานที่</t>
  </si>
  <si>
    <t xml:space="preserve">41300002  </t>
  </si>
  <si>
    <t>ดอกเบี้ย</t>
  </si>
  <si>
    <t xml:space="preserve">41300003  </t>
  </si>
  <si>
    <t>เงินปันผลหรือเงินรางวัลต่างๆ</t>
  </si>
  <si>
    <t xml:space="preserve">41300004  </t>
  </si>
  <si>
    <t>รายได้จากสาธารณูปโภคและการพาณิชย์</t>
  </si>
  <si>
    <t xml:space="preserve">41400006  </t>
  </si>
  <si>
    <t>เงินที่มีผู้อุทิศให้</t>
  </si>
  <si>
    <t xml:space="preserve">41500003  </t>
  </si>
  <si>
    <t>รายได้เบ็ดเตล็ดอื่นๆ</t>
  </si>
  <si>
    <t xml:space="preserve">41599999  </t>
  </si>
  <si>
    <t>ภาษีและค่าธรรมเนียมรถยนต์และล้อเลื่อน</t>
  </si>
  <si>
    <t xml:space="preserve">42100001  </t>
  </si>
  <si>
    <t>ภาษีมูลค่าเพิ่มตาม พ.ร.บ. กำหนดแผนฯ</t>
  </si>
  <si>
    <t xml:space="preserve">42100002  </t>
  </si>
  <si>
    <t>ภาษีมูลค่าเพิ่มตาม พ.ร.บ. จัดสรรรายได้ฯ</t>
  </si>
  <si>
    <t xml:space="preserve">42100004  </t>
  </si>
  <si>
    <t>ภาษีธุรกิจเฉพาะ</t>
  </si>
  <si>
    <t xml:space="preserve">42100005  </t>
  </si>
  <si>
    <t>ภาษีสรรพสามิต</t>
  </si>
  <si>
    <t xml:space="preserve">42100007  </t>
  </si>
  <si>
    <t>ค่าภาคหลวงแร่</t>
  </si>
  <si>
    <t xml:space="preserve">42100012  </t>
  </si>
  <si>
    <t>ค่าภาคหลวงปิโตรเลียม</t>
  </si>
  <si>
    <t xml:space="preserve">42100013  </t>
  </si>
  <si>
    <t>ค่าธรรมเนียมจดทะเบียนสิทธิและนิติกรรมตามประมวลกฎหมายที่ดิน</t>
  </si>
  <si>
    <t xml:space="preserve">42100015  </t>
  </si>
  <si>
    <t>เงินอุดหนุนทั่วไป สำหรับดำเนินการตามอำนาจหน้าที่และภารกิจถ่ายโอนเลือกทำ</t>
  </si>
  <si>
    <t xml:space="preserve">43100002  </t>
  </si>
  <si>
    <t>งบกลาง</t>
  </si>
  <si>
    <t xml:space="preserve">51100000  </t>
  </si>
  <si>
    <t>เงินเดือน (ฝ่ายการเมือง)</t>
  </si>
  <si>
    <t xml:space="preserve">52100000  </t>
  </si>
  <si>
    <t>เงินเดือน (ฝ่ายประจำ)</t>
  </si>
  <si>
    <t xml:space="preserve">52200000  </t>
  </si>
  <si>
    <t>ค่าตอบแทน</t>
  </si>
  <si>
    <t xml:space="preserve">53100000  </t>
  </si>
  <si>
    <t>ค่าใช้สอย</t>
  </si>
  <si>
    <t xml:space="preserve">53200000  </t>
  </si>
  <si>
    <t>ค่าวัสดุ</t>
  </si>
  <si>
    <t xml:space="preserve">53300000  </t>
  </si>
  <si>
    <t>ค่าสาธารณูปโภค</t>
  </si>
  <si>
    <t xml:space="preserve">53400000  </t>
  </si>
  <si>
    <t>รายจ่ายอื่น</t>
  </si>
  <si>
    <t xml:space="preserve">55100000  </t>
  </si>
  <si>
    <t>เงินอุดหนุน</t>
  </si>
  <si>
    <t xml:space="preserve">56100000  </t>
  </si>
  <si>
    <t>รวม</t>
  </si>
  <si>
    <t>หน้า 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</si>
</sst>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[$-1041E]#,##0.00;\(#,##0.00\);&quot;-&quot;"/>
  </numFmts>
  <fonts count="4" x14ac:knownFonts="1">
    <font>
      <sz val="11"/>
      <color rgb="FF000000"/>
      <name val="Tahoma"/>
      <family val="2"/>
      <scheme val="minor"/>
    </font>
    <font>
      <b/>
      <sz val="16"/>
      <color rgb="FF000000"/>
      <name val="Angsana New"/>
      <family val="1"/>
    </font>
    <font>
      <sz val="16"/>
      <name val="Angsana New"/>
      <family val="1"/>
    </font>
    <font>
      <sz val="16"/>
      <color rgb="FF000000"/>
      <name val="Angsana New"/>
      <family val="1"/>
    </font>
  </fonts>
  <fills count="3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</fills>
  <borders count="7">
    <border>
      <left/>
      <right/>
      <top/>
      <bottom/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/>
      <right style="thin">
        <color rgb="FFA9A9A9"/>
      </right>
      <top style="thin">
        <color rgb="FFA9A9A9"/>
      </top>
      <bottom style="thin">
        <color rgb="FFA9A9A9"/>
      </bottom>
      <diagonal/>
    </border>
    <border>
      <left/>
      <right/>
      <top style="thin">
        <color rgb="FFA9A9A9"/>
      </top>
      <bottom style="thin">
        <color rgb="FFA9A9A9"/>
      </bottom>
      <diagonal/>
    </border>
    <border>
      <left style="thin">
        <color rgb="FFA9A9A9"/>
      </left>
      <right style="thin">
        <color rgb="FFA9A9A9"/>
      </right>
      <top/>
      <bottom style="thin">
        <color rgb="FFA9A9A9"/>
      </bottom>
      <diagonal/>
    </border>
    <border>
      <left/>
      <right/>
      <top/>
      <bottom style="thin">
        <color rgb="FFA9A9A9"/>
      </bottom>
      <diagonal/>
    </border>
    <border>
      <left/>
      <right style="thin">
        <color rgb="FFA9A9A9"/>
      </right>
      <top/>
      <bottom style="thin">
        <color rgb="FFA9A9A9"/>
      </bottom>
      <diagonal/>
    </border>
  </borders>
  <cellStyleXfs count="1">
    <xf numFmtId="0" fontId="0" fillId="0" borderId="0"/>
  </cellStyleXfs>
  <cellXfs count="23">
    <xf numFmtId="0" fontId="0" fillId="0" borderId="0" xfId="0" applyFont="1" applyFill="1" applyBorder="1"/>
    <xf numFmtId="0" fontId="3" fillId="0" borderId="1" xfId="0" applyNumberFormat="1" applyFont="1" applyFill="1" applyBorder="1" applyAlignment="1">
      <alignment vertical="center" wrapText="1" readingOrder="1"/>
    </xf>
    <xf numFmtId="0" fontId="2" fillId="0" borderId="0" xfId="0" applyFont="1" applyFill="1" applyBorder="1"/>
    <xf numFmtId="0" fontId="1" fillId="2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187" fontId="3" fillId="0" borderId="1" xfId="0" applyNumberFormat="1" applyFont="1" applyFill="1" applyBorder="1" applyAlignment="1">
      <alignment horizontal="right" vertical="center" wrapText="1" readingOrder="1"/>
    </xf>
    <xf numFmtId="187" fontId="1" fillId="0" borderId="1" xfId="0" applyNumberFormat="1" applyFont="1" applyFill="1" applyBorder="1" applyAlignment="1">
      <alignment horizontal="right" vertical="center" wrapText="1" readingOrder="1"/>
    </xf>
    <xf numFmtId="0" fontId="2" fillId="0" borderId="3" xfId="0" applyNumberFormat="1" applyFont="1" applyFill="1" applyBorder="1" applyAlignment="1">
      <alignment vertical="top" wrapText="1"/>
    </xf>
    <xf numFmtId="0" fontId="3" fillId="0" borderId="3" xfId="0" applyNumberFormat="1" applyFont="1" applyFill="1" applyBorder="1" applyAlignment="1">
      <alignment vertical="center" wrapText="1" readingOrder="1"/>
    </xf>
    <xf numFmtId="0" fontId="3" fillId="0" borderId="3" xfId="0" applyNumberFormat="1" applyFont="1" applyFill="1" applyBorder="1" applyAlignment="1">
      <alignment horizontal="center" vertical="center" wrapText="1" readingOrder="1"/>
    </xf>
    <xf numFmtId="187" fontId="3" fillId="0" borderId="3" xfId="0" applyNumberFormat="1" applyFont="1" applyFill="1" applyBorder="1" applyAlignment="1">
      <alignment horizontal="right" vertical="center" wrapText="1" readingOrder="1"/>
    </xf>
    <xf numFmtId="0" fontId="2" fillId="0" borderId="2" xfId="0" applyNumberFormat="1" applyFont="1" applyFill="1" applyBorder="1" applyAlignment="1">
      <alignment vertical="top" wrapText="1"/>
    </xf>
    <xf numFmtId="187" fontId="3" fillId="0" borderId="1" xfId="0" applyNumberFormat="1" applyFont="1" applyFill="1" applyBorder="1" applyAlignment="1">
      <alignment horizontal="right" vertical="center" wrapText="1" readingOrder="1"/>
    </xf>
    <xf numFmtId="0" fontId="2" fillId="0" borderId="3" xfId="0" applyNumberFormat="1" applyFont="1" applyFill="1" applyBorder="1" applyAlignment="1">
      <alignment vertical="top" wrapText="1"/>
    </xf>
    <xf numFmtId="0" fontId="1" fillId="0" borderId="4" xfId="0" applyNumberFormat="1" applyFont="1" applyFill="1" applyBorder="1" applyAlignment="1">
      <alignment horizontal="right" vertical="center" wrapText="1" readingOrder="1"/>
    </xf>
    <xf numFmtId="0" fontId="2" fillId="0" borderId="5" xfId="0" applyNumberFormat="1" applyFont="1" applyFill="1" applyBorder="1" applyAlignment="1">
      <alignment vertical="top" wrapText="1"/>
    </xf>
    <xf numFmtId="0" fontId="2" fillId="0" borderId="6" xfId="0" applyNumberFormat="1" applyFont="1" applyFill="1" applyBorder="1" applyAlignment="1">
      <alignment vertical="top" wrapText="1"/>
    </xf>
    <xf numFmtId="187" fontId="1" fillId="0" borderId="1" xfId="0" applyNumberFormat="1" applyFont="1" applyFill="1" applyBorder="1" applyAlignment="1">
      <alignment horizontal="right" vertical="center" wrapText="1" readingOrder="1"/>
    </xf>
    <xf numFmtId="0" fontId="1" fillId="2" borderId="1" xfId="0" applyNumberFormat="1" applyFont="1" applyFill="1" applyBorder="1" applyAlignment="1">
      <alignment horizontal="center" vertical="center" wrapText="1" readingOrder="1"/>
    </xf>
    <xf numFmtId="187" fontId="3" fillId="0" borderId="3" xfId="0" applyNumberFormat="1" applyFont="1" applyFill="1" applyBorder="1" applyAlignment="1">
      <alignment horizontal="center" vertical="center" wrapText="1" readingOrder="1"/>
    </xf>
    <xf numFmtId="0" fontId="1" fillId="0" borderId="0" xfId="0" applyNumberFormat="1" applyFont="1" applyFill="1" applyBorder="1" applyAlignment="1">
      <alignment horizontal="center" vertical="top" wrapText="1" readingOrder="1"/>
    </xf>
    <xf numFmtId="0" fontId="2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A9A9A9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showGridLines="0" tabSelected="1" workbookViewId="0">
      <pane ySplit="4" topLeftCell="A11" activePane="bottomLeft" state="frozen"/>
      <selection pane="bottomLeft" activeCell="D65" sqref="D65"/>
    </sheetView>
  </sheetViews>
  <sheetFormatPr defaultRowHeight="23.25" x14ac:dyDescent="0.5"/>
  <cols>
    <col min="1" max="1" width="47.125" style="2" customWidth="1"/>
    <col min="2" max="2" width="3.75" style="2" customWidth="1"/>
    <col min="3" max="3" width="11.125" style="2" customWidth="1"/>
    <col min="4" max="4" width="13.625" style="2" customWidth="1"/>
    <col min="5" max="5" width="4.375" style="2" customWidth="1"/>
    <col min="6" max="6" width="8.25" style="2" customWidth="1"/>
    <col min="7" max="7" width="0.5" style="2" customWidth="1"/>
    <col min="8" max="16384" width="9" style="2"/>
  </cols>
  <sheetData>
    <row r="1" spans="1:7" ht="17.25" customHeight="1" x14ac:dyDescent="0.5">
      <c r="A1" s="20" t="s">
        <v>0</v>
      </c>
      <c r="B1" s="21"/>
      <c r="C1" s="21"/>
      <c r="D1" s="21"/>
      <c r="E1" s="21"/>
      <c r="F1" s="21"/>
    </row>
    <row r="2" spans="1:7" ht="17.25" customHeight="1" x14ac:dyDescent="0.5">
      <c r="A2" s="22" t="s">
        <v>1</v>
      </c>
      <c r="B2" s="21"/>
      <c r="C2" s="21"/>
      <c r="D2" s="21"/>
      <c r="E2" s="21"/>
      <c r="F2" s="21"/>
    </row>
    <row r="3" spans="1:7" ht="17.25" customHeight="1" x14ac:dyDescent="0.5">
      <c r="A3" s="22" t="s">
        <v>2</v>
      </c>
      <c r="B3" s="21"/>
      <c r="C3" s="21"/>
      <c r="D3" s="21"/>
      <c r="E3" s="21"/>
      <c r="F3" s="21"/>
    </row>
    <row r="4" spans="1:7" ht="18" customHeight="1" x14ac:dyDescent="0.5">
      <c r="A4" s="22" t="s">
        <v>3</v>
      </c>
      <c r="B4" s="21"/>
      <c r="C4" s="21"/>
      <c r="D4" s="21"/>
      <c r="E4" s="21"/>
      <c r="F4" s="21"/>
    </row>
    <row r="5" spans="1:7" x14ac:dyDescent="0.5">
      <c r="A5" s="18" t="s">
        <v>4</v>
      </c>
      <c r="B5" s="11"/>
      <c r="C5" s="3" t="s">
        <v>5</v>
      </c>
      <c r="D5" s="3" t="s">
        <v>6</v>
      </c>
      <c r="E5" s="18" t="s">
        <v>7</v>
      </c>
      <c r="F5" s="13"/>
      <c r="G5" s="11"/>
    </row>
    <row r="6" spans="1:7" x14ac:dyDescent="0.5">
      <c r="A6" s="1" t="s">
        <v>8</v>
      </c>
      <c r="B6" s="11"/>
      <c r="C6" s="4" t="s">
        <v>9</v>
      </c>
      <c r="D6" s="5">
        <v>2242</v>
      </c>
      <c r="E6" s="12">
        <v>0</v>
      </c>
      <c r="F6" s="13"/>
      <c r="G6" s="11"/>
    </row>
    <row r="7" spans="1:7" x14ac:dyDescent="0.5">
      <c r="A7" s="1" t="s">
        <v>10</v>
      </c>
      <c r="B7" s="11"/>
      <c r="C7" s="4" t="s">
        <v>11</v>
      </c>
      <c r="D7" s="5">
        <v>18308614.34</v>
      </c>
      <c r="E7" s="12">
        <v>0</v>
      </c>
      <c r="F7" s="13"/>
      <c r="G7" s="11"/>
    </row>
    <row r="8" spans="1:7" x14ac:dyDescent="0.5">
      <c r="A8" s="1" t="s">
        <v>12</v>
      </c>
      <c r="B8" s="11"/>
      <c r="C8" s="4" t="s">
        <v>11</v>
      </c>
      <c r="D8" s="5">
        <v>6678496.75</v>
      </c>
      <c r="E8" s="12">
        <v>0</v>
      </c>
      <c r="F8" s="13"/>
      <c r="G8" s="11"/>
    </row>
    <row r="9" spans="1:7" x14ac:dyDescent="0.5">
      <c r="A9" s="1" t="s">
        <v>13</v>
      </c>
      <c r="B9" s="11"/>
      <c r="C9" s="4" t="s">
        <v>11</v>
      </c>
      <c r="D9" s="5">
        <v>16384499</v>
      </c>
      <c r="E9" s="12">
        <v>0</v>
      </c>
      <c r="F9" s="13"/>
      <c r="G9" s="11"/>
    </row>
    <row r="10" spans="1:7" x14ac:dyDescent="0.5">
      <c r="A10" s="1" t="s">
        <v>14</v>
      </c>
      <c r="B10" s="11"/>
      <c r="C10" s="4" t="s">
        <v>11</v>
      </c>
      <c r="D10" s="5">
        <v>7403511.7300000004</v>
      </c>
      <c r="E10" s="12">
        <v>0</v>
      </c>
      <c r="F10" s="13"/>
      <c r="G10" s="11"/>
    </row>
    <row r="11" spans="1:7" x14ac:dyDescent="0.5">
      <c r="A11" s="1" t="s">
        <v>15</v>
      </c>
      <c r="B11" s="11"/>
      <c r="C11" s="4" t="s">
        <v>16</v>
      </c>
      <c r="D11" s="5">
        <v>1578798.71</v>
      </c>
      <c r="E11" s="12">
        <v>0</v>
      </c>
      <c r="F11" s="13"/>
      <c r="G11" s="11"/>
    </row>
    <row r="12" spans="1:7" x14ac:dyDescent="0.5">
      <c r="A12" s="1" t="s">
        <v>17</v>
      </c>
      <c r="B12" s="11"/>
      <c r="C12" s="4" t="s">
        <v>18</v>
      </c>
      <c r="D12" s="5">
        <v>1289506.6200000001</v>
      </c>
      <c r="E12" s="12">
        <v>0</v>
      </c>
      <c r="F12" s="13"/>
      <c r="G12" s="11"/>
    </row>
    <row r="13" spans="1:7" x14ac:dyDescent="0.5">
      <c r="A13" s="1" t="s">
        <v>19</v>
      </c>
      <c r="B13" s="11"/>
      <c r="C13" s="4" t="s">
        <v>20</v>
      </c>
      <c r="D13" s="5">
        <v>5323159.57</v>
      </c>
      <c r="E13" s="12">
        <v>0</v>
      </c>
      <c r="F13" s="13"/>
      <c r="G13" s="11"/>
    </row>
    <row r="14" spans="1:7" x14ac:dyDescent="0.5">
      <c r="A14" s="1" t="s">
        <v>21</v>
      </c>
      <c r="B14" s="11"/>
      <c r="C14" s="4" t="s">
        <v>22</v>
      </c>
      <c r="D14" s="5">
        <v>16720</v>
      </c>
      <c r="E14" s="12">
        <v>0</v>
      </c>
      <c r="F14" s="13"/>
      <c r="G14" s="11"/>
    </row>
    <row r="15" spans="1:7" x14ac:dyDescent="0.5">
      <c r="A15" s="1" t="s">
        <v>23</v>
      </c>
      <c r="B15" s="11"/>
      <c r="C15" s="4" t="s">
        <v>24</v>
      </c>
      <c r="D15" s="5">
        <v>124100</v>
      </c>
      <c r="E15" s="12">
        <v>0</v>
      </c>
      <c r="F15" s="13"/>
      <c r="G15" s="11"/>
    </row>
    <row r="16" spans="1:7" x14ac:dyDescent="0.5">
      <c r="A16" s="1" t="s">
        <v>25</v>
      </c>
      <c r="B16" s="11"/>
      <c r="C16" s="4" t="s">
        <v>26</v>
      </c>
      <c r="D16" s="5">
        <f>12285525+4764736</f>
        <v>17050261</v>
      </c>
      <c r="E16" s="12">
        <v>0</v>
      </c>
      <c r="F16" s="13"/>
      <c r="G16" s="11"/>
    </row>
    <row r="17" spans="1:7" x14ac:dyDescent="0.5">
      <c r="A17" s="1" t="s">
        <v>27</v>
      </c>
      <c r="B17" s="11"/>
      <c r="C17" s="4" t="s">
        <v>28</v>
      </c>
      <c r="D17" s="5">
        <v>0</v>
      </c>
      <c r="E17" s="12">
        <v>194600</v>
      </c>
      <c r="F17" s="13"/>
      <c r="G17" s="11"/>
    </row>
    <row r="18" spans="1:7" x14ac:dyDescent="0.5">
      <c r="A18" s="1" t="s">
        <v>29</v>
      </c>
      <c r="B18" s="11"/>
      <c r="C18" s="4" t="s">
        <v>30</v>
      </c>
      <c r="D18" s="5">
        <v>0</v>
      </c>
      <c r="E18" s="12">
        <v>4916.6899999999996</v>
      </c>
      <c r="F18" s="13"/>
      <c r="G18" s="11"/>
    </row>
    <row r="19" spans="1:7" x14ac:dyDescent="0.5">
      <c r="A19" s="1" t="s">
        <v>31</v>
      </c>
      <c r="B19" s="11"/>
      <c r="C19" s="4" t="s">
        <v>32</v>
      </c>
      <c r="D19" s="5">
        <v>0</v>
      </c>
      <c r="E19" s="12">
        <v>68154.899999999994</v>
      </c>
      <c r="F19" s="13"/>
      <c r="G19" s="11"/>
    </row>
    <row r="20" spans="1:7" x14ac:dyDescent="0.5">
      <c r="A20" s="1" t="s">
        <v>33</v>
      </c>
      <c r="B20" s="11"/>
      <c r="C20" s="4" t="s">
        <v>34</v>
      </c>
      <c r="D20" s="5">
        <v>0</v>
      </c>
      <c r="E20" s="12">
        <v>170500</v>
      </c>
      <c r="F20" s="13"/>
      <c r="G20" s="11"/>
    </row>
    <row r="21" spans="1:7" x14ac:dyDescent="0.5">
      <c r="A21" s="1" t="s">
        <v>35</v>
      </c>
      <c r="B21" s="11"/>
      <c r="C21" s="4" t="s">
        <v>36</v>
      </c>
      <c r="D21" s="5">
        <v>0</v>
      </c>
      <c r="E21" s="12">
        <v>4971</v>
      </c>
      <c r="F21" s="13"/>
      <c r="G21" s="11"/>
    </row>
    <row r="22" spans="1:7" x14ac:dyDescent="0.5">
      <c r="A22" s="1" t="s">
        <v>37</v>
      </c>
      <c r="B22" s="11"/>
      <c r="C22" s="4" t="s">
        <v>38</v>
      </c>
      <c r="D22" s="5">
        <v>0</v>
      </c>
      <c r="E22" s="12">
        <v>137500</v>
      </c>
      <c r="F22" s="13"/>
      <c r="G22" s="11"/>
    </row>
    <row r="23" spans="1:7" x14ac:dyDescent="0.5">
      <c r="A23" s="1" t="s">
        <v>39</v>
      </c>
      <c r="B23" s="11"/>
      <c r="C23" s="4" t="s">
        <v>38</v>
      </c>
      <c r="D23" s="5">
        <v>0</v>
      </c>
      <c r="E23" s="12">
        <v>1200</v>
      </c>
      <c r="F23" s="13"/>
      <c r="G23" s="11"/>
    </row>
    <row r="24" spans="1:7" x14ac:dyDescent="0.5">
      <c r="A24" s="1" t="s">
        <v>40</v>
      </c>
      <c r="B24" s="11"/>
      <c r="C24" s="4" t="s">
        <v>41</v>
      </c>
      <c r="D24" s="5">
        <v>0</v>
      </c>
      <c r="E24" s="12">
        <v>3009661</v>
      </c>
      <c r="F24" s="13"/>
      <c r="G24" s="11"/>
    </row>
    <row r="25" spans="1:7" x14ac:dyDescent="0.5">
      <c r="A25" s="1" t="s">
        <v>42</v>
      </c>
      <c r="B25" s="11"/>
      <c r="C25" s="4" t="s">
        <v>43</v>
      </c>
      <c r="D25" s="5">
        <v>0</v>
      </c>
      <c r="E25" s="12">
        <v>39817595.189999998</v>
      </c>
      <c r="F25" s="13"/>
      <c r="G25" s="11"/>
    </row>
    <row r="26" spans="1:7" x14ac:dyDescent="0.5">
      <c r="A26" s="1" t="s">
        <v>44</v>
      </c>
      <c r="B26" s="11"/>
      <c r="C26" s="4" t="s">
        <v>45</v>
      </c>
      <c r="D26" s="5">
        <v>0</v>
      </c>
      <c r="E26" s="12">
        <v>21340767.390000001</v>
      </c>
      <c r="F26" s="13"/>
      <c r="G26" s="11"/>
    </row>
    <row r="27" spans="1:7" x14ac:dyDescent="0.5">
      <c r="A27" s="1" t="s">
        <v>46</v>
      </c>
      <c r="B27" s="11"/>
      <c r="C27" s="4" t="s">
        <v>47</v>
      </c>
      <c r="D27" s="5">
        <v>0</v>
      </c>
      <c r="E27" s="12">
        <v>164081.5</v>
      </c>
      <c r="F27" s="13"/>
      <c r="G27" s="11"/>
    </row>
    <row r="28" spans="1:7" x14ac:dyDescent="0.5">
      <c r="A28" s="1" t="s">
        <v>48</v>
      </c>
      <c r="B28" s="11"/>
      <c r="C28" s="4" t="s">
        <v>49</v>
      </c>
      <c r="D28" s="5">
        <v>0</v>
      </c>
      <c r="E28" s="12">
        <v>95688.75</v>
      </c>
      <c r="F28" s="13"/>
      <c r="G28" s="11"/>
    </row>
    <row r="29" spans="1:7" x14ac:dyDescent="0.5">
      <c r="A29" s="1" t="s">
        <v>50</v>
      </c>
      <c r="B29" s="11"/>
      <c r="C29" s="4" t="s">
        <v>51</v>
      </c>
      <c r="D29" s="5">
        <v>0</v>
      </c>
      <c r="E29" s="12">
        <v>29004</v>
      </c>
      <c r="F29" s="13"/>
      <c r="G29" s="11"/>
    </row>
    <row r="30" spans="1:7" x14ac:dyDescent="0.5">
      <c r="A30" s="1" t="s">
        <v>52</v>
      </c>
      <c r="B30" s="11"/>
      <c r="C30" s="4" t="s">
        <v>53</v>
      </c>
      <c r="D30" s="5">
        <v>0</v>
      </c>
      <c r="E30" s="12">
        <v>10010</v>
      </c>
      <c r="F30" s="13"/>
      <c r="G30" s="11"/>
    </row>
    <row r="31" spans="1:7" x14ac:dyDescent="0.5">
      <c r="A31" s="1" t="s">
        <v>54</v>
      </c>
      <c r="B31" s="11"/>
      <c r="C31" s="4" t="s">
        <v>55</v>
      </c>
      <c r="D31" s="5">
        <v>0</v>
      </c>
      <c r="E31" s="12">
        <v>250654.8</v>
      </c>
      <c r="F31" s="13"/>
      <c r="G31" s="11"/>
    </row>
    <row r="32" spans="1:7" x14ac:dyDescent="0.5">
      <c r="A32" s="1" t="s">
        <v>56</v>
      </c>
      <c r="B32" s="11"/>
      <c r="C32" s="4" t="s">
        <v>57</v>
      </c>
      <c r="D32" s="5">
        <v>0</v>
      </c>
      <c r="E32" s="12">
        <v>2104.9</v>
      </c>
      <c r="F32" s="13"/>
      <c r="G32" s="11"/>
    </row>
    <row r="33" spans="1:7" x14ac:dyDescent="0.5">
      <c r="A33" s="1" t="s">
        <v>58</v>
      </c>
      <c r="B33" s="11"/>
      <c r="C33" s="4" t="s">
        <v>59</v>
      </c>
      <c r="D33" s="5">
        <v>0</v>
      </c>
      <c r="E33" s="12">
        <v>1541.3</v>
      </c>
      <c r="F33" s="13"/>
      <c r="G33" s="11"/>
    </row>
    <row r="34" spans="1:7" x14ac:dyDescent="0.5">
      <c r="A34" s="1" t="s">
        <v>60</v>
      </c>
      <c r="B34" s="11"/>
      <c r="C34" s="4" t="s">
        <v>61</v>
      </c>
      <c r="D34" s="5">
        <v>0</v>
      </c>
      <c r="E34" s="12">
        <v>2750</v>
      </c>
      <c r="F34" s="13"/>
      <c r="G34" s="11"/>
    </row>
    <row r="35" spans="1:7" x14ac:dyDescent="0.5">
      <c r="A35" s="1" t="s">
        <v>62</v>
      </c>
      <c r="B35" s="11"/>
      <c r="C35" s="4" t="s">
        <v>63</v>
      </c>
      <c r="D35" s="5">
        <v>0</v>
      </c>
      <c r="E35" s="12">
        <v>2760</v>
      </c>
      <c r="F35" s="13"/>
      <c r="G35" s="11"/>
    </row>
    <row r="36" spans="1:7" ht="21.75" customHeight="1" x14ac:dyDescent="0.5">
      <c r="A36" s="8"/>
      <c r="B36" s="7"/>
      <c r="C36" s="9"/>
      <c r="D36" s="10"/>
      <c r="E36" s="19" t="s">
        <v>125</v>
      </c>
      <c r="F36" s="19"/>
      <c r="G36" s="7"/>
    </row>
    <row r="37" spans="1:7" x14ac:dyDescent="0.5">
      <c r="A37" s="18" t="s">
        <v>4</v>
      </c>
      <c r="B37" s="11"/>
      <c r="C37" s="3" t="s">
        <v>5</v>
      </c>
      <c r="D37" s="3" t="s">
        <v>6</v>
      </c>
      <c r="E37" s="18" t="s">
        <v>7</v>
      </c>
      <c r="F37" s="13"/>
      <c r="G37" s="11"/>
    </row>
    <row r="38" spans="1:7" ht="21.75" customHeight="1" x14ac:dyDescent="0.5">
      <c r="A38" s="1" t="s">
        <v>64</v>
      </c>
      <c r="B38" s="11"/>
      <c r="C38" s="4" t="s">
        <v>65</v>
      </c>
      <c r="D38" s="5">
        <v>0</v>
      </c>
      <c r="E38" s="12">
        <v>1700</v>
      </c>
      <c r="F38" s="13"/>
      <c r="G38" s="11"/>
    </row>
    <row r="39" spans="1:7" ht="21.75" customHeight="1" x14ac:dyDescent="0.5">
      <c r="A39" s="1" t="s">
        <v>66</v>
      </c>
      <c r="B39" s="11"/>
      <c r="C39" s="4" t="s">
        <v>67</v>
      </c>
      <c r="D39" s="5">
        <v>0</v>
      </c>
      <c r="E39" s="12">
        <v>2100</v>
      </c>
      <c r="F39" s="13"/>
      <c r="G39" s="11"/>
    </row>
    <row r="40" spans="1:7" ht="21.75" customHeight="1" x14ac:dyDescent="0.5">
      <c r="A40" s="1" t="s">
        <v>68</v>
      </c>
      <c r="B40" s="11"/>
      <c r="C40" s="4" t="s">
        <v>69</v>
      </c>
      <c r="D40" s="5">
        <v>0</v>
      </c>
      <c r="E40" s="12">
        <v>1611</v>
      </c>
      <c r="F40" s="13"/>
      <c r="G40" s="11"/>
    </row>
    <row r="41" spans="1:7" ht="21.75" customHeight="1" x14ac:dyDescent="0.5">
      <c r="A41" s="1" t="s">
        <v>70</v>
      </c>
      <c r="B41" s="11"/>
      <c r="C41" s="4" t="s">
        <v>71</v>
      </c>
      <c r="D41" s="5">
        <v>0</v>
      </c>
      <c r="E41" s="12">
        <v>3550</v>
      </c>
      <c r="F41" s="13"/>
      <c r="G41" s="11"/>
    </row>
    <row r="42" spans="1:7" ht="21.75" customHeight="1" x14ac:dyDescent="0.5">
      <c r="A42" s="1" t="s">
        <v>72</v>
      </c>
      <c r="B42" s="11"/>
      <c r="C42" s="4" t="s">
        <v>73</v>
      </c>
      <c r="D42" s="5">
        <v>0</v>
      </c>
      <c r="E42" s="12">
        <v>300</v>
      </c>
      <c r="F42" s="13"/>
      <c r="G42" s="11"/>
    </row>
    <row r="43" spans="1:7" ht="21.75" customHeight="1" x14ac:dyDescent="0.5">
      <c r="A43" s="1" t="s">
        <v>74</v>
      </c>
      <c r="B43" s="11"/>
      <c r="C43" s="4" t="s">
        <v>75</v>
      </c>
      <c r="D43" s="5">
        <v>0</v>
      </c>
      <c r="E43" s="12">
        <v>20000</v>
      </c>
      <c r="F43" s="13"/>
      <c r="G43" s="11"/>
    </row>
    <row r="44" spans="1:7" ht="21.75" customHeight="1" x14ac:dyDescent="0.5">
      <c r="A44" s="1" t="s">
        <v>76</v>
      </c>
      <c r="B44" s="11"/>
      <c r="C44" s="4" t="s">
        <v>77</v>
      </c>
      <c r="D44" s="5">
        <v>0</v>
      </c>
      <c r="E44" s="12">
        <v>126335</v>
      </c>
      <c r="F44" s="13"/>
      <c r="G44" s="11"/>
    </row>
    <row r="45" spans="1:7" ht="21.75" customHeight="1" x14ac:dyDescent="0.5">
      <c r="A45" s="1" t="s">
        <v>78</v>
      </c>
      <c r="B45" s="11"/>
      <c r="C45" s="4" t="s">
        <v>79</v>
      </c>
      <c r="D45" s="5">
        <v>0</v>
      </c>
      <c r="E45" s="12">
        <v>150851.96</v>
      </c>
      <c r="F45" s="13"/>
      <c r="G45" s="11"/>
    </row>
    <row r="46" spans="1:7" ht="21.75" customHeight="1" x14ac:dyDescent="0.5">
      <c r="A46" s="1" t="s">
        <v>80</v>
      </c>
      <c r="B46" s="11"/>
      <c r="C46" s="4" t="s">
        <v>81</v>
      </c>
      <c r="D46" s="5">
        <v>0</v>
      </c>
      <c r="E46" s="12">
        <v>559</v>
      </c>
      <c r="F46" s="13"/>
      <c r="G46" s="11"/>
    </row>
    <row r="47" spans="1:7" ht="21.75" customHeight="1" x14ac:dyDescent="0.5">
      <c r="A47" s="1" t="s">
        <v>82</v>
      </c>
      <c r="B47" s="11"/>
      <c r="C47" s="4" t="s">
        <v>83</v>
      </c>
      <c r="D47" s="5">
        <v>0</v>
      </c>
      <c r="E47" s="12">
        <v>466036</v>
      </c>
      <c r="F47" s="13"/>
      <c r="G47" s="11"/>
    </row>
    <row r="48" spans="1:7" ht="21.75" customHeight="1" x14ac:dyDescent="0.5">
      <c r="A48" s="1" t="s">
        <v>84</v>
      </c>
      <c r="B48" s="11"/>
      <c r="C48" s="4" t="s">
        <v>85</v>
      </c>
      <c r="D48" s="5">
        <v>0</v>
      </c>
      <c r="E48" s="12">
        <v>83825</v>
      </c>
      <c r="F48" s="13"/>
      <c r="G48" s="11"/>
    </row>
    <row r="49" spans="1:7" ht="21.75" customHeight="1" x14ac:dyDescent="0.5">
      <c r="A49" s="1" t="s">
        <v>86</v>
      </c>
      <c r="B49" s="11"/>
      <c r="C49" s="4" t="s">
        <v>87</v>
      </c>
      <c r="D49" s="5">
        <v>0</v>
      </c>
      <c r="E49" s="12">
        <v>38550</v>
      </c>
      <c r="F49" s="13"/>
      <c r="G49" s="11"/>
    </row>
    <row r="50" spans="1:7" ht="21.75" customHeight="1" x14ac:dyDescent="0.5">
      <c r="A50" s="1" t="s">
        <v>88</v>
      </c>
      <c r="B50" s="11"/>
      <c r="C50" s="4" t="s">
        <v>89</v>
      </c>
      <c r="D50" s="5">
        <v>0</v>
      </c>
      <c r="E50" s="12">
        <v>331324.2</v>
      </c>
      <c r="F50" s="13"/>
      <c r="G50" s="11"/>
    </row>
    <row r="51" spans="1:7" ht="21.75" customHeight="1" x14ac:dyDescent="0.5">
      <c r="A51" s="1" t="s">
        <v>90</v>
      </c>
      <c r="B51" s="11"/>
      <c r="C51" s="4" t="s">
        <v>91</v>
      </c>
      <c r="D51" s="5">
        <v>0</v>
      </c>
      <c r="E51" s="12">
        <v>6168494.0199999996</v>
      </c>
      <c r="F51" s="13"/>
      <c r="G51" s="11"/>
    </row>
    <row r="52" spans="1:7" ht="21.75" customHeight="1" x14ac:dyDescent="0.5">
      <c r="A52" s="1" t="s">
        <v>92</v>
      </c>
      <c r="B52" s="11"/>
      <c r="C52" s="4" t="s">
        <v>93</v>
      </c>
      <c r="D52" s="5">
        <v>0</v>
      </c>
      <c r="E52" s="12">
        <v>2432398.48</v>
      </c>
      <c r="F52" s="13"/>
      <c r="G52" s="11"/>
    </row>
    <row r="53" spans="1:7" ht="21.75" customHeight="1" x14ac:dyDescent="0.5">
      <c r="A53" s="1" t="s">
        <v>94</v>
      </c>
      <c r="B53" s="11"/>
      <c r="C53" s="4" t="s">
        <v>95</v>
      </c>
      <c r="D53" s="5">
        <v>0</v>
      </c>
      <c r="E53" s="12">
        <v>58562.77</v>
      </c>
      <c r="F53" s="13"/>
      <c r="G53" s="11"/>
    </row>
    <row r="54" spans="1:7" ht="21.75" customHeight="1" x14ac:dyDescent="0.5">
      <c r="A54" s="1" t="s">
        <v>96</v>
      </c>
      <c r="B54" s="11"/>
      <c r="C54" s="4" t="s">
        <v>97</v>
      </c>
      <c r="D54" s="5">
        <v>0</v>
      </c>
      <c r="E54" s="12">
        <v>4915015.3600000003</v>
      </c>
      <c r="F54" s="13"/>
      <c r="G54" s="11"/>
    </row>
    <row r="55" spans="1:7" ht="21.75" customHeight="1" x14ac:dyDescent="0.5">
      <c r="A55" s="1" t="s">
        <v>98</v>
      </c>
      <c r="B55" s="11"/>
      <c r="C55" s="4" t="s">
        <v>99</v>
      </c>
      <c r="D55" s="5">
        <v>0</v>
      </c>
      <c r="E55" s="12">
        <v>27353.759999999998</v>
      </c>
      <c r="F55" s="13"/>
      <c r="G55" s="11"/>
    </row>
    <row r="56" spans="1:7" ht="21.75" customHeight="1" x14ac:dyDescent="0.5">
      <c r="A56" s="1" t="s">
        <v>100</v>
      </c>
      <c r="B56" s="11"/>
      <c r="C56" s="4" t="s">
        <v>101</v>
      </c>
      <c r="D56" s="5">
        <v>0</v>
      </c>
      <c r="E56" s="12">
        <v>39068.269999999997</v>
      </c>
      <c r="F56" s="13"/>
      <c r="G56" s="11"/>
    </row>
    <row r="57" spans="1:7" ht="21.75" customHeight="1" x14ac:dyDescent="0.5">
      <c r="A57" s="1" t="s">
        <v>102</v>
      </c>
      <c r="B57" s="11"/>
      <c r="C57" s="4" t="s">
        <v>103</v>
      </c>
      <c r="D57" s="5">
        <v>0</v>
      </c>
      <c r="E57" s="12">
        <v>716917</v>
      </c>
      <c r="F57" s="13"/>
      <c r="G57" s="11"/>
    </row>
    <row r="58" spans="1:7" ht="21.75" customHeight="1" x14ac:dyDescent="0.5">
      <c r="A58" s="1" t="s">
        <v>104</v>
      </c>
      <c r="B58" s="11"/>
      <c r="C58" s="4" t="s">
        <v>105</v>
      </c>
      <c r="D58" s="5">
        <v>0</v>
      </c>
      <c r="E58" s="12">
        <v>24743858</v>
      </c>
      <c r="F58" s="13"/>
      <c r="G58" s="11"/>
    </row>
    <row r="59" spans="1:7" ht="21.75" customHeight="1" x14ac:dyDescent="0.5">
      <c r="A59" s="1" t="s">
        <v>106</v>
      </c>
      <c r="B59" s="11"/>
      <c r="C59" s="4" t="s">
        <v>107</v>
      </c>
      <c r="D59" s="5">
        <v>14436261.09</v>
      </c>
      <c r="E59" s="12">
        <v>0</v>
      </c>
      <c r="F59" s="13"/>
      <c r="G59" s="11"/>
    </row>
    <row r="60" spans="1:7" ht="21.75" customHeight="1" x14ac:dyDescent="0.5">
      <c r="A60" s="1" t="s">
        <v>108</v>
      </c>
      <c r="B60" s="11"/>
      <c r="C60" s="4" t="s">
        <v>109</v>
      </c>
      <c r="D60" s="5">
        <v>1968480</v>
      </c>
      <c r="E60" s="12">
        <v>0</v>
      </c>
      <c r="F60" s="13"/>
      <c r="G60" s="11"/>
    </row>
    <row r="61" spans="1:7" ht="21.75" customHeight="1" x14ac:dyDescent="0.5">
      <c r="A61" s="1" t="s">
        <v>110</v>
      </c>
      <c r="B61" s="11"/>
      <c r="C61" s="4" t="s">
        <v>111</v>
      </c>
      <c r="D61" s="5">
        <v>8609068.6899999995</v>
      </c>
      <c r="E61" s="12">
        <v>0</v>
      </c>
      <c r="F61" s="13"/>
      <c r="G61" s="11"/>
    </row>
    <row r="62" spans="1:7" ht="21.75" customHeight="1" x14ac:dyDescent="0.5">
      <c r="A62" s="1" t="s">
        <v>112</v>
      </c>
      <c r="B62" s="11"/>
      <c r="C62" s="4" t="s">
        <v>113</v>
      </c>
      <c r="D62" s="5">
        <v>122815.25</v>
      </c>
      <c r="E62" s="12">
        <v>0</v>
      </c>
      <c r="F62" s="13"/>
      <c r="G62" s="11"/>
    </row>
    <row r="63" spans="1:7" ht="21.75" customHeight="1" x14ac:dyDescent="0.5">
      <c r="A63" s="1" t="s">
        <v>114</v>
      </c>
      <c r="B63" s="11"/>
      <c r="C63" s="4" t="s">
        <v>115</v>
      </c>
      <c r="D63" s="5">
        <v>1770440.61</v>
      </c>
      <c r="E63" s="12">
        <v>0</v>
      </c>
      <c r="F63" s="13"/>
      <c r="G63" s="11"/>
    </row>
    <row r="64" spans="1:7" ht="21.75" customHeight="1" x14ac:dyDescent="0.5">
      <c r="A64" s="1" t="s">
        <v>116</v>
      </c>
      <c r="B64" s="11"/>
      <c r="C64" s="4" t="s">
        <v>117</v>
      </c>
      <c r="D64" s="5">
        <v>1530165.24</v>
      </c>
      <c r="E64" s="12">
        <v>0</v>
      </c>
      <c r="F64" s="13"/>
      <c r="G64" s="11"/>
    </row>
    <row r="65" spans="1:7" ht="21.75" customHeight="1" x14ac:dyDescent="0.5">
      <c r="A65" s="1" t="s">
        <v>118</v>
      </c>
      <c r="B65" s="11"/>
      <c r="C65" s="4" t="s">
        <v>119</v>
      </c>
      <c r="D65" s="5">
        <v>1349961.64</v>
      </c>
      <c r="E65" s="12">
        <v>0</v>
      </c>
      <c r="F65" s="13"/>
      <c r="G65" s="11"/>
    </row>
    <row r="66" spans="1:7" ht="21.75" customHeight="1" x14ac:dyDescent="0.5">
      <c r="A66" s="1" t="s">
        <v>120</v>
      </c>
      <c r="B66" s="11"/>
      <c r="C66" s="4" t="s">
        <v>121</v>
      </c>
      <c r="D66" s="5">
        <v>48769</v>
      </c>
      <c r="E66" s="12">
        <v>0</v>
      </c>
      <c r="F66" s="13"/>
      <c r="G66" s="11"/>
    </row>
    <row r="67" spans="1:7" ht="21.75" customHeight="1" x14ac:dyDescent="0.5">
      <c r="A67" s="1" t="s">
        <v>122</v>
      </c>
      <c r="B67" s="11"/>
      <c r="C67" s="4" t="s">
        <v>123</v>
      </c>
      <c r="D67" s="5">
        <v>1641000</v>
      </c>
      <c r="E67" s="12">
        <v>0</v>
      </c>
      <c r="F67" s="13"/>
      <c r="G67" s="11"/>
    </row>
    <row r="68" spans="1:7" ht="21.75" customHeight="1" x14ac:dyDescent="0.5">
      <c r="A68" s="14" t="s">
        <v>124</v>
      </c>
      <c r="B68" s="15"/>
      <c r="C68" s="16"/>
      <c r="D68" s="6">
        <v>105636871.23999999</v>
      </c>
      <c r="E68" s="17">
        <v>105636871.23999999</v>
      </c>
      <c r="F68" s="13"/>
      <c r="G68" s="11"/>
    </row>
    <row r="69" spans="1:7" ht="0" hidden="1" customHeight="1" x14ac:dyDescent="0.5"/>
  </sheetData>
  <mergeCells count="131">
    <mergeCell ref="A6:B6"/>
    <mergeCell ref="E6:G6"/>
    <mergeCell ref="A7:B7"/>
    <mergeCell ref="E7:G7"/>
    <mergeCell ref="A8:B8"/>
    <mergeCell ref="E8:G8"/>
    <mergeCell ref="A1:F1"/>
    <mergeCell ref="A2:F2"/>
    <mergeCell ref="A3:F3"/>
    <mergeCell ref="A4:F4"/>
    <mergeCell ref="A5:B5"/>
    <mergeCell ref="E5:G5"/>
    <mergeCell ref="A12:B12"/>
    <mergeCell ref="E12:G12"/>
    <mergeCell ref="A13:B13"/>
    <mergeCell ref="E13:G13"/>
    <mergeCell ref="A14:B14"/>
    <mergeCell ref="E14:G14"/>
    <mergeCell ref="A9:B9"/>
    <mergeCell ref="E9:G9"/>
    <mergeCell ref="A10:B10"/>
    <mergeCell ref="E10:G10"/>
    <mergeCell ref="A11:B11"/>
    <mergeCell ref="E11:G11"/>
    <mergeCell ref="A17:B17"/>
    <mergeCell ref="E17:G17"/>
    <mergeCell ref="A18:B18"/>
    <mergeCell ref="E18:G18"/>
    <mergeCell ref="A19:B19"/>
    <mergeCell ref="E19:G19"/>
    <mergeCell ref="A15:B15"/>
    <mergeCell ref="E15:G15"/>
    <mergeCell ref="A16:B16"/>
    <mergeCell ref="E16:G16"/>
    <mergeCell ref="A23:B23"/>
    <mergeCell ref="E23:G23"/>
    <mergeCell ref="A24:B24"/>
    <mergeCell ref="E24:G24"/>
    <mergeCell ref="A25:B25"/>
    <mergeCell ref="E25:G25"/>
    <mergeCell ref="A20:B20"/>
    <mergeCell ref="E20:G20"/>
    <mergeCell ref="A21:B21"/>
    <mergeCell ref="E21:G21"/>
    <mergeCell ref="A22:B22"/>
    <mergeCell ref="E22:G22"/>
    <mergeCell ref="A29:B29"/>
    <mergeCell ref="E29:G29"/>
    <mergeCell ref="A30:B30"/>
    <mergeCell ref="E30:G30"/>
    <mergeCell ref="A31:B31"/>
    <mergeCell ref="E31:G31"/>
    <mergeCell ref="A26:B26"/>
    <mergeCell ref="E26:G26"/>
    <mergeCell ref="A27:B27"/>
    <mergeCell ref="E27:G27"/>
    <mergeCell ref="A28:B28"/>
    <mergeCell ref="E28:G28"/>
    <mergeCell ref="A35:B35"/>
    <mergeCell ref="E35:G35"/>
    <mergeCell ref="A38:B38"/>
    <mergeCell ref="E38:G38"/>
    <mergeCell ref="A39:B39"/>
    <mergeCell ref="E39:G39"/>
    <mergeCell ref="E36:F36"/>
    <mergeCell ref="A32:B32"/>
    <mergeCell ref="E32:G32"/>
    <mergeCell ref="A33:B33"/>
    <mergeCell ref="E33:G33"/>
    <mergeCell ref="A34:B34"/>
    <mergeCell ref="E34:G34"/>
    <mergeCell ref="A43:B43"/>
    <mergeCell ref="E43:G43"/>
    <mergeCell ref="A44:B44"/>
    <mergeCell ref="E44:G44"/>
    <mergeCell ref="A45:B45"/>
    <mergeCell ref="E45:G45"/>
    <mergeCell ref="A40:B40"/>
    <mergeCell ref="E40:G40"/>
    <mergeCell ref="A41:B41"/>
    <mergeCell ref="E41:G41"/>
    <mergeCell ref="A42:B42"/>
    <mergeCell ref="E42:G42"/>
    <mergeCell ref="A49:B49"/>
    <mergeCell ref="E49:G49"/>
    <mergeCell ref="A50:B50"/>
    <mergeCell ref="E50:G50"/>
    <mergeCell ref="A51:B51"/>
    <mergeCell ref="E51:G51"/>
    <mergeCell ref="A46:B46"/>
    <mergeCell ref="E46:G46"/>
    <mergeCell ref="A47:B47"/>
    <mergeCell ref="E47:G47"/>
    <mergeCell ref="A48:B48"/>
    <mergeCell ref="E48:G48"/>
    <mergeCell ref="A55:B55"/>
    <mergeCell ref="E55:G55"/>
    <mergeCell ref="A56:B56"/>
    <mergeCell ref="E56:G56"/>
    <mergeCell ref="A57:B57"/>
    <mergeCell ref="E57:G57"/>
    <mergeCell ref="A52:B52"/>
    <mergeCell ref="E52:G52"/>
    <mergeCell ref="A53:B53"/>
    <mergeCell ref="E53:G53"/>
    <mergeCell ref="A54:B54"/>
    <mergeCell ref="E54:G54"/>
    <mergeCell ref="A67:B67"/>
    <mergeCell ref="E67:G67"/>
    <mergeCell ref="A68:C68"/>
    <mergeCell ref="E68:G68"/>
    <mergeCell ref="A37:B37"/>
    <mergeCell ref="E37:G37"/>
    <mergeCell ref="A64:B64"/>
    <mergeCell ref="E64:G64"/>
    <mergeCell ref="A65:B65"/>
    <mergeCell ref="E65:G65"/>
    <mergeCell ref="A66:B66"/>
    <mergeCell ref="E66:G66"/>
    <mergeCell ref="A61:B61"/>
    <mergeCell ref="E61:G61"/>
    <mergeCell ref="A62:B62"/>
    <mergeCell ref="E62:G62"/>
    <mergeCell ref="A63:B63"/>
    <mergeCell ref="E63:G63"/>
    <mergeCell ref="A58:B58"/>
    <mergeCell ref="E58:G58"/>
    <mergeCell ref="A59:B59"/>
    <mergeCell ref="E59:G59"/>
    <mergeCell ref="A60:B60"/>
    <mergeCell ref="E60:G60"/>
  </mergeCells>
  <pageMargins left="0.47244094488188998" right="0.15" top="0.28999999999999998" bottom="0.15" header="0.26" footer="0.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TrialBalance_Report</vt:lpstr>
      <vt:lpstr>TrialBalance_Report!Print_Titles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Mr.Robin ThaiSakon</cp:lastModifiedBy>
  <cp:lastPrinted>2018-07-03T03:39:03Z</cp:lastPrinted>
  <dcterms:created xsi:type="dcterms:W3CDTF">2018-07-03T03:41:29Z</dcterms:created>
  <dcterms:modified xsi:type="dcterms:W3CDTF">2018-07-09T04:05:55Z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