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3f4c54c33def0ec/Desktop/ภาคบังคับ เงินเดือนครู 2568 ไตรมาสที่ 4พต(รหัส38)/ศส.(เงินเดือนครู)รหัส38/"/>
    </mc:Choice>
  </mc:AlternateContent>
  <xr:revisionPtr revIDLastSave="301" documentId="13_ncr:1_{9825FFCB-0290-4F7A-AEA7-76F1CE0965BE}" xr6:coauthVersionLast="47" xr6:coauthVersionMax="47" xr10:uidLastSave="{510B8D9C-9C98-4635-AC86-30DB4415192B}"/>
  <bookViews>
    <workbookView xWindow="-108" yWindow="-108" windowWidth="19416" windowHeight="10296" tabRatio="500" xr2:uid="{00000000-000D-0000-FFFF-FFFF00000000}"/>
  </bookViews>
  <sheets>
    <sheet name="สรุปใช้เขียนใบจัดสรร" sheetId="44" r:id="rId1"/>
    <sheet name="ตัวจริง" sheetId="43" r:id="rId2"/>
  </sheets>
  <definedNames>
    <definedName name="_xlnm._FilterDatabase" localSheetId="1" hidden="1">ตัวจริง!$A$7:$Q$7</definedName>
    <definedName name="_xlnm.Print_Area" localSheetId="1">ตัวจริง!$B$1:$F$12</definedName>
    <definedName name="_xlnm.Print_Titles" localSheetId="1">ตัวจริง!$1:$7</definedName>
    <definedName name="_xlnm.Print_Titles" localSheetId="0">สรุปใช้เขียนใบจัดสรร!$1:$7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44" l="1"/>
  <c r="D9" i="44"/>
  <c r="E9" i="44"/>
  <c r="F12" i="43"/>
  <c r="B9" i="43"/>
  <c r="B10" i="43" s="1"/>
  <c r="B11" i="43" s="1"/>
</calcChain>
</file>

<file path=xl/sharedStrings.xml><?xml version="1.0" encoding="utf-8"?>
<sst xmlns="http://schemas.openxmlformats.org/spreadsheetml/2006/main" count="42" uniqueCount="34">
  <si>
    <t>ลำดับ</t>
  </si>
  <si>
    <t>จังหวัด</t>
  </si>
  <si>
    <t>อำเภอ</t>
  </si>
  <si>
    <t xml:space="preserve">องค์กรปกครองส่วนท้องถิ่น </t>
  </si>
  <si>
    <t>แ</t>
  </si>
  <si>
    <t>ห้ามลบ</t>
  </si>
  <si>
    <t>จำนวนเงิน</t>
  </si>
  <si>
    <t>เป้าหมาย (คน)</t>
  </si>
  <si>
    <t>เลขที่หนังสือ</t>
  </si>
  <si>
    <t>เลขที่ใบจัดสรร</t>
  </si>
  <si>
    <t>จำนวน (อปท.)</t>
  </si>
  <si>
    <t>ตาก</t>
  </si>
  <si>
    <t>ตาก ผลรวม</t>
  </si>
  <si>
    <t xml:space="preserve">ตาก </t>
  </si>
  <si>
    <t>วันที่</t>
  </si>
  <si>
    <t>ที่</t>
  </si>
  <si>
    <t>รวม</t>
  </si>
  <si>
    <t xml:space="preserve"> ผลผลิตจัดสรรเงินอุดหนุนให้แก่องค์กรปกครองส่วนท้องถิ่น งบเงินอุดหนุน เงินอุดหนุนทั่วไป</t>
  </si>
  <si>
    <t xml:space="preserve"> แผนงานยุทธศาสตร์ส่งเสริมการกระจายอำนาจให้แก่องค์กรปกครองส่วนท้องถิ่น</t>
  </si>
  <si>
    <t>แผนงานยุทธศาสตร์ส่งเสริมการกระจายอำนาจให้แก่องค์กรปกครองส่วนท้องถิ่น ผลผลิตจัดสรรเงินอุดหนุน</t>
  </si>
  <si>
    <t>ให้แก่องค์กรปกครองส่วนท้องถิ่น งบเงินอุดหนุน เงินอุดหนุนทั่วไป เงินอุดหนุนสำหรับ</t>
  </si>
  <si>
    <t>รหัสงบประมาณ 15008390001004100038 รหัสแหล่งของเงิน 6811410</t>
  </si>
  <si>
    <t>แบบรายละเอียดประกอบการโอนเงินจัดสรรงบประมาณรายจ่ายประจำปีงบประมาณ พ.ศ. 2568</t>
  </si>
  <si>
    <t>พบพระ</t>
  </si>
  <si>
    <t>อบต.พบพระ</t>
  </si>
  <si>
    <t>อบต.วาเล่ย์</t>
  </si>
  <si>
    <t>แม่ระมาด</t>
  </si>
  <si>
    <t>อบต.พระธาตุ</t>
  </si>
  <si>
    <t>อุ้มผาง</t>
  </si>
  <si>
    <t>อบต.โมโกร</t>
  </si>
  <si>
    <t xml:space="preserve"> การจัดการศึกษาภาคบังคับ (ค่าเงินเดือนครู ค่าจ้างประจำ) ไตรมาสที่ 4 (เพิ่มเติม)</t>
  </si>
  <si>
    <t>ตามหนังสือกรมส่งเสริมการปกครองท้องถิ่น ด่วนที่สุด ที่ มท 0808.2/         ลงวันที่       กันยายน 2568 เลขที่ใบจัดสรร          /2568</t>
  </si>
  <si>
    <t xml:space="preserve"> เงินอุดหนุนสำหรับการจัดการศึกษาภาคบังคับ (ค่าเงินเดือนครู ค่าจ้างประจำ) ไตรมาสที่ 4 (เพิ่มเติม)</t>
  </si>
  <si>
    <t>ตามหนังสือกรมส่งเสริมการปกครองท้องถิ่น ด่วนที่สุด ที่ มท 0808.2/11954 ลงวันที่ 12 กันยายน 2568 เลขที่ใบจัดสรร 14615/2568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</si>
</sst>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6" x14ac:knownFonts="1">
    <font>
      <sz val="12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Calibri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u/>
      <sz val="12"/>
      <color theme="10"/>
      <name val="Tahoma"/>
      <family val="2"/>
      <scheme val="minor"/>
    </font>
    <font>
      <u/>
      <sz val="12"/>
      <color theme="11"/>
      <name val="Tahoma"/>
      <family val="2"/>
      <scheme val="minor"/>
    </font>
    <font>
      <sz val="11"/>
      <color indexed="9"/>
      <name val="Tahoma"/>
      <family val="2"/>
    </font>
    <font>
      <sz val="11"/>
      <color indexed="9"/>
      <name val="Calibri"/>
      <family val="2"/>
    </font>
    <font>
      <sz val="11"/>
      <color indexed="20"/>
      <name val="Tahoma"/>
      <family val="2"/>
    </font>
    <font>
      <sz val="11"/>
      <color indexed="20"/>
      <name val="Calibri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i/>
      <sz val="11"/>
      <color indexed="23"/>
      <name val="Calibri"/>
      <family val="2"/>
    </font>
    <font>
      <sz val="11"/>
      <color indexed="17"/>
      <name val="Tahoma"/>
      <family val="2"/>
    </font>
    <font>
      <sz val="11"/>
      <color indexed="17"/>
      <name val="Calibri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1"/>
      <color indexed="56"/>
      <name val="Calibri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sz val="11"/>
      <color indexed="60"/>
      <name val="Calibri"/>
      <family val="2"/>
    </font>
    <font>
      <b/>
      <sz val="11"/>
      <color indexed="63"/>
      <name val="Tahoma"/>
      <family val="2"/>
    </font>
    <font>
      <b/>
      <sz val="18"/>
      <color indexed="56"/>
      <name val="Tahoma"/>
      <family val="2"/>
    </font>
    <font>
      <b/>
      <sz val="18"/>
      <color indexed="56"/>
      <name val="Cambri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1"/>
      <color indexed="10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22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2" applyNumberFormat="0" applyAlignment="0" applyProtection="0"/>
    <xf numFmtId="0" fontId="13" fillId="21" borderId="3" applyNumberFormat="0" applyAlignment="0" applyProtection="0"/>
    <xf numFmtId="18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2" applyNumberFormat="0" applyAlignment="0" applyProtection="0"/>
    <xf numFmtId="0" fontId="20" fillId="0" borderId="7" applyNumberFormat="0" applyFill="0" applyAlignment="0" applyProtection="0"/>
    <xf numFmtId="0" fontId="21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23" borderId="8" applyNumberFormat="0" applyFont="0" applyAlignment="0" applyProtection="0"/>
    <xf numFmtId="0" fontId="22" fillId="20" borderId="9" applyNumberFormat="0" applyAlignment="0" applyProtection="0"/>
    <xf numFmtId="9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2" fillId="20" borderId="2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3" fillId="21" borderId="3" applyNumberFormat="0" applyAlignment="0" applyProtection="0"/>
    <xf numFmtId="0" fontId="20" fillId="0" borderId="7" applyNumberFormat="0" applyFill="0" applyAlignment="0" applyProtection="0"/>
    <xf numFmtId="0" fontId="15" fillId="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19" fillId="7" borderId="2" applyNumberFormat="0" applyAlignment="0" applyProtection="0"/>
    <xf numFmtId="0" fontId="21" fillId="22" borderId="0" applyNumberFormat="0" applyBorder="0" applyAlignment="0" applyProtection="0"/>
    <xf numFmtId="9" fontId="7" fillId="0" borderId="0" applyFont="0" applyFill="0" applyBorder="0" applyAlignment="0" applyProtection="0"/>
    <xf numFmtId="0" fontId="24" fillId="0" borderId="10" applyNumberFormat="0" applyFill="0" applyAlignment="0" applyProtection="0"/>
    <xf numFmtId="0" fontId="11" fillId="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2" fillId="20" borderId="9" applyNumberFormat="0" applyAlignment="0" applyProtection="0"/>
    <xf numFmtId="0" fontId="5" fillId="23" borderId="8" applyNumberFormat="0" applyFont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187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2" borderId="0" applyNumberFormat="0" applyBorder="0" applyAlignment="0" applyProtection="0"/>
    <xf numFmtId="0" fontId="9" fillId="2" borderId="0" applyNumberFormat="0" applyBorder="0" applyAlignment="0" applyProtection="0"/>
    <xf numFmtId="0" fontId="5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1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2" applyNumberFormat="0" applyAlignment="0" applyProtection="0"/>
    <xf numFmtId="0" fontId="12" fillId="20" borderId="2" applyNumberFormat="0" applyAlignment="0" applyProtection="0"/>
    <xf numFmtId="0" fontId="35" fillId="21" borderId="3" applyNumberFormat="0" applyAlignment="0" applyProtection="0"/>
    <xf numFmtId="0" fontId="13" fillId="21" borderId="3" applyNumberFormat="0" applyAlignment="0" applyProtection="0"/>
    <xf numFmtId="187" fontId="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0" borderId="4" applyNumberFormat="0" applyFill="0" applyAlignment="0" applyProtection="0"/>
    <xf numFmtId="0" fontId="16" fillId="0" borderId="4" applyNumberFormat="0" applyFill="0" applyAlignment="0" applyProtection="0"/>
    <xf numFmtId="0" fontId="41" fillId="0" borderId="5" applyNumberFormat="0" applyFill="0" applyAlignment="0" applyProtection="0"/>
    <xf numFmtId="0" fontId="17" fillId="0" borderId="5" applyNumberFormat="0" applyFill="0" applyAlignment="0" applyProtection="0"/>
    <xf numFmtId="0" fontId="42" fillId="0" borderId="6" applyNumberFormat="0" applyFill="0" applyAlignment="0" applyProtection="0"/>
    <xf numFmtId="0" fontId="18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7" borderId="2" applyNumberFormat="0" applyAlignment="0" applyProtection="0"/>
    <xf numFmtId="0" fontId="19" fillId="7" borderId="2" applyNumberFormat="0" applyAlignment="0" applyProtection="0"/>
    <xf numFmtId="0" fontId="45" fillId="0" borderId="7" applyNumberFormat="0" applyFill="0" applyAlignment="0" applyProtection="0"/>
    <xf numFmtId="0" fontId="20" fillId="0" borderId="7" applyNumberFormat="0" applyFill="0" applyAlignment="0" applyProtection="0"/>
    <xf numFmtId="0" fontId="46" fillId="22" borderId="0" applyNumberFormat="0" applyBorder="0" applyAlignment="0" applyProtection="0"/>
    <xf numFmtId="0" fontId="47" fillId="22" borderId="0" applyNumberFormat="0" applyBorder="0" applyAlignment="0" applyProtection="0"/>
    <xf numFmtId="0" fontId="7" fillId="0" borderId="0"/>
    <xf numFmtId="0" fontId="4" fillId="0" borderId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48" fillId="20" borderId="9" applyNumberFormat="0" applyAlignment="0" applyProtection="0"/>
    <xf numFmtId="0" fontId="22" fillId="20" borderId="9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0" applyNumberFormat="0" applyFill="0" applyAlignment="0" applyProtection="0"/>
    <xf numFmtId="0" fontId="24" fillId="0" borderId="10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87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1" applyFont="1" applyAlignment="1" applyProtection="1">
      <alignment vertical="center"/>
      <protection locked="0"/>
    </xf>
    <xf numFmtId="0" fontId="8" fillId="0" borderId="0" xfId="63" applyFont="1" applyAlignment="1">
      <alignment vertical="center"/>
    </xf>
    <xf numFmtId="0" fontId="6" fillId="0" borderId="0" xfId="63" applyFont="1" applyAlignment="1">
      <alignment vertical="center" wrapText="1"/>
    </xf>
    <xf numFmtId="188" fontId="8" fillId="0" borderId="0" xfId="50" applyNumberFormat="1" applyFont="1" applyAlignment="1">
      <alignment vertical="center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vertical="center"/>
    </xf>
    <xf numFmtId="188" fontId="8" fillId="0" borderId="0" xfId="50" applyNumberFormat="1" applyFont="1" applyFill="1" applyAlignment="1">
      <alignment vertical="center"/>
    </xf>
    <xf numFmtId="188" fontId="8" fillId="0" borderId="0" xfId="50" applyNumberFormat="1" applyFont="1" applyFill="1" applyAlignment="1">
      <alignment horizontal="centerContinuous" vertical="center"/>
    </xf>
    <xf numFmtId="0" fontId="6" fillId="0" borderId="0" xfId="1" applyFont="1" applyAlignment="1" applyProtection="1">
      <alignment horizontal="centerContinuous" vertical="center"/>
      <protection locked="0"/>
    </xf>
    <xf numFmtId="0" fontId="6" fillId="0" borderId="11" xfId="3" applyFont="1" applyBorder="1" applyAlignment="1">
      <alignment horizontal="center" vertical="center" shrinkToFit="1"/>
    </xf>
    <xf numFmtId="187" fontId="6" fillId="0" borderId="11" xfId="51" applyFont="1" applyFill="1" applyBorder="1" applyAlignment="1">
      <alignment horizontal="center" vertical="center" wrapText="1"/>
    </xf>
    <xf numFmtId="0" fontId="6" fillId="0" borderId="0" xfId="131" applyFont="1" applyAlignment="1">
      <alignment vertical="center"/>
    </xf>
    <xf numFmtId="0" fontId="8" fillId="0" borderId="0" xfId="131" applyFont="1" applyAlignment="1">
      <alignment horizontal="center" vertical="center"/>
    </xf>
    <xf numFmtId="0" fontId="8" fillId="0" borderId="0" xfId="131" applyFont="1" applyAlignment="1">
      <alignment vertical="center"/>
    </xf>
    <xf numFmtId="0" fontId="6" fillId="0" borderId="11" xfId="3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5" fillId="0" borderId="0" xfId="0" applyFont="1"/>
    <xf numFmtId="187" fontId="8" fillId="0" borderId="0" xfId="121" applyFont="1" applyFill="1" applyAlignment="1">
      <alignment vertical="center"/>
    </xf>
    <xf numFmtId="0" fontId="55" fillId="0" borderId="12" xfId="0" applyFont="1" applyBorder="1"/>
    <xf numFmtId="187" fontId="55" fillId="0" borderId="12" xfId="121" applyFont="1" applyBorder="1"/>
    <xf numFmtId="0" fontId="55" fillId="0" borderId="1" xfId="0" applyFont="1" applyBorder="1"/>
    <xf numFmtId="0" fontId="55" fillId="0" borderId="0" xfId="0" applyFont="1" applyAlignment="1">
      <alignment horizontal="center"/>
    </xf>
    <xf numFmtId="0" fontId="54" fillId="0" borderId="0" xfId="0" applyFont="1"/>
    <xf numFmtId="0" fontId="54" fillId="0" borderId="11" xfId="0" applyFont="1" applyBorder="1" applyAlignment="1">
      <alignment horizontal="center"/>
    </xf>
    <xf numFmtId="15" fontId="55" fillId="0" borderId="1" xfId="0" applyNumberFormat="1" applyFont="1" applyBorder="1" applyAlignment="1">
      <alignment horizontal="center"/>
    </xf>
    <xf numFmtId="0" fontId="6" fillId="0" borderId="11" xfId="131" applyFont="1" applyBorder="1" applyAlignment="1">
      <alignment horizontal="center" vertical="center"/>
    </xf>
    <xf numFmtId="187" fontId="54" fillId="0" borderId="11" xfId="0" applyNumberFormat="1" applyFont="1" applyBorder="1"/>
    <xf numFmtId="0" fontId="55" fillId="0" borderId="15" xfId="0" applyFont="1" applyBorder="1"/>
    <xf numFmtId="189" fontId="54" fillId="0" borderId="11" xfId="121" applyNumberFormat="1" applyFont="1" applyBorder="1" applyAlignment="1">
      <alignment horizontal="right"/>
    </xf>
    <xf numFmtId="0" fontId="55" fillId="0" borderId="16" xfId="0" applyFont="1" applyBorder="1"/>
    <xf numFmtId="0" fontId="6" fillId="0" borderId="17" xfId="3" applyFont="1" applyBorder="1" applyAlignment="1">
      <alignment horizontal="center" vertical="center" shrinkToFit="1"/>
    </xf>
    <xf numFmtId="187" fontId="6" fillId="0" borderId="11" xfId="121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/>
    </xf>
    <xf numFmtId="0" fontId="55" fillId="0" borderId="18" xfId="0" applyFont="1" applyBorder="1"/>
    <xf numFmtId="187" fontId="8" fillId="0" borderId="12" xfId="121" applyFont="1" applyBorder="1" applyAlignment="1">
      <alignment vertical="center"/>
    </xf>
    <xf numFmtId="187" fontId="8" fillId="0" borderId="1" xfId="121" applyFont="1" applyBorder="1" applyAlignment="1">
      <alignment vertical="center"/>
    </xf>
    <xf numFmtId="187" fontId="8" fillId="0" borderId="18" xfId="121" applyFont="1" applyBorder="1" applyAlignment="1">
      <alignment vertical="center"/>
    </xf>
    <xf numFmtId="0" fontId="6" fillId="0" borderId="0" xfId="131" applyFont="1" applyAlignment="1">
      <alignment horizontal="center" vertical="center"/>
    </xf>
    <xf numFmtId="0" fontId="6" fillId="0" borderId="11" xfId="131" applyFont="1" applyBorder="1" applyAlignment="1">
      <alignment vertical="center"/>
    </xf>
    <xf numFmtId="187" fontId="6" fillId="0" borderId="11" xfId="121" applyFont="1" applyFill="1" applyBorder="1" applyAlignment="1">
      <alignment vertical="center"/>
    </xf>
    <xf numFmtId="0" fontId="6" fillId="0" borderId="0" xfId="1" applyFont="1" applyAlignment="1" applyProtection="1">
      <alignment horizontal="center" vertical="center" shrinkToFit="1"/>
      <protection locked="0"/>
    </xf>
    <xf numFmtId="0" fontId="6" fillId="0" borderId="0" xfId="63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3" applyFont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 shrinkToFit="1"/>
    </xf>
    <xf numFmtId="0" fontId="6" fillId="0" borderId="11" xfId="220" applyFont="1" applyBorder="1" applyAlignment="1">
      <alignment horizontal="center" vertical="center"/>
    </xf>
    <xf numFmtId="0" fontId="6" fillId="0" borderId="13" xfId="220" applyFont="1" applyBorder="1" applyAlignment="1">
      <alignment horizontal="center" vertical="center"/>
    </xf>
    <xf numFmtId="0" fontId="8" fillId="0" borderId="12" xfId="220" applyFont="1" applyBorder="1" applyAlignment="1">
      <alignment horizontal="center" vertical="center"/>
    </xf>
    <xf numFmtId="188" fontId="6" fillId="0" borderId="11" xfId="221" applyNumberFormat="1" applyFont="1" applyFill="1" applyBorder="1" applyAlignment="1">
      <alignment horizontal="center" vertical="center" wrapText="1"/>
    </xf>
  </cellXfs>
  <cellStyles count="222">
    <cellStyle name="20% - Accent1" xfId="132" xr:uid="{00000000-0005-0000-0000-000000000000}"/>
    <cellStyle name="20% - Accent1 2" xfId="4" xr:uid="{00000000-0005-0000-0000-000001000000}"/>
    <cellStyle name="20% - Accent1_กกถ.ส่งข้อมูลรายหัวปี 58" xfId="133" xr:uid="{00000000-0005-0000-0000-000002000000}"/>
    <cellStyle name="20% - Accent2" xfId="134" xr:uid="{00000000-0005-0000-0000-000003000000}"/>
    <cellStyle name="20% - Accent2 2" xfId="5" xr:uid="{00000000-0005-0000-0000-000004000000}"/>
    <cellStyle name="20% - Accent2_กกถ.ส่งข้อมูลรายหัวปี 58" xfId="135" xr:uid="{00000000-0005-0000-0000-000005000000}"/>
    <cellStyle name="20% - Accent3" xfId="136" xr:uid="{00000000-0005-0000-0000-000006000000}"/>
    <cellStyle name="20% - Accent3 2" xfId="6" xr:uid="{00000000-0005-0000-0000-000007000000}"/>
    <cellStyle name="20% - Accent3_กกถ.ส่งข้อมูลรายหัวปี 58" xfId="137" xr:uid="{00000000-0005-0000-0000-000008000000}"/>
    <cellStyle name="20% - Accent4" xfId="138" xr:uid="{00000000-0005-0000-0000-000009000000}"/>
    <cellStyle name="20% - Accent4 2" xfId="7" xr:uid="{00000000-0005-0000-0000-00000A000000}"/>
    <cellStyle name="20% - Accent4_กกถ.ส่งข้อมูลรายหัวปี 58" xfId="139" xr:uid="{00000000-0005-0000-0000-00000B000000}"/>
    <cellStyle name="20% - Accent5" xfId="140" xr:uid="{00000000-0005-0000-0000-00000C000000}"/>
    <cellStyle name="20% - Accent5 2" xfId="8" xr:uid="{00000000-0005-0000-0000-00000D000000}"/>
    <cellStyle name="20% - Accent5_กกถ.ส่งข้อมูลรายหัวปี 58" xfId="141" xr:uid="{00000000-0005-0000-0000-00000E000000}"/>
    <cellStyle name="20% - Accent6" xfId="142" xr:uid="{00000000-0005-0000-0000-00000F000000}"/>
    <cellStyle name="20% - Accent6 2" xfId="9" xr:uid="{00000000-0005-0000-0000-000010000000}"/>
    <cellStyle name="20% - Accent6_กกถ.ส่งข้อมูลรายหัวปี 58" xfId="143" xr:uid="{00000000-0005-0000-0000-000011000000}"/>
    <cellStyle name="20% - ส่วนที่ถูกเน้น1" xfId="10" xr:uid="{00000000-0005-0000-0000-000012000000}"/>
    <cellStyle name="20% - ส่วนที่ถูกเน้น2" xfId="11" xr:uid="{00000000-0005-0000-0000-000013000000}"/>
    <cellStyle name="20% - ส่วนที่ถูกเน้น3" xfId="12" xr:uid="{00000000-0005-0000-0000-000014000000}"/>
    <cellStyle name="20% - ส่วนที่ถูกเน้น4" xfId="13" xr:uid="{00000000-0005-0000-0000-000015000000}"/>
    <cellStyle name="20% - ส่วนที่ถูกเน้น5" xfId="14" xr:uid="{00000000-0005-0000-0000-000016000000}"/>
    <cellStyle name="20% - ส่วนที่ถูกเน้น6" xfId="15" xr:uid="{00000000-0005-0000-0000-000017000000}"/>
    <cellStyle name="40% - Accent1" xfId="144" xr:uid="{00000000-0005-0000-0000-000018000000}"/>
    <cellStyle name="40% - Accent1 2" xfId="16" xr:uid="{00000000-0005-0000-0000-000019000000}"/>
    <cellStyle name="40% - Accent1_กกถ.ส่งข้อมูลรายหัวปี 58" xfId="145" xr:uid="{00000000-0005-0000-0000-00001A000000}"/>
    <cellStyle name="40% - Accent2" xfId="146" xr:uid="{00000000-0005-0000-0000-00001B000000}"/>
    <cellStyle name="40% - Accent2 2" xfId="17" xr:uid="{00000000-0005-0000-0000-00001C000000}"/>
    <cellStyle name="40% - Accent2_กกถ.ส่งข้อมูลรายหัวปี 58" xfId="147" xr:uid="{00000000-0005-0000-0000-00001D000000}"/>
    <cellStyle name="40% - Accent3" xfId="148" xr:uid="{00000000-0005-0000-0000-00001E000000}"/>
    <cellStyle name="40% - Accent3 2" xfId="18" xr:uid="{00000000-0005-0000-0000-00001F000000}"/>
    <cellStyle name="40% - Accent3_กกถ.ส่งข้อมูลรายหัวปี 58" xfId="149" xr:uid="{00000000-0005-0000-0000-000020000000}"/>
    <cellStyle name="40% - Accent4" xfId="150" xr:uid="{00000000-0005-0000-0000-000021000000}"/>
    <cellStyle name="40% - Accent4 2" xfId="19" xr:uid="{00000000-0005-0000-0000-000022000000}"/>
    <cellStyle name="40% - Accent4_กกถ.ส่งข้อมูลรายหัวปี 58" xfId="151" xr:uid="{00000000-0005-0000-0000-000023000000}"/>
    <cellStyle name="40% - Accent5" xfId="152" xr:uid="{00000000-0005-0000-0000-000024000000}"/>
    <cellStyle name="40% - Accent5 2" xfId="20" xr:uid="{00000000-0005-0000-0000-000025000000}"/>
    <cellStyle name="40% - Accent5_กกถ.ส่งข้อมูลรายหัวปี 58" xfId="153" xr:uid="{00000000-0005-0000-0000-000026000000}"/>
    <cellStyle name="40% - Accent6" xfId="154" xr:uid="{00000000-0005-0000-0000-000027000000}"/>
    <cellStyle name="40% - Accent6 2" xfId="21" xr:uid="{00000000-0005-0000-0000-000028000000}"/>
    <cellStyle name="40% - Accent6_กกถ.ส่งข้อมูลรายหัวปี 58" xfId="155" xr:uid="{00000000-0005-0000-0000-000029000000}"/>
    <cellStyle name="40% - ส่วนที่ถูกเน้น1" xfId="22" xr:uid="{00000000-0005-0000-0000-00002A000000}"/>
    <cellStyle name="40% - ส่วนที่ถูกเน้น2" xfId="23" xr:uid="{00000000-0005-0000-0000-00002B000000}"/>
    <cellStyle name="40% - ส่วนที่ถูกเน้น3" xfId="24" xr:uid="{00000000-0005-0000-0000-00002C000000}"/>
    <cellStyle name="40% - ส่วนที่ถูกเน้น4" xfId="25" xr:uid="{00000000-0005-0000-0000-00002D000000}"/>
    <cellStyle name="40% - ส่วนที่ถูกเน้น5" xfId="26" xr:uid="{00000000-0005-0000-0000-00002E000000}"/>
    <cellStyle name="40% - ส่วนที่ถูกเน้น6" xfId="27" xr:uid="{00000000-0005-0000-0000-00002F000000}"/>
    <cellStyle name="60% - Accent1" xfId="156" xr:uid="{00000000-0005-0000-0000-000030000000}"/>
    <cellStyle name="60% - Accent1 2" xfId="28" xr:uid="{00000000-0005-0000-0000-000031000000}"/>
    <cellStyle name="60% - Accent1_กกถ.ส่งข้อมูลรายหัวปี 58" xfId="157" xr:uid="{00000000-0005-0000-0000-000032000000}"/>
    <cellStyle name="60% - Accent2" xfId="158" xr:uid="{00000000-0005-0000-0000-000033000000}"/>
    <cellStyle name="60% - Accent2 2" xfId="29" xr:uid="{00000000-0005-0000-0000-000034000000}"/>
    <cellStyle name="60% - Accent2_กกถ.ส่งข้อมูลรายหัวปี 58" xfId="159" xr:uid="{00000000-0005-0000-0000-000035000000}"/>
    <cellStyle name="60% - Accent3" xfId="160" xr:uid="{00000000-0005-0000-0000-000036000000}"/>
    <cellStyle name="60% - Accent3 2" xfId="30" xr:uid="{00000000-0005-0000-0000-000037000000}"/>
    <cellStyle name="60% - Accent3_กกถ.ส่งข้อมูลรายหัวปี 58" xfId="161" xr:uid="{00000000-0005-0000-0000-000038000000}"/>
    <cellStyle name="60% - Accent4" xfId="162" xr:uid="{00000000-0005-0000-0000-000039000000}"/>
    <cellStyle name="60% - Accent4 2" xfId="31" xr:uid="{00000000-0005-0000-0000-00003A000000}"/>
    <cellStyle name="60% - Accent4_กกถ.ส่งข้อมูลรายหัวปี 58" xfId="163" xr:uid="{00000000-0005-0000-0000-00003B000000}"/>
    <cellStyle name="60% - Accent5" xfId="164" xr:uid="{00000000-0005-0000-0000-00003C000000}"/>
    <cellStyle name="60% - Accent5 2" xfId="32" xr:uid="{00000000-0005-0000-0000-00003D000000}"/>
    <cellStyle name="60% - Accent5_กกถ.ส่งข้อมูลรายหัวปี 58" xfId="165" xr:uid="{00000000-0005-0000-0000-00003E000000}"/>
    <cellStyle name="60% - Accent6" xfId="166" xr:uid="{00000000-0005-0000-0000-00003F000000}"/>
    <cellStyle name="60% - Accent6 2" xfId="33" xr:uid="{00000000-0005-0000-0000-000040000000}"/>
    <cellStyle name="60% - Accent6_กกถ.ส่งข้อมูลรายหัวปี 58" xfId="167" xr:uid="{00000000-0005-0000-0000-000041000000}"/>
    <cellStyle name="60% - ส่วนที่ถูกเน้น1" xfId="34" xr:uid="{00000000-0005-0000-0000-000042000000}"/>
    <cellStyle name="60% - ส่วนที่ถูกเน้น2" xfId="35" xr:uid="{00000000-0005-0000-0000-000043000000}"/>
    <cellStyle name="60% - ส่วนที่ถูกเน้น3" xfId="36" xr:uid="{00000000-0005-0000-0000-000044000000}"/>
    <cellStyle name="60% - ส่วนที่ถูกเน้น4" xfId="37" xr:uid="{00000000-0005-0000-0000-000045000000}"/>
    <cellStyle name="60% - ส่วนที่ถูกเน้น5" xfId="38" xr:uid="{00000000-0005-0000-0000-000046000000}"/>
    <cellStyle name="60% - ส่วนที่ถูกเน้น6" xfId="39" xr:uid="{00000000-0005-0000-0000-000047000000}"/>
    <cellStyle name="Accent1" xfId="168" xr:uid="{00000000-0005-0000-0000-000048000000}"/>
    <cellStyle name="Accent1 2" xfId="40" xr:uid="{00000000-0005-0000-0000-000049000000}"/>
    <cellStyle name="Accent1_กกถ.ส่งข้อมูลรายหัวปี 58" xfId="169" xr:uid="{00000000-0005-0000-0000-00004A000000}"/>
    <cellStyle name="Accent2" xfId="170" xr:uid="{00000000-0005-0000-0000-00004B000000}"/>
    <cellStyle name="Accent2 2" xfId="41" xr:uid="{00000000-0005-0000-0000-00004C000000}"/>
    <cellStyle name="Accent2_กกถ.ส่งข้อมูลรายหัวปี 58" xfId="171" xr:uid="{00000000-0005-0000-0000-00004D000000}"/>
    <cellStyle name="Accent3" xfId="172" xr:uid="{00000000-0005-0000-0000-00004E000000}"/>
    <cellStyle name="Accent3 2" xfId="42" xr:uid="{00000000-0005-0000-0000-00004F000000}"/>
    <cellStyle name="Accent3_กกถ.ส่งข้อมูลรายหัวปี 58" xfId="173" xr:uid="{00000000-0005-0000-0000-000050000000}"/>
    <cellStyle name="Accent4" xfId="174" xr:uid="{00000000-0005-0000-0000-000051000000}"/>
    <cellStyle name="Accent4 2" xfId="43" xr:uid="{00000000-0005-0000-0000-000052000000}"/>
    <cellStyle name="Accent4_กกถ.ส่งข้อมูลรายหัวปี 58" xfId="175" xr:uid="{00000000-0005-0000-0000-000053000000}"/>
    <cellStyle name="Accent5" xfId="176" xr:uid="{00000000-0005-0000-0000-000054000000}"/>
    <cellStyle name="Accent5 2" xfId="44" xr:uid="{00000000-0005-0000-0000-000055000000}"/>
    <cellStyle name="Accent5_กกถ.ส่งข้อมูลรายหัวปี 58" xfId="177" xr:uid="{00000000-0005-0000-0000-000056000000}"/>
    <cellStyle name="Accent6" xfId="178" xr:uid="{00000000-0005-0000-0000-000057000000}"/>
    <cellStyle name="Accent6 2" xfId="45" xr:uid="{00000000-0005-0000-0000-000058000000}"/>
    <cellStyle name="Accent6_กกถ.ส่งข้อมูลรายหัวปี 58" xfId="179" xr:uid="{00000000-0005-0000-0000-000059000000}"/>
    <cellStyle name="Bad" xfId="180" xr:uid="{00000000-0005-0000-0000-00005A000000}"/>
    <cellStyle name="Bad 2" xfId="46" xr:uid="{00000000-0005-0000-0000-00005B000000}"/>
    <cellStyle name="Bad_กกถ.ส่งข้อมูลรายหัวปี 58" xfId="181" xr:uid="{00000000-0005-0000-0000-00005C000000}"/>
    <cellStyle name="Calculation" xfId="182" xr:uid="{00000000-0005-0000-0000-00005D000000}"/>
    <cellStyle name="Calculation 2" xfId="47" xr:uid="{00000000-0005-0000-0000-00005E000000}"/>
    <cellStyle name="Calculation_Sheet1" xfId="183" xr:uid="{00000000-0005-0000-0000-00005F000000}"/>
    <cellStyle name="Check Cell" xfId="184" xr:uid="{00000000-0005-0000-0000-000060000000}"/>
    <cellStyle name="Check Cell 2" xfId="48" xr:uid="{00000000-0005-0000-0000-000061000000}"/>
    <cellStyle name="Check Cell_Sheet1" xfId="185" xr:uid="{00000000-0005-0000-0000-000062000000}"/>
    <cellStyle name="Comma 2" xfId="2" xr:uid="{00000000-0005-0000-0000-000064000000}"/>
    <cellStyle name="Comma 2 2" xfId="49" xr:uid="{00000000-0005-0000-0000-000065000000}"/>
    <cellStyle name="Comma 3" xfId="50" xr:uid="{00000000-0005-0000-0000-000066000000}"/>
    <cellStyle name="Comma 4" xfId="51" xr:uid="{00000000-0005-0000-0000-000067000000}"/>
    <cellStyle name="Comma 5" xfId="52" xr:uid="{00000000-0005-0000-0000-000068000000}"/>
    <cellStyle name="Comma 6" xfId="130" xr:uid="{00000000-0005-0000-0000-000069000000}"/>
    <cellStyle name="Comma 6 2" xfId="221" xr:uid="{9602B4D1-1F41-4CE8-A417-CBFC6C697915}"/>
    <cellStyle name="Comma 7" xfId="186" xr:uid="{00000000-0005-0000-0000-00006A000000}"/>
    <cellStyle name="Excel Built-in Normal" xfId="53" xr:uid="{00000000-0005-0000-0000-00006B000000}"/>
    <cellStyle name="Explanatory Text" xfId="187" xr:uid="{00000000-0005-0000-0000-00006C000000}"/>
    <cellStyle name="Explanatory Text 2" xfId="54" xr:uid="{00000000-0005-0000-0000-00006D000000}"/>
    <cellStyle name="Explanatory Text_กกถ.ส่งข้อมูลรายหัวปี 58" xfId="188" xr:uid="{00000000-0005-0000-0000-00006E000000}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Good" xfId="189" xr:uid="{00000000-0005-0000-0000-000073000000}"/>
    <cellStyle name="Good 2" xfId="55" xr:uid="{00000000-0005-0000-0000-000074000000}"/>
    <cellStyle name="Good_กกถ.ส่งข้อมูลรายหัวปี 58" xfId="190" xr:uid="{00000000-0005-0000-0000-000075000000}"/>
    <cellStyle name="Heading 1" xfId="191" xr:uid="{00000000-0005-0000-0000-000076000000}"/>
    <cellStyle name="Heading 1 2" xfId="56" xr:uid="{00000000-0005-0000-0000-000077000000}"/>
    <cellStyle name="Heading 1_Sheet1" xfId="192" xr:uid="{00000000-0005-0000-0000-000078000000}"/>
    <cellStyle name="Heading 2" xfId="193" xr:uid="{00000000-0005-0000-0000-000079000000}"/>
    <cellStyle name="Heading 2 2" xfId="57" xr:uid="{00000000-0005-0000-0000-00007A000000}"/>
    <cellStyle name="Heading 2_Sheet1" xfId="194" xr:uid="{00000000-0005-0000-0000-00007B000000}"/>
    <cellStyle name="Heading 3" xfId="195" xr:uid="{00000000-0005-0000-0000-00007C000000}"/>
    <cellStyle name="Heading 3 2" xfId="58" xr:uid="{00000000-0005-0000-0000-00007D000000}"/>
    <cellStyle name="Heading 3_Sheet1" xfId="196" xr:uid="{00000000-0005-0000-0000-00007E000000}"/>
    <cellStyle name="Heading 4" xfId="197" xr:uid="{00000000-0005-0000-0000-00007F000000}"/>
    <cellStyle name="Heading 4 2" xfId="59" xr:uid="{00000000-0005-0000-0000-000080000000}"/>
    <cellStyle name="Heading 4_กกถ.ส่งข้อมูลรายหัวปี 58" xfId="198" xr:uid="{00000000-0005-0000-0000-000081000000}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Input" xfId="199" xr:uid="{00000000-0005-0000-0000-000086000000}"/>
    <cellStyle name="Input 2" xfId="60" xr:uid="{00000000-0005-0000-0000-000087000000}"/>
    <cellStyle name="Input_Sheet1" xfId="200" xr:uid="{00000000-0005-0000-0000-000088000000}"/>
    <cellStyle name="Linked Cell" xfId="201" xr:uid="{00000000-0005-0000-0000-000089000000}"/>
    <cellStyle name="Linked Cell 2" xfId="61" xr:uid="{00000000-0005-0000-0000-00008A000000}"/>
    <cellStyle name="Linked Cell_Sheet1" xfId="202" xr:uid="{00000000-0005-0000-0000-00008B000000}"/>
    <cellStyle name="Neutral" xfId="203" xr:uid="{00000000-0005-0000-0000-00008C000000}"/>
    <cellStyle name="Neutral 2" xfId="62" xr:uid="{00000000-0005-0000-0000-00008D000000}"/>
    <cellStyle name="Neutral_กกถ.ส่งข้อมูลรายหัวปี 58" xfId="204" xr:uid="{00000000-0005-0000-0000-00008E000000}"/>
    <cellStyle name="Normal 2" xfId="63" xr:uid="{00000000-0005-0000-0000-000090000000}"/>
    <cellStyle name="Normal 2 2" xfId="64" xr:uid="{00000000-0005-0000-0000-000091000000}"/>
    <cellStyle name="Normal 2_จัดสรรทั่วไป ครั้งที่ 2 (รหัส 03, 04, 14) รอ" xfId="205" xr:uid="{00000000-0005-0000-0000-000092000000}"/>
    <cellStyle name="Normal 3" xfId="65" xr:uid="{00000000-0005-0000-0000-000093000000}"/>
    <cellStyle name="Normal 3 2" xfId="66" xr:uid="{00000000-0005-0000-0000-000094000000}"/>
    <cellStyle name="Normal 3_Sheet1" xfId="67" xr:uid="{00000000-0005-0000-0000-000095000000}"/>
    <cellStyle name="Normal 4" xfId="68" xr:uid="{00000000-0005-0000-0000-000096000000}"/>
    <cellStyle name="Normal 5" xfId="69" xr:uid="{00000000-0005-0000-0000-000097000000}"/>
    <cellStyle name="Normal 6" xfId="70" xr:uid="{00000000-0005-0000-0000-000098000000}"/>
    <cellStyle name="Normal 7" xfId="131" xr:uid="{00000000-0005-0000-0000-000099000000}"/>
    <cellStyle name="Normal 7 2" xfId="220" xr:uid="{C3147BD7-DD29-47F3-9EC5-EAABB9976D76}"/>
    <cellStyle name="Normal 8" xfId="206" xr:uid="{00000000-0005-0000-0000-00009A000000}"/>
    <cellStyle name="Note" xfId="207" xr:uid="{00000000-0005-0000-0000-00009B000000}"/>
    <cellStyle name="Note 2" xfId="71" xr:uid="{00000000-0005-0000-0000-00009C000000}"/>
    <cellStyle name="Note_Sheet1" xfId="208" xr:uid="{00000000-0005-0000-0000-00009D000000}"/>
    <cellStyle name="Output" xfId="209" xr:uid="{00000000-0005-0000-0000-00009E000000}"/>
    <cellStyle name="Output 2" xfId="72" xr:uid="{00000000-0005-0000-0000-00009F000000}"/>
    <cellStyle name="Output_Sheet1" xfId="210" xr:uid="{00000000-0005-0000-0000-0000A0000000}"/>
    <cellStyle name="Percent 2" xfId="73" xr:uid="{00000000-0005-0000-0000-0000A1000000}"/>
    <cellStyle name="Title" xfId="211" xr:uid="{00000000-0005-0000-0000-0000A2000000}"/>
    <cellStyle name="Title 2" xfId="74" xr:uid="{00000000-0005-0000-0000-0000A3000000}"/>
    <cellStyle name="Title_กกถ.ส่งข้อมูลรายหัวปี 58" xfId="212" xr:uid="{00000000-0005-0000-0000-0000A4000000}"/>
    <cellStyle name="Total" xfId="213" xr:uid="{00000000-0005-0000-0000-0000A5000000}"/>
    <cellStyle name="Total 2" xfId="75" xr:uid="{00000000-0005-0000-0000-0000A6000000}"/>
    <cellStyle name="Total_Sheet1" xfId="214" xr:uid="{00000000-0005-0000-0000-0000A7000000}"/>
    <cellStyle name="Warning Text" xfId="215" xr:uid="{00000000-0005-0000-0000-0000A8000000}"/>
    <cellStyle name="Warning Text 2" xfId="76" xr:uid="{00000000-0005-0000-0000-0000A9000000}"/>
    <cellStyle name="Warning Text_กกถ.ส่งข้อมูลรายหัวปี 58" xfId="216" xr:uid="{00000000-0005-0000-0000-0000AA000000}"/>
    <cellStyle name="การคำนวณ" xfId="77" xr:uid="{00000000-0005-0000-0000-0000AB000000}"/>
    <cellStyle name="ข้อความเตือน" xfId="78" xr:uid="{00000000-0005-0000-0000-0000AC000000}"/>
    <cellStyle name="ข้อความอธิบาย" xfId="79" xr:uid="{00000000-0005-0000-0000-0000AD000000}"/>
    <cellStyle name="เครื่องหมายจุลภาค 2" xfId="80" xr:uid="{00000000-0005-0000-0000-0000AE000000}"/>
    <cellStyle name="เครื่องหมายจุลภาค 3" xfId="81" xr:uid="{00000000-0005-0000-0000-0000AF000000}"/>
    <cellStyle name="เครื่องหมายจุลภาค 3 2" xfId="82" xr:uid="{00000000-0005-0000-0000-0000B0000000}"/>
    <cellStyle name="เครื่องหมายจุลภาค 3 2 2" xfId="83" xr:uid="{00000000-0005-0000-0000-0000B1000000}"/>
    <cellStyle name="เครื่องหมายจุลภาค 3 2 2 2" xfId="84" xr:uid="{00000000-0005-0000-0000-0000B2000000}"/>
    <cellStyle name="เครื่องหมายจุลภาค 3 3" xfId="85" xr:uid="{00000000-0005-0000-0000-0000B3000000}"/>
    <cellStyle name="เครื่องหมายจุลภาค 3_ศักยภาพ" xfId="86" xr:uid="{00000000-0005-0000-0000-0000B4000000}"/>
    <cellStyle name="เครื่องหมายจุลภาค 4" xfId="87" xr:uid="{00000000-0005-0000-0000-0000B5000000}"/>
    <cellStyle name="เครื่องหมายจุลภาค 5" xfId="88" xr:uid="{00000000-0005-0000-0000-0000B6000000}"/>
    <cellStyle name="เครื่องหมายจุลภาค 6" xfId="89" xr:uid="{00000000-0005-0000-0000-0000B7000000}"/>
    <cellStyle name="เครื่องหมายจุลภาค_Sheet1" xfId="217" xr:uid="{00000000-0005-0000-0000-0000B8000000}"/>
    <cellStyle name="จุลภาค" xfId="121" builtinId="3"/>
    <cellStyle name="จุลภาค 2" xfId="219" xr:uid="{75C4C443-7AD8-4B6D-B8E0-1985CCD49B36}"/>
    <cellStyle name="ชื่อเรื่อง" xfId="90" xr:uid="{00000000-0005-0000-0000-0000B9000000}"/>
    <cellStyle name="เซลล์ตรวจสอบ" xfId="91" xr:uid="{00000000-0005-0000-0000-0000BA000000}"/>
    <cellStyle name="เซลล์ที่มีการเชื่อมโยง" xfId="92" xr:uid="{00000000-0005-0000-0000-0000BB000000}"/>
    <cellStyle name="ดี" xfId="93" xr:uid="{00000000-0005-0000-0000-0000BC000000}"/>
    <cellStyle name="ปกติ" xfId="0" builtinId="0"/>
    <cellStyle name="ปกติ 2" xfId="94" xr:uid="{00000000-0005-0000-0000-0000BD000000}"/>
    <cellStyle name="ปกติ 2 2" xfId="95" xr:uid="{00000000-0005-0000-0000-0000BE000000}"/>
    <cellStyle name="ปกติ 2_กกถ.ส่งข้อมูลรายหัวปี 58" xfId="96" xr:uid="{00000000-0005-0000-0000-0000BF000000}"/>
    <cellStyle name="ปกติ 3" xfId="97" xr:uid="{00000000-0005-0000-0000-0000C0000000}"/>
    <cellStyle name="ปกติ 3 2" xfId="98" xr:uid="{00000000-0005-0000-0000-0000C1000000}"/>
    <cellStyle name="ปกติ 3_แบบฟอร์ม_สรุปงบหน้า_ข้อบัญญัติ" xfId="99" xr:uid="{00000000-0005-0000-0000-0000C2000000}"/>
    <cellStyle name="ปกติ 4" xfId="100" xr:uid="{00000000-0005-0000-0000-0000C3000000}"/>
    <cellStyle name="ปกติ 4 2" xfId="101" xr:uid="{00000000-0005-0000-0000-0000C4000000}"/>
    <cellStyle name="ปกติ 4_ศักยภาพ" xfId="102" xr:uid="{00000000-0005-0000-0000-0000C5000000}"/>
    <cellStyle name="ปกติ 5" xfId="103" xr:uid="{00000000-0005-0000-0000-0000C6000000}"/>
    <cellStyle name="ปกติ 6" xfId="218" xr:uid="{BE6FED3C-66C8-453F-A1E4-E8C0F8B0DE28}"/>
    <cellStyle name="ปกติ_ทั่วไป งวดที่ 1+2" xfId="1" xr:uid="{00000000-0005-0000-0000-0000C8000000}"/>
    <cellStyle name="ปกติ_ทั่วไป งวดที่ 1+2_รายชื่อ อปท. ส่งสำนัก-กอง (ใหม่)" xfId="3" xr:uid="{00000000-0005-0000-0000-0000C9000000}"/>
    <cellStyle name="ป้อนค่า" xfId="104" xr:uid="{00000000-0005-0000-0000-0000CA000000}"/>
    <cellStyle name="ปานกลาง" xfId="105" xr:uid="{00000000-0005-0000-0000-0000CB000000}"/>
    <cellStyle name="เปอร์เซ็นต์ 2" xfId="106" xr:uid="{00000000-0005-0000-0000-0000CC000000}"/>
    <cellStyle name="ผลรวม" xfId="107" xr:uid="{00000000-0005-0000-0000-0000CD000000}"/>
    <cellStyle name="แย่" xfId="108" xr:uid="{00000000-0005-0000-0000-0000CE000000}"/>
    <cellStyle name="ส่วนที่ถูกเน้น1" xfId="109" xr:uid="{00000000-0005-0000-0000-0000CF000000}"/>
    <cellStyle name="ส่วนที่ถูกเน้น2" xfId="110" xr:uid="{00000000-0005-0000-0000-0000D0000000}"/>
    <cellStyle name="ส่วนที่ถูกเน้น3" xfId="111" xr:uid="{00000000-0005-0000-0000-0000D1000000}"/>
    <cellStyle name="ส่วนที่ถูกเน้น4" xfId="112" xr:uid="{00000000-0005-0000-0000-0000D2000000}"/>
    <cellStyle name="ส่วนที่ถูกเน้น5" xfId="113" xr:uid="{00000000-0005-0000-0000-0000D3000000}"/>
    <cellStyle name="ส่วนที่ถูกเน้น6" xfId="114" xr:uid="{00000000-0005-0000-0000-0000D4000000}"/>
    <cellStyle name="แสดงผล" xfId="115" xr:uid="{00000000-0005-0000-0000-0000D5000000}"/>
    <cellStyle name="หมายเหตุ" xfId="116" xr:uid="{00000000-0005-0000-0000-0000D6000000}"/>
    <cellStyle name="หัวเรื่อง 1" xfId="117" xr:uid="{00000000-0005-0000-0000-0000D7000000}"/>
    <cellStyle name="หัวเรื่อง 2" xfId="118" xr:uid="{00000000-0005-0000-0000-0000D8000000}"/>
    <cellStyle name="หัวเรื่อง 3" xfId="119" xr:uid="{00000000-0005-0000-0000-0000D9000000}"/>
    <cellStyle name="หัวเรื่อง 4" xfId="120" xr:uid="{00000000-0005-0000-0000-0000DA000000}"/>
  </cellStyles>
  <dxfs count="0"/>
  <tableStyles count="0" defaultTableStyle="TableStyleMedium9" defaultPivotStyle="PivotStyleMedium7"/>
  <colors>
    <mruColors>
      <color rgb="FFFFFAF1"/>
      <color rgb="FFFEFFDB"/>
      <color rgb="FFFFF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13584-D1C1-41D0-8EAB-F460CD7458F3}">
  <dimension ref="A1:H10"/>
  <sheetViews>
    <sheetView tabSelected="1" view="pageBreakPreview" zoomScaleNormal="100" zoomScaleSheetLayoutView="100" workbookViewId="0">
      <selection activeCell="I7" sqref="I7"/>
    </sheetView>
  </sheetViews>
  <sheetFormatPr defaultColWidth="9" defaultRowHeight="21" x14ac:dyDescent="0.4"/>
  <cols>
    <col min="1" max="1" width="4.7265625" style="19" bestFit="1" customWidth="1"/>
    <col min="2" max="2" width="20" style="19" customWidth="1"/>
    <col min="3" max="3" width="8.26953125" style="19" customWidth="1"/>
    <col min="4" max="4" width="9.7265625" style="19" customWidth="1"/>
    <col min="5" max="5" width="19.90625" style="19" customWidth="1"/>
    <col min="6" max="6" width="7.7265625" style="24" customWidth="1"/>
    <col min="7" max="7" width="9.26953125" style="24" customWidth="1"/>
    <col min="8" max="8" width="11.36328125" style="24" customWidth="1"/>
    <col min="9" max="16384" width="9" style="19"/>
  </cols>
  <sheetData>
    <row r="1" spans="1:8" s="2" customFormat="1" ht="22.95" customHeight="1" x14ac:dyDescent="0.25">
      <c r="A1" s="44" t="s">
        <v>22</v>
      </c>
      <c r="B1" s="44"/>
      <c r="C1" s="44"/>
      <c r="D1" s="44"/>
      <c r="E1" s="44"/>
      <c r="F1" s="44"/>
      <c r="G1" s="44"/>
      <c r="H1" s="44"/>
    </row>
    <row r="2" spans="1:8" s="2" customFormat="1" ht="22.95" customHeight="1" x14ac:dyDescent="0.25">
      <c r="A2" s="44" t="s">
        <v>18</v>
      </c>
      <c r="B2" s="44"/>
      <c r="C2" s="44"/>
      <c r="D2" s="44"/>
      <c r="E2" s="44"/>
      <c r="F2" s="44"/>
      <c r="G2" s="44"/>
      <c r="H2" s="44"/>
    </row>
    <row r="3" spans="1:8" s="6" customFormat="1" ht="22.95" customHeight="1" x14ac:dyDescent="0.25">
      <c r="A3" s="49" t="s">
        <v>17</v>
      </c>
      <c r="B3" s="49"/>
      <c r="C3" s="49"/>
      <c r="D3" s="49"/>
      <c r="E3" s="49"/>
      <c r="F3" s="49"/>
      <c r="G3" s="49"/>
      <c r="H3" s="49"/>
    </row>
    <row r="4" spans="1:8" s="6" customFormat="1" ht="22.95" customHeight="1" x14ac:dyDescent="0.25">
      <c r="A4" s="46" t="s">
        <v>32</v>
      </c>
      <c r="B4" s="46"/>
      <c r="C4" s="46"/>
      <c r="D4" s="46"/>
      <c r="E4" s="46"/>
      <c r="F4" s="46"/>
      <c r="G4" s="46"/>
      <c r="H4" s="46"/>
    </row>
    <row r="5" spans="1:8" s="6" customFormat="1" ht="22.95" customHeight="1" x14ac:dyDescent="0.25">
      <c r="A5" s="45" t="s">
        <v>21</v>
      </c>
      <c r="B5" s="45"/>
      <c r="C5" s="45"/>
      <c r="D5" s="45"/>
      <c r="E5" s="45"/>
      <c r="F5" s="45"/>
      <c r="G5" s="45"/>
      <c r="H5" s="45"/>
    </row>
    <row r="6" spans="1:8" s="6" customFormat="1" ht="22.95" customHeight="1" x14ac:dyDescent="0.25">
      <c r="A6" s="48" t="s">
        <v>33</v>
      </c>
      <c r="B6" s="48"/>
      <c r="C6" s="48"/>
      <c r="D6" s="48"/>
      <c r="E6" s="48"/>
      <c r="F6" s="48"/>
      <c r="G6" s="48"/>
      <c r="H6" s="48"/>
    </row>
    <row r="7" spans="1:8" ht="42" x14ac:dyDescent="0.4">
      <c r="A7" s="10" t="s">
        <v>0</v>
      </c>
      <c r="B7" s="10" t="s">
        <v>1</v>
      </c>
      <c r="C7" s="53" t="s">
        <v>7</v>
      </c>
      <c r="D7" s="15" t="s">
        <v>10</v>
      </c>
      <c r="E7" s="11" t="s">
        <v>6</v>
      </c>
      <c r="F7" s="53" t="s">
        <v>8</v>
      </c>
      <c r="G7" s="53" t="s">
        <v>9</v>
      </c>
      <c r="H7" s="16" t="s">
        <v>14</v>
      </c>
    </row>
    <row r="8" spans="1:8" ht="22.95" customHeight="1" x14ac:dyDescent="0.4">
      <c r="A8" s="52">
        <v>1</v>
      </c>
      <c r="B8" s="21" t="s">
        <v>13</v>
      </c>
      <c r="C8" s="21">
        <v>9</v>
      </c>
      <c r="D8" s="21">
        <v>4</v>
      </c>
      <c r="E8" s="22">
        <v>850000</v>
      </c>
      <c r="F8" s="24">
        <v>11954</v>
      </c>
      <c r="G8" s="17">
        <v>14615</v>
      </c>
      <c r="H8" s="27">
        <v>25093</v>
      </c>
    </row>
    <row r="9" spans="1:8" s="25" customFormat="1" ht="22.95" customHeight="1" thickBot="1" x14ac:dyDescent="0.45">
      <c r="A9" s="51"/>
      <c r="B9" s="26" t="s">
        <v>16</v>
      </c>
      <c r="C9" s="31">
        <f>SUM(C8:C8)</f>
        <v>9</v>
      </c>
      <c r="D9" s="31">
        <f>SUM(D8:D8)</f>
        <v>4</v>
      </c>
      <c r="E9" s="29">
        <f>SUM(E8:E8)</f>
        <v>850000</v>
      </c>
      <c r="F9" s="50"/>
      <c r="G9" s="50"/>
      <c r="H9" s="26"/>
    </row>
    <row r="10" spans="1:8" ht="21.6" thickTop="1" x14ac:dyDescent="0.4"/>
  </sheetData>
  <mergeCells count="6">
    <mergeCell ref="A1:H1"/>
    <mergeCell ref="A2:H2"/>
    <mergeCell ref="A3:H3"/>
    <mergeCell ref="A4:H4"/>
    <mergeCell ref="A5:H5"/>
    <mergeCell ref="A6:H6"/>
  </mergeCells>
  <pageMargins left="0.53" right="0.15748031496062992" top="0.46" bottom="0.44" header="0.15748031496062992" footer="0.7086614173228347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60F0-511B-415D-AB34-1D48D65D500B}">
  <dimension ref="A1:I12"/>
  <sheetViews>
    <sheetView view="pageBreakPreview" topLeftCell="B4" zoomScale="94" zoomScaleNormal="100" zoomScaleSheetLayoutView="94" workbookViewId="0">
      <selection activeCell="D15" sqref="D15"/>
    </sheetView>
  </sheetViews>
  <sheetFormatPr defaultColWidth="8.90625" defaultRowHeight="20.100000000000001" customHeight="1" x14ac:dyDescent="0.25"/>
  <cols>
    <col min="1" max="1" width="5.90625" style="13" hidden="1" customWidth="1"/>
    <col min="2" max="2" width="4.1796875" style="13" customWidth="1"/>
    <col min="3" max="3" width="17.08984375" style="14" customWidth="1"/>
    <col min="4" max="4" width="19.6328125" style="14" customWidth="1"/>
    <col min="5" max="5" width="23.36328125" style="14" customWidth="1"/>
    <col min="6" max="6" width="18.453125" style="20" customWidth="1"/>
    <col min="7" max="7" width="11.90625" style="14" customWidth="1"/>
    <col min="8" max="8" width="14.36328125" style="14" customWidth="1"/>
    <col min="9" max="9" width="12.08984375" style="14" customWidth="1"/>
    <col min="10" max="10" width="16.6328125" style="14" customWidth="1"/>
    <col min="11" max="12" width="8.08984375" style="14" bestFit="1" customWidth="1"/>
    <col min="13" max="16384" width="8.90625" style="14"/>
  </cols>
  <sheetData>
    <row r="1" spans="1:9" s="2" customFormat="1" ht="25.05" customHeight="1" x14ac:dyDescent="0.25">
      <c r="A1" s="2" t="s">
        <v>4</v>
      </c>
      <c r="B1" s="44" t="s">
        <v>22</v>
      </c>
      <c r="C1" s="44"/>
      <c r="D1" s="44"/>
      <c r="E1" s="44"/>
      <c r="F1" s="44"/>
      <c r="G1" s="3"/>
      <c r="I1" s="4"/>
    </row>
    <row r="2" spans="1:9" s="6" customFormat="1" ht="25.05" customHeight="1" x14ac:dyDescent="0.25">
      <c r="A2" s="5"/>
      <c r="B2" s="45" t="s">
        <v>19</v>
      </c>
      <c r="C2" s="45"/>
      <c r="D2" s="45"/>
      <c r="E2" s="45"/>
      <c r="F2" s="45"/>
      <c r="H2" s="5"/>
      <c r="I2" s="7"/>
    </row>
    <row r="3" spans="1:9" s="6" customFormat="1" ht="25.05" customHeight="1" x14ac:dyDescent="0.25">
      <c r="A3" s="5"/>
      <c r="B3" s="46" t="s">
        <v>20</v>
      </c>
      <c r="C3" s="46"/>
      <c r="D3" s="46"/>
      <c r="E3" s="46"/>
      <c r="F3" s="46"/>
      <c r="H3" s="5"/>
      <c r="I3" s="8"/>
    </row>
    <row r="4" spans="1:9" s="6" customFormat="1" ht="25.05" customHeight="1" x14ac:dyDescent="0.25">
      <c r="A4" s="5"/>
      <c r="B4" s="45" t="s">
        <v>30</v>
      </c>
      <c r="C4" s="45"/>
      <c r="D4" s="45"/>
      <c r="E4" s="45"/>
      <c r="F4" s="45"/>
      <c r="H4" s="5"/>
      <c r="I4" s="8"/>
    </row>
    <row r="5" spans="1:9" s="6" customFormat="1" ht="25.05" customHeight="1" x14ac:dyDescent="0.25">
      <c r="A5" s="9"/>
      <c r="B5" s="47" t="s">
        <v>21</v>
      </c>
      <c r="C5" s="47"/>
      <c r="D5" s="47"/>
      <c r="E5" s="47"/>
      <c r="F5" s="47"/>
      <c r="G5" s="1"/>
      <c r="H5" s="5"/>
      <c r="I5" s="8"/>
    </row>
    <row r="6" spans="1:9" s="6" customFormat="1" ht="25.05" customHeight="1" x14ac:dyDescent="0.25">
      <c r="A6" s="9"/>
      <c r="B6" s="43" t="s">
        <v>31</v>
      </c>
      <c r="C6" s="43"/>
      <c r="D6" s="43"/>
      <c r="E6" s="43"/>
      <c r="F6" s="43"/>
      <c r="G6" s="1"/>
      <c r="H6" s="5"/>
      <c r="I6" s="8"/>
    </row>
    <row r="7" spans="1:9" s="12" customFormat="1" ht="25.05" customHeight="1" x14ac:dyDescent="0.25">
      <c r="A7" s="33" t="s">
        <v>5</v>
      </c>
      <c r="B7" s="10" t="s">
        <v>15</v>
      </c>
      <c r="C7" s="10" t="s">
        <v>1</v>
      </c>
      <c r="D7" s="10" t="s">
        <v>2</v>
      </c>
      <c r="E7" s="10" t="s">
        <v>3</v>
      </c>
      <c r="F7" s="34" t="s">
        <v>6</v>
      </c>
    </row>
    <row r="8" spans="1:9" ht="25.05" customHeight="1" x14ac:dyDescent="0.4">
      <c r="A8" s="32">
        <v>3</v>
      </c>
      <c r="B8" s="17">
        <v>1</v>
      </c>
      <c r="C8" s="21" t="s">
        <v>11</v>
      </c>
      <c r="D8" s="21" t="s">
        <v>23</v>
      </c>
      <c r="E8" s="21" t="s">
        <v>24</v>
      </c>
      <c r="F8" s="37">
        <v>85600</v>
      </c>
    </row>
    <row r="9" spans="1:9" ht="25.05" customHeight="1" x14ac:dyDescent="0.4">
      <c r="A9" s="30">
        <v>4</v>
      </c>
      <c r="B9" s="18">
        <f t="shared" ref="B9:B11" si="0">B8+1</f>
        <v>2</v>
      </c>
      <c r="C9" s="23" t="s">
        <v>11</v>
      </c>
      <c r="D9" s="23" t="s">
        <v>23</v>
      </c>
      <c r="E9" s="23" t="s">
        <v>25</v>
      </c>
      <c r="F9" s="38">
        <v>105400</v>
      </c>
    </row>
    <row r="10" spans="1:9" ht="25.05" customHeight="1" x14ac:dyDescent="0.4">
      <c r="A10" s="30">
        <v>9</v>
      </c>
      <c r="B10" s="18">
        <f t="shared" si="0"/>
        <v>3</v>
      </c>
      <c r="C10" s="23" t="s">
        <v>11</v>
      </c>
      <c r="D10" s="23" t="s">
        <v>26</v>
      </c>
      <c r="E10" s="23" t="s">
        <v>27</v>
      </c>
      <c r="F10" s="38">
        <v>621800</v>
      </c>
    </row>
    <row r="11" spans="1:9" ht="25.05" customHeight="1" x14ac:dyDescent="0.4">
      <c r="A11" s="30">
        <v>10</v>
      </c>
      <c r="B11" s="35">
        <f t="shared" si="0"/>
        <v>4</v>
      </c>
      <c r="C11" s="36" t="s">
        <v>11</v>
      </c>
      <c r="D11" s="36" t="s">
        <v>28</v>
      </c>
      <c r="E11" s="36" t="s">
        <v>29</v>
      </c>
      <c r="F11" s="39">
        <v>37200</v>
      </c>
    </row>
    <row r="12" spans="1:9" s="12" customFormat="1" ht="20.100000000000001" customHeight="1" x14ac:dyDescent="0.25">
      <c r="A12" s="40"/>
      <c r="B12" s="28"/>
      <c r="C12" s="41" t="s">
        <v>12</v>
      </c>
      <c r="D12" s="41"/>
      <c r="E12" s="41"/>
      <c r="F12" s="42">
        <f>SUM(F8:F11)</f>
        <v>850000</v>
      </c>
    </row>
  </sheetData>
  <mergeCells count="6">
    <mergeCell ref="B6:F6"/>
    <mergeCell ref="B1:F1"/>
    <mergeCell ref="B2:F2"/>
    <mergeCell ref="B3:F3"/>
    <mergeCell ref="B4:F4"/>
    <mergeCell ref="B5:F5"/>
  </mergeCells>
  <pageMargins left="0.43307086614173229" right="0.15748031496062992" top="0.43307086614173229" bottom="1.3385826771653544" header="0.27559055118110237" footer="0.15748031496062992"/>
  <pageSetup paperSize="9" orientation="portrait" r:id="rId1"/>
  <headerFooter>
    <oddHeader>&amp;R&amp;P</oddHeader>
    <oddFooter xml:space="preserve">&amp;R&amp;"TH SarabunIT๙,ตัวหนา"&amp;14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สรุปใช้เขียนใบจัดสรร</vt:lpstr>
      <vt:lpstr>ตัวจริง</vt:lpstr>
      <vt:lpstr>ตัวจริง!Print_Area</vt:lpstr>
      <vt:lpstr>ตัวจริง!Print_Titles</vt:lpstr>
      <vt:lpstr>สรุปใช้เขียนใบจัดสรร!Print_Titles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dla30_2567 064</cp:lastModifiedBy>
  <cp:lastPrinted>2025-09-08T08:35:11Z</cp:lastPrinted>
  <dcterms:created xsi:type="dcterms:W3CDTF">2017-09-12T07:18:35Z</dcterms:created>
  <dcterms:modified xsi:type="dcterms:W3CDTF">2025-09-12T03:50:14Z</dcterms:modified>
</cp:coreProperties>
</file>