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ศส. ค่าการศึกษาของบุตร งวดที่ 4\"/>
    </mc:Choice>
  </mc:AlternateContent>
  <xr:revisionPtr revIDLastSave="0" documentId="13_ncr:1_{A089BBE1-CD63-4570-862B-FB95EB20C271}" xr6:coauthVersionLast="47" xr6:coauthVersionMax="47" xr10:uidLastSave="{00000000-0000-0000-0000-000000000000}"/>
  <bookViews>
    <workbookView xWindow="-120" yWindow="-120" windowWidth="24240" windowHeight="13020" tabRatio="500" activeTab="1" xr2:uid="{00000000-000D-0000-FFFF-FFFF00000000}"/>
  </bookViews>
  <sheets>
    <sheet name="ค่าการศึกษาบุตรงวด4" sheetId="47" r:id="rId1"/>
    <sheet name="เลขหนังสือ" sheetId="4" r:id="rId2"/>
  </sheets>
  <definedNames>
    <definedName name="JR_PAGE_ANCHOR_0_1">#REF!</definedName>
    <definedName name="_xlnm.Print_Area" localSheetId="0">ค่าการศึกษาบุตรงวด4!$B$1:$K$578</definedName>
    <definedName name="_xlnm.Print_Titles" localSheetId="0">ค่าการศึกษาบุตรงวด4!$1:$6</definedName>
    <definedName name="_xlnm.Print_Titles" localSheetId="1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47" l="1"/>
  <c r="G34" i="47"/>
  <c r="F34" i="47"/>
  <c r="H32" i="47"/>
  <c r="G32" i="47"/>
  <c r="F32" i="47"/>
  <c r="B31" i="47"/>
  <c r="H29" i="47"/>
  <c r="G29" i="47"/>
  <c r="F29" i="47"/>
  <c r="H27" i="47"/>
  <c r="G27" i="47"/>
  <c r="F27" i="47"/>
  <c r="H25" i="47"/>
  <c r="G25" i="47"/>
  <c r="F25" i="47"/>
  <c r="H23" i="47"/>
  <c r="G23" i="47"/>
  <c r="F23" i="47"/>
  <c r="H21" i="47"/>
  <c r="G21" i="47"/>
  <c r="F21" i="47"/>
  <c r="H19" i="47"/>
  <c r="G19" i="47"/>
  <c r="F19" i="47"/>
  <c r="H17" i="47"/>
  <c r="G17" i="47"/>
  <c r="F17" i="47"/>
  <c r="H15" i="47"/>
  <c r="G15" i="47"/>
  <c r="F15" i="47"/>
  <c r="B14" i="47"/>
  <c r="H12" i="47"/>
  <c r="G12" i="47"/>
  <c r="F12" i="47"/>
  <c r="H10" i="47"/>
  <c r="G10" i="47"/>
  <c r="F10" i="47"/>
  <c r="H8" i="47"/>
  <c r="H35" i="47" s="1"/>
  <c r="G8" i="47"/>
  <c r="G35" i="47" s="1"/>
  <c r="F8" i="47"/>
  <c r="F35" i="47" s="1"/>
  <c r="D21" i="4" l="1"/>
  <c r="C21" i="4"/>
</calcChain>
</file>

<file path=xl/sharedStrings.xml><?xml version="1.0" encoding="utf-8"?>
<sst xmlns="http://schemas.openxmlformats.org/spreadsheetml/2006/main" count="116" uniqueCount="95">
  <si>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</si>
  <si>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</si>
  <si>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</si>
  <si>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</si>
  <si>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</si>
  <si>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เหนือคลอง</t>
  </si>
  <si>
    <t>อบต.คลองเขม้า</t>
  </si>
  <si>
    <t>กระบี่ ผลรวม</t>
  </si>
  <si>
    <t>กาฬสินธุ์</t>
  </si>
  <si>
    <t>ยางตลาด</t>
  </si>
  <si>
    <t>อบต.คลองขาม</t>
  </si>
  <si>
    <t>กาฬสินธุ์ ผลรวม</t>
  </si>
  <si>
    <t>ฉะเชิงเทรา</t>
  </si>
  <si>
    <t>บางน้ำเปรี้ยว</t>
  </si>
  <si>
    <t>อบต.ดอนฉิมพลี</t>
  </si>
  <si>
    <t>ฉะเชิงเทรา ผลรวม</t>
  </si>
  <si>
    <t>เชียงใหม่</t>
  </si>
  <si>
    <t>แม่แตง</t>
  </si>
  <si>
    <t>สันป่าตอง</t>
  </si>
  <si>
    <t>อบต.กื๊ดช้าง</t>
  </si>
  <si>
    <t>อบต.มะขามหลวง</t>
  </si>
  <si>
    <t>เชียงใหม่ ผลรวม</t>
  </si>
  <si>
    <t>ตาก</t>
  </si>
  <si>
    <t>แม่สอด</t>
  </si>
  <si>
    <t>อบต.มหาวัน</t>
  </si>
  <si>
    <t>ตาก ผลรวม</t>
  </si>
  <si>
    <t>นครศรีธรรมราช</t>
  </si>
  <si>
    <t>ท่าศาลา</t>
  </si>
  <si>
    <t>อบต.กลาย</t>
  </si>
  <si>
    <t>นครศรีธรรมราช ผลรวม</t>
  </si>
  <si>
    <t>อบต.ภูเขาทอง</t>
  </si>
  <si>
    <t>ปทุมธานี</t>
  </si>
  <si>
    <t>ลำลูกกา</t>
  </si>
  <si>
    <t>อบต.บึงคำพร้อย</t>
  </si>
  <si>
    <t>ปทุมธานี ผลรวม</t>
  </si>
  <si>
    <t>ประจวบคีรีขันธ์</t>
  </si>
  <si>
    <t>ปราณบุรี</t>
  </si>
  <si>
    <t>อบต.ปากน้ำปราณ</t>
  </si>
  <si>
    <t>ประจวบคีรีขันธ์ ผลรวม</t>
  </si>
  <si>
    <t>ภูเก็ต</t>
  </si>
  <si>
    <t>กะทู้</t>
  </si>
  <si>
    <t>อบต.กมลา</t>
  </si>
  <si>
    <t>ภูเก็ต ผลรวม</t>
  </si>
  <si>
    <t>ร้อยเอ็ด</t>
  </si>
  <si>
    <t>หนองพอก</t>
  </si>
  <si>
    <t>ร้อยเอ็ด ผลรวม</t>
  </si>
  <si>
    <t>สงขลา</t>
  </si>
  <si>
    <t>นาทวี</t>
  </si>
  <si>
    <t>อบต.คลองกวาง</t>
  </si>
  <si>
    <t>สงขลา ผลรวม</t>
  </si>
  <si>
    <t>สุโขทัย</t>
  </si>
  <si>
    <t>เมืองสุโขทัย</t>
  </si>
  <si>
    <t>บ้านด่านลานหอย</t>
  </si>
  <si>
    <t>อบต.วังน้ำขาว</t>
  </si>
  <si>
    <t>อบต.ยางซ้าย</t>
  </si>
  <si>
    <t>สุโขทัย ผลรวม</t>
  </si>
  <si>
    <t>อ่างทอง</t>
  </si>
  <si>
    <t>โพธิ์ทอง</t>
  </si>
  <si>
    <t>อบต.บางเจ้าฉ่า</t>
  </si>
  <si>
    <t>อ่างทอง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</si>
  <si>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</si>
  <si>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</si>
  <si>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</si>
  <si>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</si>
  <si>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</si>
  <si>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</si>
  <si>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</si>
  <si>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</si>
  <si>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</si>
  <si>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</si>
  <si>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</si>
  <si>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</si>
  <si>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</si>
  <si>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</si>
  <si>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</si>
  <si>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</si>
  <si>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</si>
  <si>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ตาก </t>
  </si>
  <si>
    <t xml:space="preserve">นครศรีธรรมราช </t>
  </si>
  <si>
    <t xml:space="preserve">ปทุมธานี </t>
  </si>
  <si>
    <t xml:space="preserve">สุโขทัย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</si>
  <si>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</si>
  <si>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15008390001004100037</t>
  </si>
  <si>
    <t xml:space="preserve">กระบี่ </t>
  </si>
  <si>
    <t xml:space="preserve">ร้อยเอ็ด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</si>
  <si>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</t>
  </si>
  <si>
    <t>ตามหนังสือกรมส่งเสริมการปกครองท้องถิ่น ด่วนที่สุด ที่ มท 0808.2/          ลงวันที่      สิงหาคม  2568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</si>
  <si>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สิงหาคม  2568   เลขที่ใบจัดสรร         /2568</t>
  </si>
  <si>
    <t xml:space="preserve">ฉะเชิงเทรา </t>
  </si>
  <si>
    <t xml:space="preserve">เชียงใหม่ </t>
  </si>
  <si>
    <t xml:space="preserve">ประจวบคีรีขันธ์ </t>
  </si>
  <si>
    <t xml:space="preserve">ภูเก็ต </t>
  </si>
  <si>
    <t xml:space="preserve">สงขลา </t>
  </si>
  <si>
    <t xml:space="preserve">อ่างทอง </t>
  </si>
  <si>
    <t xml:space="preserve"> 20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</si>
</sst>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name val="TH SarabunPSK"/>
      <family val="2"/>
    </font>
    <font>
      <sz val="11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6" fillId="0" borderId="0"/>
  </cellStyleXfs>
  <cellXfs count="76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187" fontId="28" fillId="0" borderId="15" xfId="123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 6" xfId="136" xr:uid="{098A8823-27F5-4107-A647-27860132BA57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2211-C378-474B-A087-99D520916950}">
  <dimension ref="A1:H579"/>
  <sheetViews>
    <sheetView view="pageBreakPreview" topLeftCell="B1" zoomScaleNormal="100" zoomScaleSheetLayoutView="100" workbookViewId="0">
      <selection activeCell="E7" sqref="E7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62</v>
      </c>
      <c r="B1" s="67" t="s">
        <v>81</v>
      </c>
      <c r="C1" s="67"/>
      <c r="D1" s="67"/>
      <c r="E1" s="67"/>
      <c r="F1" s="67"/>
    </row>
    <row r="2" spans="1:8" ht="23.45" customHeight="1">
      <c r="A2" s="1" t="s">
        <v>63</v>
      </c>
      <c r="B2" s="67" t="s">
        <v>75</v>
      </c>
      <c r="C2" s="67"/>
      <c r="D2" s="67"/>
      <c r="E2" s="67"/>
      <c r="F2" s="67"/>
    </row>
    <row r="3" spans="1:8" ht="23.45" customHeight="1">
      <c r="A3" s="1" t="s">
        <v>64</v>
      </c>
      <c r="B3" s="67" t="s">
        <v>85</v>
      </c>
      <c r="C3" s="67"/>
      <c r="D3" s="67"/>
      <c r="E3" s="67"/>
      <c r="F3" s="67"/>
    </row>
    <row r="4" spans="1:8" s="2" customFormat="1" ht="23.45" customHeight="1">
      <c r="A4" s="2" t="s">
        <v>65</v>
      </c>
      <c r="B4" s="68" t="s">
        <v>82</v>
      </c>
      <c r="C4" s="68"/>
      <c r="D4" s="68"/>
      <c r="E4" s="68"/>
      <c r="F4" s="68"/>
    </row>
    <row r="5" spans="1:8" ht="23.45" customHeight="1">
      <c r="A5" s="1" t="s">
        <v>66</v>
      </c>
      <c r="B5" s="69" t="s">
        <v>86</v>
      </c>
      <c r="C5" s="69"/>
      <c r="D5" s="69"/>
      <c r="E5" s="69"/>
      <c r="F5" s="69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67</v>
      </c>
      <c r="G6" s="1" t="s">
        <v>68</v>
      </c>
      <c r="H6" s="1" t="s">
        <v>61</v>
      </c>
    </row>
    <row r="7" spans="1:8" s="58" customFormat="1" ht="18" customHeight="1" outlineLevel="2">
      <c r="B7" s="59">
        <v>1</v>
      </c>
      <c r="C7" s="58" t="s">
        <v>4</v>
      </c>
      <c r="D7" s="58" t="s">
        <v>5</v>
      </c>
      <c r="E7" s="58" t="s">
        <v>6</v>
      </c>
      <c r="F7" s="60">
        <v>30900</v>
      </c>
      <c r="G7" s="58">
        <v>1</v>
      </c>
      <c r="H7" s="58">
        <v>1</v>
      </c>
    </row>
    <row r="8" spans="1:8" s="49" customFormat="1" ht="18" customHeight="1" outlineLevel="1">
      <c r="B8" s="64"/>
      <c r="C8" s="65" t="s">
        <v>7</v>
      </c>
      <c r="D8" s="65"/>
      <c r="E8" s="65"/>
      <c r="F8" s="66">
        <f>SUBTOTAL(9,F7:F7)</f>
        <v>30900</v>
      </c>
      <c r="G8" s="62">
        <f>SUBTOTAL(9,G7:G7)</f>
        <v>1</v>
      </c>
      <c r="H8" s="62">
        <f>SUBTOTAL(9,H7:H7)</f>
        <v>1</v>
      </c>
    </row>
    <row r="9" spans="1:8" s="5" customFormat="1" ht="18" customHeight="1" outlineLevel="2">
      <c r="B9" s="51">
        <v>1</v>
      </c>
      <c r="C9" s="52" t="s">
        <v>8</v>
      </c>
      <c r="D9" s="52" t="s">
        <v>9</v>
      </c>
      <c r="E9" s="52" t="s">
        <v>10</v>
      </c>
      <c r="F9" s="53">
        <v>17630</v>
      </c>
      <c r="G9" s="5">
        <v>4</v>
      </c>
      <c r="H9" s="5">
        <v>1</v>
      </c>
    </row>
    <row r="10" spans="1:8" s="5" customFormat="1" ht="18" customHeight="1" outlineLevel="1">
      <c r="B10" s="6"/>
      <c r="C10" s="40" t="s">
        <v>11</v>
      </c>
      <c r="D10" s="40"/>
      <c r="E10" s="40"/>
      <c r="F10" s="41">
        <f>SUBTOTAL(9,F9:F9)</f>
        <v>17630</v>
      </c>
      <c r="G10" s="40">
        <f>SUBTOTAL(9,G9:G9)</f>
        <v>4</v>
      </c>
      <c r="H10" s="40">
        <f>SUBTOTAL(9,H9:H9)</f>
        <v>1</v>
      </c>
    </row>
    <row r="11" spans="1:8" s="40" customFormat="1" ht="18" customHeight="1" outlineLevel="2">
      <c r="A11" s="5"/>
      <c r="B11" s="6">
        <v>1</v>
      </c>
      <c r="C11" s="5" t="s">
        <v>12</v>
      </c>
      <c r="D11" s="5" t="s">
        <v>13</v>
      </c>
      <c r="E11" s="5" t="s">
        <v>14</v>
      </c>
      <c r="F11" s="7">
        <v>14800</v>
      </c>
      <c r="G11" s="5">
        <v>1</v>
      </c>
      <c r="H11" s="5">
        <v>1</v>
      </c>
    </row>
    <row r="12" spans="1:8" s="40" customFormat="1" ht="18" customHeight="1" outlineLevel="1">
      <c r="A12" s="5"/>
      <c r="B12" s="6"/>
      <c r="C12" s="40" t="s">
        <v>15</v>
      </c>
      <c r="F12" s="41">
        <f>SUBTOTAL(9,F11:F11)</f>
        <v>14800</v>
      </c>
      <c r="G12" s="40">
        <f>SUBTOTAL(9,G11:G11)</f>
        <v>1</v>
      </c>
      <c r="H12" s="40">
        <f>SUBTOTAL(9,H11:H11)</f>
        <v>1</v>
      </c>
    </row>
    <row r="13" spans="1:8" s="5" customFormat="1" ht="18" customHeight="1" outlineLevel="2">
      <c r="B13" s="6">
        <v>1</v>
      </c>
      <c r="C13" s="5" t="s">
        <v>16</v>
      </c>
      <c r="D13" s="5" t="s">
        <v>17</v>
      </c>
      <c r="E13" s="5" t="s">
        <v>19</v>
      </c>
      <c r="F13" s="7">
        <v>12500</v>
      </c>
      <c r="G13" s="5">
        <v>1</v>
      </c>
      <c r="H13" s="5">
        <v>1</v>
      </c>
    </row>
    <row r="14" spans="1:8" s="40" customFormat="1" ht="18" customHeight="1" outlineLevel="2">
      <c r="A14" s="5"/>
      <c r="B14" s="6">
        <f t="shared" ref="B14:B31" si="0">1+B13</f>
        <v>2</v>
      </c>
      <c r="C14" s="5" t="s">
        <v>16</v>
      </c>
      <c r="D14" s="5" t="s">
        <v>18</v>
      </c>
      <c r="E14" s="5" t="s">
        <v>20</v>
      </c>
      <c r="F14" s="7">
        <v>3500</v>
      </c>
      <c r="G14" s="5">
        <v>1</v>
      </c>
      <c r="H14" s="5">
        <v>1</v>
      </c>
    </row>
    <row r="15" spans="1:8" s="40" customFormat="1" ht="18" customHeight="1" outlineLevel="1">
      <c r="A15" s="5"/>
      <c r="B15" s="6"/>
      <c r="C15" s="40" t="s">
        <v>21</v>
      </c>
      <c r="F15" s="41">
        <f>SUBTOTAL(9,F13:F14)</f>
        <v>16000</v>
      </c>
      <c r="G15" s="40">
        <f>SUBTOTAL(9,G13:G14)</f>
        <v>2</v>
      </c>
      <c r="H15" s="40">
        <f>SUBTOTAL(9,H13:H14)</f>
        <v>2</v>
      </c>
    </row>
    <row r="16" spans="1:8" s="5" customFormat="1" ht="18" customHeight="1" outlineLevel="2">
      <c r="B16" s="6">
        <v>1</v>
      </c>
      <c r="C16" s="5" t="s">
        <v>22</v>
      </c>
      <c r="D16" s="5" t="s">
        <v>23</v>
      </c>
      <c r="E16" s="5" t="s">
        <v>24</v>
      </c>
      <c r="F16" s="7">
        <v>34200</v>
      </c>
      <c r="G16" s="5">
        <v>4</v>
      </c>
      <c r="H16" s="5">
        <v>1</v>
      </c>
    </row>
    <row r="17" spans="1:8" s="5" customFormat="1" ht="18" customHeight="1" outlineLevel="1">
      <c r="B17" s="6"/>
      <c r="C17" s="40" t="s">
        <v>25</v>
      </c>
      <c r="D17" s="40"/>
      <c r="E17" s="40"/>
      <c r="F17" s="41">
        <f>SUBTOTAL(9,F16:F16)</f>
        <v>34200</v>
      </c>
      <c r="G17" s="40">
        <f>SUBTOTAL(9,G16:G16)</f>
        <v>4</v>
      </c>
      <c r="H17" s="40">
        <f>SUBTOTAL(9,H16:H16)</f>
        <v>1</v>
      </c>
    </row>
    <row r="18" spans="1:8" s="40" customFormat="1" ht="18" customHeight="1" outlineLevel="2">
      <c r="A18" s="5"/>
      <c r="B18" s="6">
        <v>1</v>
      </c>
      <c r="C18" s="5" t="s">
        <v>26</v>
      </c>
      <c r="D18" s="5" t="s">
        <v>27</v>
      </c>
      <c r="E18" s="5" t="s">
        <v>28</v>
      </c>
      <c r="F18" s="7">
        <v>1650</v>
      </c>
      <c r="G18" s="5">
        <v>1</v>
      </c>
      <c r="H18" s="5">
        <v>1</v>
      </c>
    </row>
    <row r="19" spans="1:8" s="40" customFormat="1" ht="18" customHeight="1" outlineLevel="1">
      <c r="A19" s="5"/>
      <c r="B19" s="6"/>
      <c r="C19" s="40" t="s">
        <v>29</v>
      </c>
      <c r="F19" s="41">
        <f>SUBTOTAL(9,F18:F18)</f>
        <v>1650</v>
      </c>
      <c r="G19" s="40">
        <f>SUBTOTAL(9,G18:G18)</f>
        <v>1</v>
      </c>
      <c r="H19" s="40">
        <f>SUBTOTAL(9,H18:H18)</f>
        <v>1</v>
      </c>
    </row>
    <row r="20" spans="1:8" s="5" customFormat="1" ht="18" customHeight="1" outlineLevel="2">
      <c r="B20" s="6">
        <v>1</v>
      </c>
      <c r="C20" s="5" t="s">
        <v>31</v>
      </c>
      <c r="D20" s="5" t="s">
        <v>32</v>
      </c>
      <c r="E20" s="5" t="s">
        <v>33</v>
      </c>
      <c r="F20" s="7">
        <v>56200</v>
      </c>
      <c r="G20" s="5">
        <v>9</v>
      </c>
      <c r="H20" s="5">
        <v>1</v>
      </c>
    </row>
    <row r="21" spans="1:8" s="5" customFormat="1" ht="18" customHeight="1" outlineLevel="1">
      <c r="B21" s="6"/>
      <c r="C21" s="40" t="s">
        <v>34</v>
      </c>
      <c r="D21" s="40"/>
      <c r="E21" s="40"/>
      <c r="F21" s="41">
        <f>SUBTOTAL(9,F20:F20)</f>
        <v>56200</v>
      </c>
      <c r="G21" s="40">
        <f>SUBTOTAL(9,G20:G20)</f>
        <v>9</v>
      </c>
      <c r="H21" s="40">
        <f>SUBTOTAL(9,H20:H20)</f>
        <v>1</v>
      </c>
    </row>
    <row r="22" spans="1:8" s="40" customFormat="1" ht="18" customHeight="1" outlineLevel="2">
      <c r="A22" s="5"/>
      <c r="B22" s="6">
        <v>1</v>
      </c>
      <c r="C22" s="5" t="s">
        <v>35</v>
      </c>
      <c r="D22" s="5" t="s">
        <v>36</v>
      </c>
      <c r="E22" s="5" t="s">
        <v>37</v>
      </c>
      <c r="F22" s="7">
        <v>61820</v>
      </c>
      <c r="G22" s="5">
        <v>4</v>
      </c>
      <c r="H22" s="5">
        <v>1</v>
      </c>
    </row>
    <row r="23" spans="1:8" s="40" customFormat="1" ht="18" customHeight="1" outlineLevel="1">
      <c r="A23" s="5"/>
      <c r="B23" s="6"/>
      <c r="C23" s="40" t="s">
        <v>38</v>
      </c>
      <c r="F23" s="41">
        <f>SUBTOTAL(9,F22:F22)</f>
        <v>61820</v>
      </c>
      <c r="G23" s="40">
        <f>SUBTOTAL(9,G22:G22)</f>
        <v>4</v>
      </c>
      <c r="H23" s="40">
        <f>SUBTOTAL(9,H22:H22)</f>
        <v>1</v>
      </c>
    </row>
    <row r="24" spans="1:8" s="5" customFormat="1" ht="18" customHeight="1" outlineLevel="2">
      <c r="B24" s="6">
        <v>1</v>
      </c>
      <c r="C24" s="5" t="s">
        <v>39</v>
      </c>
      <c r="D24" s="5" t="s">
        <v>40</v>
      </c>
      <c r="E24" s="5" t="s">
        <v>41</v>
      </c>
      <c r="F24" s="7">
        <v>42000</v>
      </c>
      <c r="G24" s="5">
        <v>4</v>
      </c>
      <c r="H24" s="5">
        <v>1</v>
      </c>
    </row>
    <row r="25" spans="1:8" s="5" customFormat="1" ht="18" customHeight="1" outlineLevel="1">
      <c r="B25" s="6"/>
      <c r="C25" s="40" t="s">
        <v>42</v>
      </c>
      <c r="D25" s="40"/>
      <c r="E25" s="40"/>
      <c r="F25" s="41">
        <f>SUBTOTAL(9,F24:F24)</f>
        <v>42000</v>
      </c>
      <c r="G25" s="40">
        <f>SUBTOTAL(9,G24:G24)</f>
        <v>4</v>
      </c>
      <c r="H25" s="40">
        <f>SUBTOTAL(9,H24:H24)</f>
        <v>1</v>
      </c>
    </row>
    <row r="26" spans="1:8" s="40" customFormat="1" ht="18" customHeight="1" outlineLevel="2">
      <c r="A26" s="5"/>
      <c r="B26" s="6">
        <v>1</v>
      </c>
      <c r="C26" s="5" t="s">
        <v>43</v>
      </c>
      <c r="D26" s="5" t="s">
        <v>44</v>
      </c>
      <c r="E26" s="5" t="s">
        <v>30</v>
      </c>
      <c r="F26" s="7">
        <v>4800</v>
      </c>
      <c r="G26" s="5">
        <v>2</v>
      </c>
      <c r="H26" s="5">
        <v>1</v>
      </c>
    </row>
    <row r="27" spans="1:8" s="40" customFormat="1" ht="18" customHeight="1" outlineLevel="1">
      <c r="A27" s="5"/>
      <c r="B27" s="6"/>
      <c r="C27" s="40" t="s">
        <v>45</v>
      </c>
      <c r="F27" s="41">
        <f>SUBTOTAL(9,F26:F26)</f>
        <v>4800</v>
      </c>
      <c r="G27" s="40">
        <f>SUBTOTAL(9,G26:G26)</f>
        <v>2</v>
      </c>
      <c r="H27" s="40">
        <f>SUBTOTAL(9,H26:H26)</f>
        <v>1</v>
      </c>
    </row>
    <row r="28" spans="1:8" s="5" customFormat="1" ht="18" customHeight="1" outlineLevel="2">
      <c r="B28" s="6">
        <v>1</v>
      </c>
      <c r="C28" s="5" t="s">
        <v>46</v>
      </c>
      <c r="D28" s="5" t="s">
        <v>47</v>
      </c>
      <c r="E28" s="5" t="s">
        <v>48</v>
      </c>
      <c r="F28" s="7">
        <v>4800</v>
      </c>
      <c r="G28" s="5">
        <v>1</v>
      </c>
      <c r="H28" s="5">
        <v>1</v>
      </c>
    </row>
    <row r="29" spans="1:8" s="5" customFormat="1" ht="18" customHeight="1" outlineLevel="1">
      <c r="B29" s="6"/>
      <c r="C29" s="40" t="s">
        <v>49</v>
      </c>
      <c r="D29" s="40"/>
      <c r="E29" s="40"/>
      <c r="F29" s="41">
        <f>SUBTOTAL(9,F28:F28)</f>
        <v>4800</v>
      </c>
      <c r="G29" s="40">
        <f>SUBTOTAL(9,G28:G28)</f>
        <v>1</v>
      </c>
      <c r="H29" s="40">
        <f>SUBTOTAL(9,H28:H28)</f>
        <v>1</v>
      </c>
    </row>
    <row r="30" spans="1:8" s="40" customFormat="1" ht="18" customHeight="1" outlineLevel="2">
      <c r="A30" s="5"/>
      <c r="B30" s="6">
        <v>1</v>
      </c>
      <c r="C30" s="5" t="s">
        <v>50</v>
      </c>
      <c r="D30" s="5" t="s">
        <v>52</v>
      </c>
      <c r="E30" s="5" t="s">
        <v>53</v>
      </c>
      <c r="F30" s="7">
        <v>22300</v>
      </c>
      <c r="G30" s="5">
        <v>3</v>
      </c>
      <c r="H30" s="5">
        <v>1</v>
      </c>
    </row>
    <row r="31" spans="1:8" s="5" customFormat="1" ht="18" customHeight="1" outlineLevel="2">
      <c r="B31" s="6">
        <f t="shared" si="0"/>
        <v>2</v>
      </c>
      <c r="C31" s="5" t="s">
        <v>50</v>
      </c>
      <c r="D31" s="5" t="s">
        <v>51</v>
      </c>
      <c r="E31" s="5" t="s">
        <v>54</v>
      </c>
      <c r="F31" s="7">
        <v>28100</v>
      </c>
      <c r="G31" s="5">
        <v>5</v>
      </c>
      <c r="H31" s="5">
        <v>1</v>
      </c>
    </row>
    <row r="32" spans="1:8" s="5" customFormat="1" ht="18" customHeight="1" outlineLevel="1">
      <c r="B32" s="6"/>
      <c r="C32" s="40" t="s">
        <v>55</v>
      </c>
      <c r="D32" s="40"/>
      <c r="E32" s="40"/>
      <c r="F32" s="41">
        <f>SUBTOTAL(9,F30:F31)</f>
        <v>50400</v>
      </c>
      <c r="G32" s="40">
        <f>SUBTOTAL(9,G30:G31)</f>
        <v>8</v>
      </c>
      <c r="H32" s="40">
        <f>SUBTOTAL(9,H30:H31)</f>
        <v>2</v>
      </c>
    </row>
    <row r="33" spans="1:8" s="40" customFormat="1" ht="18" customHeight="1" outlineLevel="2">
      <c r="A33" s="5"/>
      <c r="B33" s="6">
        <v>1</v>
      </c>
      <c r="C33" s="5" t="s">
        <v>56</v>
      </c>
      <c r="D33" s="5" t="s">
        <v>57</v>
      </c>
      <c r="E33" s="5" t="s">
        <v>58</v>
      </c>
      <c r="F33" s="7">
        <v>4800</v>
      </c>
      <c r="G33" s="5">
        <v>1</v>
      </c>
      <c r="H33" s="5">
        <v>1</v>
      </c>
    </row>
    <row r="34" spans="1:8" s="40" customFormat="1" ht="18" customHeight="1" outlineLevel="1">
      <c r="A34" s="5"/>
      <c r="B34" s="6"/>
      <c r="C34" s="40" t="s">
        <v>59</v>
      </c>
      <c r="F34" s="41">
        <f>SUBTOTAL(9,F33:F33)</f>
        <v>4800</v>
      </c>
      <c r="G34" s="40">
        <f>SUBTOTAL(9,G33:G33)</f>
        <v>1</v>
      </c>
      <c r="H34" s="40">
        <f>SUBTOTAL(9,H33:H33)</f>
        <v>1</v>
      </c>
    </row>
    <row r="35" spans="1:8" s="40" customFormat="1" ht="18" customHeight="1">
      <c r="A35" s="5"/>
      <c r="B35" s="6"/>
      <c r="C35" s="40" t="s">
        <v>60</v>
      </c>
      <c r="F35" s="41">
        <f>SUBTOTAL(9,F7:F33)</f>
        <v>340000</v>
      </c>
      <c r="G35" s="40">
        <f>SUBTOTAL(9,G7:G33)</f>
        <v>42</v>
      </c>
      <c r="H35" s="40">
        <f>SUBTOTAL(9,H7:H33)</f>
        <v>15</v>
      </c>
    </row>
    <row r="36" spans="1:8" s="5" customFormat="1" ht="18" customHeight="1">
      <c r="B36" s="6"/>
      <c r="F36" s="7"/>
    </row>
    <row r="37" spans="1:8" s="40" customFormat="1" ht="18" customHeight="1">
      <c r="A37" s="5"/>
      <c r="B37" s="37"/>
      <c r="F37" s="41"/>
    </row>
    <row r="38" spans="1:8" s="5" customFormat="1" ht="18" customHeight="1">
      <c r="B38" s="6"/>
      <c r="F38" s="7"/>
    </row>
    <row r="39" spans="1:8" s="40" customFormat="1" ht="18" customHeight="1">
      <c r="A39" s="5"/>
      <c r="B39" s="37"/>
      <c r="F39" s="41"/>
    </row>
    <row r="40" spans="1:8" s="5" customFormat="1" ht="18" customHeight="1">
      <c r="B40" s="6"/>
      <c r="F40" s="7"/>
    </row>
    <row r="41" spans="1:8" s="5" customFormat="1" ht="18" customHeight="1">
      <c r="B41" s="6"/>
      <c r="F41" s="7"/>
    </row>
    <row r="42" spans="1:8" s="40" customFormat="1" ht="18" customHeight="1">
      <c r="A42" s="5"/>
      <c r="B42" s="37"/>
      <c r="F42" s="41"/>
    </row>
    <row r="43" spans="1:8" s="5" customFormat="1" ht="18" customHeight="1">
      <c r="B43" s="6"/>
      <c r="F43" s="7"/>
    </row>
    <row r="44" spans="1:8" s="40" customFormat="1" ht="18" customHeight="1">
      <c r="A44" s="5"/>
      <c r="B44" s="37"/>
      <c r="F44" s="41"/>
    </row>
    <row r="45" spans="1:8" s="5" customFormat="1" ht="18" customHeight="1">
      <c r="B45" s="6"/>
      <c r="F45" s="7"/>
    </row>
    <row r="46" spans="1:8" s="40" customFormat="1" ht="18" customHeight="1">
      <c r="A46" s="5"/>
      <c r="B46" s="37"/>
      <c r="F46" s="41"/>
    </row>
    <row r="47" spans="1:8" s="5" customFormat="1" ht="18" customHeight="1">
      <c r="B47" s="6"/>
      <c r="F47" s="7"/>
    </row>
    <row r="48" spans="1:8" s="40" customFormat="1" ht="18" customHeight="1">
      <c r="A48" s="5"/>
      <c r="B48" s="37"/>
      <c r="F48" s="41"/>
    </row>
    <row r="49" spans="1:6" s="5" customFormat="1" ht="18" customHeight="1">
      <c r="B49" s="6"/>
      <c r="F49" s="7"/>
    </row>
    <row r="50" spans="1:6" s="40" customFormat="1" ht="18" customHeight="1">
      <c r="A50" s="5"/>
      <c r="B50" s="37"/>
      <c r="F50" s="41"/>
    </row>
    <row r="51" spans="1:6" s="5" customFormat="1" ht="18" customHeight="1">
      <c r="B51" s="6"/>
      <c r="F51" s="7"/>
    </row>
    <row r="52" spans="1:6" s="40" customFormat="1" ht="18" customHeight="1">
      <c r="A52" s="5"/>
      <c r="B52" s="37"/>
      <c r="F52" s="41"/>
    </row>
    <row r="53" spans="1:6" s="5" customFormat="1" ht="18" customHeight="1">
      <c r="B53" s="6"/>
      <c r="F53" s="7"/>
    </row>
    <row r="54" spans="1:6" s="5" customFormat="1" ht="18" customHeight="1">
      <c r="B54" s="6"/>
      <c r="F54" s="7"/>
    </row>
    <row r="55" spans="1:6" s="40" customFormat="1" ht="18" customHeight="1">
      <c r="A55" s="5"/>
      <c r="B55" s="37"/>
      <c r="F55" s="41"/>
    </row>
    <row r="56" spans="1:6" s="5" customFormat="1" ht="18" customHeight="1">
      <c r="B56" s="6"/>
      <c r="F56" s="7"/>
    </row>
    <row r="57" spans="1:6" s="5" customFormat="1" ht="18" customHeight="1">
      <c r="B57" s="6"/>
      <c r="F57" s="7"/>
    </row>
    <row r="58" spans="1:6" s="40" customFormat="1" ht="18" customHeight="1">
      <c r="A58" s="5"/>
      <c r="B58" s="37"/>
      <c r="F58" s="41"/>
    </row>
    <row r="59" spans="1:6" s="5" customFormat="1" ht="18" customHeight="1">
      <c r="B59" s="6"/>
      <c r="F59" s="7"/>
    </row>
    <row r="60" spans="1:6" s="40" customFormat="1" ht="18" customHeight="1">
      <c r="A60" s="5"/>
      <c r="B60" s="37"/>
      <c r="F60" s="41"/>
    </row>
    <row r="61" spans="1:6" s="40" customFormat="1" ht="18" customHeight="1">
      <c r="A61" s="5"/>
      <c r="B61" s="37"/>
      <c r="F61" s="41"/>
    </row>
    <row r="62" spans="1:6" s="5" customFormat="1" ht="18" customHeight="1">
      <c r="B62" s="6"/>
      <c r="F62" s="7"/>
    </row>
    <row r="63" spans="1:6" s="5" customFormat="1" ht="18" customHeight="1">
      <c r="B63" s="6"/>
      <c r="F63" s="7"/>
    </row>
    <row r="64" spans="1:6" s="5" customFormat="1" ht="18" customHeight="1">
      <c r="B64" s="6"/>
      <c r="F64" s="7"/>
    </row>
    <row r="65" spans="1:6" s="5" customFormat="1" ht="18" customHeight="1">
      <c r="B65" s="6"/>
      <c r="F65" s="7"/>
    </row>
    <row r="66" spans="1:6" s="40" customFormat="1" ht="18" customHeight="1">
      <c r="A66" s="5"/>
      <c r="B66" s="37"/>
      <c r="F66" s="41"/>
    </row>
    <row r="67" spans="1:6" s="5" customFormat="1" ht="18" customHeight="1">
      <c r="B67" s="6"/>
      <c r="F67" s="7"/>
    </row>
    <row r="68" spans="1:6" s="5" customFormat="1" ht="18" customHeight="1">
      <c r="B68" s="6"/>
      <c r="F68" s="7"/>
    </row>
    <row r="69" spans="1:6" s="5" customFormat="1" ht="18" customHeight="1">
      <c r="B69" s="6"/>
      <c r="F69" s="7"/>
    </row>
    <row r="70" spans="1:6" s="5" customFormat="1" ht="18" customHeight="1">
      <c r="B70" s="6"/>
      <c r="F70" s="7"/>
    </row>
    <row r="71" spans="1:6" s="5" customFormat="1" ht="18" customHeight="1">
      <c r="B71" s="6"/>
      <c r="F71" s="7"/>
    </row>
    <row r="72" spans="1:6" s="5" customFormat="1" ht="18" customHeight="1">
      <c r="B72" s="6"/>
      <c r="F72" s="7"/>
    </row>
    <row r="73" spans="1:6" s="5" customFormat="1" ht="18" customHeight="1">
      <c r="B73" s="6"/>
      <c r="F73" s="7"/>
    </row>
    <row r="74" spans="1:6" s="5" customFormat="1" ht="18" customHeight="1">
      <c r="B74" s="6"/>
      <c r="F74" s="7"/>
    </row>
    <row r="75" spans="1:6" s="40" customFormat="1" ht="18" customHeight="1">
      <c r="A75" s="5"/>
      <c r="B75" s="37"/>
      <c r="F75" s="41"/>
    </row>
    <row r="76" spans="1:6" s="5" customFormat="1" ht="18" customHeight="1">
      <c r="B76" s="6"/>
      <c r="F76" s="7"/>
    </row>
    <row r="77" spans="1:6" s="5" customFormat="1" ht="18" customHeight="1">
      <c r="B77" s="6"/>
      <c r="F77" s="7"/>
    </row>
    <row r="78" spans="1:6" s="5" customFormat="1" ht="18" customHeight="1">
      <c r="B78" s="6"/>
      <c r="F78" s="7"/>
    </row>
    <row r="79" spans="1:6" s="5" customFormat="1" ht="18" customHeight="1">
      <c r="B79" s="6"/>
      <c r="F79" s="7"/>
    </row>
    <row r="80" spans="1:6" s="40" customFormat="1" ht="18" customHeight="1">
      <c r="A80" s="5"/>
      <c r="B80" s="37"/>
      <c r="F80" s="41"/>
    </row>
    <row r="81" spans="1:6" s="5" customFormat="1" ht="18" customHeight="1">
      <c r="B81" s="6"/>
      <c r="F81" s="7"/>
    </row>
    <row r="82" spans="1:6" s="40" customFormat="1" ht="18" customHeight="1">
      <c r="A82" s="5"/>
      <c r="B82" s="37"/>
      <c r="F82" s="41"/>
    </row>
    <row r="83" spans="1:6" s="5" customFormat="1" ht="18" customHeight="1">
      <c r="B83" s="6"/>
      <c r="F83" s="7"/>
    </row>
    <row r="84" spans="1:6" s="40" customFormat="1" ht="18" customHeight="1">
      <c r="A84" s="5"/>
      <c r="B84" s="37"/>
      <c r="F84" s="41"/>
    </row>
    <row r="85" spans="1:6" s="5" customFormat="1" ht="18" customHeight="1">
      <c r="B85" s="6"/>
      <c r="F85" s="7"/>
    </row>
    <row r="86" spans="1:6" s="40" customFormat="1" ht="18" customHeight="1">
      <c r="A86" s="5"/>
      <c r="B86" s="37"/>
      <c r="F86" s="41"/>
    </row>
    <row r="87" spans="1:6" s="5" customFormat="1" ht="18" customHeight="1">
      <c r="B87" s="6"/>
      <c r="F87" s="7"/>
    </row>
    <row r="88" spans="1:6" s="40" customFormat="1" ht="18" customHeight="1">
      <c r="A88" s="5"/>
      <c r="B88" s="37"/>
      <c r="F88" s="41"/>
    </row>
    <row r="89" spans="1:6" s="5" customFormat="1" ht="18" customHeight="1">
      <c r="B89" s="6"/>
      <c r="F89" s="7"/>
    </row>
    <row r="90" spans="1:6" s="40" customFormat="1" ht="18" customHeight="1">
      <c r="A90" s="5"/>
      <c r="B90" s="37"/>
      <c r="F90" s="41"/>
    </row>
    <row r="91" spans="1:6" s="5" customFormat="1" ht="18" customHeight="1">
      <c r="B91" s="6"/>
      <c r="F91" s="7"/>
    </row>
    <row r="92" spans="1:6" s="40" customFormat="1" ht="18" customHeight="1">
      <c r="A92" s="5"/>
      <c r="B92" s="37"/>
      <c r="F92" s="41"/>
    </row>
    <row r="93" spans="1:6" s="5" customFormat="1" ht="18" customHeight="1">
      <c r="B93" s="6"/>
      <c r="F93" s="7"/>
    </row>
    <row r="94" spans="1:6" s="5" customFormat="1" ht="18" customHeight="1">
      <c r="B94" s="6"/>
      <c r="F94" s="7"/>
    </row>
    <row r="95" spans="1:6" s="40" customFormat="1" ht="18" customHeight="1">
      <c r="A95" s="5"/>
      <c r="B95" s="37"/>
      <c r="F95" s="41"/>
    </row>
    <row r="96" spans="1:6" s="5" customFormat="1" ht="18" customHeight="1">
      <c r="B96" s="6"/>
      <c r="F96" s="7"/>
    </row>
    <row r="97" spans="1:6" s="5" customFormat="1" ht="18" customHeight="1">
      <c r="B97" s="6"/>
      <c r="F97" s="7"/>
    </row>
    <row r="98" spans="1:6" s="40" customFormat="1" ht="18" customHeight="1">
      <c r="A98" s="5"/>
      <c r="B98" s="37"/>
      <c r="F98" s="41"/>
    </row>
    <row r="99" spans="1:6" s="5" customFormat="1" ht="18" customHeight="1">
      <c r="B99" s="6"/>
      <c r="F99" s="7"/>
    </row>
    <row r="100" spans="1:6" s="5" customFormat="1" ht="18" customHeight="1">
      <c r="B100" s="6"/>
      <c r="F100" s="7"/>
    </row>
    <row r="101" spans="1:6" s="40" customFormat="1" ht="18" customHeight="1">
      <c r="A101" s="5"/>
      <c r="B101" s="37"/>
      <c r="F101" s="41"/>
    </row>
    <row r="102" spans="1:6" s="5" customFormat="1" ht="18" customHeight="1">
      <c r="B102" s="6"/>
      <c r="F102" s="7"/>
    </row>
    <row r="103" spans="1:6" s="40" customFormat="1" ht="18" customHeight="1">
      <c r="A103" s="5"/>
      <c r="B103" s="37"/>
      <c r="F103" s="41"/>
    </row>
    <row r="104" spans="1:6" s="5" customFormat="1" ht="18" customHeight="1">
      <c r="B104" s="6"/>
      <c r="F104" s="7"/>
    </row>
    <row r="105" spans="1:6" s="5" customFormat="1" ht="18" customHeight="1">
      <c r="B105" s="6"/>
      <c r="F105" s="7"/>
    </row>
    <row r="106" spans="1:6" s="40" customFormat="1" ht="18" customHeight="1">
      <c r="A106" s="5"/>
      <c r="B106" s="37"/>
      <c r="F106" s="41"/>
    </row>
    <row r="107" spans="1:6" s="5" customFormat="1" ht="18" customHeight="1">
      <c r="B107" s="6"/>
      <c r="F107" s="7"/>
    </row>
    <row r="108" spans="1:6" s="40" customFormat="1" ht="18" customHeight="1">
      <c r="A108" s="5"/>
      <c r="B108" s="37"/>
      <c r="F108" s="41"/>
    </row>
    <row r="109" spans="1:6" s="5" customFormat="1" ht="18" customHeight="1">
      <c r="B109" s="6"/>
      <c r="F109" s="7"/>
    </row>
    <row r="110" spans="1:6" s="40" customFormat="1" ht="18" customHeight="1">
      <c r="A110" s="5"/>
      <c r="B110" s="37"/>
      <c r="F110" s="41"/>
    </row>
    <row r="111" spans="1:6" s="5" customFormat="1" ht="18" customHeight="1">
      <c r="B111" s="6"/>
      <c r="F111" s="7"/>
    </row>
    <row r="112" spans="1:6" s="40" customFormat="1" ht="18" customHeight="1">
      <c r="A112" s="5"/>
      <c r="B112" s="37"/>
      <c r="F112" s="41"/>
    </row>
    <row r="113" spans="1:6" s="5" customFormat="1" ht="18" customHeight="1">
      <c r="B113" s="6"/>
      <c r="F113" s="7"/>
    </row>
    <row r="114" spans="1:6" s="40" customFormat="1" ht="18" customHeight="1">
      <c r="A114" s="5"/>
      <c r="B114" s="37"/>
      <c r="F114" s="41"/>
    </row>
    <row r="115" spans="1:6" s="5" customFormat="1" ht="18" customHeight="1">
      <c r="B115" s="6"/>
      <c r="F115" s="7"/>
    </row>
    <row r="116" spans="1:6" s="40" customFormat="1" ht="18" customHeight="1">
      <c r="A116" s="5"/>
      <c r="B116" s="37"/>
      <c r="F116" s="41"/>
    </row>
    <row r="117" spans="1:6" s="5" customFormat="1" ht="18" customHeight="1">
      <c r="B117" s="6"/>
      <c r="F117" s="7"/>
    </row>
    <row r="118" spans="1:6" s="40" customFormat="1" ht="18" customHeight="1">
      <c r="A118" s="5"/>
      <c r="B118" s="37"/>
      <c r="F118" s="41"/>
    </row>
    <row r="119" spans="1:6" s="5" customFormat="1" ht="18" customHeight="1">
      <c r="B119" s="6"/>
      <c r="F119" s="7"/>
    </row>
    <row r="120" spans="1:6" s="40" customFormat="1" ht="18" customHeight="1">
      <c r="A120" s="5"/>
      <c r="B120" s="37"/>
      <c r="F120" s="41"/>
    </row>
    <row r="121" spans="1:6" s="5" customFormat="1" ht="18" customHeight="1">
      <c r="B121" s="6"/>
      <c r="F121" s="7"/>
    </row>
    <row r="122" spans="1:6" s="40" customFormat="1" ht="18" customHeight="1">
      <c r="A122" s="5"/>
      <c r="B122" s="37"/>
      <c r="F122" s="41"/>
    </row>
    <row r="123" spans="1:6" s="5" customFormat="1" ht="18" customHeight="1">
      <c r="B123" s="6"/>
      <c r="F123" s="7"/>
    </row>
    <row r="124" spans="1:6" s="40" customFormat="1" ht="18" customHeight="1">
      <c r="A124" s="5"/>
      <c r="B124" s="37"/>
      <c r="F124" s="41"/>
    </row>
    <row r="125" spans="1:6" s="5" customFormat="1" ht="18" customHeight="1">
      <c r="B125" s="6"/>
      <c r="F125" s="7"/>
    </row>
    <row r="126" spans="1:6" s="5" customFormat="1" ht="18" customHeight="1">
      <c r="B126" s="6"/>
      <c r="F126" s="7"/>
    </row>
    <row r="127" spans="1:6" s="5" customFormat="1" ht="18" customHeight="1">
      <c r="B127" s="6"/>
      <c r="F127" s="7"/>
    </row>
    <row r="128" spans="1:6" s="5" customFormat="1" ht="18" customHeight="1">
      <c r="B128" s="6"/>
      <c r="F128" s="7"/>
    </row>
    <row r="129" spans="1:6" s="40" customFormat="1" ht="18" customHeight="1">
      <c r="A129" s="5"/>
      <c r="B129" s="37"/>
      <c r="F129" s="41"/>
    </row>
    <row r="130" spans="1:6" s="5" customFormat="1" ht="18" customHeight="1">
      <c r="B130" s="6"/>
      <c r="F130" s="7"/>
    </row>
    <row r="131" spans="1:6" s="40" customFormat="1" ht="18" customHeight="1">
      <c r="A131" s="5"/>
      <c r="B131" s="37"/>
      <c r="F131" s="41"/>
    </row>
    <row r="132" spans="1:6" s="5" customFormat="1" ht="18" customHeight="1">
      <c r="B132" s="6"/>
      <c r="F132" s="7"/>
    </row>
    <row r="133" spans="1:6" s="40" customFormat="1" ht="18" customHeight="1">
      <c r="A133" s="5"/>
      <c r="B133" s="37"/>
      <c r="F133" s="41"/>
    </row>
    <row r="134" spans="1:6" s="5" customFormat="1" ht="18" customHeight="1">
      <c r="B134" s="6"/>
      <c r="F134" s="7"/>
    </row>
    <row r="135" spans="1:6" s="5" customFormat="1" ht="18" customHeight="1">
      <c r="B135" s="6"/>
      <c r="F135" s="7"/>
    </row>
    <row r="136" spans="1:6" s="40" customFormat="1" ht="18" customHeight="1">
      <c r="A136" s="5"/>
      <c r="B136" s="37"/>
      <c r="F136" s="41"/>
    </row>
    <row r="137" spans="1:6" s="5" customFormat="1" ht="18" customHeight="1">
      <c r="B137" s="6"/>
      <c r="F137" s="7"/>
    </row>
    <row r="138" spans="1:6" s="40" customFormat="1" ht="18" customHeight="1">
      <c r="A138" s="5"/>
      <c r="B138" s="37"/>
      <c r="F138" s="41"/>
    </row>
    <row r="139" spans="1:6" s="5" customFormat="1" ht="18" customHeight="1">
      <c r="B139" s="6"/>
      <c r="F139" s="7"/>
    </row>
    <row r="140" spans="1:6" s="5" customFormat="1" ht="18" customHeight="1">
      <c r="B140" s="6"/>
      <c r="C140" s="40"/>
      <c r="F140" s="7"/>
    </row>
    <row r="141" spans="1:6" s="5" customFormat="1" ht="18" customHeight="1">
      <c r="B141" s="6"/>
      <c r="F141" s="7"/>
    </row>
    <row r="142" spans="1:6" s="5" customFormat="1" ht="18" customHeight="1">
      <c r="B142" s="6"/>
      <c r="F142" s="7"/>
    </row>
    <row r="143" spans="1:6" s="5" customFormat="1" ht="18" customHeight="1">
      <c r="B143" s="6"/>
      <c r="F143" s="7"/>
    </row>
    <row r="144" spans="1:6" s="52" customFormat="1" ht="18" customHeight="1">
      <c r="B144" s="51"/>
      <c r="F144" s="53"/>
    </row>
    <row r="145" spans="1:6" s="5" customFormat="1" ht="18" customHeight="1">
      <c r="B145" s="6"/>
      <c r="F145" s="7"/>
    </row>
    <row r="146" spans="1:6" s="36" customFormat="1" ht="18" customHeight="1">
      <c r="A146" s="5"/>
      <c r="B146" s="6"/>
      <c r="C146" s="5"/>
      <c r="D146" s="5"/>
      <c r="E146" s="5"/>
      <c r="F146" s="7"/>
    </row>
    <row r="147" spans="1:6" s="52" customFormat="1" ht="18" customHeight="1">
      <c r="A147" s="5"/>
      <c r="B147" s="6"/>
      <c r="C147" s="5"/>
      <c r="D147" s="5"/>
      <c r="E147" s="5"/>
      <c r="F147" s="7"/>
    </row>
    <row r="148" spans="1:6" s="36" customFormat="1" ht="18" customHeight="1">
      <c r="A148" s="5"/>
      <c r="B148" s="6"/>
      <c r="C148" s="5"/>
      <c r="D148" s="5"/>
      <c r="E148" s="5"/>
      <c r="F148" s="7"/>
    </row>
    <row r="149" spans="1:6" s="52" customFormat="1" ht="18" customHeight="1">
      <c r="A149" s="5"/>
      <c r="B149" s="6"/>
      <c r="C149" s="5"/>
      <c r="D149" s="5"/>
      <c r="E149" s="5"/>
      <c r="F149" s="7"/>
    </row>
    <row r="150" spans="1:6" s="5" customFormat="1" ht="18" customHeight="1">
      <c r="B150" s="6"/>
      <c r="F150" s="7"/>
    </row>
    <row r="151" spans="1:6" s="36" customFormat="1" ht="18" customHeight="1">
      <c r="A151" s="5"/>
      <c r="B151" s="6"/>
      <c r="C151" s="40"/>
      <c r="D151" s="40"/>
      <c r="E151" s="40"/>
      <c r="F151" s="41"/>
    </row>
    <row r="152" spans="1:6" s="52" customFormat="1" ht="18" customHeight="1">
      <c r="A152" s="5"/>
      <c r="B152" s="6"/>
      <c r="C152" s="5"/>
      <c r="D152" s="5"/>
      <c r="E152" s="5"/>
      <c r="F152" s="7"/>
    </row>
    <row r="153" spans="1:6" s="5" customFormat="1" ht="18" customHeight="1">
      <c r="B153" s="6"/>
      <c r="F153" s="7"/>
    </row>
    <row r="154" spans="1:6" s="5" customFormat="1" ht="18" customHeight="1">
      <c r="B154" s="6"/>
      <c r="F154" s="7"/>
    </row>
    <row r="155" spans="1:6" s="5" customFormat="1" ht="18" customHeight="1">
      <c r="B155" s="6"/>
      <c r="F155" s="7"/>
    </row>
    <row r="156" spans="1:6" s="5" customFormat="1" ht="18" customHeight="1">
      <c r="B156" s="6"/>
      <c r="F156" s="7"/>
    </row>
    <row r="157" spans="1:6" s="5" customFormat="1" ht="18" customHeight="1">
      <c r="B157" s="6"/>
      <c r="F157" s="7"/>
    </row>
    <row r="158" spans="1:6" s="5" customFormat="1" ht="18" customHeight="1">
      <c r="B158" s="6"/>
      <c r="F158" s="7"/>
    </row>
    <row r="159" spans="1:6" s="5" customFormat="1" ht="18" customHeight="1">
      <c r="B159" s="6"/>
      <c r="F159" s="7"/>
    </row>
    <row r="160" spans="1:6" s="5" customFormat="1" ht="18" customHeight="1">
      <c r="B160" s="6"/>
      <c r="F160" s="7"/>
    </row>
    <row r="161" spans="2:6" s="5" customFormat="1" ht="18" customHeight="1">
      <c r="B161" s="6"/>
      <c r="F161" s="7"/>
    </row>
    <row r="162" spans="2:6" s="5" customFormat="1" ht="18" customHeight="1">
      <c r="B162" s="6"/>
      <c r="F162" s="7"/>
    </row>
    <row r="163" spans="2:6" s="5" customFormat="1" ht="18" customHeight="1">
      <c r="B163" s="6"/>
      <c r="F163" s="7"/>
    </row>
    <row r="164" spans="2:6" s="5" customFormat="1" ht="18" customHeight="1">
      <c r="B164" s="6"/>
      <c r="F164" s="7"/>
    </row>
    <row r="165" spans="2:6" s="5" customFormat="1" ht="18" customHeight="1">
      <c r="B165" s="6"/>
      <c r="F165" s="7"/>
    </row>
    <row r="166" spans="2:6" s="5" customFormat="1" ht="18" customHeight="1">
      <c r="B166" s="6"/>
      <c r="F166" s="7"/>
    </row>
    <row r="167" spans="2:6" s="5" customFormat="1" ht="18" customHeight="1">
      <c r="B167" s="6"/>
      <c r="F167" s="7"/>
    </row>
    <row r="168" spans="2:6" s="5" customFormat="1" ht="18" customHeight="1">
      <c r="B168" s="6"/>
      <c r="F168" s="7"/>
    </row>
    <row r="169" spans="2:6" s="5" customFormat="1" ht="18" customHeight="1">
      <c r="B169" s="6"/>
      <c r="F169" s="7"/>
    </row>
    <row r="170" spans="2:6" s="5" customFormat="1" ht="18" customHeight="1">
      <c r="B170" s="6"/>
      <c r="F170" s="7"/>
    </row>
    <row r="171" spans="2:6" s="5" customFormat="1" ht="18" customHeight="1">
      <c r="B171" s="6"/>
      <c r="F171" s="7"/>
    </row>
    <row r="172" spans="2:6" s="5" customFormat="1" ht="18" customHeight="1">
      <c r="B172" s="6"/>
      <c r="F172" s="7"/>
    </row>
    <row r="173" spans="2:6" s="5" customFormat="1" ht="18" customHeight="1">
      <c r="B173" s="6"/>
      <c r="F173" s="7"/>
    </row>
    <row r="174" spans="2:6" s="5" customFormat="1" ht="18" customHeight="1">
      <c r="B174" s="6"/>
      <c r="F174" s="7"/>
    </row>
    <row r="175" spans="2:6" s="5" customFormat="1" ht="18" customHeight="1">
      <c r="B175" s="6"/>
      <c r="F175" s="7"/>
    </row>
    <row r="176" spans="2:6" s="5" customFormat="1" ht="18" customHeight="1">
      <c r="B176" s="6"/>
      <c r="F176" s="7"/>
    </row>
    <row r="177" spans="2:6" s="5" customFormat="1" ht="18" customHeight="1">
      <c r="B177" s="6"/>
      <c r="F177" s="7"/>
    </row>
    <row r="178" spans="2:6" s="5" customFormat="1" ht="18" customHeight="1">
      <c r="B178" s="6"/>
      <c r="F178" s="7"/>
    </row>
    <row r="179" spans="2:6" s="5" customFormat="1" ht="18" customHeight="1">
      <c r="B179" s="6"/>
      <c r="F179" s="7"/>
    </row>
    <row r="180" spans="2:6" s="5" customFormat="1" ht="18" customHeight="1">
      <c r="B180" s="6"/>
      <c r="F180" s="7"/>
    </row>
    <row r="181" spans="2:6" s="5" customFormat="1" ht="18" customHeight="1">
      <c r="B181" s="6"/>
      <c r="F181" s="7"/>
    </row>
    <row r="182" spans="2:6" s="5" customFormat="1" ht="18" customHeight="1">
      <c r="B182" s="6"/>
      <c r="F182" s="7"/>
    </row>
    <row r="183" spans="2:6" s="5" customFormat="1" ht="18" customHeight="1">
      <c r="B183" s="6"/>
      <c r="F183" s="7"/>
    </row>
    <row r="184" spans="2:6" s="5" customFormat="1" ht="18" customHeight="1">
      <c r="B184" s="6"/>
      <c r="F184" s="7"/>
    </row>
    <row r="185" spans="2:6" s="5" customFormat="1" ht="18" customHeight="1">
      <c r="B185" s="6"/>
      <c r="F185" s="7"/>
    </row>
    <row r="186" spans="2:6" s="5" customFormat="1" ht="18" customHeight="1">
      <c r="B186" s="6"/>
      <c r="F186" s="7"/>
    </row>
    <row r="187" spans="2:6" s="5" customFormat="1" ht="18" customHeight="1">
      <c r="B187" s="6"/>
      <c r="F187" s="7"/>
    </row>
    <row r="188" spans="2:6" s="5" customFormat="1" ht="18" customHeight="1">
      <c r="B188" s="6"/>
      <c r="F188" s="7"/>
    </row>
    <row r="189" spans="2:6" s="5" customFormat="1" ht="18" customHeight="1">
      <c r="B189" s="6"/>
      <c r="F189" s="7"/>
    </row>
    <row r="190" spans="2:6" s="5" customFormat="1" ht="18" customHeight="1">
      <c r="B190" s="6"/>
      <c r="F190" s="7"/>
    </row>
    <row r="191" spans="2:6" s="5" customFormat="1" ht="18" customHeight="1">
      <c r="B191" s="6"/>
      <c r="F191" s="7"/>
    </row>
    <row r="192" spans="2:6" s="5" customFormat="1" ht="18" customHeight="1">
      <c r="B192" s="6"/>
      <c r="F192" s="7"/>
    </row>
    <row r="193" spans="2:6" s="5" customFormat="1" ht="18" customHeight="1">
      <c r="B193" s="6"/>
      <c r="F193" s="7"/>
    </row>
    <row r="194" spans="2:6" s="5" customFormat="1" ht="18" customHeight="1">
      <c r="B194" s="6"/>
      <c r="F194" s="7"/>
    </row>
    <row r="195" spans="2:6" s="5" customFormat="1" ht="18" customHeight="1">
      <c r="B195" s="6"/>
      <c r="F195" s="7"/>
    </row>
    <row r="196" spans="2:6" s="5" customFormat="1" ht="18" customHeight="1">
      <c r="B196" s="6"/>
      <c r="F196" s="7"/>
    </row>
    <row r="197" spans="2:6" s="5" customFormat="1" ht="18" customHeight="1">
      <c r="B197" s="6"/>
      <c r="F197" s="7"/>
    </row>
    <row r="198" spans="2:6" s="5" customFormat="1" ht="18" customHeight="1">
      <c r="B198" s="6"/>
      <c r="F198" s="7"/>
    </row>
    <row r="199" spans="2:6" s="5" customFormat="1" ht="18" customHeight="1">
      <c r="B199" s="6"/>
      <c r="F199" s="7"/>
    </row>
    <row r="200" spans="2:6" s="5" customFormat="1" ht="18" customHeight="1">
      <c r="B200" s="6"/>
      <c r="F200" s="7"/>
    </row>
    <row r="201" spans="2:6" s="5" customFormat="1" ht="18" customHeight="1">
      <c r="B201" s="6"/>
      <c r="F201" s="7"/>
    </row>
    <row r="202" spans="2:6" s="5" customFormat="1" ht="18" customHeight="1">
      <c r="B202" s="6"/>
      <c r="F202" s="7"/>
    </row>
    <row r="203" spans="2:6" s="5" customFormat="1" ht="18" customHeight="1">
      <c r="B203" s="6"/>
      <c r="F203" s="7"/>
    </row>
    <row r="204" spans="2:6" s="5" customFormat="1" ht="18" customHeight="1">
      <c r="B204" s="6"/>
      <c r="F204" s="7"/>
    </row>
    <row r="205" spans="2:6" s="5" customFormat="1" ht="18" customHeight="1">
      <c r="B205" s="6"/>
      <c r="F205" s="7"/>
    </row>
    <row r="206" spans="2:6" s="5" customFormat="1" ht="18" customHeight="1">
      <c r="B206" s="6"/>
      <c r="F206" s="7"/>
    </row>
    <row r="207" spans="2:6" s="5" customFormat="1" ht="18" customHeight="1">
      <c r="B207" s="6"/>
      <c r="F207" s="7"/>
    </row>
    <row r="208" spans="2:6" s="5" customFormat="1" ht="18" customHeight="1">
      <c r="B208" s="6"/>
      <c r="F208" s="7"/>
    </row>
    <row r="209" spans="1:6" s="5" customFormat="1" ht="18" customHeight="1">
      <c r="B209" s="6"/>
      <c r="F209" s="7"/>
    </row>
    <row r="210" spans="1:6" s="5" customFormat="1" ht="18" customHeight="1">
      <c r="B210" s="6"/>
      <c r="F210" s="7"/>
    </row>
    <row r="211" spans="1:6" s="5" customFormat="1" ht="18" customHeight="1">
      <c r="B211" s="6"/>
      <c r="F211" s="7"/>
    </row>
    <row r="212" spans="1:6" s="5" customFormat="1" ht="18" customHeight="1">
      <c r="B212" s="6"/>
      <c r="F212" s="7"/>
    </row>
    <row r="213" spans="1:6" s="5" customFormat="1" ht="18" customHeight="1">
      <c r="B213" s="6"/>
      <c r="F213" s="7"/>
    </row>
    <row r="214" spans="1:6" s="5" customFormat="1" ht="18" customHeight="1">
      <c r="B214" s="6"/>
      <c r="F214" s="7"/>
    </row>
    <row r="215" spans="1:6" s="5" customFormat="1" ht="18" customHeight="1">
      <c r="B215" s="6"/>
      <c r="F215" s="7"/>
    </row>
    <row r="216" spans="1:6" s="5" customFormat="1" ht="18" customHeight="1">
      <c r="B216" s="6"/>
      <c r="F216" s="7"/>
    </row>
    <row r="217" spans="1:6" s="36" customFormat="1" ht="18" customHeight="1">
      <c r="B217" s="6"/>
      <c r="C217" s="5"/>
      <c r="D217" s="5"/>
      <c r="E217" s="5"/>
      <c r="F217" s="7"/>
    </row>
    <row r="218" spans="1:6" s="52" customFormat="1" ht="18" customHeight="1">
      <c r="B218" s="6"/>
      <c r="C218" s="5"/>
      <c r="D218" s="5"/>
      <c r="E218" s="5"/>
      <c r="F218" s="7"/>
    </row>
    <row r="219" spans="1:6" s="5" customFormat="1" ht="18" customHeight="1">
      <c r="B219" s="6"/>
      <c r="F219" s="7"/>
    </row>
    <row r="220" spans="1:6" s="5" customFormat="1" ht="18" customHeight="1">
      <c r="B220" s="6"/>
      <c r="F220" s="7"/>
    </row>
    <row r="221" spans="1:6" s="5" customFormat="1" ht="18" customHeight="1">
      <c r="B221" s="6"/>
      <c r="F221" s="7"/>
    </row>
    <row r="222" spans="1:6" s="5" customFormat="1" ht="18" customHeight="1">
      <c r="B222" s="6"/>
      <c r="F222" s="7"/>
    </row>
    <row r="223" spans="1:6" s="46" customFormat="1" ht="18" customHeight="1">
      <c r="A223" s="5"/>
      <c r="B223" s="45"/>
      <c r="F223" s="47"/>
    </row>
    <row r="224" spans="1:6" s="55" customFormat="1" ht="18" customHeight="1">
      <c r="A224" s="5"/>
      <c r="B224" s="54"/>
      <c r="F224" s="56"/>
    </row>
    <row r="225" spans="1:6" s="52" customFormat="1" ht="18" customHeight="1">
      <c r="A225" s="5"/>
      <c r="B225" s="51"/>
      <c r="F225" s="53"/>
    </row>
    <row r="226" spans="1:6" s="46" customFormat="1" ht="18" customHeight="1">
      <c r="A226" s="5"/>
      <c r="B226" s="45"/>
      <c r="F226" s="47"/>
    </row>
    <row r="227" spans="1:6" s="55" customFormat="1" ht="18" customHeight="1">
      <c r="A227" s="5"/>
      <c r="B227" s="54"/>
      <c r="F227" s="56"/>
    </row>
    <row r="228" spans="1:6" s="49" customFormat="1" ht="18" customHeight="1">
      <c r="A228" s="5"/>
      <c r="B228" s="48"/>
      <c r="F228" s="50"/>
    </row>
    <row r="229" spans="1:6" s="55" customFormat="1" ht="18" customHeight="1">
      <c r="A229" s="5"/>
      <c r="B229" s="54"/>
      <c r="F229" s="56"/>
    </row>
    <row r="230" spans="1:6" s="52" customFormat="1" ht="18" customHeight="1">
      <c r="A230" s="5"/>
      <c r="B230" s="51"/>
      <c r="F230" s="53"/>
    </row>
    <row r="231" spans="1:6" s="5" customFormat="1" ht="18" customHeight="1">
      <c r="B231" s="6"/>
      <c r="F231" s="7"/>
    </row>
    <row r="232" spans="1:6" s="5" customFormat="1" ht="18" customHeight="1">
      <c r="B232" s="6"/>
      <c r="F232" s="7"/>
    </row>
    <row r="233" spans="1:6" s="5" customFormat="1" ht="18" customHeight="1">
      <c r="B233" s="6"/>
      <c r="F233" s="7"/>
    </row>
    <row r="234" spans="1:6" s="5" customFormat="1" ht="18" customHeight="1">
      <c r="B234" s="6"/>
      <c r="F234" s="7"/>
    </row>
    <row r="235" spans="1:6" s="5" customFormat="1" ht="18" customHeight="1">
      <c r="B235" s="6"/>
      <c r="F235" s="7"/>
    </row>
    <row r="236" spans="1:6" s="5" customFormat="1" ht="18" customHeight="1">
      <c r="B236" s="6"/>
      <c r="F236" s="7"/>
    </row>
    <row r="237" spans="1:6" s="5" customFormat="1" ht="18" customHeight="1">
      <c r="B237" s="6"/>
      <c r="F237" s="7"/>
    </row>
    <row r="238" spans="1:6" s="5" customFormat="1" ht="18" customHeight="1">
      <c r="B238" s="6"/>
      <c r="F238" s="7"/>
    </row>
    <row r="239" spans="1:6" s="5" customFormat="1" ht="18" customHeight="1">
      <c r="B239" s="6"/>
      <c r="F239" s="7"/>
    </row>
    <row r="240" spans="1:6" s="46" customFormat="1" ht="18" customHeight="1">
      <c r="A240" s="5"/>
      <c r="B240" s="45"/>
      <c r="F240" s="47"/>
    </row>
    <row r="241" spans="1:6" s="55" customFormat="1" ht="18" customHeight="1">
      <c r="A241" s="5"/>
      <c r="B241" s="54"/>
      <c r="F241" s="56"/>
    </row>
    <row r="242" spans="1:6" s="52" customFormat="1" ht="18" customHeight="1">
      <c r="A242" s="5"/>
      <c r="B242" s="51"/>
      <c r="F242" s="53"/>
    </row>
    <row r="243" spans="1:6" s="5" customFormat="1" ht="18" customHeight="1">
      <c r="B243" s="6"/>
      <c r="F243" s="7"/>
    </row>
    <row r="244" spans="1:6" s="5" customFormat="1" ht="18" customHeight="1">
      <c r="B244" s="6"/>
      <c r="F244" s="7"/>
    </row>
    <row r="245" spans="1:6" s="5" customFormat="1" ht="18" customHeight="1">
      <c r="B245" s="6"/>
      <c r="F245" s="7"/>
    </row>
    <row r="246" spans="1:6" s="5" customFormat="1" ht="18" customHeight="1">
      <c r="B246" s="6"/>
      <c r="F246" s="7"/>
    </row>
    <row r="247" spans="1:6" s="5" customFormat="1" ht="18" customHeight="1">
      <c r="B247" s="6"/>
      <c r="F247" s="7"/>
    </row>
    <row r="248" spans="1:6" s="5" customFormat="1" ht="18" customHeight="1">
      <c r="B248" s="6"/>
      <c r="F248" s="7"/>
    </row>
    <row r="249" spans="1:6" s="5" customFormat="1" ht="18" customHeight="1">
      <c r="B249" s="6"/>
      <c r="F249" s="7"/>
    </row>
    <row r="250" spans="1:6" s="46" customFormat="1" ht="18" customHeight="1">
      <c r="A250" s="5"/>
      <c r="B250" s="45"/>
      <c r="F250" s="47"/>
    </row>
    <row r="251" spans="1:6" s="55" customFormat="1" ht="18" customHeight="1">
      <c r="A251" s="5"/>
      <c r="B251" s="54"/>
      <c r="F251" s="56"/>
    </row>
    <row r="252" spans="1:6" s="52" customFormat="1" ht="18" customHeight="1">
      <c r="A252" s="5"/>
      <c r="B252" s="51"/>
      <c r="F252" s="53"/>
    </row>
    <row r="253" spans="1:6" s="46" customFormat="1" ht="18" customHeight="1">
      <c r="A253" s="5"/>
      <c r="B253" s="45"/>
      <c r="F253" s="47"/>
    </row>
    <row r="254" spans="1:6" s="55" customFormat="1" ht="18" customHeight="1">
      <c r="A254" s="5"/>
      <c r="B254" s="54"/>
      <c r="F254" s="56"/>
    </row>
    <row r="255" spans="1:6" s="52" customFormat="1" ht="18" customHeight="1">
      <c r="A255" s="5"/>
      <c r="B255" s="51"/>
      <c r="F255" s="53"/>
    </row>
    <row r="256" spans="1:6" s="5" customFormat="1" ht="18" customHeight="1">
      <c r="B256" s="6"/>
      <c r="F256" s="7"/>
    </row>
    <row r="257" spans="1:6" s="46" customFormat="1" ht="18" customHeight="1">
      <c r="A257" s="5"/>
      <c r="B257" s="45"/>
      <c r="F257" s="47"/>
    </row>
    <row r="258" spans="1:6" s="55" customFormat="1" ht="18" customHeight="1">
      <c r="A258" s="5"/>
      <c r="B258" s="54"/>
      <c r="F258" s="56"/>
    </row>
    <row r="259" spans="1:6" s="52" customFormat="1" ht="18" customHeight="1">
      <c r="A259" s="5"/>
      <c r="B259" s="51"/>
      <c r="F259" s="53"/>
    </row>
    <row r="260" spans="1:6" s="5" customFormat="1" ht="18" customHeight="1">
      <c r="B260" s="6"/>
      <c r="F260" s="7"/>
    </row>
    <row r="261" spans="1:6" s="46" customFormat="1" ht="18" customHeight="1">
      <c r="A261" s="5"/>
      <c r="B261" s="45"/>
      <c r="F261" s="47"/>
    </row>
    <row r="262" spans="1:6" s="55" customFormat="1" ht="18" customHeight="1">
      <c r="A262" s="5"/>
      <c r="B262" s="54"/>
      <c r="F262" s="56"/>
    </row>
    <row r="263" spans="1:6" s="52" customFormat="1" ht="18" customHeight="1">
      <c r="A263" s="5"/>
      <c r="B263" s="51"/>
      <c r="F263" s="53"/>
    </row>
    <row r="264" spans="1:6" s="46" customFormat="1" ht="18" customHeight="1">
      <c r="A264" s="5"/>
      <c r="B264" s="45"/>
      <c r="F264" s="47"/>
    </row>
    <row r="265" spans="1:6" s="55" customFormat="1" ht="18" customHeight="1">
      <c r="A265" s="5"/>
      <c r="B265" s="54"/>
      <c r="F265" s="56"/>
    </row>
    <row r="266" spans="1:6" s="52" customFormat="1" ht="18" customHeight="1">
      <c r="A266" s="5"/>
      <c r="B266" s="51"/>
      <c r="F266" s="53"/>
    </row>
    <row r="267" spans="1:6" s="5" customFormat="1" ht="18" customHeight="1">
      <c r="B267" s="6"/>
      <c r="F267" s="7"/>
    </row>
    <row r="268" spans="1:6" s="5" customFormat="1" ht="18" customHeight="1">
      <c r="B268" s="6"/>
      <c r="F268" s="7"/>
    </row>
    <row r="269" spans="1:6" s="5" customFormat="1" ht="18" customHeight="1">
      <c r="B269" s="6"/>
      <c r="F269" s="7"/>
    </row>
    <row r="270" spans="1:6" s="46" customFormat="1" ht="18" customHeight="1">
      <c r="A270" s="5"/>
      <c r="B270" s="45"/>
      <c r="F270" s="47"/>
    </row>
    <row r="271" spans="1:6" s="55" customFormat="1" ht="18" customHeight="1">
      <c r="A271" s="5"/>
      <c r="B271" s="54"/>
      <c r="F271" s="56"/>
    </row>
    <row r="272" spans="1:6" s="49" customFormat="1" ht="18" customHeight="1">
      <c r="A272" s="5"/>
      <c r="B272" s="48"/>
      <c r="F272" s="50"/>
    </row>
    <row r="273" spans="1:6" s="55" customFormat="1" ht="18" customHeight="1">
      <c r="A273" s="5"/>
      <c r="B273" s="54"/>
      <c r="F273" s="56"/>
    </row>
    <row r="274" spans="1:6" s="52" customFormat="1" ht="18" customHeight="1">
      <c r="A274" s="5"/>
      <c r="B274" s="51"/>
      <c r="F274" s="53"/>
    </row>
    <row r="275" spans="1:6" s="5" customFormat="1" ht="18" customHeight="1">
      <c r="B275" s="6"/>
      <c r="F275" s="7"/>
    </row>
    <row r="276" spans="1:6" s="5" customFormat="1" ht="18" customHeight="1">
      <c r="B276" s="6"/>
      <c r="F276" s="7"/>
    </row>
    <row r="277" spans="1:6" s="5" customFormat="1" ht="18" customHeight="1">
      <c r="B277" s="6"/>
      <c r="F277" s="7"/>
    </row>
    <row r="278" spans="1:6" s="46" customFormat="1" ht="18" customHeight="1">
      <c r="A278" s="5"/>
      <c r="B278" s="45"/>
      <c r="F278" s="47"/>
    </row>
    <row r="279" spans="1:6" s="55" customFormat="1" ht="18" customHeight="1">
      <c r="A279" s="5"/>
      <c r="B279" s="54"/>
      <c r="F279" s="56"/>
    </row>
    <row r="280" spans="1:6" s="52" customFormat="1" ht="18" customHeight="1">
      <c r="A280" s="5"/>
      <c r="B280" s="51"/>
      <c r="F280" s="53"/>
    </row>
    <row r="281" spans="1:6" s="5" customFormat="1" ht="18" customHeight="1">
      <c r="B281" s="6"/>
      <c r="F281" s="7"/>
    </row>
    <row r="282" spans="1:6" s="5" customFormat="1" ht="18" customHeight="1">
      <c r="B282" s="6"/>
      <c r="F282" s="7"/>
    </row>
    <row r="283" spans="1:6" s="5" customFormat="1" ht="18" customHeight="1">
      <c r="B283" s="6"/>
      <c r="F283" s="7"/>
    </row>
    <row r="284" spans="1:6" s="5" customFormat="1" ht="18" customHeight="1">
      <c r="B284" s="6"/>
      <c r="F284" s="7"/>
    </row>
    <row r="285" spans="1:6" s="5" customFormat="1" ht="18" customHeight="1">
      <c r="B285" s="6"/>
      <c r="F285" s="7"/>
    </row>
    <row r="286" spans="1:6" s="46" customFormat="1" ht="18" customHeight="1">
      <c r="A286" s="5"/>
      <c r="B286" s="45"/>
      <c r="F286" s="47"/>
    </row>
    <row r="287" spans="1:6" s="55" customFormat="1" ht="18" customHeight="1">
      <c r="A287" s="5"/>
      <c r="B287" s="54"/>
      <c r="F287" s="56"/>
    </row>
    <row r="288" spans="1:6" s="52" customFormat="1" ht="18" customHeight="1">
      <c r="A288" s="5"/>
      <c r="B288" s="51"/>
      <c r="F288" s="53"/>
    </row>
    <row r="289" spans="1:6" s="5" customFormat="1" ht="18" customHeight="1">
      <c r="B289" s="6"/>
      <c r="F289" s="7"/>
    </row>
    <row r="290" spans="1:6" s="46" customFormat="1" ht="18" customHeight="1">
      <c r="A290" s="5"/>
      <c r="B290" s="45"/>
      <c r="F290" s="47"/>
    </row>
    <row r="291" spans="1:6" s="55" customFormat="1" ht="18" customHeight="1">
      <c r="A291" s="5"/>
      <c r="B291" s="54"/>
      <c r="F291" s="56"/>
    </row>
    <row r="292" spans="1:6" s="52" customFormat="1" ht="18" customHeight="1">
      <c r="A292" s="5"/>
      <c r="B292" s="51"/>
      <c r="F292" s="53"/>
    </row>
    <row r="293" spans="1:6" s="5" customFormat="1" ht="18" customHeight="1">
      <c r="B293" s="6"/>
      <c r="F293" s="7"/>
    </row>
    <row r="294" spans="1:6" s="5" customFormat="1" ht="18" customHeight="1">
      <c r="B294" s="6"/>
      <c r="F294" s="7"/>
    </row>
    <row r="295" spans="1:6" s="5" customFormat="1" ht="18" customHeight="1">
      <c r="B295" s="6"/>
      <c r="F295" s="7"/>
    </row>
    <row r="296" spans="1:6" s="5" customFormat="1" ht="18" customHeight="1">
      <c r="B296" s="6"/>
      <c r="F296" s="7"/>
    </row>
    <row r="297" spans="1:6" s="5" customFormat="1" ht="18" customHeight="1">
      <c r="B297" s="6"/>
      <c r="F297" s="7"/>
    </row>
    <row r="298" spans="1:6" s="5" customFormat="1" ht="18" customHeight="1">
      <c r="B298" s="6"/>
      <c r="F298" s="7"/>
    </row>
    <row r="299" spans="1:6" s="5" customFormat="1" ht="18" customHeight="1">
      <c r="B299" s="6"/>
      <c r="F299" s="7"/>
    </row>
    <row r="300" spans="1:6" s="46" customFormat="1" ht="18" customHeight="1">
      <c r="A300" s="5"/>
      <c r="B300" s="45"/>
      <c r="F300" s="47"/>
    </row>
    <row r="301" spans="1:6" s="55" customFormat="1" ht="18" customHeight="1">
      <c r="A301" s="5"/>
      <c r="B301" s="54"/>
      <c r="F301" s="56"/>
    </row>
    <row r="302" spans="1:6" s="52" customFormat="1" ht="18" customHeight="1">
      <c r="A302" s="5"/>
      <c r="B302" s="51"/>
      <c r="F302" s="53"/>
    </row>
    <row r="303" spans="1:6" s="5" customFormat="1" ht="18" customHeight="1">
      <c r="B303" s="6"/>
      <c r="F303" s="7"/>
    </row>
    <row r="304" spans="1:6" s="5" customFormat="1" ht="18" customHeight="1">
      <c r="B304" s="6"/>
      <c r="F304" s="7"/>
    </row>
    <row r="305" spans="1:6" s="46" customFormat="1" ht="18" customHeight="1">
      <c r="A305" s="5"/>
      <c r="B305" s="45"/>
      <c r="F305" s="47"/>
    </row>
    <row r="306" spans="1:6" s="55" customFormat="1" ht="18" customHeight="1">
      <c r="A306" s="5"/>
      <c r="B306" s="54"/>
      <c r="F306" s="56"/>
    </row>
    <row r="307" spans="1:6" s="52" customFormat="1" ht="18" customHeight="1">
      <c r="A307" s="5"/>
      <c r="B307" s="51"/>
      <c r="F307" s="53"/>
    </row>
    <row r="308" spans="1:6" s="5" customFormat="1" ht="18" customHeight="1">
      <c r="B308" s="6"/>
      <c r="F308" s="7"/>
    </row>
    <row r="309" spans="1:6" s="46" customFormat="1" ht="18" customHeight="1">
      <c r="A309" s="5"/>
      <c r="B309" s="45"/>
      <c r="F309" s="47"/>
    </row>
    <row r="310" spans="1:6" s="55" customFormat="1" ht="18" customHeight="1">
      <c r="A310" s="5"/>
      <c r="B310" s="54"/>
      <c r="F310" s="56"/>
    </row>
    <row r="311" spans="1:6" s="52" customFormat="1" ht="18" customHeight="1">
      <c r="A311" s="5"/>
      <c r="B311" s="51"/>
      <c r="F311" s="53"/>
    </row>
    <row r="312" spans="1:6" s="5" customFormat="1" ht="18" customHeight="1">
      <c r="B312" s="6"/>
      <c r="F312" s="7"/>
    </row>
    <row r="313" spans="1:6" s="5" customFormat="1" ht="18" customHeight="1">
      <c r="B313" s="6"/>
      <c r="F313" s="7"/>
    </row>
    <row r="314" spans="1:6" s="5" customFormat="1" ht="18" customHeight="1">
      <c r="B314" s="6"/>
      <c r="F314" s="7"/>
    </row>
    <row r="315" spans="1:6" s="46" customFormat="1" ht="18" customHeight="1">
      <c r="A315" s="5"/>
      <c r="B315" s="45"/>
      <c r="F315" s="47"/>
    </row>
    <row r="316" spans="1:6" s="55" customFormat="1" ht="18" customHeight="1">
      <c r="A316" s="5"/>
      <c r="B316" s="54"/>
      <c r="F316" s="56"/>
    </row>
    <row r="317" spans="1:6" s="52" customFormat="1" ht="18" customHeight="1">
      <c r="A317" s="5"/>
      <c r="B317" s="51"/>
      <c r="F317" s="53"/>
    </row>
    <row r="318" spans="1:6" s="5" customFormat="1" ht="18" customHeight="1">
      <c r="B318" s="6"/>
      <c r="F318" s="7"/>
    </row>
    <row r="319" spans="1:6" s="5" customFormat="1" ht="18" customHeight="1">
      <c r="B319" s="6"/>
      <c r="F319" s="7"/>
    </row>
    <row r="320" spans="1:6" s="46" customFormat="1" ht="18" customHeight="1">
      <c r="A320" s="5"/>
      <c r="B320" s="45"/>
      <c r="F320" s="47"/>
    </row>
    <row r="321" spans="1:6" s="55" customFormat="1" ht="18" customHeight="1">
      <c r="A321" s="5"/>
      <c r="B321" s="54"/>
      <c r="F321" s="56"/>
    </row>
    <row r="322" spans="1:6" s="52" customFormat="1" ht="18" customHeight="1">
      <c r="A322" s="5"/>
      <c r="B322" s="51"/>
      <c r="F322" s="53"/>
    </row>
    <row r="323" spans="1:6" s="5" customFormat="1" ht="18" customHeight="1">
      <c r="B323" s="6"/>
      <c r="F323" s="7"/>
    </row>
    <row r="324" spans="1:6" s="46" customFormat="1" ht="18" customHeight="1">
      <c r="A324" s="5"/>
      <c r="B324" s="45"/>
      <c r="F324" s="47"/>
    </row>
    <row r="325" spans="1:6" s="55" customFormat="1" ht="18" customHeight="1">
      <c r="A325" s="5"/>
      <c r="B325" s="54"/>
      <c r="F325" s="56"/>
    </row>
    <row r="326" spans="1:6" s="52" customFormat="1" ht="18" customHeight="1">
      <c r="A326" s="5"/>
      <c r="B326" s="51"/>
      <c r="F326" s="53"/>
    </row>
    <row r="327" spans="1:6" s="46" customFormat="1" ht="18" customHeight="1">
      <c r="A327" s="5"/>
      <c r="B327" s="45"/>
      <c r="F327" s="47"/>
    </row>
    <row r="328" spans="1:6" s="55" customFormat="1" ht="18" customHeight="1">
      <c r="A328" s="5"/>
      <c r="B328" s="54"/>
      <c r="F328" s="56"/>
    </row>
    <row r="329" spans="1:6" s="52" customFormat="1" ht="18" customHeight="1">
      <c r="A329" s="5"/>
      <c r="B329" s="51"/>
      <c r="F329" s="53"/>
    </row>
    <row r="330" spans="1:6" s="5" customFormat="1" ht="18" customHeight="1">
      <c r="B330" s="6"/>
      <c r="F330" s="7"/>
    </row>
    <row r="331" spans="1:6" s="5" customFormat="1" ht="18" customHeight="1">
      <c r="B331" s="6"/>
      <c r="F331" s="7"/>
    </row>
    <row r="332" spans="1:6" s="46" customFormat="1" ht="18" customHeight="1">
      <c r="A332" s="5"/>
      <c r="B332" s="45"/>
      <c r="F332" s="47"/>
    </row>
    <row r="333" spans="1:6" s="55" customFormat="1" ht="18" customHeight="1">
      <c r="A333" s="5"/>
      <c r="B333" s="54"/>
      <c r="F333" s="56"/>
    </row>
    <row r="334" spans="1:6" s="52" customFormat="1" ht="18" customHeight="1">
      <c r="A334" s="5"/>
      <c r="B334" s="51"/>
      <c r="F334" s="53"/>
    </row>
    <row r="335" spans="1:6" s="5" customFormat="1" ht="18" customHeight="1">
      <c r="B335" s="6"/>
      <c r="F335" s="7"/>
    </row>
    <row r="336" spans="1:6" s="46" customFormat="1" ht="18" customHeight="1">
      <c r="A336" s="5"/>
      <c r="B336" s="45"/>
      <c r="F336" s="47"/>
    </row>
    <row r="337" spans="1:6" s="55" customFormat="1" ht="18" customHeight="1">
      <c r="A337" s="5"/>
      <c r="B337" s="54"/>
      <c r="F337" s="56"/>
    </row>
    <row r="338" spans="1:6" s="52" customFormat="1" ht="18" customHeight="1">
      <c r="A338" s="5"/>
      <c r="B338" s="51"/>
      <c r="F338" s="53"/>
    </row>
    <row r="339" spans="1:6" s="46" customFormat="1" ht="18" customHeight="1">
      <c r="A339" s="5"/>
      <c r="B339" s="45"/>
      <c r="F339" s="47"/>
    </row>
    <row r="340" spans="1:6" s="55" customFormat="1" ht="18" customHeight="1">
      <c r="A340" s="5"/>
      <c r="B340" s="54"/>
      <c r="F340" s="56"/>
    </row>
    <row r="341" spans="1:6" s="52" customFormat="1" ht="18" customHeight="1">
      <c r="A341" s="5"/>
      <c r="B341" s="51"/>
      <c r="F341" s="53"/>
    </row>
    <row r="342" spans="1:6" s="46" customFormat="1" ht="18" customHeight="1">
      <c r="A342" s="5"/>
      <c r="B342" s="45"/>
      <c r="F342" s="47"/>
    </row>
    <row r="343" spans="1:6" s="55" customFormat="1" ht="18" customHeight="1">
      <c r="A343" s="5"/>
      <c r="B343" s="54"/>
      <c r="F343" s="56"/>
    </row>
    <row r="344" spans="1:6" s="52" customFormat="1" ht="18" customHeight="1">
      <c r="A344" s="5"/>
      <c r="B344" s="51"/>
      <c r="F344" s="53"/>
    </row>
    <row r="345" spans="1:6" s="5" customFormat="1" ht="18" customHeight="1">
      <c r="B345" s="6"/>
      <c r="F345" s="7"/>
    </row>
    <row r="346" spans="1:6" s="46" customFormat="1" ht="18" customHeight="1">
      <c r="A346" s="5"/>
      <c r="B346" s="45"/>
      <c r="F346" s="47"/>
    </row>
    <row r="347" spans="1:6" s="55" customFormat="1" ht="18" customHeight="1">
      <c r="A347" s="5"/>
      <c r="B347" s="54"/>
      <c r="F347" s="56"/>
    </row>
    <row r="348" spans="1:6" s="52" customFormat="1" ht="18" customHeight="1">
      <c r="A348" s="5"/>
      <c r="B348" s="51"/>
      <c r="F348" s="53"/>
    </row>
    <row r="349" spans="1:6" s="5" customFormat="1" ht="18" customHeight="1">
      <c r="B349" s="6"/>
      <c r="F349" s="7"/>
    </row>
    <row r="350" spans="1:6" s="46" customFormat="1" ht="18" customHeight="1">
      <c r="A350" s="5"/>
      <c r="B350" s="45"/>
      <c r="F350" s="47"/>
    </row>
    <row r="351" spans="1:6" s="55" customFormat="1" ht="18" customHeight="1">
      <c r="A351" s="5"/>
      <c r="B351" s="54"/>
      <c r="F351" s="56"/>
    </row>
    <row r="352" spans="1:6" s="52" customFormat="1" ht="18" customHeight="1">
      <c r="A352" s="5"/>
      <c r="B352" s="51"/>
      <c r="F352" s="53"/>
    </row>
    <row r="353" spans="1:6" s="5" customFormat="1" ht="18" customHeight="1">
      <c r="B353" s="6"/>
      <c r="F353" s="7"/>
    </row>
    <row r="354" spans="1:6" s="5" customFormat="1" ht="18" customHeight="1">
      <c r="B354" s="6"/>
      <c r="F354" s="7"/>
    </row>
    <row r="355" spans="1:6" s="46" customFormat="1" ht="18" customHeight="1">
      <c r="A355" s="5"/>
      <c r="B355" s="45"/>
      <c r="F355" s="47"/>
    </row>
    <row r="356" spans="1:6" s="55" customFormat="1" ht="18" customHeight="1">
      <c r="A356" s="5"/>
      <c r="B356" s="54"/>
      <c r="F356" s="56"/>
    </row>
    <row r="357" spans="1:6" s="52" customFormat="1" ht="18" customHeight="1">
      <c r="A357" s="5"/>
      <c r="B357" s="51"/>
      <c r="F357" s="53"/>
    </row>
    <row r="358" spans="1:6" s="5" customFormat="1" ht="18" customHeight="1">
      <c r="B358" s="6"/>
      <c r="F358" s="7"/>
    </row>
    <row r="359" spans="1:6" s="5" customFormat="1" ht="18" customHeight="1">
      <c r="B359" s="6"/>
      <c r="F359" s="7"/>
    </row>
    <row r="360" spans="1:6" s="5" customFormat="1" ht="18" customHeight="1">
      <c r="B360" s="6"/>
      <c r="F360" s="7"/>
    </row>
    <row r="361" spans="1:6" s="5" customFormat="1" ht="18" customHeight="1">
      <c r="B361" s="6"/>
      <c r="F361" s="7"/>
    </row>
    <row r="362" spans="1:6" s="46" customFormat="1" ht="18" customHeight="1">
      <c r="A362" s="5"/>
      <c r="B362" s="45"/>
      <c r="F362" s="47"/>
    </row>
    <row r="363" spans="1:6" s="55" customFormat="1" ht="18" customHeight="1">
      <c r="A363" s="5"/>
      <c r="B363" s="54"/>
      <c r="F363" s="56"/>
    </row>
    <row r="364" spans="1:6" s="52" customFormat="1" ht="18" customHeight="1">
      <c r="A364" s="5"/>
      <c r="B364" s="51"/>
      <c r="F364" s="53"/>
    </row>
    <row r="365" spans="1:6" s="5" customFormat="1" ht="18" customHeight="1">
      <c r="B365" s="6"/>
      <c r="F365" s="7"/>
    </row>
    <row r="366" spans="1:6" s="46" customFormat="1" ht="18" customHeight="1">
      <c r="A366" s="5"/>
      <c r="B366" s="45"/>
      <c r="F366" s="47"/>
    </row>
    <row r="367" spans="1:6" s="55" customFormat="1" ht="18" customHeight="1">
      <c r="A367" s="5"/>
      <c r="B367" s="54"/>
      <c r="F367" s="56"/>
    </row>
    <row r="368" spans="1:6" s="52" customFormat="1" ht="18" customHeight="1">
      <c r="A368" s="5"/>
      <c r="B368" s="51"/>
      <c r="F368" s="53"/>
    </row>
    <row r="369" spans="1:6" s="5" customFormat="1" ht="18" customHeight="1">
      <c r="B369" s="6"/>
      <c r="F369" s="7"/>
    </row>
    <row r="370" spans="1:6" s="5" customFormat="1" ht="18" customHeight="1">
      <c r="B370" s="6"/>
      <c r="F370" s="7"/>
    </row>
    <row r="371" spans="1:6" s="5" customFormat="1" ht="18" customHeight="1">
      <c r="B371" s="6"/>
      <c r="F371" s="7"/>
    </row>
    <row r="372" spans="1:6" s="5" customFormat="1" ht="18" customHeight="1">
      <c r="B372" s="6"/>
      <c r="F372" s="7"/>
    </row>
    <row r="373" spans="1:6" s="5" customFormat="1" ht="18" customHeight="1">
      <c r="B373" s="6"/>
      <c r="F373" s="7"/>
    </row>
    <row r="374" spans="1:6" s="5" customFormat="1" ht="18" customHeight="1">
      <c r="B374" s="6"/>
      <c r="F374" s="7"/>
    </row>
    <row r="375" spans="1:6" s="5" customFormat="1" ht="18" customHeight="1">
      <c r="B375" s="6"/>
      <c r="F375" s="7"/>
    </row>
    <row r="376" spans="1:6" s="46" customFormat="1" ht="18" customHeight="1">
      <c r="A376" s="5"/>
      <c r="B376" s="45"/>
      <c r="F376" s="47"/>
    </row>
    <row r="377" spans="1:6" s="55" customFormat="1" ht="18" customHeight="1">
      <c r="A377" s="5"/>
      <c r="B377" s="54"/>
      <c r="F377" s="56"/>
    </row>
    <row r="378" spans="1:6" s="52" customFormat="1" ht="18" customHeight="1">
      <c r="A378" s="5"/>
      <c r="B378" s="51"/>
      <c r="F378" s="53"/>
    </row>
    <row r="379" spans="1:6" s="5" customFormat="1" ht="18" customHeight="1">
      <c r="B379" s="6"/>
      <c r="F379" s="7"/>
    </row>
    <row r="380" spans="1:6" s="5" customFormat="1" ht="18" customHeight="1">
      <c r="B380" s="6"/>
      <c r="F380" s="7"/>
    </row>
    <row r="381" spans="1:6" s="5" customFormat="1" ht="18" customHeight="1">
      <c r="B381" s="6"/>
      <c r="F381" s="7"/>
    </row>
    <row r="382" spans="1:6" s="5" customFormat="1" ht="18" customHeight="1">
      <c r="B382" s="6"/>
      <c r="F382" s="7"/>
    </row>
    <row r="383" spans="1:6" s="46" customFormat="1" ht="18" customHeight="1">
      <c r="A383" s="5"/>
      <c r="B383" s="45"/>
      <c r="F383" s="47"/>
    </row>
    <row r="384" spans="1:6" s="55" customFormat="1" ht="18" customHeight="1">
      <c r="A384" s="5"/>
      <c r="B384" s="54"/>
      <c r="F384" s="56"/>
    </row>
    <row r="385" spans="1:6" s="49" customFormat="1" ht="18" customHeight="1">
      <c r="A385" s="5"/>
      <c r="B385" s="48"/>
      <c r="F385" s="50"/>
    </row>
    <row r="386" spans="1:6" s="55" customFormat="1" ht="18" customHeight="1">
      <c r="A386" s="5"/>
      <c r="B386" s="54"/>
      <c r="F386" s="56"/>
    </row>
    <row r="387" spans="1:6" s="52" customFormat="1" ht="18" customHeight="1">
      <c r="A387" s="5"/>
      <c r="B387" s="51"/>
      <c r="F387" s="53"/>
    </row>
    <row r="388" spans="1:6" s="5" customFormat="1" ht="18" customHeight="1">
      <c r="B388" s="6"/>
      <c r="F388" s="7"/>
    </row>
    <row r="389" spans="1:6" s="5" customFormat="1" ht="18" customHeight="1">
      <c r="B389" s="6"/>
      <c r="F389" s="7"/>
    </row>
    <row r="390" spans="1:6" s="46" customFormat="1" ht="18" customHeight="1">
      <c r="A390" s="5"/>
      <c r="B390" s="45"/>
      <c r="F390" s="47"/>
    </row>
    <row r="391" spans="1:6" s="55" customFormat="1" ht="18" customHeight="1">
      <c r="A391" s="5"/>
      <c r="B391" s="54"/>
      <c r="F391" s="56"/>
    </row>
    <row r="392" spans="1:6" s="49" customFormat="1" ht="18" customHeight="1">
      <c r="A392" s="5"/>
      <c r="B392" s="48"/>
      <c r="F392" s="50"/>
    </row>
    <row r="393" spans="1:6" s="55" customFormat="1" ht="18" customHeight="1">
      <c r="A393" s="5"/>
      <c r="B393" s="54"/>
      <c r="F393" s="56"/>
    </row>
    <row r="394" spans="1:6" s="49" customFormat="1" ht="18" customHeight="1">
      <c r="A394" s="5"/>
      <c r="B394" s="48"/>
      <c r="F394" s="50"/>
    </row>
    <row r="395" spans="1:6" s="55" customFormat="1" ht="18" customHeight="1">
      <c r="A395" s="5"/>
      <c r="B395" s="54"/>
      <c r="F395" s="56"/>
    </row>
    <row r="396" spans="1:6" s="52" customFormat="1" ht="18" customHeight="1">
      <c r="A396" s="5"/>
      <c r="B396" s="51"/>
      <c r="F396" s="53"/>
    </row>
    <row r="397" spans="1:6" s="5" customFormat="1" ht="18" customHeight="1">
      <c r="B397" s="6"/>
      <c r="F397" s="7"/>
    </row>
    <row r="398" spans="1:6" s="46" customFormat="1" ht="18" customHeight="1">
      <c r="A398" s="5"/>
      <c r="B398" s="45"/>
      <c r="F398" s="47"/>
    </row>
    <row r="399" spans="1:6" s="55" customFormat="1" ht="18" customHeight="1">
      <c r="A399" s="5"/>
      <c r="B399" s="54"/>
      <c r="F399" s="56"/>
    </row>
    <row r="400" spans="1:6" s="49" customFormat="1" ht="18" customHeight="1">
      <c r="A400" s="5"/>
      <c r="B400" s="48"/>
      <c r="F400" s="50"/>
    </row>
    <row r="401" spans="1:6" s="55" customFormat="1" ht="18" customHeight="1">
      <c r="A401" s="5"/>
      <c r="B401" s="54"/>
      <c r="F401" s="56"/>
    </row>
    <row r="402" spans="1:6" s="52" customFormat="1" ht="18" customHeight="1">
      <c r="A402" s="5"/>
      <c r="B402" s="51"/>
      <c r="F402" s="53"/>
    </row>
    <row r="403" spans="1:6" s="5" customFormat="1" ht="18" customHeight="1">
      <c r="B403" s="6"/>
      <c r="F403" s="7"/>
    </row>
    <row r="404" spans="1:6" s="5" customFormat="1" ht="18" customHeight="1">
      <c r="B404" s="6"/>
      <c r="F404" s="7"/>
    </row>
    <row r="405" spans="1:6" s="5" customFormat="1" ht="18" customHeight="1">
      <c r="B405" s="6"/>
      <c r="F405" s="7"/>
    </row>
    <row r="406" spans="1:6" s="5" customFormat="1" ht="18" customHeight="1">
      <c r="B406" s="6"/>
      <c r="F406" s="7"/>
    </row>
    <row r="407" spans="1:6" s="5" customFormat="1" ht="18" customHeight="1">
      <c r="B407" s="6"/>
      <c r="F407" s="7"/>
    </row>
    <row r="408" spans="1:6" s="5" customFormat="1" ht="18" customHeight="1">
      <c r="B408" s="6"/>
      <c r="F408" s="7"/>
    </row>
    <row r="409" spans="1:6" s="5" customFormat="1" ht="18" customHeight="1">
      <c r="B409" s="6"/>
      <c r="F409" s="7"/>
    </row>
    <row r="410" spans="1:6" s="5" customFormat="1" ht="18" customHeight="1">
      <c r="B410" s="6"/>
      <c r="F410" s="7"/>
    </row>
    <row r="411" spans="1:6" s="5" customFormat="1" ht="18" customHeight="1">
      <c r="B411" s="6"/>
      <c r="F411" s="7"/>
    </row>
    <row r="412" spans="1:6" s="46" customFormat="1" ht="18" customHeight="1">
      <c r="A412" s="5"/>
      <c r="B412" s="45"/>
      <c r="F412" s="47"/>
    </row>
    <row r="413" spans="1:6" s="55" customFormat="1" ht="18" customHeight="1">
      <c r="A413" s="5"/>
      <c r="B413" s="54"/>
      <c r="F413" s="56"/>
    </row>
    <row r="414" spans="1:6" s="52" customFormat="1" ht="18" customHeight="1">
      <c r="A414" s="5"/>
      <c r="B414" s="51"/>
      <c r="F414" s="53"/>
    </row>
    <row r="415" spans="1:6" s="46" customFormat="1" ht="18" customHeight="1">
      <c r="A415" s="5"/>
      <c r="B415" s="45"/>
      <c r="F415" s="47"/>
    </row>
    <row r="416" spans="1:6" s="55" customFormat="1" ht="18" customHeight="1">
      <c r="A416" s="5"/>
      <c r="B416" s="54"/>
      <c r="F416" s="56"/>
    </row>
    <row r="417" spans="1:6" s="52" customFormat="1" ht="18" customHeight="1">
      <c r="A417" s="5"/>
      <c r="B417" s="51"/>
      <c r="F417" s="53"/>
    </row>
    <row r="418" spans="1:6" s="5" customFormat="1" ht="18" customHeight="1">
      <c r="B418" s="6"/>
      <c r="F418" s="7"/>
    </row>
    <row r="419" spans="1:6" s="5" customFormat="1" ht="18" customHeight="1">
      <c r="B419" s="6"/>
      <c r="F419" s="7"/>
    </row>
    <row r="420" spans="1:6" s="46" customFormat="1" ht="18" customHeight="1">
      <c r="A420" s="5"/>
      <c r="B420" s="45"/>
      <c r="F420" s="47"/>
    </row>
    <row r="421" spans="1:6" s="55" customFormat="1" ht="18" customHeight="1">
      <c r="A421" s="5"/>
      <c r="B421" s="54"/>
      <c r="F421" s="56"/>
    </row>
    <row r="422" spans="1:6" s="52" customFormat="1" ht="18" customHeight="1">
      <c r="A422" s="5"/>
      <c r="B422" s="51"/>
      <c r="F422" s="53"/>
    </row>
    <row r="423" spans="1:6" s="5" customFormat="1" ht="18" customHeight="1">
      <c r="B423" s="6"/>
      <c r="F423" s="7"/>
    </row>
    <row r="424" spans="1:6" s="5" customFormat="1" ht="18" customHeight="1">
      <c r="B424" s="6"/>
      <c r="F424" s="7"/>
    </row>
    <row r="425" spans="1:6" s="5" customFormat="1" ht="18" customHeight="1">
      <c r="B425" s="6"/>
      <c r="F425" s="7"/>
    </row>
    <row r="426" spans="1:6" s="46" customFormat="1" ht="18" customHeight="1">
      <c r="A426" s="5"/>
      <c r="B426" s="45"/>
      <c r="F426" s="47"/>
    </row>
    <row r="427" spans="1:6" s="55" customFormat="1" ht="18" customHeight="1">
      <c r="A427" s="5"/>
      <c r="B427" s="54"/>
      <c r="F427" s="56"/>
    </row>
    <row r="428" spans="1:6" s="52" customFormat="1" ht="18" customHeight="1">
      <c r="A428" s="5"/>
      <c r="B428" s="51"/>
      <c r="F428" s="53"/>
    </row>
    <row r="429" spans="1:6" s="5" customFormat="1" ht="18" customHeight="1">
      <c r="B429" s="6"/>
      <c r="F429" s="7"/>
    </row>
    <row r="430" spans="1:6" s="46" customFormat="1" ht="18" customHeight="1">
      <c r="A430" s="5"/>
      <c r="B430" s="45"/>
      <c r="F430" s="47"/>
    </row>
    <row r="431" spans="1:6" s="55" customFormat="1" ht="18" customHeight="1">
      <c r="A431" s="5"/>
      <c r="B431" s="54"/>
      <c r="F431" s="56"/>
    </row>
    <row r="432" spans="1:6" s="52" customFormat="1" ht="18" customHeight="1">
      <c r="A432" s="5"/>
      <c r="B432" s="51"/>
      <c r="F432" s="53"/>
    </row>
    <row r="433" spans="1:6" s="5" customFormat="1" ht="18" customHeight="1">
      <c r="B433" s="6"/>
      <c r="F433" s="7"/>
    </row>
    <row r="434" spans="1:6" s="46" customFormat="1" ht="18" customHeight="1">
      <c r="A434" s="5"/>
      <c r="B434" s="45"/>
      <c r="F434" s="47"/>
    </row>
    <row r="435" spans="1:6" s="55" customFormat="1" ht="18" customHeight="1">
      <c r="A435" s="5"/>
      <c r="B435" s="54"/>
      <c r="F435" s="56"/>
    </row>
    <row r="436" spans="1:6" s="49" customFormat="1" ht="18" customHeight="1">
      <c r="A436" s="5"/>
      <c r="B436" s="48"/>
      <c r="F436" s="50"/>
    </row>
    <row r="437" spans="1:6" s="55" customFormat="1" ht="18" customHeight="1">
      <c r="A437" s="5"/>
      <c r="B437" s="54"/>
      <c r="F437" s="56"/>
    </row>
    <row r="438" spans="1:6" s="52" customFormat="1" ht="18" customHeight="1">
      <c r="A438" s="5"/>
      <c r="B438" s="51"/>
      <c r="F438" s="53"/>
    </row>
    <row r="439" spans="1:6" s="5" customFormat="1" ht="18" customHeight="1">
      <c r="B439" s="6"/>
      <c r="F439" s="7"/>
    </row>
    <row r="440" spans="1:6" s="46" customFormat="1" ht="18" customHeight="1">
      <c r="A440" s="5"/>
      <c r="B440" s="45"/>
      <c r="F440" s="47"/>
    </row>
    <row r="441" spans="1:6" s="55" customFormat="1" ht="18" customHeight="1">
      <c r="A441" s="5"/>
      <c r="B441" s="54"/>
      <c r="F441" s="56"/>
    </row>
    <row r="442" spans="1:6" s="52" customFormat="1" ht="18" customHeight="1">
      <c r="A442" s="5"/>
      <c r="B442" s="51"/>
      <c r="F442" s="53"/>
    </row>
    <row r="443" spans="1:6" s="5" customFormat="1" ht="18" customHeight="1">
      <c r="B443" s="6"/>
      <c r="F443" s="7"/>
    </row>
    <row r="444" spans="1:6" s="5" customFormat="1" ht="18" customHeight="1">
      <c r="B444" s="6"/>
      <c r="F444" s="7"/>
    </row>
    <row r="445" spans="1:6" s="46" customFormat="1" ht="18" customHeight="1">
      <c r="A445" s="5"/>
      <c r="B445" s="45"/>
      <c r="F445" s="47"/>
    </row>
    <row r="446" spans="1:6" s="55" customFormat="1" ht="18" customHeight="1">
      <c r="A446" s="5"/>
      <c r="B446" s="54"/>
      <c r="F446" s="56"/>
    </row>
    <row r="447" spans="1:6" s="62" customFormat="1" ht="18" customHeight="1">
      <c r="A447" s="5"/>
      <c r="B447" s="61"/>
      <c r="F447" s="63"/>
    </row>
    <row r="448" spans="1:6" s="52" customFormat="1" ht="18" customHeight="1">
      <c r="A448" s="5"/>
      <c r="B448" s="51"/>
      <c r="F448" s="53"/>
    </row>
    <row r="449" spans="1:6" s="5" customFormat="1" ht="18" customHeight="1">
      <c r="B449" s="6"/>
      <c r="F449" s="7"/>
    </row>
    <row r="450" spans="1:6" s="46" customFormat="1" ht="18" customHeight="1">
      <c r="A450" s="5"/>
      <c r="B450" s="45"/>
      <c r="F450" s="47"/>
    </row>
    <row r="451" spans="1:6" s="55" customFormat="1" ht="18" customHeight="1">
      <c r="A451" s="5"/>
      <c r="B451" s="54"/>
      <c r="F451" s="56"/>
    </row>
    <row r="452" spans="1:6" s="52" customFormat="1" ht="18" customHeight="1">
      <c r="A452" s="5"/>
      <c r="B452" s="51"/>
      <c r="F452" s="53"/>
    </row>
    <row r="453" spans="1:6" s="5" customFormat="1" ht="18" customHeight="1">
      <c r="B453" s="6"/>
      <c r="F453" s="7"/>
    </row>
    <row r="454" spans="1:6" s="5" customFormat="1" ht="18" customHeight="1">
      <c r="B454" s="6"/>
      <c r="F454" s="7"/>
    </row>
    <row r="455" spans="1:6" s="5" customFormat="1" ht="18" customHeight="1">
      <c r="B455" s="6"/>
      <c r="F455" s="7"/>
    </row>
    <row r="456" spans="1:6" s="46" customFormat="1" ht="18" customHeight="1">
      <c r="A456" s="5"/>
      <c r="B456" s="45"/>
      <c r="F456" s="47"/>
    </row>
    <row r="457" spans="1:6" s="55" customFormat="1" ht="18" customHeight="1">
      <c r="A457" s="5"/>
      <c r="B457" s="54"/>
      <c r="F457" s="56"/>
    </row>
    <row r="458" spans="1:6" s="55" customFormat="1" ht="18" customHeight="1">
      <c r="A458" s="5"/>
      <c r="B458" s="54"/>
      <c r="F458" s="56"/>
    </row>
    <row r="459" spans="1:6" s="52" customFormat="1" ht="18" customHeight="1">
      <c r="A459" s="5"/>
      <c r="B459" s="51"/>
      <c r="F459" s="53"/>
    </row>
    <row r="460" spans="1:6" s="5" customFormat="1" ht="18" customHeight="1">
      <c r="B460" s="6"/>
      <c r="F460" s="7"/>
    </row>
    <row r="461" spans="1:6" s="5" customFormat="1" ht="18" customHeight="1">
      <c r="B461" s="6"/>
      <c r="F461" s="7"/>
    </row>
    <row r="462" spans="1:6" s="5" customFormat="1" ht="18" customHeight="1">
      <c r="B462" s="6"/>
      <c r="F462" s="7"/>
    </row>
    <row r="463" spans="1:6" s="5" customFormat="1" ht="18" customHeight="1">
      <c r="B463" s="6"/>
      <c r="F463" s="7"/>
    </row>
    <row r="464" spans="1:6" s="5" customFormat="1" ht="18" customHeight="1">
      <c r="B464" s="6"/>
      <c r="F464" s="7"/>
    </row>
    <row r="465" spans="2:6" s="5" customFormat="1" ht="18" customHeight="1">
      <c r="B465" s="6"/>
      <c r="F465" s="7"/>
    </row>
    <row r="466" spans="2:6" s="5" customFormat="1" ht="18" customHeight="1">
      <c r="B466" s="6"/>
      <c r="F466" s="7"/>
    </row>
    <row r="467" spans="2:6" s="5" customFormat="1" ht="18" customHeight="1">
      <c r="B467" s="6"/>
      <c r="F467" s="7"/>
    </row>
    <row r="468" spans="2:6" s="5" customFormat="1" ht="18" customHeight="1">
      <c r="B468" s="6"/>
      <c r="F468" s="7"/>
    </row>
    <row r="469" spans="2:6" s="5" customFormat="1" ht="18" customHeight="1">
      <c r="B469" s="6"/>
      <c r="F469" s="7"/>
    </row>
    <row r="470" spans="2:6" s="5" customFormat="1" ht="18" customHeight="1">
      <c r="B470" s="6"/>
      <c r="F470" s="7"/>
    </row>
    <row r="471" spans="2:6" s="5" customFormat="1" ht="18" customHeight="1">
      <c r="B471" s="6"/>
      <c r="F471" s="7"/>
    </row>
    <row r="472" spans="2:6" s="5" customFormat="1" ht="18" customHeight="1">
      <c r="B472" s="6"/>
      <c r="F472" s="7"/>
    </row>
    <row r="473" spans="2:6" s="5" customFormat="1" ht="18" customHeight="1">
      <c r="B473" s="6"/>
      <c r="F473" s="7"/>
    </row>
    <row r="474" spans="2:6" s="5" customFormat="1" ht="18" customHeight="1">
      <c r="B474" s="6"/>
      <c r="F474" s="7"/>
    </row>
    <row r="475" spans="2:6" s="5" customFormat="1" ht="18" customHeight="1">
      <c r="B475" s="6"/>
      <c r="F475" s="7"/>
    </row>
    <row r="476" spans="2:6" s="5" customFormat="1" ht="18" customHeight="1">
      <c r="B476" s="6"/>
      <c r="F476" s="7"/>
    </row>
    <row r="477" spans="2:6" s="5" customFormat="1" ht="18" customHeight="1">
      <c r="B477" s="6"/>
      <c r="F477" s="7"/>
    </row>
    <row r="478" spans="2:6" s="5" customFormat="1" ht="18" customHeight="1">
      <c r="B478" s="6"/>
      <c r="F478" s="7"/>
    </row>
    <row r="479" spans="2:6" s="5" customFormat="1" ht="18" customHeight="1">
      <c r="B479" s="6"/>
      <c r="F479" s="7"/>
    </row>
    <row r="480" spans="2:6" s="5" customFormat="1" ht="18" customHeight="1">
      <c r="B480" s="6"/>
      <c r="F480" s="7"/>
    </row>
    <row r="481" spans="2:6" s="5" customFormat="1" ht="18" customHeight="1">
      <c r="B481" s="6"/>
      <c r="F481" s="7"/>
    </row>
    <row r="482" spans="2:6" s="5" customFormat="1" ht="18" customHeight="1">
      <c r="B482" s="6"/>
      <c r="F482" s="7"/>
    </row>
    <row r="483" spans="2:6" s="5" customFormat="1" ht="18" customHeight="1">
      <c r="B483" s="6"/>
      <c r="F483" s="7"/>
    </row>
    <row r="484" spans="2:6" s="5" customFormat="1" ht="18" customHeight="1">
      <c r="B484" s="6"/>
      <c r="F484" s="7"/>
    </row>
    <row r="485" spans="2:6" s="5" customFormat="1" ht="18" customHeight="1">
      <c r="B485" s="6"/>
      <c r="F485" s="7"/>
    </row>
    <row r="486" spans="2:6" s="5" customFormat="1" ht="18" customHeight="1">
      <c r="B486" s="6"/>
      <c r="F486" s="7"/>
    </row>
    <row r="487" spans="2:6" s="5" customFormat="1" ht="18" customHeight="1">
      <c r="B487" s="6"/>
      <c r="F487" s="7"/>
    </row>
    <row r="488" spans="2:6" s="5" customFormat="1" ht="18" customHeight="1">
      <c r="B488" s="6"/>
      <c r="F488" s="7"/>
    </row>
    <row r="489" spans="2:6" s="5" customFormat="1" ht="18" customHeight="1">
      <c r="B489" s="6"/>
      <c r="F489" s="7"/>
    </row>
    <row r="490" spans="2:6" s="5" customFormat="1" ht="18" customHeight="1">
      <c r="B490" s="6"/>
      <c r="F490" s="7"/>
    </row>
    <row r="491" spans="2:6" s="5" customFormat="1" ht="18" customHeight="1">
      <c r="B491" s="6"/>
      <c r="F491" s="7"/>
    </row>
    <row r="492" spans="2:6" s="5" customFormat="1" ht="18" customHeight="1">
      <c r="B492" s="6"/>
      <c r="F492" s="7"/>
    </row>
    <row r="493" spans="2:6" s="5" customFormat="1" ht="18" customHeight="1">
      <c r="B493" s="6"/>
      <c r="F493" s="7"/>
    </row>
    <row r="494" spans="2:6" s="5" customFormat="1" ht="18" customHeight="1">
      <c r="B494" s="6"/>
      <c r="F494" s="7"/>
    </row>
    <row r="495" spans="2:6" s="5" customFormat="1" ht="18" customHeight="1">
      <c r="B495" s="6"/>
      <c r="F495" s="7"/>
    </row>
    <row r="496" spans="2:6" s="5" customFormat="1" ht="18" customHeight="1">
      <c r="B496" s="6"/>
      <c r="F496" s="7"/>
    </row>
    <row r="497" spans="2:6" s="5" customFormat="1" ht="18" customHeight="1">
      <c r="B497" s="6"/>
      <c r="F497" s="7"/>
    </row>
    <row r="498" spans="2:6" s="5" customFormat="1" ht="18" customHeight="1">
      <c r="B498" s="6"/>
      <c r="F498" s="7"/>
    </row>
    <row r="499" spans="2:6" s="5" customFormat="1" ht="18" customHeight="1">
      <c r="B499" s="6"/>
      <c r="F499" s="7"/>
    </row>
    <row r="500" spans="2:6" s="5" customFormat="1" ht="18" customHeight="1">
      <c r="B500" s="6"/>
      <c r="F500" s="7"/>
    </row>
    <row r="501" spans="2:6" s="5" customFormat="1" ht="18" customHeight="1">
      <c r="B501" s="6"/>
      <c r="F501" s="7"/>
    </row>
    <row r="502" spans="2:6" s="5" customFormat="1" ht="18" customHeight="1">
      <c r="B502" s="6"/>
      <c r="F502" s="7"/>
    </row>
    <row r="503" spans="2:6" s="5" customFormat="1" ht="18" customHeight="1">
      <c r="B503" s="6"/>
      <c r="F503" s="7"/>
    </row>
    <row r="504" spans="2:6" s="5" customFormat="1" ht="18" customHeight="1">
      <c r="B504" s="6"/>
      <c r="F504" s="7"/>
    </row>
    <row r="505" spans="2:6" s="5" customFormat="1" ht="18" customHeight="1">
      <c r="B505" s="6"/>
      <c r="F505" s="7"/>
    </row>
    <row r="506" spans="2:6" s="5" customFormat="1" ht="18" customHeight="1">
      <c r="B506" s="6"/>
      <c r="F506" s="7"/>
    </row>
    <row r="507" spans="2:6" s="5" customFormat="1" ht="18" customHeight="1">
      <c r="B507" s="6"/>
      <c r="F507" s="7"/>
    </row>
    <row r="508" spans="2:6" s="5" customFormat="1" ht="18" customHeight="1">
      <c r="B508" s="6"/>
      <c r="F508" s="7"/>
    </row>
    <row r="509" spans="2:6" s="5" customFormat="1" ht="18" customHeight="1">
      <c r="B509" s="6"/>
      <c r="F509" s="7"/>
    </row>
    <row r="510" spans="2:6" s="5" customFormat="1" ht="18" customHeight="1">
      <c r="B510" s="6"/>
      <c r="F510" s="7"/>
    </row>
    <row r="511" spans="2:6" s="5" customFormat="1" ht="18" customHeight="1">
      <c r="B511" s="6"/>
      <c r="F511" s="7"/>
    </row>
    <row r="512" spans="2:6" s="5" customFormat="1" ht="18" customHeight="1">
      <c r="B512" s="6"/>
      <c r="F512" s="7"/>
    </row>
    <row r="513" spans="2:6" s="5" customFormat="1" ht="18" customHeight="1">
      <c r="B513" s="6"/>
      <c r="F513" s="7"/>
    </row>
    <row r="514" spans="2:6" s="5" customFormat="1" ht="18" customHeight="1">
      <c r="B514" s="6"/>
      <c r="F514" s="7"/>
    </row>
    <row r="515" spans="2:6" s="5" customFormat="1" ht="18" customHeight="1">
      <c r="B515" s="6"/>
      <c r="F515" s="7"/>
    </row>
    <row r="516" spans="2:6" s="5" customFormat="1" ht="18" customHeight="1">
      <c r="B516" s="6"/>
      <c r="F516" s="7"/>
    </row>
    <row r="517" spans="2:6" s="5" customFormat="1" ht="18" customHeight="1">
      <c r="B517" s="6"/>
      <c r="F517" s="7"/>
    </row>
    <row r="518" spans="2:6" s="5" customFormat="1" ht="18" customHeight="1">
      <c r="B518" s="6"/>
      <c r="F518" s="7"/>
    </row>
    <row r="519" spans="2:6" s="5" customFormat="1" ht="18" customHeight="1">
      <c r="B519" s="6"/>
      <c r="F519" s="7"/>
    </row>
    <row r="520" spans="2:6" s="5" customFormat="1" ht="18" customHeight="1">
      <c r="B520" s="6"/>
      <c r="F520" s="7"/>
    </row>
    <row r="521" spans="2:6" s="5" customFormat="1" ht="18" customHeight="1">
      <c r="B521" s="6"/>
      <c r="F521" s="7"/>
    </row>
    <row r="522" spans="2:6" s="5" customFormat="1" ht="18" customHeight="1">
      <c r="B522" s="6"/>
      <c r="F522" s="7"/>
    </row>
    <row r="523" spans="2:6" s="5" customFormat="1" ht="18" customHeight="1">
      <c r="B523" s="6"/>
      <c r="C523" s="38"/>
      <c r="D523" s="38"/>
      <c r="E523" s="38"/>
      <c r="F523" s="39"/>
    </row>
    <row r="524" spans="2:6" s="5" customFormat="1" ht="18" customHeight="1">
      <c r="B524" s="6"/>
      <c r="F524" s="7"/>
    </row>
    <row r="525" spans="2:6" s="5" customFormat="1" ht="18" customHeight="1">
      <c r="B525" s="6"/>
      <c r="F525" s="7"/>
    </row>
    <row r="526" spans="2:6" s="5" customFormat="1" ht="18" customHeight="1">
      <c r="B526" s="6"/>
      <c r="F526" s="7"/>
    </row>
    <row r="527" spans="2:6" s="5" customFormat="1" ht="18" customHeight="1">
      <c r="B527" s="6"/>
      <c r="F527" s="7"/>
    </row>
    <row r="528" spans="2:6" s="5" customFormat="1" ht="18" customHeight="1">
      <c r="B528" s="6"/>
      <c r="F528" s="7"/>
    </row>
    <row r="529" spans="2:6" s="5" customFormat="1" ht="18" customHeight="1">
      <c r="B529" s="6"/>
      <c r="F529" s="7"/>
    </row>
    <row r="530" spans="2:6" s="5" customFormat="1" ht="18" customHeight="1">
      <c r="B530" s="6"/>
      <c r="F530" s="7"/>
    </row>
    <row r="531" spans="2:6" s="5" customFormat="1" ht="18" customHeight="1">
      <c r="B531" s="6"/>
      <c r="F531" s="7"/>
    </row>
    <row r="532" spans="2:6" s="5" customFormat="1" ht="18" customHeight="1">
      <c r="B532" s="6"/>
      <c r="F532" s="7"/>
    </row>
    <row r="533" spans="2:6" s="5" customFormat="1" ht="18" customHeight="1">
      <c r="B533" s="6"/>
      <c r="F533" s="7"/>
    </row>
    <row r="534" spans="2:6" s="5" customFormat="1" ht="18" customHeight="1">
      <c r="B534" s="6"/>
      <c r="F534" s="7"/>
    </row>
    <row r="535" spans="2:6" s="5" customFormat="1" ht="18" customHeight="1">
      <c r="B535" s="6"/>
      <c r="F535" s="7"/>
    </row>
    <row r="536" spans="2:6" s="5" customFormat="1" ht="18" customHeight="1">
      <c r="B536" s="6"/>
      <c r="F536" s="7"/>
    </row>
    <row r="537" spans="2:6" s="5" customFormat="1" ht="18" customHeight="1">
      <c r="B537" s="6"/>
      <c r="F537" s="7"/>
    </row>
    <row r="538" spans="2:6" s="5" customFormat="1" ht="18" customHeight="1">
      <c r="B538" s="6"/>
      <c r="F538" s="7"/>
    </row>
    <row r="539" spans="2:6" s="5" customFormat="1" ht="18" customHeight="1">
      <c r="B539" s="6"/>
      <c r="F539" s="7"/>
    </row>
    <row r="540" spans="2:6" s="5" customFormat="1" ht="18" customHeight="1">
      <c r="B540" s="6"/>
      <c r="F540" s="7"/>
    </row>
    <row r="541" spans="2:6" s="5" customFormat="1" ht="18" customHeight="1">
      <c r="B541" s="6"/>
      <c r="F541" s="7"/>
    </row>
    <row r="542" spans="2:6" s="5" customFormat="1" ht="18" customHeight="1">
      <c r="B542" s="6"/>
      <c r="F542" s="7"/>
    </row>
    <row r="543" spans="2:6" s="5" customFormat="1" ht="18" customHeight="1">
      <c r="B543" s="6"/>
      <c r="F543" s="7"/>
    </row>
    <row r="544" spans="2:6" s="5" customFormat="1" ht="18" customHeight="1">
      <c r="B544" s="6"/>
      <c r="F544" s="7"/>
    </row>
    <row r="545" spans="2:6" s="5" customFormat="1" ht="18" customHeight="1">
      <c r="B545" s="6"/>
      <c r="F545" s="7"/>
    </row>
    <row r="546" spans="2:6" s="5" customFormat="1" ht="18" customHeight="1">
      <c r="B546" s="6"/>
      <c r="F546" s="7"/>
    </row>
    <row r="547" spans="2:6" s="5" customFormat="1" ht="18" customHeight="1">
      <c r="B547" s="6"/>
      <c r="F547" s="7"/>
    </row>
    <row r="548" spans="2:6" s="5" customFormat="1" ht="18" customHeight="1">
      <c r="B548" s="6"/>
      <c r="F548" s="7"/>
    </row>
    <row r="549" spans="2:6" s="5" customFormat="1" ht="18" customHeight="1">
      <c r="B549" s="6"/>
      <c r="F549" s="7"/>
    </row>
    <row r="550" spans="2:6" s="5" customFormat="1" ht="18" customHeight="1">
      <c r="B550" s="6"/>
      <c r="F550" s="7"/>
    </row>
    <row r="551" spans="2:6" s="5" customFormat="1" ht="18" customHeight="1">
      <c r="B551" s="6"/>
      <c r="F551" s="7"/>
    </row>
    <row r="552" spans="2:6" s="5" customFormat="1" ht="18" customHeight="1">
      <c r="B552" s="6"/>
      <c r="F552" s="7"/>
    </row>
    <row r="553" spans="2:6" s="5" customFormat="1" ht="18" customHeight="1">
      <c r="B553" s="6"/>
      <c r="F553" s="7"/>
    </row>
    <row r="554" spans="2:6" s="5" customFormat="1" ht="18" customHeight="1">
      <c r="B554" s="6"/>
      <c r="F554" s="7"/>
    </row>
    <row r="555" spans="2:6" s="5" customFormat="1" ht="18" customHeight="1">
      <c r="B555" s="6"/>
      <c r="F555" s="7"/>
    </row>
    <row r="556" spans="2:6" s="5" customFormat="1" ht="18" customHeight="1">
      <c r="B556" s="6"/>
      <c r="F556" s="7"/>
    </row>
    <row r="557" spans="2:6" s="5" customFormat="1" ht="18" customHeight="1">
      <c r="B557" s="6"/>
      <c r="F557" s="7"/>
    </row>
    <row r="558" spans="2:6" s="5" customFormat="1" ht="18" customHeight="1">
      <c r="B558" s="6"/>
      <c r="F558" s="7"/>
    </row>
    <row r="559" spans="2:6" s="5" customFormat="1" ht="18" customHeight="1">
      <c r="B559" s="6"/>
      <c r="F559" s="7"/>
    </row>
    <row r="560" spans="2:6" s="5" customFormat="1" ht="18" customHeight="1">
      <c r="B560" s="6"/>
      <c r="F560" s="7"/>
    </row>
    <row r="561" spans="1:6" s="5" customFormat="1" ht="18" customHeight="1">
      <c r="B561" s="6"/>
      <c r="F561" s="7"/>
    </row>
    <row r="562" spans="1:6" s="5" customFormat="1" ht="18" customHeight="1">
      <c r="B562" s="6"/>
      <c r="F562" s="7"/>
    </row>
    <row r="563" spans="1:6" s="5" customFormat="1" ht="18" customHeight="1">
      <c r="B563" s="6"/>
      <c r="F563" s="7"/>
    </row>
    <row r="564" spans="1:6" s="5" customFormat="1" ht="18" customHeight="1">
      <c r="B564" s="6"/>
      <c r="F564" s="7"/>
    </row>
    <row r="565" spans="1:6" s="5" customFormat="1" ht="18" customHeight="1">
      <c r="B565" s="6"/>
      <c r="F565" s="7"/>
    </row>
    <row r="566" spans="1:6" s="5" customFormat="1" ht="18" customHeight="1">
      <c r="B566" s="6"/>
      <c r="F566" s="7"/>
    </row>
    <row r="567" spans="1:6" s="5" customFormat="1" ht="18" customHeight="1">
      <c r="B567" s="6"/>
      <c r="F567" s="7"/>
    </row>
    <row r="568" spans="1:6" s="5" customFormat="1" ht="18" customHeight="1">
      <c r="B568" s="6"/>
      <c r="F568" s="7"/>
    </row>
    <row r="569" spans="1:6" s="5" customFormat="1" ht="18" customHeight="1">
      <c r="B569" s="6"/>
      <c r="F569" s="7"/>
    </row>
    <row r="570" spans="1:6" s="5" customFormat="1" ht="18" customHeight="1">
      <c r="B570" s="6"/>
      <c r="F570" s="7"/>
    </row>
    <row r="571" spans="1:6" s="40" customFormat="1" ht="18" customHeight="1">
      <c r="A571" s="5"/>
      <c r="B571" s="37"/>
      <c r="F571" s="41"/>
    </row>
    <row r="572" spans="1:6" s="5" customFormat="1" ht="18" customHeight="1">
      <c r="B572" s="6"/>
      <c r="F572" s="7"/>
    </row>
    <row r="573" spans="1:6" s="5" customFormat="1" ht="18" customHeight="1">
      <c r="B573" s="6"/>
      <c r="F573" s="7"/>
    </row>
    <row r="574" spans="1:6" s="5" customFormat="1" ht="18" customHeight="1">
      <c r="B574" s="6"/>
      <c r="F574" s="7"/>
    </row>
    <row r="575" spans="1:6" s="5" customFormat="1" ht="18" customHeight="1">
      <c r="B575" s="6"/>
      <c r="F575" s="7"/>
    </row>
    <row r="576" spans="1:6" s="5" customFormat="1" ht="18" customHeight="1">
      <c r="B576" s="6"/>
      <c r="F576" s="7"/>
    </row>
    <row r="577" spans="1:6" s="5" customFormat="1" ht="18" customHeight="1">
      <c r="B577" s="6"/>
      <c r="F577" s="7"/>
    </row>
    <row r="578" spans="1:6" s="40" customFormat="1" ht="18" customHeight="1">
      <c r="A578" s="5"/>
      <c r="B578" s="37"/>
      <c r="F578" s="41"/>
    </row>
    <row r="579" spans="1:6" s="36" customFormat="1">
      <c r="B579" s="42"/>
      <c r="C579" s="43"/>
      <c r="F579" s="44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5.1574803149606305" header="0.31496062992125984" footer="3.188976377952756"/>
  <pageSetup paperSize="9" scale="90" orientation="portrait" r:id="rId1"/>
  <headerFooter>
    <oddHeader>&amp;R&amp;"TH SarabunPSK,ธรรมดา"&amp;P</oddHeader>
  </headerFooter>
  <rowBreaks count="13" manualBreakCount="13">
    <brk id="8" max="16383" man="1"/>
    <brk id="10" max="16383" man="1"/>
    <brk id="12" max="16383" man="1"/>
    <brk id="15" max="16383" man="1"/>
    <brk id="17" max="16383" man="1"/>
    <brk id="19" max="16383" man="1"/>
    <brk id="21" max="16383" man="1"/>
    <brk id="23" max="16383" man="1"/>
    <brk id="25" max="16383" man="1"/>
    <brk id="27" max="16383" man="1"/>
    <brk id="29" max="16383" man="1"/>
    <brk id="32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22"/>
  <sheetViews>
    <sheetView tabSelected="1" topLeftCell="A3" workbookViewId="0">
      <selection activeCell="J11" sqref="J11"/>
    </sheetView>
  </sheetViews>
  <sheetFormatPr defaultColWidth="9" defaultRowHeight="15"/>
  <cols>
    <col min="1" max="1" width="9" style="19"/>
    <col min="2" max="2" width="15.77734375" style="19" customWidth="1"/>
    <col min="3" max="3" width="11" style="34" customWidth="1"/>
    <col min="4" max="4" width="17.6640625" style="19" customWidth="1"/>
    <col min="5" max="5" width="12.5546875" style="35" customWidth="1"/>
    <col min="6" max="6" width="11.77734375" style="34" customWidth="1"/>
    <col min="7" max="7" width="10.88671875" style="34" customWidth="1"/>
    <col min="8" max="16384" width="9" style="19"/>
  </cols>
  <sheetData>
    <row r="1" spans="1:7" s="10" customFormat="1" ht="21">
      <c r="A1" s="71" t="s">
        <v>81</v>
      </c>
      <c r="B1" s="71"/>
      <c r="C1" s="71"/>
      <c r="D1" s="71"/>
      <c r="E1" s="71"/>
      <c r="F1" s="71"/>
      <c r="G1" s="71"/>
    </row>
    <row r="2" spans="1:7" s="10" customFormat="1" ht="21">
      <c r="A2" s="72" t="s">
        <v>69</v>
      </c>
      <c r="B2" s="72"/>
      <c r="C2" s="72"/>
      <c r="D2" s="72"/>
      <c r="E2" s="72"/>
      <c r="F2" s="72"/>
      <c r="G2" s="72"/>
    </row>
    <row r="3" spans="1:7" s="10" customFormat="1" ht="21">
      <c r="A3" s="73" t="s">
        <v>85</v>
      </c>
      <c r="B3" s="73"/>
      <c r="C3" s="73"/>
      <c r="D3" s="73"/>
      <c r="E3" s="73"/>
      <c r="F3" s="73"/>
      <c r="G3" s="73"/>
    </row>
    <row r="4" spans="1:7" s="11" customFormat="1" ht="21">
      <c r="A4" s="74" t="s">
        <v>82</v>
      </c>
      <c r="B4" s="74"/>
      <c r="C4" s="74"/>
      <c r="D4" s="74"/>
      <c r="E4" s="74"/>
      <c r="F4" s="74"/>
      <c r="G4" s="74"/>
    </row>
    <row r="5" spans="1:7" s="10" customFormat="1" ht="21" hidden="1">
      <c r="A5" s="75" t="s">
        <v>70</v>
      </c>
      <c r="B5" s="75"/>
      <c r="C5" s="75"/>
      <c r="D5" s="75"/>
      <c r="E5" s="12"/>
      <c r="F5" s="13"/>
      <c r="G5" s="13"/>
    </row>
    <row r="6" spans="1:7" s="10" customFormat="1" ht="21">
      <c r="A6" s="70" t="s">
        <v>87</v>
      </c>
      <c r="B6" s="70"/>
      <c r="C6" s="70"/>
      <c r="D6" s="70"/>
      <c r="E6" s="70"/>
      <c r="F6" s="70"/>
      <c r="G6" s="70"/>
    </row>
    <row r="7" spans="1:7" ht="21">
      <c r="A7" s="14" t="s">
        <v>0</v>
      </c>
      <c r="B7" s="14" t="s">
        <v>1</v>
      </c>
      <c r="C7" s="15" t="s">
        <v>61</v>
      </c>
      <c r="D7" s="16" t="s">
        <v>67</v>
      </c>
      <c r="E7" s="17" t="s">
        <v>71</v>
      </c>
      <c r="F7" s="18" t="s">
        <v>72</v>
      </c>
      <c r="G7" s="18" t="s">
        <v>73</v>
      </c>
    </row>
    <row r="8" spans="1:7" ht="20.100000000000001" customHeight="1">
      <c r="A8" s="20">
        <v>1</v>
      </c>
      <c r="B8" s="21" t="s">
        <v>83</v>
      </c>
      <c r="C8" s="22">
        <v>1</v>
      </c>
      <c r="D8" s="23">
        <v>30900</v>
      </c>
      <c r="E8" s="22">
        <v>10697</v>
      </c>
      <c r="F8" s="20">
        <v>14168</v>
      </c>
      <c r="G8" s="24" t="s">
        <v>94</v>
      </c>
    </row>
    <row r="9" spans="1:7" ht="20.100000000000001" customHeight="1">
      <c r="A9" s="25">
        <v>2</v>
      </c>
      <c r="B9" s="26" t="s">
        <v>76</v>
      </c>
      <c r="C9" s="27">
        <v>1</v>
      </c>
      <c r="D9" s="28">
        <v>17630</v>
      </c>
      <c r="E9" s="27">
        <v>10698</v>
      </c>
      <c r="F9" s="25">
        <v>14169</v>
      </c>
      <c r="G9" s="24" t="s">
        <v>94</v>
      </c>
    </row>
    <row r="10" spans="1:7" ht="20.100000000000001" customHeight="1">
      <c r="A10" s="25">
        <v>3</v>
      </c>
      <c r="B10" s="26" t="s">
        <v>88</v>
      </c>
      <c r="C10" s="27">
        <v>1</v>
      </c>
      <c r="D10" s="28">
        <v>14800</v>
      </c>
      <c r="E10" s="27">
        <v>10699</v>
      </c>
      <c r="F10" s="25">
        <v>14170</v>
      </c>
      <c r="G10" s="24" t="s">
        <v>94</v>
      </c>
    </row>
    <row r="11" spans="1:7" ht="20.100000000000001" customHeight="1">
      <c r="A11" s="25">
        <v>4</v>
      </c>
      <c r="B11" s="26" t="s">
        <v>89</v>
      </c>
      <c r="C11" s="27">
        <v>2</v>
      </c>
      <c r="D11" s="28">
        <v>16000</v>
      </c>
      <c r="E11" s="27">
        <v>10700</v>
      </c>
      <c r="F11" s="25">
        <v>14171</v>
      </c>
      <c r="G11" s="24" t="s">
        <v>94</v>
      </c>
    </row>
    <row r="12" spans="1:7" ht="20.100000000000001" customHeight="1">
      <c r="A12" s="25">
        <v>5</v>
      </c>
      <c r="B12" s="26" t="s">
        <v>77</v>
      </c>
      <c r="C12" s="27">
        <v>1</v>
      </c>
      <c r="D12" s="28">
        <v>34200</v>
      </c>
      <c r="E12" s="27">
        <v>10701</v>
      </c>
      <c r="F12" s="25">
        <v>14172</v>
      </c>
      <c r="G12" s="24" t="s">
        <v>94</v>
      </c>
    </row>
    <row r="13" spans="1:7" ht="20.100000000000001" customHeight="1">
      <c r="A13" s="25">
        <v>6</v>
      </c>
      <c r="B13" s="26" t="s">
        <v>78</v>
      </c>
      <c r="C13" s="27">
        <v>1</v>
      </c>
      <c r="D13" s="28">
        <v>1650</v>
      </c>
      <c r="E13" s="27">
        <v>10702</v>
      </c>
      <c r="F13" s="25">
        <v>14173</v>
      </c>
      <c r="G13" s="24" t="s">
        <v>94</v>
      </c>
    </row>
    <row r="14" spans="1:7" ht="20.100000000000001" customHeight="1">
      <c r="A14" s="25">
        <v>7</v>
      </c>
      <c r="B14" s="26" t="s">
        <v>79</v>
      </c>
      <c r="C14" s="27">
        <v>1</v>
      </c>
      <c r="D14" s="28">
        <v>56200</v>
      </c>
      <c r="E14" s="27">
        <v>10703</v>
      </c>
      <c r="F14" s="25">
        <v>14174</v>
      </c>
      <c r="G14" s="24" t="s">
        <v>94</v>
      </c>
    </row>
    <row r="15" spans="1:7" ht="20.100000000000001" customHeight="1">
      <c r="A15" s="25">
        <v>8</v>
      </c>
      <c r="B15" s="26" t="s">
        <v>90</v>
      </c>
      <c r="C15" s="27">
        <v>1</v>
      </c>
      <c r="D15" s="28">
        <v>61820</v>
      </c>
      <c r="E15" s="27">
        <v>10704</v>
      </c>
      <c r="F15" s="25">
        <v>14175</v>
      </c>
      <c r="G15" s="24" t="s">
        <v>94</v>
      </c>
    </row>
    <row r="16" spans="1:7" ht="20.100000000000001" customHeight="1">
      <c r="A16" s="25">
        <v>9</v>
      </c>
      <c r="B16" s="26" t="s">
        <v>91</v>
      </c>
      <c r="C16" s="27">
        <v>1</v>
      </c>
      <c r="D16" s="28">
        <v>42000</v>
      </c>
      <c r="E16" s="27">
        <v>10705</v>
      </c>
      <c r="F16" s="25">
        <v>14176</v>
      </c>
      <c r="G16" s="24" t="s">
        <v>94</v>
      </c>
    </row>
    <row r="17" spans="1:7" ht="20.100000000000001" customHeight="1">
      <c r="A17" s="25">
        <v>10</v>
      </c>
      <c r="B17" s="26" t="s">
        <v>84</v>
      </c>
      <c r="C17" s="27">
        <v>1</v>
      </c>
      <c r="D17" s="28">
        <v>4800</v>
      </c>
      <c r="E17" s="27">
        <v>10706</v>
      </c>
      <c r="F17" s="25">
        <v>14177</v>
      </c>
      <c r="G17" s="24" t="s">
        <v>94</v>
      </c>
    </row>
    <row r="18" spans="1:7" ht="20.100000000000001" customHeight="1">
      <c r="A18" s="25">
        <v>11</v>
      </c>
      <c r="B18" s="26" t="s">
        <v>92</v>
      </c>
      <c r="C18" s="27">
        <v>1</v>
      </c>
      <c r="D18" s="28">
        <v>4800</v>
      </c>
      <c r="E18" s="27">
        <v>10707</v>
      </c>
      <c r="F18" s="25">
        <v>14178</v>
      </c>
      <c r="G18" s="24" t="s">
        <v>94</v>
      </c>
    </row>
    <row r="19" spans="1:7" ht="20.100000000000001" customHeight="1">
      <c r="A19" s="25">
        <v>12</v>
      </c>
      <c r="B19" s="26" t="s">
        <v>80</v>
      </c>
      <c r="C19" s="27">
        <v>2</v>
      </c>
      <c r="D19" s="28">
        <v>50400</v>
      </c>
      <c r="E19" s="27">
        <v>10708</v>
      </c>
      <c r="F19" s="25">
        <v>14179</v>
      </c>
      <c r="G19" s="24" t="s">
        <v>94</v>
      </c>
    </row>
    <row r="20" spans="1:7" ht="20.100000000000001" customHeight="1">
      <c r="A20" s="25">
        <v>13</v>
      </c>
      <c r="B20" s="26" t="s">
        <v>93</v>
      </c>
      <c r="C20" s="27">
        <v>1</v>
      </c>
      <c r="D20" s="28">
        <v>4800</v>
      </c>
      <c r="E20" s="27">
        <v>10709</v>
      </c>
      <c r="F20" s="25">
        <v>14180</v>
      </c>
      <c r="G20" s="24" t="s">
        <v>94</v>
      </c>
    </row>
    <row r="21" spans="1:7" ht="20.100000000000001" customHeight="1" thickBot="1">
      <c r="A21" s="29"/>
      <c r="B21" s="30" t="s">
        <v>74</v>
      </c>
      <c r="C21" s="31">
        <f>SUM(C8:C20)</f>
        <v>15</v>
      </c>
      <c r="D21" s="57">
        <f>SUM(D8:D20)</f>
        <v>340000</v>
      </c>
      <c r="E21" s="32"/>
      <c r="F21" s="33"/>
      <c r="G21" s="33"/>
    </row>
    <row r="22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ค่าการศึกษาบุตรงวด4</vt:lpstr>
      <vt:lpstr>เลขหนังสือ</vt:lpstr>
      <vt:lpstr>ค่าการศึกษาบุตรงวด4!Print_Area</vt:lpstr>
      <vt:lpstr>ค่าการศึกษาบุตรงวด4!Print_Titles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061</cp:lastModifiedBy>
  <cp:lastPrinted>2025-08-20T07:13:01Z</cp:lastPrinted>
  <dcterms:created xsi:type="dcterms:W3CDTF">2017-09-12T07:18:35Z</dcterms:created>
  <dcterms:modified xsi:type="dcterms:W3CDTF">2025-08-20T07:59:50Z</dcterms:modified>
</cp:coreProperties>
</file>