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มี.ค. 67\27 มีค 67\"/>
    </mc:Choice>
  </mc:AlternateContent>
  <xr:revisionPtr revIDLastSave="0" documentId="8_{DD0BD7AC-4A20-4F28-8021-D1A89BD7BB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สรุปงบหน้า" sheetId="35" r:id="rId1"/>
    <sheet name="ตัวจริง" sheetId="33" r:id="rId2"/>
  </sheets>
  <definedNames>
    <definedName name="_xlnm._FilterDatabase" localSheetId="1" hidden="1">ตัวจริง!#REF!</definedName>
    <definedName name="_xlnm.Print_Area" localSheetId="1">ตัวจริง!$A$1:$M$766</definedName>
    <definedName name="_xlnm.Print_Titles" localSheetId="1">ตัวจริง!$1:$9</definedName>
    <definedName name="_xlnm.Print_Titles" localSheetId="0">สรุปงบหน้า!$1:$11</definedName>
  </definedNames>
  <calcPr calcId="181029"/>
</workbook>
</file>

<file path=xl/calcChain.xml><?xml version="1.0" encoding="utf-8"?>
<calcChain xmlns="http://schemas.openxmlformats.org/spreadsheetml/2006/main">
  <c r="K85" i="35" l="1"/>
  <c r="J85" i="35"/>
  <c r="I85" i="35"/>
  <c r="H85" i="35"/>
  <c r="G85" i="35"/>
  <c r="F85" i="35"/>
  <c r="E85" i="35"/>
  <c r="D85" i="35"/>
  <c r="C85" i="35"/>
  <c r="N766" i="33" l="1"/>
  <c r="M766" i="33"/>
  <c r="L766" i="33"/>
  <c r="K766" i="33"/>
  <c r="J766" i="33"/>
  <c r="I766" i="33"/>
  <c r="H766" i="33"/>
  <c r="G766" i="33"/>
  <c r="F766" i="33"/>
  <c r="A756" i="33"/>
  <c r="A757" i="33" s="1"/>
  <c r="A758" i="33" s="1"/>
  <c r="A759" i="33" s="1"/>
  <c r="A760" i="33" s="1"/>
  <c r="A761" i="33" s="1"/>
  <c r="A762" i="33" s="1"/>
  <c r="A763" i="33" s="1"/>
  <c r="A764" i="33" s="1"/>
  <c r="A765" i="33" s="1"/>
  <c r="A752" i="33"/>
  <c r="A753" i="33" s="1"/>
  <c r="A754" i="33" s="1"/>
  <c r="A755" i="33" s="1"/>
  <c r="A751" i="33"/>
  <c r="N749" i="33"/>
  <c r="M749" i="33"/>
  <c r="L749" i="33"/>
  <c r="K749" i="33"/>
  <c r="J749" i="33"/>
  <c r="I749" i="33"/>
  <c r="H749" i="33"/>
  <c r="G749" i="33"/>
  <c r="F749" i="33"/>
  <c r="A747" i="33"/>
  <c r="A748" i="33" s="1"/>
  <c r="A745" i="33"/>
  <c r="A746" i="33" s="1"/>
  <c r="N743" i="33"/>
  <c r="M743" i="33"/>
  <c r="L743" i="33"/>
  <c r="K743" i="33"/>
  <c r="J743" i="33"/>
  <c r="I743" i="33"/>
  <c r="H743" i="33"/>
  <c r="G743" i="33"/>
  <c r="F743" i="33"/>
  <c r="A738" i="33"/>
  <c r="A739" i="33" s="1"/>
  <c r="A740" i="33" s="1"/>
  <c r="A741" i="33" s="1"/>
  <c r="A742" i="33" s="1"/>
  <c r="A734" i="33"/>
  <c r="A735" i="33" s="1"/>
  <c r="A736" i="33" s="1"/>
  <c r="A737" i="33" s="1"/>
  <c r="A733" i="33"/>
  <c r="N731" i="33"/>
  <c r="M731" i="33"/>
  <c r="L731" i="33"/>
  <c r="K731" i="33"/>
  <c r="J731" i="33"/>
  <c r="I731" i="33"/>
  <c r="H731" i="33"/>
  <c r="G731" i="33"/>
  <c r="F731" i="33"/>
  <c r="A729" i="33"/>
  <c r="A730" i="33" s="1"/>
  <c r="A728" i="33"/>
  <c r="N726" i="33"/>
  <c r="M726" i="33"/>
  <c r="L726" i="33"/>
  <c r="K726" i="33"/>
  <c r="J726" i="33"/>
  <c r="I726" i="33"/>
  <c r="H726" i="33"/>
  <c r="G726" i="33"/>
  <c r="F726" i="33"/>
  <c r="A722" i="33"/>
  <c r="A723" i="33" s="1"/>
  <c r="A724" i="33" s="1"/>
  <c r="A725" i="33" s="1"/>
  <c r="N720" i="33"/>
  <c r="M720" i="33"/>
  <c r="L720" i="33"/>
  <c r="K720" i="33"/>
  <c r="J720" i="33"/>
  <c r="I720" i="33"/>
  <c r="H720" i="33"/>
  <c r="G720" i="33"/>
  <c r="F720" i="33"/>
  <c r="A719" i="33"/>
  <c r="A716" i="33"/>
  <c r="A717" i="33" s="1"/>
  <c r="A718" i="33" s="1"/>
  <c r="N714" i="33"/>
  <c r="M714" i="33"/>
  <c r="L714" i="33"/>
  <c r="K714" i="33"/>
  <c r="J714" i="33"/>
  <c r="I714" i="33"/>
  <c r="H714" i="33"/>
  <c r="G714" i="33"/>
  <c r="F714" i="33"/>
  <c r="A710" i="33"/>
  <c r="A711" i="33" s="1"/>
  <c r="A712" i="33" s="1"/>
  <c r="A713" i="33" s="1"/>
  <c r="A709" i="33"/>
  <c r="N707" i="33"/>
  <c r="M707" i="33"/>
  <c r="L707" i="33"/>
  <c r="K707" i="33"/>
  <c r="J707" i="33"/>
  <c r="I707" i="33"/>
  <c r="H707" i="33"/>
  <c r="G707" i="33"/>
  <c r="F707" i="33"/>
  <c r="A705" i="33"/>
  <c r="A706" i="33" s="1"/>
  <c r="A701" i="33"/>
  <c r="A702" i="33" s="1"/>
  <c r="A703" i="33" s="1"/>
  <c r="A704" i="33" s="1"/>
  <c r="A700" i="33"/>
  <c r="N698" i="33"/>
  <c r="M698" i="33"/>
  <c r="L698" i="33"/>
  <c r="K698" i="33"/>
  <c r="J698" i="33"/>
  <c r="I698" i="33"/>
  <c r="H698" i="33"/>
  <c r="G698" i="33"/>
  <c r="F698" i="33"/>
  <c r="A688" i="33"/>
  <c r="A689" i="33" s="1"/>
  <c r="A690" i="33" s="1"/>
  <c r="A691" i="33" s="1"/>
  <c r="A692" i="33" s="1"/>
  <c r="A693" i="33" s="1"/>
  <c r="A694" i="33" s="1"/>
  <c r="A695" i="33" s="1"/>
  <c r="A696" i="33" s="1"/>
  <c r="A697" i="33" s="1"/>
  <c r="A684" i="33"/>
  <c r="A685" i="33" s="1"/>
  <c r="A686" i="33" s="1"/>
  <c r="A687" i="33" s="1"/>
  <c r="N682" i="33"/>
  <c r="M682" i="33"/>
  <c r="L682" i="33"/>
  <c r="K682" i="33"/>
  <c r="J682" i="33"/>
  <c r="I682" i="33"/>
  <c r="H682" i="33"/>
  <c r="G682" i="33"/>
  <c r="F682" i="33"/>
  <c r="A676" i="33"/>
  <c r="A677" i="33" s="1"/>
  <c r="A678" i="33" s="1"/>
  <c r="A679" i="33" s="1"/>
  <c r="A680" i="33" s="1"/>
  <c r="A681" i="33" s="1"/>
  <c r="N674" i="33"/>
  <c r="M674" i="33"/>
  <c r="L674" i="33"/>
  <c r="K674" i="33"/>
  <c r="J674" i="33"/>
  <c r="I674" i="33"/>
  <c r="H674" i="33"/>
  <c r="G674" i="33"/>
  <c r="F674" i="33"/>
  <c r="A655" i="33"/>
  <c r="A656" i="33" s="1"/>
  <c r="A657" i="33" s="1"/>
  <c r="A658" i="33" s="1"/>
  <c r="A659" i="33" s="1"/>
  <c r="A660" i="33" s="1"/>
  <c r="A661" i="33" s="1"/>
  <c r="A662" i="33" s="1"/>
  <c r="A663" i="33" s="1"/>
  <c r="A664" i="33" s="1"/>
  <c r="A665" i="33" s="1"/>
  <c r="A666" i="33" s="1"/>
  <c r="A667" i="33" s="1"/>
  <c r="A668" i="33" s="1"/>
  <c r="A669" i="33" s="1"/>
  <c r="A670" i="33" s="1"/>
  <c r="A671" i="33" s="1"/>
  <c r="A672" i="33" s="1"/>
  <c r="A673" i="33" s="1"/>
  <c r="N653" i="33"/>
  <c r="M653" i="33"/>
  <c r="L653" i="33"/>
  <c r="K653" i="33"/>
  <c r="J653" i="33"/>
  <c r="I653" i="33"/>
  <c r="H653" i="33"/>
  <c r="G653" i="33"/>
  <c r="F653" i="33"/>
  <c r="A651" i="33"/>
  <c r="A652" i="33" s="1"/>
  <c r="N649" i="33"/>
  <c r="M649" i="33"/>
  <c r="L649" i="33"/>
  <c r="K649" i="33"/>
  <c r="J649" i="33"/>
  <c r="I649" i="33"/>
  <c r="H649" i="33"/>
  <c r="G649" i="33"/>
  <c r="F649" i="33"/>
  <c r="A648" i="33"/>
  <c r="A644" i="33"/>
  <c r="A645" i="33" s="1"/>
  <c r="A646" i="33" s="1"/>
  <c r="A647" i="33" s="1"/>
  <c r="A643" i="33"/>
  <c r="N641" i="33"/>
  <c r="M641" i="33"/>
  <c r="L641" i="33"/>
  <c r="K641" i="33"/>
  <c r="J641" i="33"/>
  <c r="I641" i="33"/>
  <c r="H641" i="33"/>
  <c r="G641" i="33"/>
  <c r="F641" i="33"/>
  <c r="N639" i="33"/>
  <c r="M639" i="33"/>
  <c r="L639" i="33"/>
  <c r="K639" i="33"/>
  <c r="J639" i="33"/>
  <c r="I639" i="33"/>
  <c r="H639" i="33"/>
  <c r="G639" i="33"/>
  <c r="F639" i="33"/>
  <c r="A636" i="33"/>
  <c r="A637" i="33" s="1"/>
  <c r="A638" i="33" s="1"/>
  <c r="N634" i="33"/>
  <c r="M634" i="33"/>
  <c r="L634" i="33"/>
  <c r="K634" i="33"/>
  <c r="J634" i="33"/>
  <c r="I634" i="33"/>
  <c r="H634" i="33"/>
  <c r="G634" i="33"/>
  <c r="F634" i="33"/>
  <c r="N632" i="33"/>
  <c r="M632" i="33"/>
  <c r="L632" i="33"/>
  <c r="K632" i="33"/>
  <c r="J632" i="33"/>
  <c r="I632" i="33"/>
  <c r="H632" i="33"/>
  <c r="G632" i="33"/>
  <c r="F632" i="33"/>
  <c r="A628" i="33"/>
  <c r="A629" i="33" s="1"/>
  <c r="A630" i="33" s="1"/>
  <c r="A631" i="33" s="1"/>
  <c r="A627" i="33"/>
  <c r="N625" i="33"/>
  <c r="M625" i="33"/>
  <c r="L625" i="33"/>
  <c r="K625" i="33"/>
  <c r="J625" i="33"/>
  <c r="I625" i="33"/>
  <c r="H625" i="33"/>
  <c r="G625" i="33"/>
  <c r="F625" i="33"/>
  <c r="A624" i="33"/>
  <c r="N622" i="33"/>
  <c r="M622" i="33"/>
  <c r="L622" i="33"/>
  <c r="K622" i="33"/>
  <c r="J622" i="33"/>
  <c r="I622" i="33"/>
  <c r="H622" i="33"/>
  <c r="G622" i="33"/>
  <c r="F622" i="33"/>
  <c r="A618" i="33"/>
  <c r="A619" i="33" s="1"/>
  <c r="A620" i="33" s="1"/>
  <c r="A621" i="33" s="1"/>
  <c r="A614" i="33"/>
  <c r="A615" i="33" s="1"/>
  <c r="A616" i="33" s="1"/>
  <c r="A617" i="33" s="1"/>
  <c r="A613" i="33"/>
  <c r="N611" i="33"/>
  <c r="M611" i="33"/>
  <c r="L611" i="33"/>
  <c r="K611" i="33"/>
  <c r="J611" i="33"/>
  <c r="I611" i="33"/>
  <c r="H611" i="33"/>
  <c r="G611" i="33"/>
  <c r="F611" i="33"/>
  <c r="A601" i="33"/>
  <c r="A602" i="33" s="1"/>
  <c r="A603" i="33" s="1"/>
  <c r="A604" i="33" s="1"/>
  <c r="A605" i="33" s="1"/>
  <c r="A606" i="33" s="1"/>
  <c r="A607" i="33" s="1"/>
  <c r="A608" i="33" s="1"/>
  <c r="A609" i="33" s="1"/>
  <c r="A610" i="33" s="1"/>
  <c r="A600" i="33"/>
  <c r="N598" i="33"/>
  <c r="M598" i="33"/>
  <c r="L598" i="33"/>
  <c r="K598" i="33"/>
  <c r="J598" i="33"/>
  <c r="I598" i="33"/>
  <c r="H598" i="33"/>
  <c r="G598" i="33"/>
  <c r="F598" i="33"/>
  <c r="A592" i="33"/>
  <c r="A593" i="33" s="1"/>
  <c r="A594" i="33" s="1"/>
  <c r="A595" i="33" s="1"/>
  <c r="A596" i="33" s="1"/>
  <c r="A597" i="33" s="1"/>
  <c r="A591" i="33"/>
  <c r="N589" i="33"/>
  <c r="M589" i="33"/>
  <c r="L589" i="33"/>
  <c r="K589" i="33"/>
  <c r="J589" i="33"/>
  <c r="I589" i="33"/>
  <c r="H589" i="33"/>
  <c r="G589" i="33"/>
  <c r="F589" i="33"/>
  <c r="A576" i="33"/>
  <c r="A577" i="33" s="1"/>
  <c r="A578" i="33" s="1"/>
  <c r="A579" i="33" s="1"/>
  <c r="A580" i="33" s="1"/>
  <c r="A581" i="33" s="1"/>
  <c r="A582" i="33" s="1"/>
  <c r="A583" i="33" s="1"/>
  <c r="A584" i="33" s="1"/>
  <c r="A585" i="33" s="1"/>
  <c r="A586" i="33" s="1"/>
  <c r="A587" i="33" s="1"/>
  <c r="A588" i="33" s="1"/>
  <c r="N574" i="33"/>
  <c r="M574" i="33"/>
  <c r="L574" i="33"/>
  <c r="K574" i="33"/>
  <c r="J574" i="33"/>
  <c r="I574" i="33"/>
  <c r="H574" i="33"/>
  <c r="G574" i="33"/>
  <c r="F574" i="33"/>
  <c r="A562" i="33"/>
  <c r="A563" i="33" s="1"/>
  <c r="A564" i="33" s="1"/>
  <c r="A565" i="33" s="1"/>
  <c r="A566" i="33" s="1"/>
  <c r="A567" i="33" s="1"/>
  <c r="A568" i="33" s="1"/>
  <c r="A569" i="33" s="1"/>
  <c r="A570" i="33" s="1"/>
  <c r="A571" i="33" s="1"/>
  <c r="A572" i="33" s="1"/>
  <c r="A573" i="33" s="1"/>
  <c r="N560" i="33"/>
  <c r="M560" i="33"/>
  <c r="L560" i="33"/>
  <c r="K560" i="33"/>
  <c r="J560" i="33"/>
  <c r="I560" i="33"/>
  <c r="H560" i="33"/>
  <c r="G560" i="33"/>
  <c r="F560" i="33"/>
  <c r="A549" i="33"/>
  <c r="A550" i="33" s="1"/>
  <c r="A551" i="33" s="1"/>
  <c r="A552" i="33" s="1"/>
  <c r="A553" i="33" s="1"/>
  <c r="A554" i="33" s="1"/>
  <c r="A555" i="33" s="1"/>
  <c r="A556" i="33" s="1"/>
  <c r="A557" i="33" s="1"/>
  <c r="A558" i="33" s="1"/>
  <c r="A559" i="33" s="1"/>
  <c r="A547" i="33"/>
  <c r="A548" i="33" s="1"/>
  <c r="N545" i="33"/>
  <c r="M545" i="33"/>
  <c r="L545" i="33"/>
  <c r="K545" i="33"/>
  <c r="J545" i="33"/>
  <c r="I545" i="33"/>
  <c r="H545" i="33"/>
  <c r="G545" i="33"/>
  <c r="F545" i="33"/>
  <c r="A540" i="33"/>
  <c r="A541" i="33" s="1"/>
  <c r="A542" i="33" s="1"/>
  <c r="A543" i="33" s="1"/>
  <c r="A544" i="33" s="1"/>
  <c r="A538" i="33"/>
  <c r="A539" i="33" s="1"/>
  <c r="N536" i="33"/>
  <c r="M536" i="33"/>
  <c r="L536" i="33"/>
  <c r="K536" i="33"/>
  <c r="J536" i="33"/>
  <c r="I536" i="33"/>
  <c r="H536" i="33"/>
  <c r="G536" i="33"/>
  <c r="F536" i="33"/>
  <c r="A533" i="33"/>
  <c r="A534" i="33" s="1"/>
  <c r="A535" i="33" s="1"/>
  <c r="N531" i="33"/>
  <c r="M531" i="33"/>
  <c r="L531" i="33"/>
  <c r="K531" i="33"/>
  <c r="J531" i="33"/>
  <c r="I531" i="33"/>
  <c r="H531" i="33"/>
  <c r="G531" i="33"/>
  <c r="F531" i="33"/>
  <c r="A522" i="33"/>
  <c r="A523" i="33" s="1"/>
  <c r="A524" i="33" s="1"/>
  <c r="A525" i="33" s="1"/>
  <c r="A526" i="33" s="1"/>
  <c r="A527" i="33" s="1"/>
  <c r="A528" i="33" s="1"/>
  <c r="A529" i="33" s="1"/>
  <c r="A530" i="33" s="1"/>
  <c r="A519" i="33"/>
  <c r="A520" i="33" s="1"/>
  <c r="A521" i="33" s="1"/>
  <c r="N517" i="33"/>
  <c r="M517" i="33"/>
  <c r="L517" i="33"/>
  <c r="K517" i="33"/>
  <c r="J517" i="33"/>
  <c r="I517" i="33"/>
  <c r="H517" i="33"/>
  <c r="G517" i="33"/>
  <c r="F517" i="33"/>
  <c r="A516" i="33"/>
  <c r="N514" i="33"/>
  <c r="M514" i="33"/>
  <c r="L514" i="33"/>
  <c r="K514" i="33"/>
  <c r="J514" i="33"/>
  <c r="I514" i="33"/>
  <c r="H514" i="33"/>
  <c r="G514" i="33"/>
  <c r="F514" i="33"/>
  <c r="A508" i="33"/>
  <c r="A509" i="33" s="1"/>
  <c r="A510" i="33" s="1"/>
  <c r="A511" i="33" s="1"/>
  <c r="A512" i="33" s="1"/>
  <c r="A513" i="33" s="1"/>
  <c r="A504" i="33"/>
  <c r="A505" i="33" s="1"/>
  <c r="A506" i="33" s="1"/>
  <c r="A507" i="33" s="1"/>
  <c r="N502" i="33"/>
  <c r="M502" i="33"/>
  <c r="L502" i="33"/>
  <c r="K502" i="33"/>
  <c r="J502" i="33"/>
  <c r="I502" i="33"/>
  <c r="H502" i="33"/>
  <c r="G502" i="33"/>
  <c r="F502" i="33"/>
  <c r="A500" i="33"/>
  <c r="A501" i="33" s="1"/>
  <c r="N498" i="33"/>
  <c r="M498" i="33"/>
  <c r="L498" i="33"/>
  <c r="K498" i="33"/>
  <c r="J498" i="33"/>
  <c r="I498" i="33"/>
  <c r="H498" i="33"/>
  <c r="G498" i="33"/>
  <c r="F498" i="33"/>
  <c r="A494" i="33"/>
  <c r="A495" i="33" s="1"/>
  <c r="A496" i="33" s="1"/>
  <c r="A497" i="33" s="1"/>
  <c r="N492" i="33"/>
  <c r="M492" i="33"/>
  <c r="L492" i="33"/>
  <c r="K492" i="33"/>
  <c r="J492" i="33"/>
  <c r="I492" i="33"/>
  <c r="H492" i="33"/>
  <c r="G492" i="33"/>
  <c r="F492" i="33"/>
  <c r="A489" i="33"/>
  <c r="A490" i="33" s="1"/>
  <c r="A491" i="33" s="1"/>
  <c r="A488" i="33"/>
  <c r="N486" i="33"/>
  <c r="M486" i="33"/>
  <c r="L486" i="33"/>
  <c r="K486" i="33"/>
  <c r="J486" i="33"/>
  <c r="I486" i="33"/>
  <c r="H486" i="33"/>
  <c r="G486" i="33"/>
  <c r="F486" i="33"/>
  <c r="A484" i="33"/>
  <c r="A485" i="33" s="1"/>
  <c r="N482" i="33"/>
  <c r="M482" i="33"/>
  <c r="L482" i="33"/>
  <c r="K482" i="33"/>
  <c r="J482" i="33"/>
  <c r="I482" i="33"/>
  <c r="H482" i="33"/>
  <c r="G482" i="33"/>
  <c r="F482" i="33"/>
  <c r="A479" i="33"/>
  <c r="A480" i="33" s="1"/>
  <c r="A481" i="33" s="1"/>
  <c r="A475" i="33"/>
  <c r="A476" i="33" s="1"/>
  <c r="A477" i="33" s="1"/>
  <c r="A478" i="33" s="1"/>
  <c r="A474" i="33"/>
  <c r="N472" i="33"/>
  <c r="M472" i="33"/>
  <c r="L472" i="33"/>
  <c r="K472" i="33"/>
  <c r="J472" i="33"/>
  <c r="I472" i="33"/>
  <c r="H472" i="33"/>
  <c r="G472" i="33"/>
  <c r="F472" i="33"/>
  <c r="A470" i="33"/>
  <c r="A471" i="33" s="1"/>
  <c r="A466" i="33"/>
  <c r="A467" i="33" s="1"/>
  <c r="A468" i="33" s="1"/>
  <c r="A469" i="33" s="1"/>
  <c r="A465" i="33"/>
  <c r="N463" i="33"/>
  <c r="M463" i="33"/>
  <c r="L463" i="33"/>
  <c r="K463" i="33"/>
  <c r="J463" i="33"/>
  <c r="I463" i="33"/>
  <c r="H463" i="33"/>
  <c r="G463" i="33"/>
  <c r="F463" i="33"/>
  <c r="A447" i="33"/>
  <c r="A448" i="33" s="1"/>
  <c r="A449" i="33" s="1"/>
  <c r="A450" i="33" s="1"/>
  <c r="A451" i="33" s="1"/>
  <c r="A452" i="33" s="1"/>
  <c r="A453" i="33" s="1"/>
  <c r="A454" i="33" s="1"/>
  <c r="A455" i="33" s="1"/>
  <c r="A456" i="33" s="1"/>
  <c r="A457" i="33" s="1"/>
  <c r="A458" i="33" s="1"/>
  <c r="A459" i="33" s="1"/>
  <c r="A460" i="33" s="1"/>
  <c r="A461" i="33" s="1"/>
  <c r="A462" i="33" s="1"/>
  <c r="N445" i="33"/>
  <c r="M445" i="33"/>
  <c r="L445" i="33"/>
  <c r="K445" i="33"/>
  <c r="J445" i="33"/>
  <c r="I445" i="33"/>
  <c r="H445" i="33"/>
  <c r="G445" i="33"/>
  <c r="F445" i="33"/>
  <c r="A437" i="33"/>
  <c r="A438" i="33" s="1"/>
  <c r="A439" i="33" s="1"/>
  <c r="A440" i="33" s="1"/>
  <c r="A441" i="33" s="1"/>
  <c r="A442" i="33" s="1"/>
  <c r="A443" i="33" s="1"/>
  <c r="A444" i="33" s="1"/>
  <c r="N435" i="33"/>
  <c r="M435" i="33"/>
  <c r="L435" i="33"/>
  <c r="K435" i="33"/>
  <c r="J435" i="33"/>
  <c r="I435" i="33"/>
  <c r="H435" i="33"/>
  <c r="G435" i="33"/>
  <c r="F435" i="33"/>
  <c r="N433" i="33"/>
  <c r="M433" i="33"/>
  <c r="L433" i="33"/>
  <c r="K433" i="33"/>
  <c r="J433" i="33"/>
  <c r="I433" i="33"/>
  <c r="H433" i="33"/>
  <c r="G433" i="33"/>
  <c r="F433" i="33"/>
  <c r="A426" i="33"/>
  <c r="A427" i="33" s="1"/>
  <c r="A428" i="33" s="1"/>
  <c r="A429" i="33" s="1"/>
  <c r="A430" i="33" s="1"/>
  <c r="A431" i="33" s="1"/>
  <c r="A432" i="33" s="1"/>
  <c r="A422" i="33"/>
  <c r="A423" i="33" s="1"/>
  <c r="A424" i="33" s="1"/>
  <c r="A425" i="33" s="1"/>
  <c r="N420" i="33"/>
  <c r="M420" i="33"/>
  <c r="L420" i="33"/>
  <c r="K420" i="33"/>
  <c r="J420" i="33"/>
  <c r="I420" i="33"/>
  <c r="H420" i="33"/>
  <c r="G420" i="33"/>
  <c r="F420" i="33"/>
  <c r="A413" i="33"/>
  <c r="A414" i="33" s="1"/>
  <c r="A415" i="33" s="1"/>
  <c r="A416" i="33" s="1"/>
  <c r="A417" i="33" s="1"/>
  <c r="A418" i="33" s="1"/>
  <c r="A419" i="33" s="1"/>
  <c r="A409" i="33"/>
  <c r="A410" i="33" s="1"/>
  <c r="A411" i="33" s="1"/>
  <c r="A412" i="33" s="1"/>
  <c r="N407" i="33"/>
  <c r="M407" i="33"/>
  <c r="L407" i="33"/>
  <c r="K407" i="33"/>
  <c r="J407" i="33"/>
  <c r="I407" i="33"/>
  <c r="H407" i="33"/>
  <c r="G407" i="33"/>
  <c r="F407" i="33"/>
  <c r="A400" i="33"/>
  <c r="A401" i="33" s="1"/>
  <c r="A402" i="33" s="1"/>
  <c r="A403" i="33" s="1"/>
  <c r="A404" i="33" s="1"/>
  <c r="A405" i="33" s="1"/>
  <c r="A406" i="33" s="1"/>
  <c r="A396" i="33"/>
  <c r="A397" i="33" s="1"/>
  <c r="A398" i="33" s="1"/>
  <c r="A399" i="33" s="1"/>
  <c r="N394" i="33"/>
  <c r="M394" i="33"/>
  <c r="L394" i="33"/>
  <c r="K394" i="33"/>
  <c r="J394" i="33"/>
  <c r="I394" i="33"/>
  <c r="H394" i="33"/>
  <c r="G394" i="33"/>
  <c r="F394" i="33"/>
  <c r="A387" i="33"/>
  <c r="A388" i="33" s="1"/>
  <c r="A389" i="33" s="1"/>
  <c r="A390" i="33" s="1"/>
  <c r="A391" i="33" s="1"/>
  <c r="A392" i="33" s="1"/>
  <c r="A393" i="33" s="1"/>
  <c r="A386" i="33"/>
  <c r="A385" i="33"/>
  <c r="N383" i="33"/>
  <c r="M383" i="33"/>
  <c r="L383" i="33"/>
  <c r="K383" i="33"/>
  <c r="J383" i="33"/>
  <c r="I383" i="33"/>
  <c r="H383" i="33"/>
  <c r="G383" i="33"/>
  <c r="F383" i="33"/>
  <c r="A374" i="33"/>
  <c r="A375" i="33" s="1"/>
  <c r="A376" i="33" s="1"/>
  <c r="A377" i="33" s="1"/>
  <c r="A378" i="33" s="1"/>
  <c r="A379" i="33" s="1"/>
  <c r="A380" i="33" s="1"/>
  <c r="A381" i="33" s="1"/>
  <c r="A382" i="33" s="1"/>
  <c r="N372" i="33"/>
  <c r="M372" i="33"/>
  <c r="L372" i="33"/>
  <c r="K372" i="33"/>
  <c r="J372" i="33"/>
  <c r="I372" i="33"/>
  <c r="H372" i="33"/>
  <c r="G372" i="33"/>
  <c r="F372" i="33"/>
  <c r="A362" i="33"/>
  <c r="A363" i="33" s="1"/>
  <c r="A364" i="33" s="1"/>
  <c r="A365" i="33" s="1"/>
  <c r="A366" i="33" s="1"/>
  <c r="A367" i="33" s="1"/>
  <c r="A368" i="33" s="1"/>
  <c r="A369" i="33" s="1"/>
  <c r="A370" i="33" s="1"/>
  <c r="A371" i="33" s="1"/>
  <c r="N360" i="33"/>
  <c r="M360" i="33"/>
  <c r="L360" i="33"/>
  <c r="K360" i="33"/>
  <c r="J360" i="33"/>
  <c r="I360" i="33"/>
  <c r="H360" i="33"/>
  <c r="G360" i="33"/>
  <c r="F360" i="33"/>
  <c r="A359" i="33"/>
  <c r="A358" i="33"/>
  <c r="N356" i="33"/>
  <c r="M356" i="33"/>
  <c r="L356" i="33"/>
  <c r="K356" i="33"/>
  <c r="J356" i="33"/>
  <c r="I356" i="33"/>
  <c r="H356" i="33"/>
  <c r="G356" i="33"/>
  <c r="F356" i="33"/>
  <c r="A355" i="33"/>
  <c r="N353" i="33"/>
  <c r="M353" i="33"/>
  <c r="L353" i="33"/>
  <c r="K353" i="33"/>
  <c r="J353" i="33"/>
  <c r="I353" i="33"/>
  <c r="H353" i="33"/>
  <c r="G353" i="33"/>
  <c r="F353" i="33"/>
  <c r="A347" i="33"/>
  <c r="A348" i="33" s="1"/>
  <c r="A349" i="33" s="1"/>
  <c r="A350" i="33" s="1"/>
  <c r="A351" i="33" s="1"/>
  <c r="A352" i="33" s="1"/>
  <c r="N345" i="33"/>
  <c r="M345" i="33"/>
  <c r="L345" i="33"/>
  <c r="K345" i="33"/>
  <c r="J345" i="33"/>
  <c r="I345" i="33"/>
  <c r="H345" i="33"/>
  <c r="G345" i="33"/>
  <c r="F345" i="33"/>
  <c r="A341" i="33"/>
  <c r="A342" i="33" s="1"/>
  <c r="A343" i="33" s="1"/>
  <c r="A344" i="33" s="1"/>
  <c r="A340" i="33"/>
  <c r="N338" i="33"/>
  <c r="M338" i="33"/>
  <c r="L338" i="33"/>
  <c r="K338" i="33"/>
  <c r="J338" i="33"/>
  <c r="I338" i="33"/>
  <c r="H338" i="33"/>
  <c r="G338" i="33"/>
  <c r="F338" i="33"/>
  <c r="A332" i="33"/>
  <c r="A333" i="33" s="1"/>
  <c r="A334" i="33" s="1"/>
  <c r="A335" i="33" s="1"/>
  <c r="A336" i="33" s="1"/>
  <c r="A337" i="33" s="1"/>
  <c r="N330" i="33"/>
  <c r="M330" i="33"/>
  <c r="L330" i="33"/>
  <c r="K330" i="33"/>
  <c r="J330" i="33"/>
  <c r="I330" i="33"/>
  <c r="H330" i="33"/>
  <c r="G330" i="33"/>
  <c r="F330" i="33"/>
  <c r="A327" i="33"/>
  <c r="A328" i="33" s="1"/>
  <c r="A329" i="33" s="1"/>
  <c r="A324" i="33"/>
  <c r="A325" i="33" s="1"/>
  <c r="A326" i="33" s="1"/>
  <c r="N322" i="33"/>
  <c r="M322" i="33"/>
  <c r="L322" i="33"/>
  <c r="K322" i="33"/>
  <c r="J322" i="33"/>
  <c r="I322" i="33"/>
  <c r="H322" i="33"/>
  <c r="G322" i="33"/>
  <c r="F322" i="33"/>
  <c r="A320" i="33"/>
  <c r="A321" i="33" s="1"/>
  <c r="N318" i="33"/>
  <c r="M318" i="33"/>
  <c r="L318" i="33"/>
  <c r="K318" i="33"/>
  <c r="J318" i="33"/>
  <c r="I318" i="33"/>
  <c r="H318" i="33"/>
  <c r="G318" i="33"/>
  <c r="F318" i="33"/>
  <c r="A317" i="33"/>
  <c r="A316" i="33"/>
  <c r="N314" i="33"/>
  <c r="M314" i="33"/>
  <c r="L314" i="33"/>
  <c r="K314" i="33"/>
  <c r="J314" i="33"/>
  <c r="I314" i="33"/>
  <c r="H314" i="33"/>
  <c r="G314" i="33"/>
  <c r="F314" i="33"/>
  <c r="A312" i="33"/>
  <c r="A313" i="33" s="1"/>
  <c r="A311" i="33"/>
  <c r="N309" i="33"/>
  <c r="M309" i="33"/>
  <c r="L309" i="33"/>
  <c r="K309" i="33"/>
  <c r="J309" i="33"/>
  <c r="I309" i="33"/>
  <c r="H309" i="33"/>
  <c r="G309" i="33"/>
  <c r="F309" i="33"/>
  <c r="A305" i="33"/>
  <c r="A306" i="33" s="1"/>
  <c r="A307" i="33" s="1"/>
  <c r="A308" i="33" s="1"/>
  <c r="N303" i="33"/>
  <c r="M303" i="33"/>
  <c r="L303" i="33"/>
  <c r="K303" i="33"/>
  <c r="J303" i="33"/>
  <c r="I303" i="33"/>
  <c r="H303" i="33"/>
  <c r="G303" i="33"/>
  <c r="F303" i="33"/>
  <c r="A294" i="33"/>
  <c r="A295" i="33" s="1"/>
  <c r="A296" i="33" s="1"/>
  <c r="A297" i="33" s="1"/>
  <c r="A298" i="33" s="1"/>
  <c r="A299" i="33" s="1"/>
  <c r="A300" i="33" s="1"/>
  <c r="A301" i="33" s="1"/>
  <c r="A302" i="33" s="1"/>
  <c r="A290" i="33"/>
  <c r="A291" i="33" s="1"/>
  <c r="A292" i="33" s="1"/>
  <c r="A293" i="33" s="1"/>
  <c r="A289" i="33"/>
  <c r="N287" i="33"/>
  <c r="M287" i="33"/>
  <c r="L287" i="33"/>
  <c r="K287" i="33"/>
  <c r="J287" i="33"/>
  <c r="I287" i="33"/>
  <c r="H287" i="33"/>
  <c r="G287" i="33"/>
  <c r="F287" i="33"/>
  <c r="A277" i="33"/>
  <c r="A278" i="33" s="1"/>
  <c r="A279" i="33" s="1"/>
  <c r="A280" i="33" s="1"/>
  <c r="A281" i="33" s="1"/>
  <c r="A282" i="33" s="1"/>
  <c r="A283" i="33" s="1"/>
  <c r="A284" i="33" s="1"/>
  <c r="A285" i="33" s="1"/>
  <c r="A286" i="33" s="1"/>
  <c r="A276" i="33"/>
  <c r="N274" i="33"/>
  <c r="M274" i="33"/>
  <c r="L274" i="33"/>
  <c r="K274" i="33"/>
  <c r="J274" i="33"/>
  <c r="I274" i="33"/>
  <c r="H274" i="33"/>
  <c r="G274" i="33"/>
  <c r="F274" i="33"/>
  <c r="A270" i="33"/>
  <c r="A271" i="33" s="1"/>
  <c r="A272" i="33" s="1"/>
  <c r="A273" i="33" s="1"/>
  <c r="A269" i="33"/>
  <c r="N267" i="33"/>
  <c r="M267" i="33"/>
  <c r="L267" i="33"/>
  <c r="K267" i="33"/>
  <c r="J267" i="33"/>
  <c r="I267" i="33"/>
  <c r="H267" i="33"/>
  <c r="G267" i="33"/>
  <c r="F267" i="33"/>
  <c r="A261" i="33"/>
  <c r="A262" i="33" s="1"/>
  <c r="A263" i="33" s="1"/>
  <c r="A264" i="33" s="1"/>
  <c r="A265" i="33" s="1"/>
  <c r="A266" i="33" s="1"/>
  <c r="N259" i="33"/>
  <c r="M259" i="33"/>
  <c r="L259" i="33"/>
  <c r="K259" i="33"/>
  <c r="J259" i="33"/>
  <c r="I259" i="33"/>
  <c r="H259" i="33"/>
  <c r="G259" i="33"/>
  <c r="F259" i="33"/>
  <c r="A242" i="33"/>
  <c r="A243" i="33" s="1"/>
  <c r="A244" i="33" s="1"/>
  <c r="A245" i="33" s="1"/>
  <c r="A246" i="33" s="1"/>
  <c r="A247" i="33" s="1"/>
  <c r="A248" i="33" s="1"/>
  <c r="A249" i="33" s="1"/>
  <c r="A250" i="33" s="1"/>
  <c r="A251" i="33" s="1"/>
  <c r="A252" i="33" s="1"/>
  <c r="A253" i="33" s="1"/>
  <c r="A254" i="33" s="1"/>
  <c r="A255" i="33" s="1"/>
  <c r="A256" i="33" s="1"/>
  <c r="A257" i="33" s="1"/>
  <c r="A258" i="33" s="1"/>
  <c r="N240" i="33"/>
  <c r="M240" i="33"/>
  <c r="L240" i="33"/>
  <c r="K240" i="33"/>
  <c r="J240" i="33"/>
  <c r="I240" i="33"/>
  <c r="H240" i="33"/>
  <c r="G240" i="33"/>
  <c r="F240" i="33"/>
  <c r="N238" i="33"/>
  <c r="M238" i="33"/>
  <c r="L238" i="33"/>
  <c r="K238" i="33"/>
  <c r="J238" i="33"/>
  <c r="I238" i="33"/>
  <c r="H238" i="33"/>
  <c r="G238" i="33"/>
  <c r="F238" i="33"/>
  <c r="A236" i="33"/>
  <c r="A237" i="33" s="1"/>
  <c r="A235" i="33"/>
  <c r="N233" i="33"/>
  <c r="M233" i="33"/>
  <c r="L233" i="33"/>
  <c r="K233" i="33"/>
  <c r="J233" i="33"/>
  <c r="I233" i="33"/>
  <c r="H233" i="33"/>
  <c r="G233" i="33"/>
  <c r="F233" i="33"/>
  <c r="A173" i="33"/>
  <c r="A174" i="33" s="1"/>
  <c r="A175" i="33" s="1"/>
  <c r="A176" i="33" s="1"/>
  <c r="A177" i="33" s="1"/>
  <c r="A178" i="33" s="1"/>
  <c r="A179" i="33" s="1"/>
  <c r="A180" i="33" s="1"/>
  <c r="A181" i="33" s="1"/>
  <c r="A182" i="33" s="1"/>
  <c r="A183" i="33" s="1"/>
  <c r="A184" i="33" s="1"/>
  <c r="A185" i="33" s="1"/>
  <c r="A186" i="33" s="1"/>
  <c r="A187" i="33" s="1"/>
  <c r="A188" i="33" s="1"/>
  <c r="A189" i="33" s="1"/>
  <c r="A190" i="33" s="1"/>
  <c r="A191" i="33" s="1"/>
  <c r="A192" i="33" s="1"/>
  <c r="A193" i="33" s="1"/>
  <c r="A194" i="33" s="1"/>
  <c r="A195" i="33" s="1"/>
  <c r="A196" i="33" s="1"/>
  <c r="A197" i="33" s="1"/>
  <c r="A198" i="33" s="1"/>
  <c r="A199" i="33" s="1"/>
  <c r="A200" i="33" s="1"/>
  <c r="A201" i="33" s="1"/>
  <c r="A202" i="33" s="1"/>
  <c r="A203" i="33" s="1"/>
  <c r="A204" i="33" s="1"/>
  <c r="A205" i="33" s="1"/>
  <c r="A206" i="33" s="1"/>
  <c r="A207" i="33" s="1"/>
  <c r="A208" i="33" s="1"/>
  <c r="A209" i="33" s="1"/>
  <c r="A210" i="33" s="1"/>
  <c r="A211" i="33" s="1"/>
  <c r="A212" i="33" s="1"/>
  <c r="A213" i="33" s="1"/>
  <c r="A214" i="33" s="1"/>
  <c r="A215" i="33" s="1"/>
  <c r="A216" i="33" s="1"/>
  <c r="A217" i="33" s="1"/>
  <c r="A218" i="33" s="1"/>
  <c r="A219" i="33" s="1"/>
  <c r="A220" i="33" s="1"/>
  <c r="A221" i="33" s="1"/>
  <c r="A222" i="33" s="1"/>
  <c r="A223" i="33" s="1"/>
  <c r="A224" i="33" s="1"/>
  <c r="A225" i="33" s="1"/>
  <c r="A226" i="33" s="1"/>
  <c r="A227" i="33" s="1"/>
  <c r="A228" i="33" s="1"/>
  <c r="A229" i="33" s="1"/>
  <c r="A230" i="33" s="1"/>
  <c r="A231" i="33" s="1"/>
  <c r="A232" i="33" s="1"/>
  <c r="A172" i="33"/>
  <c r="N170" i="33"/>
  <c r="M170" i="33"/>
  <c r="L170" i="33"/>
  <c r="K170" i="33"/>
  <c r="J170" i="33"/>
  <c r="I170" i="33"/>
  <c r="H170" i="33"/>
  <c r="G170" i="33"/>
  <c r="F170" i="33"/>
  <c r="A126" i="33"/>
  <c r="A127" i="33" s="1"/>
  <c r="A128" i="33" s="1"/>
  <c r="A129" i="33" s="1"/>
  <c r="A130" i="33" s="1"/>
  <c r="A131" i="33" s="1"/>
  <c r="A132" i="33" s="1"/>
  <c r="A133" i="33" s="1"/>
  <c r="A134" i="33" s="1"/>
  <c r="A135" i="33" s="1"/>
  <c r="A136" i="33" s="1"/>
  <c r="A137" i="33" s="1"/>
  <c r="A138" i="33" s="1"/>
  <c r="A139" i="33" s="1"/>
  <c r="A140" i="33" s="1"/>
  <c r="A141" i="33" s="1"/>
  <c r="A142" i="33" s="1"/>
  <c r="A143" i="33" s="1"/>
  <c r="A144" i="33" s="1"/>
  <c r="A145" i="33" s="1"/>
  <c r="A146" i="33" s="1"/>
  <c r="A147" i="33" s="1"/>
  <c r="A148" i="33" s="1"/>
  <c r="A149" i="33" s="1"/>
  <c r="A150" i="33" s="1"/>
  <c r="A151" i="33" s="1"/>
  <c r="A152" i="33" s="1"/>
  <c r="A153" i="33" s="1"/>
  <c r="A154" i="33" s="1"/>
  <c r="A155" i="33" s="1"/>
  <c r="A156" i="33" s="1"/>
  <c r="A157" i="33" s="1"/>
  <c r="A158" i="33" s="1"/>
  <c r="A159" i="33" s="1"/>
  <c r="A160" i="33" s="1"/>
  <c r="A161" i="33" s="1"/>
  <c r="A162" i="33" s="1"/>
  <c r="A163" i="33" s="1"/>
  <c r="A164" i="33" s="1"/>
  <c r="A165" i="33" s="1"/>
  <c r="A166" i="33" s="1"/>
  <c r="A167" i="33" s="1"/>
  <c r="A168" i="33" s="1"/>
  <c r="A169" i="33" s="1"/>
  <c r="A125" i="33"/>
  <c r="N123" i="33"/>
  <c r="M123" i="33"/>
  <c r="L123" i="33"/>
  <c r="K123" i="33"/>
  <c r="J123" i="33"/>
  <c r="I123" i="33"/>
  <c r="H123" i="33"/>
  <c r="G123" i="33"/>
  <c r="F123" i="33"/>
  <c r="A111" i="33"/>
  <c r="A112" i="33" s="1"/>
  <c r="A113" i="33" s="1"/>
  <c r="A114" i="33" s="1"/>
  <c r="A115" i="33" s="1"/>
  <c r="A116" i="33" s="1"/>
  <c r="A117" i="33" s="1"/>
  <c r="A118" i="33" s="1"/>
  <c r="A119" i="33" s="1"/>
  <c r="A120" i="33" s="1"/>
  <c r="A121" i="33" s="1"/>
  <c r="A122" i="33" s="1"/>
  <c r="A110" i="33"/>
  <c r="N108" i="33"/>
  <c r="M108" i="33"/>
  <c r="L108" i="33"/>
  <c r="K108" i="33"/>
  <c r="J108" i="33"/>
  <c r="I108" i="33"/>
  <c r="H108" i="33"/>
  <c r="G108" i="33"/>
  <c r="F108" i="33"/>
  <c r="A106" i="33"/>
  <c r="A107" i="33" s="1"/>
  <c r="A105" i="33"/>
  <c r="N103" i="33"/>
  <c r="M103" i="33"/>
  <c r="L103" i="33"/>
  <c r="K103" i="33"/>
  <c r="J103" i="33"/>
  <c r="I103" i="33"/>
  <c r="H103" i="33"/>
  <c r="G103" i="33"/>
  <c r="F103" i="33"/>
  <c r="A93" i="33"/>
  <c r="A94" i="33" s="1"/>
  <c r="A95" i="33" s="1"/>
  <c r="A96" i="33" s="1"/>
  <c r="A97" i="33" s="1"/>
  <c r="A98" i="33" s="1"/>
  <c r="A99" i="33" s="1"/>
  <c r="A100" i="33" s="1"/>
  <c r="A101" i="33" s="1"/>
  <c r="A102" i="33" s="1"/>
  <c r="N91" i="33"/>
  <c r="M91" i="33"/>
  <c r="L91" i="33"/>
  <c r="K91" i="33"/>
  <c r="J91" i="33"/>
  <c r="I91" i="33"/>
  <c r="H91" i="33"/>
  <c r="G91" i="33"/>
  <c r="F91" i="33"/>
  <c r="A84" i="33"/>
  <c r="A85" i="33" s="1"/>
  <c r="A86" i="33" s="1"/>
  <c r="A87" i="33" s="1"/>
  <c r="A88" i="33" s="1"/>
  <c r="A89" i="33" s="1"/>
  <c r="A90" i="33" s="1"/>
  <c r="N82" i="33"/>
  <c r="M82" i="33"/>
  <c r="L82" i="33"/>
  <c r="K82" i="33"/>
  <c r="J82" i="33"/>
  <c r="I82" i="33"/>
  <c r="H82" i="33"/>
  <c r="G82" i="33"/>
  <c r="F82" i="33"/>
  <c r="N80" i="33"/>
  <c r="M80" i="33"/>
  <c r="L80" i="33"/>
  <c r="K80" i="33"/>
  <c r="J80" i="33"/>
  <c r="I80" i="33"/>
  <c r="H80" i="33"/>
  <c r="G80" i="33"/>
  <c r="F80" i="33"/>
  <c r="A66" i="33"/>
  <c r="A67" i="33" s="1"/>
  <c r="A68" i="33" s="1"/>
  <c r="A69" i="33" s="1"/>
  <c r="A70" i="33" s="1"/>
  <c r="A71" i="33" s="1"/>
  <c r="A72" i="33" s="1"/>
  <c r="A73" i="33" s="1"/>
  <c r="A74" i="33" s="1"/>
  <c r="A75" i="33" s="1"/>
  <c r="A76" i="33" s="1"/>
  <c r="A77" i="33" s="1"/>
  <c r="A78" i="33" s="1"/>
  <c r="A79" i="33" s="1"/>
  <c r="A56" i="33"/>
  <c r="A57" i="33" s="1"/>
  <c r="A58" i="33" s="1"/>
  <c r="A59" i="33" s="1"/>
  <c r="A60" i="33" s="1"/>
  <c r="A61" i="33" s="1"/>
  <c r="A62" i="33" s="1"/>
  <c r="A63" i="33" s="1"/>
  <c r="A64" i="33" s="1"/>
  <c r="A65" i="33" s="1"/>
  <c r="A55" i="33"/>
  <c r="N53" i="33"/>
  <c r="M53" i="33"/>
  <c r="L53" i="33"/>
  <c r="K53" i="33"/>
  <c r="J53" i="33"/>
  <c r="I53" i="33"/>
  <c r="H53" i="33"/>
  <c r="G53" i="33"/>
  <c r="F53" i="33"/>
  <c r="A47" i="33"/>
  <c r="A48" i="33" s="1"/>
  <c r="A49" i="33" s="1"/>
  <c r="A50" i="33" s="1"/>
  <c r="A51" i="33" s="1"/>
  <c r="A52" i="33" s="1"/>
  <c r="A46" i="33"/>
  <c r="N44" i="33"/>
  <c r="M44" i="33"/>
  <c r="L44" i="33"/>
  <c r="K44" i="33"/>
  <c r="J44" i="33"/>
  <c r="I44" i="33"/>
  <c r="H44" i="33"/>
  <c r="G44" i="33"/>
  <c r="F44" i="33"/>
  <c r="A32" i="33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N30" i="33"/>
  <c r="M30" i="33"/>
  <c r="L30" i="33"/>
  <c r="K30" i="33"/>
  <c r="J30" i="33"/>
  <c r="I30" i="33"/>
  <c r="H30" i="33"/>
  <c r="G30" i="33"/>
  <c r="F30" i="33"/>
  <c r="A27" i="33"/>
  <c r="A28" i="33" s="1"/>
  <c r="A29" i="33" s="1"/>
  <c r="A26" i="33"/>
  <c r="N24" i="33"/>
  <c r="M24" i="33"/>
  <c r="L24" i="33"/>
  <c r="L767" i="33" s="1"/>
  <c r="K24" i="33"/>
  <c r="J24" i="33"/>
  <c r="I24" i="33"/>
  <c r="H24" i="33"/>
  <c r="H767" i="33" s="1"/>
  <c r="G24" i="33"/>
  <c r="G767" i="33" s="1"/>
  <c r="F24" i="33"/>
  <c r="A12" i="33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11" i="33"/>
  <c r="K767" i="33" l="1"/>
  <c r="I767" i="33"/>
  <c r="M767" i="33"/>
  <c r="F767" i="33"/>
  <c r="J767" i="33"/>
  <c r="N767" i="33"/>
</calcChain>
</file>

<file path=xl/sharedStrings.xml><?xml version="1.0" encoding="utf-8"?>
<sst xmlns="http://schemas.openxmlformats.org/spreadsheetml/2006/main" count="2940" uniqueCount="2006">
  <si>
    <t>ค่าอุปกรณ์การเรียน</t>
  </si>
  <si>
    <t>ลำดับ</t>
  </si>
  <si>
    <t>จังหวัด</t>
  </si>
  <si>
    <t>อำเภอ</t>
  </si>
  <si>
    <t>เป้าหมาย (คน)</t>
  </si>
  <si>
    <t>ค่ากิจกรรมพัฒนาคุณภาพผู้เรียน</t>
  </si>
  <si>
    <t>องค์กรปกครองส่วนท้องถิ่น</t>
  </si>
  <si>
    <t>รหัสงบประมาณ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</si>
  <si>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</si>
  <si>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</si>
  <si>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</si>
  <si>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</si>
  <si>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</si>
  <si>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</si>
  <si>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</si>
  <si>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</si>
  <si>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</si>
  <si>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</si>
  <si>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</si>
  <si>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</si>
  <si>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</si>
  <si>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</si>
  <si>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</si>
  <si>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</si>
  <si>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</si>
  <si>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</si>
  <si>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</si>
  <si>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</si>
  <si>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</si>
  <si>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</si>
  <si>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</si>
  <si>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</si>
  <si>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</si>
  <si>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</si>
  <si>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</si>
  <si>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</si>
  <si>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</si>
  <si>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</si>
  <si>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</si>
  <si>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</si>
  <si>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</si>
  <si>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</si>
  <si>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</si>
  <si>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</si>
  <si>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</si>
  <si>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</si>
  <si>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</si>
  <si>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</si>
  <si>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</si>
  <si>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</si>
  <si>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</si>
  <si>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</si>
  <si>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</si>
  <si>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</si>
  <si>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</si>
  <si>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</si>
  <si>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</si>
  <si>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</si>
  <si>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</si>
  <si>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</si>
  <si>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</si>
  <si>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</si>
  <si>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</si>
  <si>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</si>
  <si>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</si>
  <si>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</si>
  <si>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</si>
  <si>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</si>
  <si>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</si>
  <si>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</si>
  <si>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</si>
  <si>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</si>
  <si>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</si>
  <si>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</si>
  <si>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</si>
  <si>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</si>
  <si>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</si>
  <si>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</si>
  <si>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</si>
  <si>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</si>
  <si>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</si>
  <si>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เลขที่หนังสือ</t>
  </si>
  <si>
    <t>เลขที่ใบจัดสรร</t>
  </si>
  <si>
    <t>ค่าเครื่องแบบนักเรียน</t>
  </si>
  <si>
    <t>ค่าหนังสือเรียน</t>
  </si>
  <si>
    <t>วันที่</t>
  </si>
  <si>
    <t>จำนวน อปท.</t>
  </si>
  <si>
    <t>ผลรวมทั้งหมด</t>
  </si>
  <si>
    <t>ผลรวม</t>
  </si>
  <si>
    <t>งบประมาณ</t>
  </si>
  <si>
    <t>จำนวน 
อปท.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</si>
  <si>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</si>
  <si>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  รหัสแหล่งของเงิน  6711410  รหัสกิจกรรมหลัก  15008660030300000</t>
  </si>
  <si>
    <t>แบบรายละเอียดประกอบการโอนเงินจัดสรรงบประมาณรายจ่ายประจำปีงบประมาณ พ.ศ. 2567 ตามหลักเกณฑ์และเงื่อนไขการใช้งบประมาณรายจ่ายประจำปีงบประมาณ พ.ศ. 2566 ไปพลางก่อน</t>
  </si>
  <si>
    <t>ให้แก่องค์กรปกครองส่วนท้องถิ่น งบเงินอุดหนุน เงินอุดหนุนทั่วไป เงินอุดหนุนสำหรับสนับสนุนค่าใช้จ่ายในการจัดการศึกษา</t>
  </si>
  <si>
    <t>กระบี่</t>
  </si>
  <si>
    <t>เขาพนม</t>
  </si>
  <si>
    <t>ทต.เขาพนม</t>
  </si>
  <si>
    <t>5810207</t>
  </si>
  <si>
    <t>คลองท่อม</t>
  </si>
  <si>
    <t>ทต.คลองท่อมใต้</t>
  </si>
  <si>
    <t>5810408</t>
  </si>
  <si>
    <t>ทต.ห้วยน้ำขาว</t>
  </si>
  <si>
    <t>6810405</t>
  </si>
  <si>
    <t>ปลายพระยา</t>
  </si>
  <si>
    <t>ทต.ปลายพระยา</t>
  </si>
  <si>
    <t>5810605</t>
  </si>
  <si>
    <t>เมืองกระบี่</t>
  </si>
  <si>
    <t>ทต.กระบี่น้อย</t>
  </si>
  <si>
    <t>6810107</t>
  </si>
  <si>
    <t>ลำทับ</t>
  </si>
  <si>
    <t>ทต.ลำทับ</t>
  </si>
  <si>
    <t>5810705</t>
  </si>
  <si>
    <t>อ่าวลึก</t>
  </si>
  <si>
    <t>ทต.อ่าวลึกใต้</t>
  </si>
  <si>
    <t>5810511</t>
  </si>
  <si>
    <t>เกาะลันตา</t>
  </si>
  <si>
    <t>อบต.คลองยาง</t>
  </si>
  <si>
    <t>6810304</t>
  </si>
  <si>
    <t>อบต.เขาดิน</t>
  </si>
  <si>
    <t>6810202</t>
  </si>
  <si>
    <t>อบต.เขาต่อ</t>
  </si>
  <si>
    <t>6810602</t>
  </si>
  <si>
    <t>อบต.ไสไทย</t>
  </si>
  <si>
    <t>6810105</t>
  </si>
  <si>
    <t>อบต.อ่าวนาง</t>
  </si>
  <si>
    <t>6810102</t>
  </si>
  <si>
    <t>เหนือคลอง</t>
  </si>
  <si>
    <t>อบต.คลองเขม้า</t>
  </si>
  <si>
    <t>6810807</t>
  </si>
  <si>
    <t>อบต.คลองหิน</t>
  </si>
  <si>
    <t>6810507</t>
  </si>
  <si>
    <t>กาญจนบุรี</t>
  </si>
  <si>
    <t>ทองผาภูมิ</t>
  </si>
  <si>
    <t>ทต.ทองผาภูมิ</t>
  </si>
  <si>
    <t>5710708</t>
  </si>
  <si>
    <t>ท่าม่วง</t>
  </si>
  <si>
    <t>ทต.หนองขาว</t>
  </si>
  <si>
    <t>5710616</t>
  </si>
  <si>
    <t>ทต.หนองหญ้าดอกขาว</t>
  </si>
  <si>
    <t>6710609</t>
  </si>
  <si>
    <t>เลาขวัญ</t>
  </si>
  <si>
    <t>ทต.หนองฝ้าย</t>
  </si>
  <si>
    <t>5711009</t>
  </si>
  <si>
    <t>เมืองกาญจนบุรี</t>
  </si>
  <si>
    <t>อบต.บ้านเก่า</t>
  </si>
  <si>
    <t>6710106</t>
  </si>
  <si>
    <t>กาฬสินธุ์</t>
  </si>
  <si>
    <t>กมลาไสย</t>
  </si>
  <si>
    <t>ทต.กมลาไสย</t>
  </si>
  <si>
    <t>5460308</t>
  </si>
  <si>
    <t>ทต.ธัญญา</t>
  </si>
  <si>
    <t>5460309</t>
  </si>
  <si>
    <t>กุฉินารายณ์</t>
  </si>
  <si>
    <t>ทต.เหล่าใหญ่</t>
  </si>
  <si>
    <t>6460511</t>
  </si>
  <si>
    <t>ท่าคันโท</t>
  </si>
  <si>
    <t>ทต.ท่าคันโท</t>
  </si>
  <si>
    <t>5461106</t>
  </si>
  <si>
    <t>เมืองกาฬสินธุ์</t>
  </si>
  <si>
    <t>ทต.นาจารย์</t>
  </si>
  <si>
    <t>5460117</t>
  </si>
  <si>
    <t>ทต.ห้วยโพธิ์</t>
  </si>
  <si>
    <t>6460111</t>
  </si>
  <si>
    <t>ร่องคำ</t>
  </si>
  <si>
    <t>ทต.ร่องคำ</t>
  </si>
  <si>
    <t>5460403</t>
  </si>
  <si>
    <t>สหัสขันธ์</t>
  </si>
  <si>
    <t>ทต.โนนศิลา</t>
  </si>
  <si>
    <t>6460906</t>
  </si>
  <si>
    <t>หนองกุงศรี</t>
  </si>
  <si>
    <t>ทต.ดงมูล</t>
  </si>
  <si>
    <t>6461207</t>
  </si>
  <si>
    <t>อบต.นาไคร้</t>
  </si>
  <si>
    <t>6460505</t>
  </si>
  <si>
    <t>คำม่วง</t>
  </si>
  <si>
    <t>อบต.ทุ่งคลอง</t>
  </si>
  <si>
    <t>6461001</t>
  </si>
  <si>
    <t>ฆ้องชัย</t>
  </si>
  <si>
    <t>อบต.โคกสะอาด</t>
  </si>
  <si>
    <t>6461801</t>
  </si>
  <si>
    <t>ยางตลาด</t>
  </si>
  <si>
    <t>อบต.คลองขาม</t>
  </si>
  <si>
    <t>6460703</t>
  </si>
  <si>
    <t>กำแพงเพชร</t>
  </si>
  <si>
    <t>ขาณุวรลักษบุรี</t>
  </si>
  <si>
    <t>ทต.ขาณุวรลักษบุรี</t>
  </si>
  <si>
    <t>5620412</t>
  </si>
  <si>
    <t>คลองขลุง</t>
  </si>
  <si>
    <t>ทต.ท่ามะเขือ</t>
  </si>
  <si>
    <t>5620513</t>
  </si>
  <si>
    <t>พรานกระต่าย</t>
  </si>
  <si>
    <t>ทต.บ้านพราน</t>
  </si>
  <si>
    <t>6620601</t>
  </si>
  <si>
    <t>ทต.พรานกระต่าย</t>
  </si>
  <si>
    <t>5620611</t>
  </si>
  <si>
    <t>เมืองกำแพงเพชร</t>
  </si>
  <si>
    <t>ทต.นครชุม</t>
  </si>
  <si>
    <t>5620117</t>
  </si>
  <si>
    <t>ลานกระบือ</t>
  </si>
  <si>
    <t>ทต.ช่องลม</t>
  </si>
  <si>
    <t>6620702</t>
  </si>
  <si>
    <t>ทต.ลานกระบือ</t>
  </si>
  <si>
    <t>5620708</t>
  </si>
  <si>
    <t>อบต.วังแขม</t>
  </si>
  <si>
    <t>6620505</t>
  </si>
  <si>
    <t>ขอนแก่น</t>
  </si>
  <si>
    <t>เขาสวนกวาง</t>
  </si>
  <si>
    <t>ทต.โนนสมบูรณ์</t>
  </si>
  <si>
    <t>6401905</t>
  </si>
  <si>
    <t>โคกโพธิ์ไชย</t>
  </si>
  <si>
    <t>ทต.โพธิ์ไชย</t>
  </si>
  <si>
    <t>6402204</t>
  </si>
  <si>
    <t>ชุมแพ</t>
  </si>
  <si>
    <t>ทต.โนนหัน</t>
  </si>
  <si>
    <t>5400514</t>
  </si>
  <si>
    <t>น้ำพอง</t>
  </si>
  <si>
    <t>ทต.กุดน้ำใส</t>
  </si>
  <si>
    <t>6400710</t>
  </si>
  <si>
    <t>ทต.น้ำพอง</t>
  </si>
  <si>
    <t>5400713</t>
  </si>
  <si>
    <t>ทต.ม่วงหวาน</t>
  </si>
  <si>
    <t>6400711</t>
  </si>
  <si>
    <t>ทต.ลำน้ำพอง</t>
  </si>
  <si>
    <t>6400704</t>
  </si>
  <si>
    <t>ทต.วังชัย</t>
  </si>
  <si>
    <t>5400714</t>
  </si>
  <si>
    <t>บ้านแฮด</t>
  </si>
  <si>
    <t>ทต.บ้านแฮด</t>
  </si>
  <si>
    <t>5402405</t>
  </si>
  <si>
    <t>เปือยน้อย</t>
  </si>
  <si>
    <t>ทต.เปือยน้อย</t>
  </si>
  <si>
    <t>5401104</t>
  </si>
  <si>
    <t>มัญจาคีรี</t>
  </si>
  <si>
    <t>ทต.มัญจาคีรี</t>
  </si>
  <si>
    <t>5401709</t>
  </si>
  <si>
    <t>เมืองขอนแก่น</t>
  </si>
  <si>
    <t>ทต.ท่าพระ</t>
  </si>
  <si>
    <t>5400118</t>
  </si>
  <si>
    <t>ทต.บ้านเป็ด</t>
  </si>
  <si>
    <t>5400108</t>
  </si>
  <si>
    <t>ทต.พระลับ</t>
  </si>
  <si>
    <t>6400109</t>
  </si>
  <si>
    <t>ทต.สำราญ</t>
  </si>
  <si>
    <t>6400111</t>
  </si>
  <si>
    <t>แวงน้อย</t>
  </si>
  <si>
    <t>ทต.แวงน้อย</t>
  </si>
  <si>
    <t>5401407</t>
  </si>
  <si>
    <t>แวงใหญ่</t>
  </si>
  <si>
    <t>ทต.แวงใหญ่</t>
  </si>
  <si>
    <t>5401305</t>
  </si>
  <si>
    <t>หนองเรือ</t>
  </si>
  <si>
    <t>ทต.โนนทอง</t>
  </si>
  <si>
    <t>6400403</t>
  </si>
  <si>
    <t>ทต.หนองแก</t>
  </si>
  <si>
    <t>5400412</t>
  </si>
  <si>
    <t>ทต.หนองเรือ</t>
  </si>
  <si>
    <t>5400413</t>
  </si>
  <si>
    <t>อบต.ดงเมืองแอม</t>
  </si>
  <si>
    <t>6401902</t>
  </si>
  <si>
    <t>บ้านฝาง</t>
  </si>
  <si>
    <t>อบต.ป่าหวายนั่ง</t>
  </si>
  <si>
    <t>6400206</t>
  </si>
  <si>
    <t>พล</t>
  </si>
  <si>
    <t>อบต.โนนข่า</t>
  </si>
  <si>
    <t>6401208</t>
  </si>
  <si>
    <t>อบต.แดงใหญ่</t>
  </si>
  <si>
    <t>6400114</t>
  </si>
  <si>
    <t>สีชมพู</t>
  </si>
  <si>
    <t>อบต.ภูห่าน</t>
  </si>
  <si>
    <t>6400608</t>
  </si>
  <si>
    <t>อบต.สีชมพู</t>
  </si>
  <si>
    <t>6400605</t>
  </si>
  <si>
    <t>จันทบุรี</t>
  </si>
  <si>
    <t>สอยดาว</t>
  </si>
  <si>
    <t>ทต.ทับช้าง</t>
  </si>
  <si>
    <t>6220702</t>
  </si>
  <si>
    <t>ฉะเชิงเทรา</t>
  </si>
  <si>
    <t>บางคล้า</t>
  </si>
  <si>
    <t>ทต.บางคล้า</t>
  </si>
  <si>
    <t>5240210</t>
  </si>
  <si>
    <t>บางปะกง</t>
  </si>
  <si>
    <t>ทต.บางวัว</t>
  </si>
  <si>
    <t>6240409</t>
  </si>
  <si>
    <t>ทต.บางวัวคณารักษ์</t>
  </si>
  <si>
    <t>5240416</t>
  </si>
  <si>
    <t>บ้านโพธิ์</t>
  </si>
  <si>
    <t>ทต.เทพราช</t>
  </si>
  <si>
    <t>5240518</t>
  </si>
  <si>
    <t>สนามชัยเขต</t>
  </si>
  <si>
    <t>ทต.สนามชัยเขต</t>
  </si>
  <si>
    <t>5240805</t>
  </si>
  <si>
    <t>อบต.เสม็ดใต้</t>
  </si>
  <si>
    <t>6240205</t>
  </si>
  <si>
    <t>บางน้ำเปรี้ยว</t>
  </si>
  <si>
    <t>อบต.ดอนฉิมพลี</t>
  </si>
  <si>
    <t>6240305</t>
  </si>
  <si>
    <t>อบต.หมอนทอง</t>
  </si>
  <si>
    <t>6240303</t>
  </si>
  <si>
    <t>ชลบุรี</t>
  </si>
  <si>
    <t>เกาะสีชัง</t>
  </si>
  <si>
    <t>ทต.เกาะสีชัง</t>
  </si>
  <si>
    <t>5200802</t>
  </si>
  <si>
    <t>บ่อทอง</t>
  </si>
  <si>
    <t>ทต.บ่อทอง</t>
  </si>
  <si>
    <t>5201007</t>
  </si>
  <si>
    <t>บางละมุง</t>
  </si>
  <si>
    <t>ทต.หนองปลาไหล</t>
  </si>
  <si>
    <t>6200405</t>
  </si>
  <si>
    <t>ทต.ห้วยใหญ่</t>
  </si>
  <si>
    <t>5200407</t>
  </si>
  <si>
    <t>เมืองชลบุรี</t>
  </si>
  <si>
    <t>ทต.คลองตำหรุ</t>
  </si>
  <si>
    <t>5200111</t>
  </si>
  <si>
    <t>ทต.ดอนหัวฬ่อ</t>
  </si>
  <si>
    <t>6200102</t>
  </si>
  <si>
    <t>สัตหีบ</t>
  </si>
  <si>
    <t>ทต.เกล็ดแก้ว</t>
  </si>
  <si>
    <t>6200902</t>
  </si>
  <si>
    <t>ทต.เขตรอุดมศักดิ์</t>
  </si>
  <si>
    <t>6200904</t>
  </si>
  <si>
    <t>ทต.นาจอมเทียน</t>
  </si>
  <si>
    <t>5200906</t>
  </si>
  <si>
    <t>บ้านบึง</t>
  </si>
  <si>
    <t>อบต.คลองกิ่ว</t>
  </si>
  <si>
    <t>6200201</t>
  </si>
  <si>
    <t>ศรีราชา</t>
  </si>
  <si>
    <t>อบต.บ่อวิน</t>
  </si>
  <si>
    <t>6200702</t>
  </si>
  <si>
    <t>ชัยนาท</t>
  </si>
  <si>
    <t>มโนรมย์</t>
  </si>
  <si>
    <t>ทต.หางน้ำสาคร</t>
  </si>
  <si>
    <t>5180209</t>
  </si>
  <si>
    <t>วัดสิงห์</t>
  </si>
  <si>
    <t>ทต.วัดสิงห์</t>
  </si>
  <si>
    <t>5180307</t>
  </si>
  <si>
    <t>สรรพยา</t>
  </si>
  <si>
    <t>ทต.สรรพยา</t>
  </si>
  <si>
    <t>5180409</t>
  </si>
  <si>
    <t>หันคา</t>
  </si>
  <si>
    <t>ทต.หันคา</t>
  </si>
  <si>
    <t>5180610</t>
  </si>
  <si>
    <t>ชัยภูมิ</t>
  </si>
  <si>
    <t>แก้งคร้อ</t>
  </si>
  <si>
    <t>ทต.แก้งคร้อ</t>
  </si>
  <si>
    <t>5361211</t>
  </si>
  <si>
    <t>ทต.นาหนองทุ่ม</t>
  </si>
  <si>
    <t>5361212</t>
  </si>
  <si>
    <t>ทต.หนองสังข์</t>
  </si>
  <si>
    <t>6361210</t>
  </si>
  <si>
    <t>คอนสาร</t>
  </si>
  <si>
    <t>ทต.คอนสาร</t>
  </si>
  <si>
    <t>5361309</t>
  </si>
  <si>
    <t>จัตุรัส</t>
  </si>
  <si>
    <t>ทต.หนองบัวใหญ่</t>
  </si>
  <si>
    <t>6360603</t>
  </si>
  <si>
    <t>บำเหน็จณรงค์</t>
  </si>
  <si>
    <t>ทต.บ้านเพชร</t>
  </si>
  <si>
    <t>5360708</t>
  </si>
  <si>
    <t>ทต.บำเหน็จณรงค์</t>
  </si>
  <si>
    <t>5360709</t>
  </si>
  <si>
    <t>ภูเขียว</t>
  </si>
  <si>
    <t>ทต.ภูเขียว</t>
  </si>
  <si>
    <t>5361013</t>
  </si>
  <si>
    <t>หนองบัวแดง</t>
  </si>
  <si>
    <t>ทต.หนองบัวแดง</t>
  </si>
  <si>
    <t>5360509</t>
  </si>
  <si>
    <t>หนองบัวระเหว</t>
  </si>
  <si>
    <t>ทต.โคกสะอาด</t>
  </si>
  <si>
    <t>6360801</t>
  </si>
  <si>
    <t>อบต.หนองขาม</t>
  </si>
  <si>
    <t>6361205</t>
  </si>
  <si>
    <t>คอนสวรรค์</t>
  </si>
  <si>
    <t>อบต.บ้านโสก</t>
  </si>
  <si>
    <t>6360307</t>
  </si>
  <si>
    <t>อบต.โคกเริงรมย์</t>
  </si>
  <si>
    <t>6360701</t>
  </si>
  <si>
    <t>เมืองชัยภูมิ</t>
  </si>
  <si>
    <t>อบต.โพนทอง</t>
  </si>
  <si>
    <t>6360108</t>
  </si>
  <si>
    <t>เชียงราย</t>
  </si>
  <si>
    <t>ขุนตาล</t>
  </si>
  <si>
    <t>ทต.บ้านต้า</t>
  </si>
  <si>
    <t>5571404</t>
  </si>
  <si>
    <t>ทต.ป่าตาล</t>
  </si>
  <si>
    <t>6571403</t>
  </si>
  <si>
    <t>ทต.ยางฮอม</t>
  </si>
  <si>
    <t>6571401</t>
  </si>
  <si>
    <t>เชียงของ</t>
  </si>
  <si>
    <t>ทต.เวียงเชียงของ</t>
  </si>
  <si>
    <t>5570308</t>
  </si>
  <si>
    <t>เชียงแสน</t>
  </si>
  <si>
    <t>ทต.บ้านแซว</t>
  </si>
  <si>
    <t>6570801</t>
  </si>
  <si>
    <t>ทต.เวียงเชียงแสน</t>
  </si>
  <si>
    <t>5570807</t>
  </si>
  <si>
    <t>เทิง</t>
  </si>
  <si>
    <t>ทต.งิ้ว</t>
  </si>
  <si>
    <t>6570402</t>
  </si>
  <si>
    <t>ทต.บ้านปล้อง</t>
  </si>
  <si>
    <t>5570411</t>
  </si>
  <si>
    <t>ทต.เวียงเทิง</t>
  </si>
  <si>
    <t>5570412</t>
  </si>
  <si>
    <t>ทต.หงาว</t>
  </si>
  <si>
    <t>6570410</t>
  </si>
  <si>
    <t>ป่าแดด</t>
  </si>
  <si>
    <t>ทต.ป่าแงะ</t>
  </si>
  <si>
    <t>5570606</t>
  </si>
  <si>
    <t>ทต.ป่าแดด</t>
  </si>
  <si>
    <t>5570607</t>
  </si>
  <si>
    <t>ทต.สันมะค่า</t>
  </si>
  <si>
    <t>6570602</t>
  </si>
  <si>
    <t>พญาเม็งราย</t>
  </si>
  <si>
    <t>ทต.พญาเม็งราย</t>
  </si>
  <si>
    <t>5571206</t>
  </si>
  <si>
    <t>ทต.เม็งราย</t>
  </si>
  <si>
    <t>6571203</t>
  </si>
  <si>
    <t>พาน</t>
  </si>
  <si>
    <t>ทต.เมืองพาน</t>
  </si>
  <si>
    <t>5570516</t>
  </si>
  <si>
    <t>ทต.สันมะเค็ด</t>
  </si>
  <si>
    <t>6570515</t>
  </si>
  <si>
    <t>เมืองเชียงราย</t>
  </si>
  <si>
    <t>ทต.ท่าสุด</t>
  </si>
  <si>
    <t>6570102</t>
  </si>
  <si>
    <t>ทต.บ้านดู่</t>
  </si>
  <si>
    <t>5570107</t>
  </si>
  <si>
    <t>แม่จัน</t>
  </si>
  <si>
    <t>ทต.จันจว้า</t>
  </si>
  <si>
    <t>5570710</t>
  </si>
  <si>
    <t>ทต.แม่คำ</t>
  </si>
  <si>
    <t>5570711</t>
  </si>
  <si>
    <t>ทต.แม่จัน</t>
  </si>
  <si>
    <t>5570712</t>
  </si>
  <si>
    <t>แม่ลาว</t>
  </si>
  <si>
    <t>ทต.ป่าก่อดำ</t>
  </si>
  <si>
    <t>5571606</t>
  </si>
  <si>
    <t>แม่สรวย</t>
  </si>
  <si>
    <t>ทต.เจดีย์หลวง</t>
  </si>
  <si>
    <t>6571006</t>
  </si>
  <si>
    <t>แม่สาย</t>
  </si>
  <si>
    <t>ทต.แม่สาย</t>
  </si>
  <si>
    <t>5570909</t>
  </si>
  <si>
    <t>ทต.เวียงพางคำ</t>
  </si>
  <si>
    <t>6570902</t>
  </si>
  <si>
    <t>ทต.ห้วยไคร้</t>
  </si>
  <si>
    <t>5570910</t>
  </si>
  <si>
    <t>เวียงแก่น</t>
  </si>
  <si>
    <t>ทต.หล่ายงาว</t>
  </si>
  <si>
    <t>6571302</t>
  </si>
  <si>
    <t>เวียงชัย</t>
  </si>
  <si>
    <t>ทต.เวียงชัย</t>
  </si>
  <si>
    <t>5570207</t>
  </si>
  <si>
    <t>ทต.เวียงเหนือ</t>
  </si>
  <si>
    <t>6570203</t>
  </si>
  <si>
    <t>เวียงเชียงรุ้ง</t>
  </si>
  <si>
    <t>ทต.บ้านเหล่า</t>
  </si>
  <si>
    <t>5570206</t>
  </si>
  <si>
    <t>เวียงป่าเป้า</t>
  </si>
  <si>
    <t>ทต.เวียงป่าเป้า</t>
  </si>
  <si>
    <t>5571109</t>
  </si>
  <si>
    <t>อบต.ศรีดอนมูล</t>
  </si>
  <si>
    <t>6570804</t>
  </si>
  <si>
    <t>อบต.หนองแรด</t>
  </si>
  <si>
    <t>6570406</t>
  </si>
  <si>
    <t>อบต.แม่ต๋ำ</t>
  </si>
  <si>
    <t>6571204</t>
  </si>
  <si>
    <t>อบต.เจริญเมือง</t>
  </si>
  <si>
    <t>6570501</t>
  </si>
  <si>
    <t>อบต.ดอยงาม</t>
  </si>
  <si>
    <t>6570502</t>
  </si>
  <si>
    <t>อบต.ทรายขาว</t>
  </si>
  <si>
    <t>6570503</t>
  </si>
  <si>
    <t>อบต.ป่าหุ่ง</t>
  </si>
  <si>
    <t>6570505</t>
  </si>
  <si>
    <t>อบต.เมืองพาน</t>
  </si>
  <si>
    <t>6570506</t>
  </si>
  <si>
    <t>อบต.สันติสุข</t>
  </si>
  <si>
    <t>6570514</t>
  </si>
  <si>
    <t>อบต.แม่กรณ์</t>
  </si>
  <si>
    <t>6570109</t>
  </si>
  <si>
    <t>อบต.แม่ข้าวต้ม</t>
  </si>
  <si>
    <t>6570110</t>
  </si>
  <si>
    <t>อบต.ป่าตึง</t>
  </si>
  <si>
    <t>6570703</t>
  </si>
  <si>
    <t>อบต.ศรีค้ำ</t>
  </si>
  <si>
    <t>6570708</t>
  </si>
  <si>
    <t>อบต.ป่าซาง</t>
  </si>
  <si>
    <t>6571703</t>
  </si>
  <si>
    <t>เชียงใหม่</t>
  </si>
  <si>
    <t>จอมทอง</t>
  </si>
  <si>
    <t>ทต.จอมทอง</t>
  </si>
  <si>
    <t>5500207</t>
  </si>
  <si>
    <t>ทต.บ้านแปะ</t>
  </si>
  <si>
    <t>6500205</t>
  </si>
  <si>
    <t>ทต.แม่สอย</t>
  </si>
  <si>
    <t>6500206</t>
  </si>
  <si>
    <t>เชียงดาว</t>
  </si>
  <si>
    <t>ทต.เชียงดาว</t>
  </si>
  <si>
    <t>5500408</t>
  </si>
  <si>
    <t>ทต.ทุ่งข้าวพวง</t>
  </si>
  <si>
    <t>6500404</t>
  </si>
  <si>
    <t>ทต.เมืองนะ</t>
  </si>
  <si>
    <t>6500407</t>
  </si>
  <si>
    <t>ไชยปราการ</t>
  </si>
  <si>
    <t>ทต.ไชยปราการ</t>
  </si>
  <si>
    <t>5502105</t>
  </si>
  <si>
    <t>ทต.หนองบัว</t>
  </si>
  <si>
    <t>6502102</t>
  </si>
  <si>
    <t>ดอยสะเก็ด</t>
  </si>
  <si>
    <t>ทต.ตลาดใหญ่</t>
  </si>
  <si>
    <t>6500505</t>
  </si>
  <si>
    <t>ทต.แม่คือ</t>
  </si>
  <si>
    <t>6500509</t>
  </si>
  <si>
    <t>ทต.แม่ฮ้อยเงิน</t>
  </si>
  <si>
    <t>6500510</t>
  </si>
  <si>
    <t>ทต.สันปูเลย</t>
  </si>
  <si>
    <t>6500503</t>
  </si>
  <si>
    <t>ดอยหล่อ</t>
  </si>
  <si>
    <t>ทต.สองแคว</t>
  </si>
  <si>
    <t>6502403</t>
  </si>
  <si>
    <t>ฝาง</t>
  </si>
  <si>
    <t>ทต.บ้านแม่ข่า</t>
  </si>
  <si>
    <t>5500909</t>
  </si>
  <si>
    <t>ทต.แม่ข่า</t>
  </si>
  <si>
    <t>6500903</t>
  </si>
  <si>
    <t>ทต.เวียงฝาง</t>
  </si>
  <si>
    <t>5500910</t>
  </si>
  <si>
    <t>ทต.สันทราย</t>
  </si>
  <si>
    <t>6500901</t>
  </si>
  <si>
    <t>พร้าว</t>
  </si>
  <si>
    <t>ทต.ป่าไหน่</t>
  </si>
  <si>
    <t>6501107</t>
  </si>
  <si>
    <t>เมืองเชียงใหม่</t>
  </si>
  <si>
    <t>6500101</t>
  </si>
  <si>
    <t>ทต.หนองป่าครั่ง</t>
  </si>
  <si>
    <t>6500104</t>
  </si>
  <si>
    <t>แม่แตง</t>
  </si>
  <si>
    <t>ทต.จอมแจ้ง</t>
  </si>
  <si>
    <t>6500603</t>
  </si>
  <si>
    <t>ทต.แม่แตง</t>
  </si>
  <si>
    <t>6500601</t>
  </si>
  <si>
    <t>ทต.แม่หอพระ</t>
  </si>
  <si>
    <t>6500608</t>
  </si>
  <si>
    <t>ทต.สันมหาพน</t>
  </si>
  <si>
    <t>5500613</t>
  </si>
  <si>
    <t>แม่ริม</t>
  </si>
  <si>
    <t>ทต.แม่ริม</t>
  </si>
  <si>
    <t>5500711</t>
  </si>
  <si>
    <t>ทต.สันโป่ง</t>
  </si>
  <si>
    <t>6500703</t>
  </si>
  <si>
    <t>แม่วาง</t>
  </si>
  <si>
    <t>ทต.แม่วาง</t>
  </si>
  <si>
    <t>6502203</t>
  </si>
  <si>
    <t>แม่อาย</t>
  </si>
  <si>
    <t>ทต.แม่อาย</t>
  </si>
  <si>
    <t>5501007</t>
  </si>
  <si>
    <t>สะเมิง</t>
  </si>
  <si>
    <t>ทต.สะเมิงใต้</t>
  </si>
  <si>
    <t>5500806</t>
  </si>
  <si>
    <t>สันกำแพง</t>
  </si>
  <si>
    <t>ทต.บวกค้าง</t>
  </si>
  <si>
    <t>6501302</t>
  </si>
  <si>
    <t>ทต.สันกำแพง</t>
  </si>
  <si>
    <t>5501310</t>
  </si>
  <si>
    <t>ทต.ออนใต้</t>
  </si>
  <si>
    <t>6501308</t>
  </si>
  <si>
    <t>สันทราย</t>
  </si>
  <si>
    <t>ทต.เจดีย์แม่ครัว</t>
  </si>
  <si>
    <t>5501413</t>
  </si>
  <si>
    <t>ทต.แม่แฝก</t>
  </si>
  <si>
    <t>6501405</t>
  </si>
  <si>
    <t>ทต.หนองแหย่ง</t>
  </si>
  <si>
    <t>6501410</t>
  </si>
  <si>
    <t>สันป่าตอง</t>
  </si>
  <si>
    <t>ทต.ทุ่งต้อม</t>
  </si>
  <si>
    <t>6501201</t>
  </si>
  <si>
    <t>ทต.ทุ่งสะโตก</t>
  </si>
  <si>
    <t>6501207</t>
  </si>
  <si>
    <t>ทต.บ้านกลาง</t>
  </si>
  <si>
    <t>5501212</t>
  </si>
  <si>
    <t>ทต.ยุหว่า</t>
  </si>
  <si>
    <t>6501205</t>
  </si>
  <si>
    <t>สารภี</t>
  </si>
  <si>
    <t>ทต.ชมภู</t>
  </si>
  <si>
    <t>6501906</t>
  </si>
  <si>
    <t>ทต.ยางเนิ้ง</t>
  </si>
  <si>
    <t>5501912</t>
  </si>
  <si>
    <t>หางดง</t>
  </si>
  <si>
    <t>ทต.หนองควาย</t>
  </si>
  <si>
    <t>6501505</t>
  </si>
  <si>
    <t>ทต.หนองตองพัฒนา</t>
  </si>
  <si>
    <t>5501511</t>
  </si>
  <si>
    <t>ทต.หางดง</t>
  </si>
  <si>
    <t>5501512</t>
  </si>
  <si>
    <t>อมก๋อย</t>
  </si>
  <si>
    <t>ทต.อมก๋อย</t>
  </si>
  <si>
    <t>5501807</t>
  </si>
  <si>
    <t>ฮอด</t>
  </si>
  <si>
    <t>ทต.ท่าข้าม</t>
  </si>
  <si>
    <t>5501607</t>
  </si>
  <si>
    <t>อบต.ดอยหล่อ</t>
  </si>
  <si>
    <t>6502401</t>
  </si>
  <si>
    <t>อบต.แม่สูน</t>
  </si>
  <si>
    <t>6500908</t>
  </si>
  <si>
    <t>อบต.แม่แวน</t>
  </si>
  <si>
    <t>6501109</t>
  </si>
  <si>
    <t>อบต.สันทราย</t>
  </si>
  <si>
    <t>6501110</t>
  </si>
  <si>
    <t>อบต.โหล่งขอด</t>
  </si>
  <si>
    <t>6501101</t>
  </si>
  <si>
    <t>อบต.กื๊ดช้าง</t>
  </si>
  <si>
    <t>6500602</t>
  </si>
  <si>
    <t>อบต.ดอนแก้ว</t>
  </si>
  <si>
    <t>6500701</t>
  </si>
  <si>
    <t>แม่ออน</t>
  </si>
  <si>
    <t>อบต.ห้วยแก้ว</t>
  </si>
  <si>
    <t>6502304</t>
  </si>
  <si>
    <t>อบต.แม่สาว</t>
  </si>
  <si>
    <t>6501003</t>
  </si>
  <si>
    <t>อบต.สันต้นหมื้อ</t>
  </si>
  <si>
    <t>6501006</t>
  </si>
  <si>
    <t>อบต.แม่สาบ</t>
  </si>
  <si>
    <t>6500802</t>
  </si>
  <si>
    <t>อบต.ร้องวัวแดง</t>
  </si>
  <si>
    <t>6501305</t>
  </si>
  <si>
    <t>อบต.น้ำบ่อหลวง</t>
  </si>
  <si>
    <t>6501208</t>
  </si>
  <si>
    <t>อบต.มะขามหลวง</t>
  </si>
  <si>
    <t>6501204</t>
  </si>
  <si>
    <t>อบต.สันกลาง</t>
  </si>
  <si>
    <t>6501202</t>
  </si>
  <si>
    <t>ตรัง</t>
  </si>
  <si>
    <t>ย่านตาขาว</t>
  </si>
  <si>
    <t>ทต.ย่านตาขาว</t>
  </si>
  <si>
    <t>5920309</t>
  </si>
  <si>
    <t>สิเกา</t>
  </si>
  <si>
    <t>ทต.ควนกุน</t>
  </si>
  <si>
    <t>5920506</t>
  </si>
  <si>
    <t>ห้วยยอด</t>
  </si>
  <si>
    <t>ทต.ห้วยยอด</t>
  </si>
  <si>
    <t>5920619</t>
  </si>
  <si>
    <t>เมืองตรัง</t>
  </si>
  <si>
    <t>อบต.นาท่ามเหนือ</t>
  </si>
  <si>
    <t>6920109</t>
  </si>
  <si>
    <t>ตราด</t>
  </si>
  <si>
    <t>บ่อไร่</t>
  </si>
  <si>
    <t>ทต.บ่อพลอย</t>
  </si>
  <si>
    <t>5230406</t>
  </si>
  <si>
    <t>ตาก</t>
  </si>
  <si>
    <t>พบพระ</t>
  </si>
  <si>
    <t>ทต.พบพระ</t>
  </si>
  <si>
    <t>5630706</t>
  </si>
  <si>
    <t>แม่ระมาด</t>
  </si>
  <si>
    <t>ทต.ทุ่งหลวง</t>
  </si>
  <si>
    <t>6630402</t>
  </si>
  <si>
    <t>ทต.แม่จะเรา</t>
  </si>
  <si>
    <t>5630407</t>
  </si>
  <si>
    <t>แม่สอด</t>
  </si>
  <si>
    <t>ทต.แม่กุ</t>
  </si>
  <si>
    <t>5630611</t>
  </si>
  <si>
    <t>อุ้มผาง</t>
  </si>
  <si>
    <t>ทต.แม่กลอง</t>
  </si>
  <si>
    <t>6630802</t>
  </si>
  <si>
    <t>บ้านตาก</t>
  </si>
  <si>
    <t>อบต.สมอโคน</t>
  </si>
  <si>
    <t>6630205</t>
  </si>
  <si>
    <t>อบต.พบพระ</t>
  </si>
  <si>
    <t>6630701</t>
  </si>
  <si>
    <t>อบต.วาเล่ย์</t>
  </si>
  <si>
    <t>6630705</t>
  </si>
  <si>
    <t>อบต.ขะเนจื้อ</t>
  </si>
  <si>
    <t>6630404</t>
  </si>
  <si>
    <t>อบต.พระธาตุ</t>
  </si>
  <si>
    <t>6630401</t>
  </si>
  <si>
    <t>อบต.สามหมื่น</t>
  </si>
  <si>
    <t>6630406</t>
  </si>
  <si>
    <t>อบต.ด่านแม่ละเมา</t>
  </si>
  <si>
    <t>6630601</t>
  </si>
  <si>
    <t>อบต.พระธาตุผาแดง</t>
  </si>
  <si>
    <t>6630606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</si>
  <si>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</si>
  <si>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</si>
  <si>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</si>
  <si>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</si>
  <si>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</si>
  <si>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</si>
  <si>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</si>
  <si>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</si>
  <si>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อบต.โมโกร</t>
  </si>
  <si>
    <t>6630805</t>
  </si>
  <si>
    <t>นครปฐม</t>
  </si>
  <si>
    <t>ดอนตูม</t>
  </si>
  <si>
    <t>ทต.สามง่าม</t>
  </si>
  <si>
    <t>5730407</t>
  </si>
  <si>
    <t>นครชัยศรี</t>
  </si>
  <si>
    <t>ทต.ห้วยพลู</t>
  </si>
  <si>
    <t>5730326</t>
  </si>
  <si>
    <t>บางเลน</t>
  </si>
  <si>
    <t>ทต.บางเลน</t>
  </si>
  <si>
    <t>6730503</t>
  </si>
  <si>
    <t>เมืองนครปฐม</t>
  </si>
  <si>
    <t>ทต.บ่อพลับ</t>
  </si>
  <si>
    <t>6730112</t>
  </si>
  <si>
    <t>สามพราน</t>
  </si>
  <si>
    <t>ทต.อ้อมใหญ่</t>
  </si>
  <si>
    <t>5730617</t>
  </si>
  <si>
    <t>กำแพงแสน</t>
  </si>
  <si>
    <t>อบต.กำแพงแสน</t>
  </si>
  <si>
    <t>6730203</t>
  </si>
  <si>
    <t>อบต.โพรงมะเดื่อ</t>
  </si>
  <si>
    <t>6730103</t>
  </si>
  <si>
    <t>นครพนม</t>
  </si>
  <si>
    <t>ธาตุพนม</t>
  </si>
  <si>
    <t>ทต.ธาตุพนม</t>
  </si>
  <si>
    <t>5480512</t>
  </si>
  <si>
    <t>ทต.น้ำก่ำ</t>
  </si>
  <si>
    <t>6480506</t>
  </si>
  <si>
    <t>นาหว้า</t>
  </si>
  <si>
    <t>ทต.นาหว้า</t>
  </si>
  <si>
    <t>5480907</t>
  </si>
  <si>
    <t>ปลาปาก</t>
  </si>
  <si>
    <t>ทต.ปลาปาก</t>
  </si>
  <si>
    <t>5480209</t>
  </si>
  <si>
    <t>อบต.บ้านเสียว</t>
  </si>
  <si>
    <t>6480902</t>
  </si>
  <si>
    <t>อบต.ปลาปาก</t>
  </si>
  <si>
    <t>6480201</t>
  </si>
  <si>
    <t>นครราชสีมา</t>
  </si>
  <si>
    <t>ขามสะแกแสง</t>
  </si>
  <si>
    <t>ทต.หนองหัวฟาน</t>
  </si>
  <si>
    <t>5301109</t>
  </si>
  <si>
    <t>คง</t>
  </si>
  <si>
    <t>ทต.เมืองคง</t>
  </si>
  <si>
    <t>5300412</t>
  </si>
  <si>
    <t>จักราช</t>
  </si>
  <si>
    <t>ทต.จักราช</t>
  </si>
  <si>
    <t>5300609</t>
  </si>
  <si>
    <t>โชคชัย</t>
  </si>
  <si>
    <t>ทต.ด่านเกวียน</t>
  </si>
  <si>
    <t>5300712</t>
  </si>
  <si>
    <t>โนนแดง</t>
  </si>
  <si>
    <t>ทต.โนนแดง</t>
  </si>
  <si>
    <t>5302406</t>
  </si>
  <si>
    <t>โนนสูง</t>
  </si>
  <si>
    <t>ทต.ตลาดแค</t>
  </si>
  <si>
    <t>5301016</t>
  </si>
  <si>
    <t>ทต.โนนสูง</t>
  </si>
  <si>
    <t>5301018</t>
  </si>
  <si>
    <t>บัวลาย</t>
  </si>
  <si>
    <t>ทต.หนองบัวลาย</t>
  </si>
  <si>
    <t>5303005</t>
  </si>
  <si>
    <t>ปักธงชัย</t>
  </si>
  <si>
    <t>ทต.ตะขบ</t>
  </si>
  <si>
    <t>5301417</t>
  </si>
  <si>
    <t>เมืองนครราชสีมา</t>
  </si>
  <si>
    <t>ทต.หนองไผ่ล้อม</t>
  </si>
  <si>
    <t>5300105</t>
  </si>
  <si>
    <t>ทต.หัวทะเล</t>
  </si>
  <si>
    <t>5300106</t>
  </si>
  <si>
    <t>อบต.โนนแดง</t>
  </si>
  <si>
    <t>6302401</t>
  </si>
  <si>
    <t>นครศรีธรรมราช</t>
  </si>
  <si>
    <t>เฉลิมพระเกียรติ</t>
  </si>
  <si>
    <t>ทต.ทางพูน</t>
  </si>
  <si>
    <t>6802303</t>
  </si>
  <si>
    <t>ชะอวด</t>
  </si>
  <si>
    <t>ทต.ท่าประจะ</t>
  </si>
  <si>
    <t>6800709</t>
  </si>
  <si>
    <t>ทุ่งใหญ่</t>
  </si>
  <si>
    <t>ทต.ท่ายาง</t>
  </si>
  <si>
    <t>5801108</t>
  </si>
  <si>
    <t>ทต.ทุ่งสัง</t>
  </si>
  <si>
    <t>6801105</t>
  </si>
  <si>
    <t>นาบอน</t>
  </si>
  <si>
    <t>ทต.นาบอน</t>
  </si>
  <si>
    <t>5801004</t>
  </si>
  <si>
    <t>พรหมคีรี</t>
  </si>
  <si>
    <t>ทต.ทอนหงส์</t>
  </si>
  <si>
    <t>5800206</t>
  </si>
  <si>
    <t>พระพรหม</t>
  </si>
  <si>
    <t>ทต.นาสาร</t>
  </si>
  <si>
    <t>6802003</t>
  </si>
  <si>
    <t>เมืองนครศรีธรรมราช</t>
  </si>
  <si>
    <t>ทต.ท่าแพ</t>
  </si>
  <si>
    <t>5800114</t>
  </si>
  <si>
    <t>ทต.บางจาก</t>
  </si>
  <si>
    <t>5800115</t>
  </si>
  <si>
    <t>ร่อนพิบูลย์</t>
  </si>
  <si>
    <t>ทต.หินตก</t>
  </si>
  <si>
    <t>5801309</t>
  </si>
  <si>
    <t>อบต.ขอนหาด</t>
  </si>
  <si>
    <t>6800703</t>
  </si>
  <si>
    <t>อบต.เขาพระทอง</t>
  </si>
  <si>
    <t>6800704</t>
  </si>
  <si>
    <t>อบต.บ้านตูล</t>
  </si>
  <si>
    <t>6800711</t>
  </si>
  <si>
    <t>ท่าศาลา</t>
  </si>
  <si>
    <t>อบต.กลาย</t>
  </si>
  <si>
    <t>6800807</t>
  </si>
  <si>
    <t>อบต.กุแหระ</t>
  </si>
  <si>
    <t>6801104</t>
  </si>
  <si>
    <t>นครสวรรค์</t>
  </si>
  <si>
    <t>ตากฟ้า</t>
  </si>
  <si>
    <t>ทต.ตากฟ้า</t>
  </si>
  <si>
    <t>5601208</t>
  </si>
  <si>
    <t>ทต.อุดมธัญญา</t>
  </si>
  <si>
    <t>6601204</t>
  </si>
  <si>
    <t>เมืองนครสวรรค์</t>
  </si>
  <si>
    <t>ทต.หนองเบน</t>
  </si>
  <si>
    <t>5600117</t>
  </si>
  <si>
    <t>ลาดยาว</t>
  </si>
  <si>
    <t>ทต.ลาดยาว</t>
  </si>
  <si>
    <t>5601113</t>
  </si>
  <si>
    <t>หนองบัว</t>
  </si>
  <si>
    <t>อบต.ห้วยใหญ่</t>
  </si>
  <si>
    <t>6600409</t>
  </si>
  <si>
    <t>นนทบุรี</t>
  </si>
  <si>
    <t>บางกรวย</t>
  </si>
  <si>
    <t>ทต.ปลายบาง</t>
  </si>
  <si>
    <t>5120207</t>
  </si>
  <si>
    <t>บางใหญ่</t>
  </si>
  <si>
    <t>ทต.บางม่วง</t>
  </si>
  <si>
    <t>5120307</t>
  </si>
  <si>
    <t>ทต.เสาธงหิน</t>
  </si>
  <si>
    <t>6120306</t>
  </si>
  <si>
    <t>ปากเกร็ด</t>
  </si>
  <si>
    <t>ทต.บางพลับ</t>
  </si>
  <si>
    <t>6120606</t>
  </si>
  <si>
    <t>นราธิวาส</t>
  </si>
  <si>
    <t>บาเจาะ</t>
  </si>
  <si>
    <t>ทต.ต้นไทร</t>
  </si>
  <si>
    <t>5960307</t>
  </si>
  <si>
    <t>อบต.ลุโบะสาวอ</t>
  </si>
  <si>
    <t>6960306</t>
  </si>
  <si>
    <t>สุไหงปาดี</t>
  </si>
  <si>
    <t>อบต.ริโก๋</t>
  </si>
  <si>
    <t>6961106</t>
  </si>
  <si>
    <t>น่าน</t>
  </si>
  <si>
    <t>เวียงสา</t>
  </si>
  <si>
    <t>ทต.กลางเวียง</t>
  </si>
  <si>
    <t>6550710</t>
  </si>
  <si>
    <t>ทต.เวียงสา</t>
  </si>
  <si>
    <t>5550701</t>
  </si>
  <si>
    <t>อบต.แม่สา</t>
  </si>
  <si>
    <t>6550706</t>
  </si>
  <si>
    <t>บึงกาฬ</t>
  </si>
  <si>
    <t>เซกา</t>
  </si>
  <si>
    <t>ทต.ท่าสะอาด</t>
  </si>
  <si>
    <t>5380407</t>
  </si>
  <si>
    <t>ทต.ป่งไฮ</t>
  </si>
  <si>
    <t>6380405</t>
  </si>
  <si>
    <t>ทต.ศรีพนา</t>
  </si>
  <si>
    <t>5380411</t>
  </si>
  <si>
    <t>บึงโขงหลง</t>
  </si>
  <si>
    <t>ทต.บึงโขงหลง</t>
  </si>
  <si>
    <t>5380601</t>
  </si>
  <si>
    <t>ปากคาด</t>
  </si>
  <si>
    <t>ทต.ปากคาด</t>
  </si>
  <si>
    <t>5380501</t>
  </si>
  <si>
    <t>พรเจริญ</t>
  </si>
  <si>
    <t>ทต.พรเจริญ</t>
  </si>
  <si>
    <t>5380203</t>
  </si>
  <si>
    <t>ศรีวิไล</t>
  </si>
  <si>
    <t>ทต.ศรีวิไล</t>
  </si>
  <si>
    <t>5380701</t>
  </si>
  <si>
    <t>บุรีรัมย์</t>
  </si>
  <si>
    <t>กระสัง</t>
  </si>
  <si>
    <t>ทต.กระสัง</t>
  </si>
  <si>
    <t>5310312</t>
  </si>
  <si>
    <t>นาโพธิ์</t>
  </si>
  <si>
    <t>ทต.นาโพธิ์</t>
  </si>
  <si>
    <t>5311306</t>
  </si>
  <si>
    <t>โนนดินแดง</t>
  </si>
  <si>
    <t>ทต.โนนดินแดง</t>
  </si>
  <si>
    <t>5312004</t>
  </si>
  <si>
    <t>ประโคนชัย</t>
  </si>
  <si>
    <t>ทต.ประโคนชัย</t>
  </si>
  <si>
    <t>5310717</t>
  </si>
  <si>
    <t>เมืองบุรีรัมย์</t>
  </si>
  <si>
    <t>ทต.อิสาณ</t>
  </si>
  <si>
    <t>6310103</t>
  </si>
  <si>
    <t>ห้วยราช</t>
  </si>
  <si>
    <t>ทต.สามแวง</t>
  </si>
  <si>
    <t>6311602</t>
  </si>
  <si>
    <t>อบต.บ้านตะโก</t>
  </si>
  <si>
    <t>6311606</t>
  </si>
  <si>
    <t>ปทุมธานี</t>
  </si>
  <si>
    <t>ลาดหลุมแก้ว</t>
  </si>
  <si>
    <t>ทต.คลองพระอุดม</t>
  </si>
  <si>
    <t>6130501</t>
  </si>
  <si>
    <t>ลำลูกกา</t>
  </si>
  <si>
    <t>ทต.ลำลูกกา</t>
  </si>
  <si>
    <t>5130610</t>
  </si>
  <si>
    <t>คลองหลวง</t>
  </si>
  <si>
    <t>อบต.คลองสาม</t>
  </si>
  <si>
    <t>6130202</t>
  </si>
  <si>
    <t>อบต.คลองสี่</t>
  </si>
  <si>
    <t>6130203</t>
  </si>
  <si>
    <t>อบต.บึงคำพร้อย</t>
  </si>
  <si>
    <t>6130603</t>
  </si>
  <si>
    <t>อบต.ลำลูกกา</t>
  </si>
  <si>
    <t>6130608</t>
  </si>
  <si>
    <t>ประจวบคีรีขันธ์</t>
  </si>
  <si>
    <t>กุยบุรี</t>
  </si>
  <si>
    <t>ทต.ไร่ใหม่</t>
  </si>
  <si>
    <t>5770208</t>
  </si>
  <si>
    <t>ปราณบุรี</t>
  </si>
  <si>
    <t>ทต.เขาน้อย</t>
  </si>
  <si>
    <t>6770602</t>
  </si>
  <si>
    <t>ทต.ปราณบุรี</t>
  </si>
  <si>
    <t>5770608</t>
  </si>
  <si>
    <t>เมืองประจวบคีรีขันธ์</t>
  </si>
  <si>
    <t>ทต.คลองวาฬ</t>
  </si>
  <si>
    <t>5770106</t>
  </si>
  <si>
    <t>สามร้อยยอด</t>
  </si>
  <si>
    <t>ทต.ไร่เก่า</t>
  </si>
  <si>
    <t>6770804</t>
  </si>
  <si>
    <t>อบต.ปากน้ำปราณ</t>
  </si>
  <si>
    <t>5770610</t>
  </si>
  <si>
    <t>อบต.หนองตาแต้ม</t>
  </si>
  <si>
    <t>6770606</t>
  </si>
  <si>
    <t>ปราจีนบุรี</t>
  </si>
  <si>
    <t>กบินทร์บุรี</t>
  </si>
  <si>
    <t>ทต.กบินทร์</t>
  </si>
  <si>
    <t>5250217</t>
  </si>
  <si>
    <t>นาดี</t>
  </si>
  <si>
    <t>ทต.นาดี</t>
  </si>
  <si>
    <t>5250307</t>
  </si>
  <si>
    <t>ปัตตานี</t>
  </si>
  <si>
    <t>โคกโพธิ์</t>
  </si>
  <si>
    <t>ทต.นาประดู่</t>
  </si>
  <si>
    <t>5940214</t>
  </si>
  <si>
    <t>ปะนาเระ</t>
  </si>
  <si>
    <t>ทต.พ่อมิ่ง</t>
  </si>
  <si>
    <t>6940409</t>
  </si>
  <si>
    <t>สายบุรี</t>
  </si>
  <si>
    <t>อบต.มะนังดาลำ</t>
  </si>
  <si>
    <t>6940705</t>
  </si>
  <si>
    <t>พระนครศรีอยุธยา</t>
  </si>
  <si>
    <t>ท่าเรือ</t>
  </si>
  <si>
    <t>ทต.ท่าเรือ</t>
  </si>
  <si>
    <t>5140211</t>
  </si>
  <si>
    <t>ทต.ท่าหลวง</t>
  </si>
  <si>
    <t>5140210</t>
  </si>
  <si>
    <t>นครหลวง</t>
  </si>
  <si>
    <t>ทต.นครหลวง</t>
  </si>
  <si>
    <t>5140307</t>
  </si>
  <si>
    <t>บางปะอิน</t>
  </si>
  <si>
    <t>ทต.คลองจิก</t>
  </si>
  <si>
    <t>6140603</t>
  </si>
  <si>
    <t>ทต.บ้านสร้าง</t>
  </si>
  <si>
    <t>5140619</t>
  </si>
  <si>
    <t>ทต.ปราสาททอง</t>
  </si>
  <si>
    <t>5140621</t>
  </si>
  <si>
    <t>บ้านแพรก</t>
  </si>
  <si>
    <t>ทต.บ้านแพรก</t>
  </si>
  <si>
    <t>5141505</t>
  </si>
  <si>
    <t>เสนา</t>
  </si>
  <si>
    <t>ทต.เจ้าเจ็ด</t>
  </si>
  <si>
    <t>5141213</t>
  </si>
  <si>
    <t>ทต.บางนมโค</t>
  </si>
  <si>
    <t>6141203</t>
  </si>
  <si>
    <t>ทต.สามกอ</t>
  </si>
  <si>
    <t>6141210</t>
  </si>
  <si>
    <t>อบต.รางจรเข้</t>
  </si>
  <si>
    <t>6141208</t>
  </si>
  <si>
    <t>พะเยา</t>
  </si>
  <si>
    <t>จุน</t>
  </si>
  <si>
    <t>ทต.จุน</t>
  </si>
  <si>
    <t>6560201</t>
  </si>
  <si>
    <t>ทต.เวียงลอ</t>
  </si>
  <si>
    <t>6560206</t>
  </si>
  <si>
    <t>เชียงคำ</t>
  </si>
  <si>
    <t>ทต.เวียง</t>
  </si>
  <si>
    <t>5560311</t>
  </si>
  <si>
    <t>ดอกคำใต้</t>
  </si>
  <si>
    <t>ทต.บ้านถ้ำ</t>
  </si>
  <si>
    <t>5560511</t>
  </si>
  <si>
    <t>ปง</t>
  </si>
  <si>
    <t>ทต.งิม</t>
  </si>
  <si>
    <t>5560608</t>
  </si>
  <si>
    <t>ทต.ปง</t>
  </si>
  <si>
    <t>5560609</t>
  </si>
  <si>
    <t>ทต.แม่ยม</t>
  </si>
  <si>
    <t>6560605</t>
  </si>
  <si>
    <t>ภูซาง</t>
  </si>
  <si>
    <t>ทต.สบบง</t>
  </si>
  <si>
    <t>5560805</t>
  </si>
  <si>
    <t>เมืองพะเยา</t>
  </si>
  <si>
    <t>ทต.แม่ปืม</t>
  </si>
  <si>
    <t>6560112</t>
  </si>
  <si>
    <t>แม่ใจ</t>
  </si>
  <si>
    <t>6560702</t>
  </si>
  <si>
    <t>พังงา</t>
  </si>
  <si>
    <t>ตะกั่วทุ่ง</t>
  </si>
  <si>
    <t>ทต.โคกกลอย</t>
  </si>
  <si>
    <t>5820409</t>
  </si>
  <si>
    <t>ตะกั่วป่า</t>
  </si>
  <si>
    <t>ทต.คึกคัก</t>
  </si>
  <si>
    <t>6820501</t>
  </si>
  <si>
    <t>ทต.บางนายสี</t>
  </si>
  <si>
    <t>6820502</t>
  </si>
  <si>
    <t>ท้ายเหมือง</t>
  </si>
  <si>
    <t>ทต.ท้ายเหมือง</t>
  </si>
  <si>
    <t>5820807</t>
  </si>
  <si>
    <t>ทต.ลำแก่น</t>
  </si>
  <si>
    <t>6820802</t>
  </si>
  <si>
    <t>เมืองพังงา</t>
  </si>
  <si>
    <t>ทต.บางเตย</t>
  </si>
  <si>
    <t>6820104</t>
  </si>
  <si>
    <t>อบต.กะไหล</t>
  </si>
  <si>
    <t>6820405</t>
  </si>
  <si>
    <t>อบต.ท้ายเหมือง</t>
  </si>
  <si>
    <t>6820801</t>
  </si>
  <si>
    <t>อบต.ทุ่งมะพร้าว</t>
  </si>
  <si>
    <t>6820805</t>
  </si>
  <si>
    <t>อบต.ลำภี</t>
  </si>
  <si>
    <t>6820806</t>
  </si>
  <si>
    <t>พัทลุง</t>
  </si>
  <si>
    <t>เขาชัยสน</t>
  </si>
  <si>
    <t>ทต.เขาชัยสน</t>
  </si>
  <si>
    <t>5930306</t>
  </si>
  <si>
    <t>ทต.จองถนน</t>
  </si>
  <si>
    <t>6930305</t>
  </si>
  <si>
    <t>ตะโหมด</t>
  </si>
  <si>
    <t>ทต.ตะโหมด</t>
  </si>
  <si>
    <t>5930404</t>
  </si>
  <si>
    <t>ทต.แม่ขรี</t>
  </si>
  <si>
    <t>5930405</t>
  </si>
  <si>
    <t>บางแก้ว</t>
  </si>
  <si>
    <t>ทต.ท่ามะเดื่อ</t>
  </si>
  <si>
    <t>5930904</t>
  </si>
  <si>
    <t>ทต.บางแก้ว</t>
  </si>
  <si>
    <t>6930904</t>
  </si>
  <si>
    <t>ปากพะยูน</t>
  </si>
  <si>
    <t>ทต.อ่าวพะยูน</t>
  </si>
  <si>
    <t>6930601</t>
  </si>
  <si>
    <t>ป่าพะยอม</t>
  </si>
  <si>
    <t>ทต.ลานข่อย</t>
  </si>
  <si>
    <t>6931004</t>
  </si>
  <si>
    <t>เมืองพัทลุง</t>
  </si>
  <si>
    <t>ทต.โคกชะงาย</t>
  </si>
  <si>
    <t>6930108</t>
  </si>
  <si>
    <t>ทต.ตำนาน</t>
  </si>
  <si>
    <t>6930102</t>
  </si>
  <si>
    <t>ควนขนุน</t>
  </si>
  <si>
    <t>อบต.พนมวังก์</t>
  </si>
  <si>
    <t>6930503</t>
  </si>
  <si>
    <t>ป่าบอน</t>
  </si>
  <si>
    <t>อบต.ทุ่งนารี</t>
  </si>
  <si>
    <t>6930803</t>
  </si>
  <si>
    <t>พิจิตร</t>
  </si>
  <si>
    <t>ทับคล้อ</t>
  </si>
  <si>
    <t>ทต.ทับคล้อ</t>
  </si>
  <si>
    <t>5660806</t>
  </si>
  <si>
    <t>บางมูลนาก</t>
  </si>
  <si>
    <t>ทต.บางไผ่</t>
  </si>
  <si>
    <t>5660510</t>
  </si>
  <si>
    <t>โพทะเล</t>
  </si>
  <si>
    <t>ทต.ท่าเสา</t>
  </si>
  <si>
    <t>5660612</t>
  </si>
  <si>
    <t>โพธิ์ประทับช้าง</t>
  </si>
  <si>
    <t>ทต.ไผ่รอบ</t>
  </si>
  <si>
    <t>6660302</t>
  </si>
  <si>
    <t>ทต.โพธิ์ประทับช้าง</t>
  </si>
  <si>
    <t>5660308</t>
  </si>
  <si>
    <t>เมืองพิจิตร</t>
  </si>
  <si>
    <t>ทต.หัวดง</t>
  </si>
  <si>
    <t>5660118</t>
  </si>
  <si>
    <t>วังทรายพูน</t>
  </si>
  <si>
    <t>ทต.หนองปล้อง</t>
  </si>
  <si>
    <t>6660203</t>
  </si>
  <si>
    <t>สากเหล็ก</t>
  </si>
  <si>
    <t>ทต.สากเหล็ก</t>
  </si>
  <si>
    <t>5660906</t>
  </si>
  <si>
    <t>อบต.เมืองเก่า</t>
  </si>
  <si>
    <t>6660112</t>
  </si>
  <si>
    <t>อบต.ย่านยาว</t>
  </si>
  <si>
    <t>6660113</t>
  </si>
  <si>
    <t>อบต.หัวดง</t>
  </si>
  <si>
    <t>6660104</t>
  </si>
  <si>
    <t>วชิรบารมี</t>
  </si>
  <si>
    <t>อบต.บึงบัว</t>
  </si>
  <si>
    <t>6661203</t>
  </si>
  <si>
    <t>พิษณุโลก</t>
  </si>
  <si>
    <t>ชาติตระการ</t>
  </si>
  <si>
    <t>ทต.ป่าแดง</t>
  </si>
  <si>
    <t>5650307</t>
  </si>
  <si>
    <t>นครไทย</t>
  </si>
  <si>
    <t>ทต.นครไทย</t>
  </si>
  <si>
    <t>5650212</t>
  </si>
  <si>
    <t>พรหมพิราม</t>
  </si>
  <si>
    <t>ทต.พรหมพิราม</t>
  </si>
  <si>
    <t>5650613</t>
  </si>
  <si>
    <t>ทต.วงฆ้อง</t>
  </si>
  <si>
    <t>5650614</t>
  </si>
  <si>
    <t>เมืองพิษณุโลก</t>
  </si>
  <si>
    <t>ทต.บ้านคลอง</t>
  </si>
  <si>
    <t>6650103</t>
  </si>
  <si>
    <t>วัดโบสถ์</t>
  </si>
  <si>
    <t>ทต.วัดโบสถ์</t>
  </si>
  <si>
    <t>5650707</t>
  </si>
  <si>
    <t>บางระกำ</t>
  </si>
  <si>
    <t>อบต.หนองกุลา</t>
  </si>
  <si>
    <t>6650411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</si>
  <si>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</si>
  <si>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</si>
  <si>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</si>
  <si>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</si>
  <si>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</si>
  <si>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</si>
  <si>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อบต.สมอแข</t>
  </si>
  <si>
    <t>6650117</t>
  </si>
  <si>
    <t>อบต.ทองแท้</t>
  </si>
  <si>
    <t>6650704</t>
  </si>
  <si>
    <t>เพชรบุรี</t>
  </si>
  <si>
    <t>บ้านแหลม</t>
  </si>
  <si>
    <t>ทต.บ้านแหลม</t>
  </si>
  <si>
    <t>5760711</t>
  </si>
  <si>
    <t>เพชรบูรณ์</t>
  </si>
  <si>
    <t>ชนแดน</t>
  </si>
  <si>
    <t>ทต.ชนแดน</t>
  </si>
  <si>
    <t>5670210</t>
  </si>
  <si>
    <t>ทต.ดงขุย</t>
  </si>
  <si>
    <t>5670211</t>
  </si>
  <si>
    <t>บึงสามพัน</t>
  </si>
  <si>
    <t>ทต.ซับสมอทอด</t>
  </si>
  <si>
    <t>5670810</t>
  </si>
  <si>
    <t>เมืองเพชรบูรณ์</t>
  </si>
  <si>
    <t>ทต.นางั่ว</t>
  </si>
  <si>
    <t>6670106</t>
  </si>
  <si>
    <t>วิเชียรบุรี</t>
  </si>
  <si>
    <t>ทต.พุเตย</t>
  </si>
  <si>
    <t>5670515</t>
  </si>
  <si>
    <t>6670115</t>
  </si>
  <si>
    <t>อบต.ภูน้ำหยด</t>
  </si>
  <si>
    <t>6670510</t>
  </si>
  <si>
    <t>หล่มสัก</t>
  </si>
  <si>
    <t>อบต.บ้านไร่</t>
  </si>
  <si>
    <t>6670318</t>
  </si>
  <si>
    <t>อบต.สักหลง</t>
  </si>
  <si>
    <t>6670315</t>
  </si>
  <si>
    <t>แพร่</t>
  </si>
  <si>
    <t>เด่นชัย</t>
  </si>
  <si>
    <t>ทต.เด่นชัย</t>
  </si>
  <si>
    <t>5540506</t>
  </si>
  <si>
    <t>เมืองแพร่</t>
  </si>
  <si>
    <t>ทต.ช่อแฮ</t>
  </si>
  <si>
    <t>5540118</t>
  </si>
  <si>
    <t>ทต.ทุ่งโฮ้ง</t>
  </si>
  <si>
    <t>5540119</t>
  </si>
  <si>
    <t>ทต.ป่าแมต</t>
  </si>
  <si>
    <t>6540108</t>
  </si>
  <si>
    <t>ทต.สวนเขื่อน</t>
  </si>
  <si>
    <t>6540116</t>
  </si>
  <si>
    <t>ร้องกวาง</t>
  </si>
  <si>
    <t>ทต.ร้องกวาง</t>
  </si>
  <si>
    <t>5540211</t>
  </si>
  <si>
    <t>ลอง</t>
  </si>
  <si>
    <t>ทต.เวียงต้า</t>
  </si>
  <si>
    <t>6540309</t>
  </si>
  <si>
    <t>ทต.ห้วยอ้อ</t>
  </si>
  <si>
    <t>5540311</t>
  </si>
  <si>
    <t>วังชิ้น</t>
  </si>
  <si>
    <t>ทต.วังชิ้น</t>
  </si>
  <si>
    <t>5540708</t>
  </si>
  <si>
    <t>หนองม่วงไข่</t>
  </si>
  <si>
    <t>ทต.หนองม่วงไข่</t>
  </si>
  <si>
    <t>5540806</t>
  </si>
  <si>
    <t>อบต.ไทรย้อย</t>
  </si>
  <si>
    <t>6540504</t>
  </si>
  <si>
    <t>อบต.หัวทุ่ง</t>
  </si>
  <si>
    <t>6540303</t>
  </si>
  <si>
    <t>อบต.แม่ป้าก</t>
  </si>
  <si>
    <t>6540701</t>
  </si>
  <si>
    <t>อบต.แม่พุง</t>
  </si>
  <si>
    <t>6540706</t>
  </si>
  <si>
    <t>สอง</t>
  </si>
  <si>
    <t>อบต.เตาปูน</t>
  </si>
  <si>
    <t>6540601</t>
  </si>
  <si>
    <t>สูงเม่น</t>
  </si>
  <si>
    <t>อบต.ร่องกาศ</t>
  </si>
  <si>
    <t>6540407</t>
  </si>
  <si>
    <t>อบต.เวียงทอง</t>
  </si>
  <si>
    <t>6540408</t>
  </si>
  <si>
    <t>ภูเก็ต</t>
  </si>
  <si>
    <t>ถลาง</t>
  </si>
  <si>
    <t>ทต.เชิงทะเล</t>
  </si>
  <si>
    <t>5830307</t>
  </si>
  <si>
    <t>ทต.เทพกระษัตรี</t>
  </si>
  <si>
    <t>5830308</t>
  </si>
  <si>
    <t>ทต.ป่าคลอก</t>
  </si>
  <si>
    <t>6830306</t>
  </si>
  <si>
    <t>ทต.ศรีสุนทร</t>
  </si>
  <si>
    <t>6830304</t>
  </si>
  <si>
    <t>เมืองภูเก็ต</t>
  </si>
  <si>
    <t>ทต.กะรน</t>
  </si>
  <si>
    <t>5830107</t>
  </si>
  <si>
    <t>ทต.รัษฎา</t>
  </si>
  <si>
    <t>6830104</t>
  </si>
  <si>
    <t>กะทู้</t>
  </si>
  <si>
    <t>อบต.กมลา</t>
  </si>
  <si>
    <t>6830201</t>
  </si>
  <si>
    <t>อบต.เชิงทะเล</t>
  </si>
  <si>
    <t>6830301</t>
  </si>
  <si>
    <t>มหาสารคาม</t>
  </si>
  <si>
    <t>ชื่นชม</t>
  </si>
  <si>
    <t>ทต.หนองกุง</t>
  </si>
  <si>
    <t>6441303</t>
  </si>
  <si>
    <t>นาเชือก</t>
  </si>
  <si>
    <t>ทต.นาเชือก</t>
  </si>
  <si>
    <t>5440711</t>
  </si>
  <si>
    <t>นาดูน</t>
  </si>
  <si>
    <t>ทต.นาดูน</t>
  </si>
  <si>
    <t>5441009</t>
  </si>
  <si>
    <t>บรบือ</t>
  </si>
  <si>
    <t>ทต.บรบือ</t>
  </si>
  <si>
    <t>5440616</t>
  </si>
  <si>
    <t>พยัคฆภูมิพิสัย</t>
  </si>
  <si>
    <t>ทต.พยัคฆภูมิพิสัย</t>
  </si>
  <si>
    <t>5440815</t>
  </si>
  <si>
    <t>แกดำ</t>
  </si>
  <si>
    <t>อบต.วังแสง</t>
  </si>
  <si>
    <t>6440203</t>
  </si>
  <si>
    <t>อบต.บรบือ</t>
  </si>
  <si>
    <t>6440601</t>
  </si>
  <si>
    <t>เมืองมหาสารคาม</t>
  </si>
  <si>
    <t>อบต.ท่าสองคอน</t>
  </si>
  <si>
    <t>6440103</t>
  </si>
  <si>
    <t>วาปีปทุม</t>
  </si>
  <si>
    <t>อบต.หนองแสง</t>
  </si>
  <si>
    <t>6440902</t>
  </si>
  <si>
    <t>มุกดาหาร</t>
  </si>
  <si>
    <t>คำชะอี</t>
  </si>
  <si>
    <t>ทต.คำชะอี</t>
  </si>
  <si>
    <t>5490510</t>
  </si>
  <si>
    <t>นิคมคำสร้อย</t>
  </si>
  <si>
    <t>ทต.นิคมคำสร้อย</t>
  </si>
  <si>
    <t>5490208</t>
  </si>
  <si>
    <t>เมืองมุกดาหาร</t>
  </si>
  <si>
    <t>ทต.ดงเย็น</t>
  </si>
  <si>
    <t>6490104</t>
  </si>
  <si>
    <t>แม่ฮ่องสอน</t>
  </si>
  <si>
    <t>ขุนยวม</t>
  </si>
  <si>
    <t>ทต.ขุนยวม</t>
  </si>
  <si>
    <t>5580205</t>
  </si>
  <si>
    <t>ปาย</t>
  </si>
  <si>
    <t>ทต.ปาย</t>
  </si>
  <si>
    <t>5580308</t>
  </si>
  <si>
    <t>แม่ลาน้อย</t>
  </si>
  <si>
    <t>ทต.แม่ลาน้อย</t>
  </si>
  <si>
    <t>5580509</t>
  </si>
  <si>
    <t>แม่สะเรียง</t>
  </si>
  <si>
    <t>ทต.แม่ยวม</t>
  </si>
  <si>
    <t>6580405</t>
  </si>
  <si>
    <t>อบต.บ้านกาศ</t>
  </si>
  <si>
    <t>6580403</t>
  </si>
  <si>
    <t>ยโสธร</t>
  </si>
  <si>
    <t>กุดชุม</t>
  </si>
  <si>
    <t>ทต.กุดชุมพัฒนา</t>
  </si>
  <si>
    <t>5350310</t>
  </si>
  <si>
    <t>ทรายมูล</t>
  </si>
  <si>
    <t>ทต.ทรายมูล</t>
  </si>
  <si>
    <t>5350206</t>
  </si>
  <si>
    <t>ป่าติ้ว</t>
  </si>
  <si>
    <t>ทต.ป่าติ้ว</t>
  </si>
  <si>
    <t>5350506</t>
  </si>
  <si>
    <t>เลิงนกทา</t>
  </si>
  <si>
    <t>ทต.เลิงนกทา</t>
  </si>
  <si>
    <t>5350811</t>
  </si>
  <si>
    <t>อบต.สร้างมิ่ง</t>
  </si>
  <si>
    <t>6350809</t>
  </si>
  <si>
    <t>ยะลา</t>
  </si>
  <si>
    <t>เมืองยะลา</t>
  </si>
  <si>
    <t>ทต.ลำใหม่</t>
  </si>
  <si>
    <t>5950114</t>
  </si>
  <si>
    <t>รามัน</t>
  </si>
  <si>
    <t>ทต.บาลอ</t>
  </si>
  <si>
    <t>6950611</t>
  </si>
  <si>
    <t>ทต.เมืองรามันห์</t>
  </si>
  <si>
    <t>5950616</t>
  </si>
  <si>
    <t>ร้อยเอ็ด</t>
  </si>
  <si>
    <t>เกษตรวิสัย</t>
  </si>
  <si>
    <t>ทต.เกษตรวิสัย</t>
  </si>
  <si>
    <t>5450215</t>
  </si>
  <si>
    <t>ธวัชบุรี</t>
  </si>
  <si>
    <t>ทต.อุ่มเม้า</t>
  </si>
  <si>
    <t>6450506</t>
  </si>
  <si>
    <t>โพธิ์ชัย</t>
  </si>
  <si>
    <t>ทต.ชัยวารี</t>
  </si>
  <si>
    <t>5450809</t>
  </si>
  <si>
    <t>ทต.เชียงใหม่</t>
  </si>
  <si>
    <t>5450810</t>
  </si>
  <si>
    <t>โพนทอง</t>
  </si>
  <si>
    <t>ทต.โพนทอง</t>
  </si>
  <si>
    <t>5450715</t>
  </si>
  <si>
    <t>สุวรรณภูมิ</t>
  </si>
  <si>
    <t>6451104</t>
  </si>
  <si>
    <t>ทต.สุวรรณภูมิ</t>
  </si>
  <si>
    <t>5451116</t>
  </si>
  <si>
    <t>เสลภูมิ</t>
  </si>
  <si>
    <t>ทต.เมืองไพร</t>
  </si>
  <si>
    <t>6451009</t>
  </si>
  <si>
    <t>หนองพอก</t>
  </si>
  <si>
    <t>ทต.หนองพอก</t>
  </si>
  <si>
    <t>5450910</t>
  </si>
  <si>
    <t>อบต.สระคู</t>
  </si>
  <si>
    <t>6451108</t>
  </si>
  <si>
    <t>อบต.ภูเขาทอง</t>
  </si>
  <si>
    <t>6450905</t>
  </si>
  <si>
    <t>ระนอง</t>
  </si>
  <si>
    <t>ละอุ่น</t>
  </si>
  <si>
    <t>ทต.ละอุ่น</t>
  </si>
  <si>
    <t>5850206</t>
  </si>
  <si>
    <t>กระบุรี</t>
  </si>
  <si>
    <t>อบต.ปากจั่น</t>
  </si>
  <si>
    <t>6850404</t>
  </si>
  <si>
    <t>ระยอง</t>
  </si>
  <si>
    <t>แกลง</t>
  </si>
  <si>
    <t>ทต.เมืองแกลง</t>
  </si>
  <si>
    <t>5210320</t>
  </si>
  <si>
    <t>ทต.สุนทรภู่</t>
  </si>
  <si>
    <t>5210319</t>
  </si>
  <si>
    <t>นิคมพัฒนา</t>
  </si>
  <si>
    <t>ทต.มาบข่าพัฒนา</t>
  </si>
  <si>
    <t>6210801</t>
  </si>
  <si>
    <t>บ้านฉาง</t>
  </si>
  <si>
    <t>ทต.บ้านฉาง</t>
  </si>
  <si>
    <t>6210201</t>
  </si>
  <si>
    <t>ปลวกแดง</t>
  </si>
  <si>
    <t>ทต.บ้านปลวกแดง</t>
  </si>
  <si>
    <t>5210608</t>
  </si>
  <si>
    <t>เมืองระยอง</t>
  </si>
  <si>
    <t>ทต.เชิงเนิน</t>
  </si>
  <si>
    <t>6210104</t>
  </si>
  <si>
    <t>ทต.ทับมา</t>
  </si>
  <si>
    <t>6210108</t>
  </si>
  <si>
    <t>ทต.บ้านเพ</t>
  </si>
  <si>
    <t>5210113</t>
  </si>
  <si>
    <t>อบต.นิคมพัฒนา</t>
  </si>
  <si>
    <t>6210802</t>
  </si>
  <si>
    <t>อบต.พนานิคม</t>
  </si>
  <si>
    <t>6210803</t>
  </si>
  <si>
    <t>บ้านค่าย</t>
  </si>
  <si>
    <t>อบต.หนองละลอก</t>
  </si>
  <si>
    <t>6210501</t>
  </si>
  <si>
    <t>อบต.แม่น้ำคู้</t>
  </si>
  <si>
    <t>6210604</t>
  </si>
  <si>
    <t>อบต.ตะพง</t>
  </si>
  <si>
    <t>6210107</t>
  </si>
  <si>
    <t>ราชบุรี</t>
  </si>
  <si>
    <t>บ้านโป่ง</t>
  </si>
  <si>
    <t>ทต.กรับใหญ่</t>
  </si>
  <si>
    <t>6700503</t>
  </si>
  <si>
    <t>เมืองราชบุรี</t>
  </si>
  <si>
    <t>ทต.เขางู</t>
  </si>
  <si>
    <t>5700119</t>
  </si>
  <si>
    <t>ทต.หลักเมือง</t>
  </si>
  <si>
    <t>5700120</t>
  </si>
  <si>
    <t>ดำเนินสะดวก</t>
  </si>
  <si>
    <t>อบต.ดอนกรวย</t>
  </si>
  <si>
    <t>6700401</t>
  </si>
  <si>
    <t>ลพบุรี</t>
  </si>
  <si>
    <t>โคกสำโรง</t>
  </si>
  <si>
    <t>ทต.โคกสำโรง</t>
  </si>
  <si>
    <t>5160314</t>
  </si>
  <si>
    <t>ชัยบาดาล</t>
  </si>
  <si>
    <t>ทต.ลำนารายณ์</t>
  </si>
  <si>
    <t>5160417</t>
  </si>
  <si>
    <t>ท่าวุ้ง</t>
  </si>
  <si>
    <t>ทต.บางงา</t>
  </si>
  <si>
    <t>6160505</t>
  </si>
  <si>
    <t>เมืองลพบุรี</t>
  </si>
  <si>
    <t>ทต.เขาพระงาม</t>
  </si>
  <si>
    <t>5160108</t>
  </si>
  <si>
    <t>ทต.โคกตูม</t>
  </si>
  <si>
    <t>5160121</t>
  </si>
  <si>
    <t>หนองม่วง</t>
  </si>
  <si>
    <t>ทต.หนองม่วง</t>
  </si>
  <si>
    <t>5161107</t>
  </si>
  <si>
    <t>อบต.หนองแขม</t>
  </si>
  <si>
    <t>6160311</t>
  </si>
  <si>
    <t>อบต.เขาสมอคอน</t>
  </si>
  <si>
    <t>6160501</t>
  </si>
  <si>
    <t>ลำปาง</t>
  </si>
  <si>
    <t>เมืองลำปาง</t>
  </si>
  <si>
    <t>ทต.บ่อแฮ้ว</t>
  </si>
  <si>
    <t>5520113</t>
  </si>
  <si>
    <t>แม่ทะ</t>
  </si>
  <si>
    <t>ทต.นาครัว</t>
  </si>
  <si>
    <t>6521001</t>
  </si>
  <si>
    <t>ทต.น้ำโจ้</t>
  </si>
  <si>
    <t>6521002</t>
  </si>
  <si>
    <t>ทต.ป่าตันนาครัว</t>
  </si>
  <si>
    <t>5521011</t>
  </si>
  <si>
    <t>ทต.สิริราช</t>
  </si>
  <si>
    <t>6521010</t>
  </si>
  <si>
    <t>แม่เมาะ</t>
  </si>
  <si>
    <t>ทต.แม่เมาะ</t>
  </si>
  <si>
    <t>6520202</t>
  </si>
  <si>
    <t>สบปราบ</t>
  </si>
  <si>
    <t>ทต.สบปราบ</t>
  </si>
  <si>
    <t>5521105</t>
  </si>
  <si>
    <t>เสริมงาม</t>
  </si>
  <si>
    <t>ทต.เสริมงาม</t>
  </si>
  <si>
    <t>5520405</t>
  </si>
  <si>
    <t>ห้างฉัตร</t>
  </si>
  <si>
    <t>ทต.เวียงตาล</t>
  </si>
  <si>
    <t>6521203</t>
  </si>
  <si>
    <t>ทต.ห้างฉัตร</t>
  </si>
  <si>
    <t>5521208</t>
  </si>
  <si>
    <t>งาว</t>
  </si>
  <si>
    <t>อบต.บ้านร้อง</t>
  </si>
  <si>
    <t>6520507</t>
  </si>
  <si>
    <t>เมืองปาน</t>
  </si>
  <si>
    <t>อบต.บ้านขอ</t>
  </si>
  <si>
    <t>6521304</t>
  </si>
  <si>
    <t>วังเหนือ</t>
  </si>
  <si>
    <t>อบต.ร่องเคาะ</t>
  </si>
  <si>
    <t>6520703</t>
  </si>
  <si>
    <t>อบต.วังทรายคำ</t>
  </si>
  <si>
    <t>6520706</t>
  </si>
  <si>
    <t>ลำพูน</t>
  </si>
  <si>
    <t>ทุ่งหัวช้าง</t>
  </si>
  <si>
    <t>ทต.ทุ่งหัวช้าง</t>
  </si>
  <si>
    <t>5510504</t>
  </si>
  <si>
    <t>บ้านธิ</t>
  </si>
  <si>
    <t>ทต.บ้านธิ</t>
  </si>
  <si>
    <t>5510701</t>
  </si>
  <si>
    <t>บ้านโฮ่ง</t>
  </si>
  <si>
    <t>ทต.บ้านโฮ่ง</t>
  </si>
  <si>
    <t>5510306</t>
  </si>
  <si>
    <t>ป่าซาง</t>
  </si>
  <si>
    <t>ทต.ป่าซาง</t>
  </si>
  <si>
    <t>5510608</t>
  </si>
  <si>
    <t>เมืองลำพูน</t>
  </si>
  <si>
    <t>6510111</t>
  </si>
  <si>
    <t>ทต.บ้านแป้น</t>
  </si>
  <si>
    <t>5510113</t>
  </si>
  <si>
    <t>ทต.เหมืองจี้</t>
  </si>
  <si>
    <t>6510110</t>
  </si>
  <si>
    <t>ทต.อุโมงค์</t>
  </si>
  <si>
    <t>5510115</t>
  </si>
  <si>
    <t>แม่ทา</t>
  </si>
  <si>
    <t>ทต.ทากาศ</t>
  </si>
  <si>
    <t>5510207</t>
  </si>
  <si>
    <t>ทต.ทาปลาดุก</t>
  </si>
  <si>
    <t>6510205</t>
  </si>
  <si>
    <t>ลี้</t>
  </si>
  <si>
    <t>ทต.ป่าไผ่</t>
  </si>
  <si>
    <t>6510403</t>
  </si>
  <si>
    <t>เวียงหนองล่อง</t>
  </si>
  <si>
    <t>ทต.วังผาง</t>
  </si>
  <si>
    <t>5510803</t>
  </si>
  <si>
    <t>อบต.ห้วยยาบ</t>
  </si>
  <si>
    <t>6510702</t>
  </si>
  <si>
    <t>เลย</t>
  </si>
  <si>
    <t>เชียงคาน</t>
  </si>
  <si>
    <t>ทต.เชียงคาน</t>
  </si>
  <si>
    <t>5420309</t>
  </si>
  <si>
    <t>ทต.ธาตุ</t>
  </si>
  <si>
    <t>6420304</t>
  </si>
  <si>
    <t>ท่าลี่</t>
  </si>
  <si>
    <t>ทต.ท่าลี่</t>
  </si>
  <si>
    <t>5420806</t>
  </si>
  <si>
    <t>นาด้วง</t>
  </si>
  <si>
    <t>ทต.นาด้วง</t>
  </si>
  <si>
    <t>5420205</t>
  </si>
  <si>
    <t>ทต.นาดอกคำ</t>
  </si>
  <si>
    <t>6420204</t>
  </si>
  <si>
    <t>ภูเรือ</t>
  </si>
  <si>
    <t>ทต.ภูเรือ</t>
  </si>
  <si>
    <t>5420705</t>
  </si>
  <si>
    <t>เมืองเลย</t>
  </si>
  <si>
    <t>ทต.นาดินดำ</t>
  </si>
  <si>
    <t>6420102</t>
  </si>
  <si>
    <t>ทต.นาโป่ง</t>
  </si>
  <si>
    <t>6420103</t>
  </si>
  <si>
    <t>ทต.นาอ้อ</t>
  </si>
  <si>
    <t>5420114</t>
  </si>
  <si>
    <t>ทต.นาอาน</t>
  </si>
  <si>
    <t>6420104</t>
  </si>
  <si>
    <t>หนองหิน</t>
  </si>
  <si>
    <t>ทต.หนองหิน</t>
  </si>
  <si>
    <t>6421401</t>
  </si>
  <si>
    <t>อบต.อาฮี</t>
  </si>
  <si>
    <t>6420805</t>
  </si>
  <si>
    <t>อบต.สานตม</t>
  </si>
  <si>
    <t>6420704</t>
  </si>
  <si>
    <t>อบต.ปวนพุ</t>
  </si>
  <si>
    <t>6421403</t>
  </si>
  <si>
    <t>ศรีสะเกษ</t>
  </si>
  <si>
    <t>บึงบูรพ์</t>
  </si>
  <si>
    <t>ทต.บึงบูรพ์</t>
  </si>
  <si>
    <t>5331102</t>
  </si>
  <si>
    <t>ห้วยทับทัน</t>
  </si>
  <si>
    <t>ทต.จานแสนไชย</t>
  </si>
  <si>
    <t>6331203</t>
  </si>
  <si>
    <t>ทต.ห้วยทับทัน</t>
  </si>
  <si>
    <t>5331207</t>
  </si>
  <si>
    <t>กันทรารมย์</t>
  </si>
  <si>
    <t>อบต.ผักแพว</t>
  </si>
  <si>
    <t>6330304</t>
  </si>
  <si>
    <t>น้ำเกลี้ยง</t>
  </si>
  <si>
    <t>อบต.ตองปิด</t>
  </si>
  <si>
    <t>6331502</t>
  </si>
  <si>
    <t>โนนคูณ</t>
  </si>
  <si>
    <t>อบต.โนนค้อ</t>
  </si>
  <si>
    <t>6331301</t>
  </si>
  <si>
    <t>ราษีไศล</t>
  </si>
  <si>
    <t>อบต.เมืองคง</t>
  </si>
  <si>
    <t>6330901</t>
  </si>
  <si>
    <t>อุทุมพรพิสัย</t>
  </si>
  <si>
    <t>อบต.ทุ่งไชย</t>
  </si>
  <si>
    <t>6331013</t>
  </si>
  <si>
    <t>สกลนคร</t>
  </si>
  <si>
    <t>คำตากล้า</t>
  </si>
  <si>
    <t>ทต.คำตากล้า</t>
  </si>
  <si>
    <t>5470905</t>
  </si>
  <si>
    <t>ทต.แพด</t>
  </si>
  <si>
    <t>6470903</t>
  </si>
  <si>
    <t>เจริญศิลป์</t>
  </si>
  <si>
    <t>ทต.เจริญศิลป์</t>
  </si>
  <si>
    <t>5471606</t>
  </si>
  <si>
    <t>เมืองสกลนคร</t>
  </si>
  <si>
    <t>ทต.เชียงเครือ</t>
  </si>
  <si>
    <t>6470101</t>
  </si>
  <si>
    <t>ทต.ดงมะไฟ</t>
  </si>
  <si>
    <t>5470116</t>
  </si>
  <si>
    <t>ทต.ท่าแร่</t>
  </si>
  <si>
    <t>5470117</t>
  </si>
  <si>
    <t>วานรนิวาส</t>
  </si>
  <si>
    <t>ทต.วานรนิวาส</t>
  </si>
  <si>
    <t>5470815</t>
  </si>
  <si>
    <t>วาริชภูมิ</t>
  </si>
  <si>
    <t>ทต.วาริชภูมิ</t>
  </si>
  <si>
    <t>5470606</t>
  </si>
  <si>
    <t>ส่องดาว</t>
  </si>
  <si>
    <t>ทต.ส่องดาว</t>
  </si>
  <si>
    <t>5471305</t>
  </si>
  <si>
    <t>อากาศอำนวย</t>
  </si>
  <si>
    <t>ทต.บะหว้า</t>
  </si>
  <si>
    <t>6471108</t>
  </si>
  <si>
    <t>ทต.โพนแพง</t>
  </si>
  <si>
    <t>6471103</t>
  </si>
  <si>
    <t>ทต.อากาศอำนวย</t>
  </si>
  <si>
    <t>5471109</t>
  </si>
  <si>
    <t>สงขลา</t>
  </si>
  <si>
    <t>ควนเนียง</t>
  </si>
  <si>
    <t>ทต.ควนเนียง</t>
  </si>
  <si>
    <t>5901305</t>
  </si>
  <si>
    <t>จะนะ</t>
  </si>
  <si>
    <t>ทต.จะนะ</t>
  </si>
  <si>
    <t>5900315</t>
  </si>
  <si>
    <t>นาทวี</t>
  </si>
  <si>
    <t>ทต.นาทวี</t>
  </si>
  <si>
    <t>5900411</t>
  </si>
  <si>
    <t>เมืองสงขลา</t>
  </si>
  <si>
    <t>ทต.พะวง</t>
  </si>
  <si>
    <t>6900102</t>
  </si>
  <si>
    <t>ระโนด</t>
  </si>
  <si>
    <t>ทต.ระโนด</t>
  </si>
  <si>
    <t>5900713</t>
  </si>
  <si>
    <t>สทิงพระ</t>
  </si>
  <si>
    <t>ทต.สทิงพระ</t>
  </si>
  <si>
    <t>5900212</t>
  </si>
  <si>
    <t>สะเดา</t>
  </si>
  <si>
    <t>ทต.ปริก</t>
  </si>
  <si>
    <t>5901009</t>
  </si>
  <si>
    <t>หาดใหญ่</t>
  </si>
  <si>
    <t>ทต.พะตง</t>
  </si>
  <si>
    <t>5901110</t>
  </si>
  <si>
    <t>เทพา</t>
  </si>
  <si>
    <t>อบต.เกาะสะบ้า</t>
  </si>
  <si>
    <t>6900504</t>
  </si>
  <si>
    <t>อบต.คลองกวาง</t>
  </si>
  <si>
    <t>6900403</t>
  </si>
  <si>
    <t>สตูล</t>
  </si>
  <si>
    <t>เมืองสตูล</t>
  </si>
  <si>
    <t>ทต.คลองขุด</t>
  </si>
  <si>
    <t>6910101</t>
  </si>
  <si>
    <t>ทุ่งหว้า</t>
  </si>
  <si>
    <t>อบต.ทุ่งบุหลัง</t>
  </si>
  <si>
    <t>6910604</t>
  </si>
  <si>
    <t>สมุทรปราการ</t>
  </si>
  <si>
    <t>บางพลี</t>
  </si>
  <si>
    <t>ทต.บางพลี</t>
  </si>
  <si>
    <t>5110307</t>
  </si>
  <si>
    <t>เมืองสมุทรปราการ</t>
  </si>
  <si>
    <t>ทต.ด่านสำโรง</t>
  </si>
  <si>
    <t>5110107</t>
  </si>
  <si>
    <t>ทต.เทพารักษ์</t>
  </si>
  <si>
    <t>6110102</t>
  </si>
  <si>
    <t>ทต.บางปู</t>
  </si>
  <si>
    <t>5110108</t>
  </si>
  <si>
    <t>ทต.บางเมือง</t>
  </si>
  <si>
    <t>5110109</t>
  </si>
  <si>
    <t>ทต.แพรกษา</t>
  </si>
  <si>
    <t>5110110</t>
  </si>
  <si>
    <t>สมุทรสงคราม</t>
  </si>
  <si>
    <t>อัมพวา</t>
  </si>
  <si>
    <t>ทต.อัมพวา</t>
  </si>
  <si>
    <t>5750313</t>
  </si>
  <si>
    <t>สมุทรสาคร</t>
  </si>
  <si>
    <t>กระทุ่มแบน</t>
  </si>
  <si>
    <t>ทต.สวนหลวง</t>
  </si>
  <si>
    <t>6740207</t>
  </si>
  <si>
    <t>เมืองสมุทรสาคร</t>
  </si>
  <si>
    <t>6740106</t>
  </si>
  <si>
    <t>ทต.บางปลา</t>
  </si>
  <si>
    <t>5740116</t>
  </si>
  <si>
    <t>ทต.บางหญ้าแพรก</t>
  </si>
  <si>
    <t>6740108</t>
  </si>
  <si>
    <t>สระแก้ว</t>
  </si>
  <si>
    <t>อรัญประเทศ</t>
  </si>
  <si>
    <t>ทต.ฟากห้วย</t>
  </si>
  <si>
    <t>6270607</t>
  </si>
  <si>
    <t>สระบุรี</t>
  </si>
  <si>
    <t>ทต.หน้าพระลาน</t>
  </si>
  <si>
    <t>5191307</t>
  </si>
  <si>
    <t>ดอนพุด</t>
  </si>
  <si>
    <t>ทต.ดอนพุด</t>
  </si>
  <si>
    <t>5190704</t>
  </si>
  <si>
    <t>เมืองสระบุรี</t>
  </si>
  <si>
    <t>ทต.ป๊อกแป๊ก</t>
  </si>
  <si>
    <t>5190111</t>
  </si>
  <si>
    <t>หนองแค</t>
  </si>
  <si>
    <t>ทต.หนองแค</t>
  </si>
  <si>
    <t>5190320</t>
  </si>
  <si>
    <t>ทต.หินกอง</t>
  </si>
  <si>
    <t>5190319</t>
  </si>
  <si>
    <t>หนองโดน</t>
  </si>
  <si>
    <t>ทต.หนองโดน</t>
  </si>
  <si>
    <t>5190805</t>
  </si>
  <si>
    <t>อบต.หนองปลาหมอ</t>
  </si>
  <si>
    <t>6190313</t>
  </si>
  <si>
    <t>สิงห์บุรี</t>
  </si>
  <si>
    <t>อินทร์บุรี</t>
  </si>
  <si>
    <t>ทต.ทับยา</t>
  </si>
  <si>
    <t>6170604</t>
  </si>
  <si>
    <t>ทต.อินทร์บุรี</t>
  </si>
  <si>
    <t>5170611</t>
  </si>
  <si>
    <t>อบต.ท่างาม</t>
  </si>
  <si>
    <t>6170605</t>
  </si>
  <si>
    <t>สุโขทัย</t>
  </si>
  <si>
    <t>คีรีมาศ</t>
  </si>
  <si>
    <t>5640310</t>
  </si>
  <si>
    <t>ทต.บ้านโตนด</t>
  </si>
  <si>
    <t>5640311</t>
  </si>
  <si>
    <t>ทุ่งเสลี่ยม</t>
  </si>
  <si>
    <t>ทต.ทุ่งเสลี่ยม</t>
  </si>
  <si>
    <t>5640906</t>
  </si>
  <si>
    <t>บ้านด่านลานหอย</t>
  </si>
  <si>
    <t>ทต.ลานหอย</t>
  </si>
  <si>
    <t>5640208</t>
  </si>
  <si>
    <t>เมืองสุโขทัย</t>
  </si>
  <si>
    <t>ทต.บ้านสวน</t>
  </si>
  <si>
    <t>5640110</t>
  </si>
  <si>
    <t>ศรีนคร</t>
  </si>
  <si>
    <t>ทต.ศรีนคร</t>
  </si>
  <si>
    <t>5640806</t>
  </si>
  <si>
    <t>ศรีสำโรง</t>
  </si>
  <si>
    <t>ทต.ศรีสำโรง</t>
  </si>
  <si>
    <t>5640613</t>
  </si>
  <si>
    <t>สวรรคโลก</t>
  </si>
  <si>
    <t>ทต.คลองยาง</t>
  </si>
  <si>
    <t>6640703</t>
  </si>
  <si>
    <t>ทต.ในเมือง</t>
  </si>
  <si>
    <t>6640705</t>
  </si>
  <si>
    <t>กงไกรลาศ</t>
  </si>
  <si>
    <t>อบต.ป่าแฝก</t>
  </si>
  <si>
    <t>6640407</t>
  </si>
  <si>
    <t>อบต.สามพวง</t>
  </si>
  <si>
    <t>6640307</t>
  </si>
  <si>
    <t>อบต.บ้านใหม่ไชยมงคล</t>
  </si>
  <si>
    <t>6640905</t>
  </si>
  <si>
    <t>อบต.วังน้ำขาว</t>
  </si>
  <si>
    <t>6640205</t>
  </si>
  <si>
    <t>อบต.บ้านหลุม</t>
  </si>
  <si>
    <t>6640106</t>
  </si>
  <si>
    <t>อบต.ยางซ้าย</t>
  </si>
  <si>
    <t>6640108</t>
  </si>
  <si>
    <t>อบต.หนองบัว</t>
  </si>
  <si>
    <t>6640805</t>
  </si>
  <si>
    <t>ศรีสัชนาลัย</t>
  </si>
  <si>
    <t>อบต.แม่สิน</t>
  </si>
  <si>
    <t>6640507</t>
  </si>
  <si>
    <t>อบต.เกาะตาเลี้ยง</t>
  </si>
  <si>
    <t>6640603</t>
  </si>
  <si>
    <t>อบต.ทับผึ้ง</t>
  </si>
  <si>
    <t>6640604</t>
  </si>
  <si>
    <t>6640712</t>
  </si>
  <si>
    <t>สุพรรณบุรี</t>
  </si>
  <si>
    <t>ด่านช้าง</t>
  </si>
  <si>
    <t>ทต.ด่านช้าง</t>
  </si>
  <si>
    <t>5720308</t>
  </si>
  <si>
    <t>เดิมบางนางบวช</t>
  </si>
  <si>
    <t>ทต.ทุ่งคลี</t>
  </si>
  <si>
    <t>6720208</t>
  </si>
  <si>
    <t>เมืองสุพรรณบุรี</t>
  </si>
  <si>
    <t>ทต.บ้านโพธิ์</t>
  </si>
  <si>
    <t>6720116</t>
  </si>
  <si>
    <t>สามชุก</t>
  </si>
  <si>
    <t>ทต.สามชุก</t>
  </si>
  <si>
    <t>5720808</t>
  </si>
  <si>
    <t>หนองหญ้าไซ</t>
  </si>
  <si>
    <t>ทต.หนองหญ้าไซ</t>
  </si>
  <si>
    <t>5721007</t>
  </si>
  <si>
    <t>สองพี่น้อง</t>
  </si>
  <si>
    <t>อบต.บางตาเถร</t>
  </si>
  <si>
    <t>6720711</t>
  </si>
  <si>
    <t>อู่ทอง</t>
  </si>
  <si>
    <t>อบต.พลับพลาไชย</t>
  </si>
  <si>
    <t>6720909</t>
  </si>
  <si>
    <t>สุราษฎร์ธานี</t>
  </si>
  <si>
    <t>กาญจนดิษฐ์</t>
  </si>
  <si>
    <t>ทต.กาญจนดิษฐ์</t>
  </si>
  <si>
    <t>5840213</t>
  </si>
  <si>
    <t>ทต.ช้างขวา</t>
  </si>
  <si>
    <t>6840202</t>
  </si>
  <si>
    <t>เกาะพะงัน</t>
  </si>
  <si>
    <t>ทต.เกาะพะงัน</t>
  </si>
  <si>
    <t>5840504</t>
  </si>
  <si>
    <t>บ้านตาขุน</t>
  </si>
  <si>
    <t>ทต.บ้านตาขุน</t>
  </si>
  <si>
    <t>5840906</t>
  </si>
  <si>
    <t>บ้านนาเดิม</t>
  </si>
  <si>
    <t>ทต.บ้านนา</t>
  </si>
  <si>
    <t>5841305</t>
  </si>
  <si>
    <t>บ้านนาสาร</t>
  </si>
  <si>
    <t>ทต.พรุพี</t>
  </si>
  <si>
    <t>6841203</t>
  </si>
  <si>
    <t>พระแสง</t>
  </si>
  <si>
    <t>ทต.ย่านดินแดง</t>
  </si>
  <si>
    <t>5841609</t>
  </si>
  <si>
    <t>เมืองสุราษฎร์ธานี</t>
  </si>
  <si>
    <t>ทต.ขุนทะเล</t>
  </si>
  <si>
    <t>6840101</t>
  </si>
  <si>
    <t>ทต.วัดประดู่</t>
  </si>
  <si>
    <t>5840102</t>
  </si>
  <si>
    <t>เวียงสระ</t>
  </si>
  <si>
    <t>6841501</t>
  </si>
  <si>
    <t>ทต.เมืองเวียง</t>
  </si>
  <si>
    <t>6841502</t>
  </si>
  <si>
    <t>อบต.คลองสระ</t>
  </si>
  <si>
    <t>6840207</t>
  </si>
  <si>
    <t>ดอนสัก</t>
  </si>
  <si>
    <t>อบต.ปากแพรก</t>
  </si>
  <si>
    <t>6840304</t>
  </si>
  <si>
    <t>พุนพิน</t>
  </si>
  <si>
    <t>อบต.ตะปาน</t>
  </si>
  <si>
    <t>6841709</t>
  </si>
  <si>
    <t>อบต.บางไทร</t>
  </si>
  <si>
    <t>6840107</t>
  </si>
  <si>
    <t>สุรินทร์</t>
  </si>
  <si>
    <t>จอมพระ</t>
  </si>
  <si>
    <t>ทต.กระหาด</t>
  </si>
  <si>
    <t>6320401</t>
  </si>
  <si>
    <t>ท่าตูม</t>
  </si>
  <si>
    <t>ทต.ท่าตูม</t>
  </si>
  <si>
    <t>5320311</t>
  </si>
  <si>
    <t>ปราสาท</t>
  </si>
  <si>
    <t>ทต.กันตวจระมวล</t>
  </si>
  <si>
    <t>6320509</t>
  </si>
  <si>
    <t>รัตนบุรี</t>
  </si>
  <si>
    <t>ทต.รัตนบุรี</t>
  </si>
  <si>
    <t>5320713</t>
  </si>
  <si>
    <t>ศีขรภูมิ</t>
  </si>
  <si>
    <t>ทต.ผักไหม</t>
  </si>
  <si>
    <t>6320911</t>
  </si>
  <si>
    <t>สนม</t>
  </si>
  <si>
    <t>ทต.แคน</t>
  </si>
  <si>
    <t>6320801</t>
  </si>
  <si>
    <t>สังขะ</t>
  </si>
  <si>
    <t>ทต.สังขะ</t>
  </si>
  <si>
    <t>5321013</t>
  </si>
  <si>
    <t>สำโรงทาบ</t>
  </si>
  <si>
    <t>ทต.หมื่นศรี</t>
  </si>
  <si>
    <t>6321209</t>
  </si>
  <si>
    <t>หนองคาย</t>
  </si>
  <si>
    <t>เมืองหนองคาย</t>
  </si>
  <si>
    <t>ทต.วัดธาตุ</t>
  </si>
  <si>
    <t>6430105</t>
  </si>
  <si>
    <t>ทต.เวียงคุก</t>
  </si>
  <si>
    <t>5430115</t>
  </si>
  <si>
    <t>ทต.หนองสองห้อง</t>
  </si>
  <si>
    <t>5430116</t>
  </si>
  <si>
    <t>ศรีเชียงใหม่</t>
  </si>
  <si>
    <t>ทต.ศรีเชียงใหม่</t>
  </si>
  <si>
    <t>5430705</t>
  </si>
  <si>
    <t>ทต.หนองปลาปาก</t>
  </si>
  <si>
    <t>6430704</t>
  </si>
  <si>
    <t>อบต.พระพุทธบาท</t>
  </si>
  <si>
    <t>6430702</t>
  </si>
  <si>
    <t>หนองบัวลำภู</t>
  </si>
  <si>
    <t>นากลาง</t>
  </si>
  <si>
    <t>ทต.กุดดินจี่</t>
  </si>
  <si>
    <t>5390209</t>
  </si>
  <si>
    <t>ทต.นากลาง</t>
  </si>
  <si>
    <t>5390210</t>
  </si>
  <si>
    <t>นาวัง</t>
  </si>
  <si>
    <t>ทต.นาเหล่า</t>
  </si>
  <si>
    <t>5390606</t>
  </si>
  <si>
    <t>เมืองหนองบัวลำภู</t>
  </si>
  <si>
    <t>ทต.หัวนา</t>
  </si>
  <si>
    <t>5390117</t>
  </si>
  <si>
    <t>ศรีบุญเรือง</t>
  </si>
  <si>
    <t>ทต.โนนสูงเปลือย</t>
  </si>
  <si>
    <t>5390414</t>
  </si>
  <si>
    <t>อ่างทอง</t>
  </si>
  <si>
    <t>ป่าโมก</t>
  </si>
  <si>
    <t>ทต.ป่าโมก</t>
  </si>
  <si>
    <t>5150307</t>
  </si>
  <si>
    <t>โพธิ์ทอง</t>
  </si>
  <si>
    <t>ทต.โคกพุทรา</t>
  </si>
  <si>
    <t>6150402</t>
  </si>
  <si>
    <t>ทต.ทางพระ</t>
  </si>
  <si>
    <t>6150403</t>
  </si>
  <si>
    <t>ไชโย</t>
  </si>
  <si>
    <t>อบต.ชัยฤทธิ์</t>
  </si>
  <si>
    <t>6150201</t>
  </si>
  <si>
    <t>อบต.บางเจ้าฉ่า</t>
  </si>
  <si>
    <t>6150404</t>
  </si>
  <si>
    <t>อำนาจเจริญ</t>
  </si>
  <si>
    <t>ปทุมราชวงศา</t>
  </si>
  <si>
    <t>ทต.ปทุมราชวงศา</t>
  </si>
  <si>
    <t>5370308</t>
  </si>
  <si>
    <t>พนา</t>
  </si>
  <si>
    <t>ทต.พนา</t>
  </si>
  <si>
    <t>5370405</t>
  </si>
  <si>
    <t>เมืองอำนาจเจริญ</t>
  </si>
  <si>
    <t>ทต.น้ำปลีก</t>
  </si>
  <si>
    <t>5370120</t>
  </si>
  <si>
    <t>ลืออำนาจ</t>
  </si>
  <si>
    <t>ทต.อำนาจ</t>
  </si>
  <si>
    <t>6370707</t>
  </si>
  <si>
    <t>อุดรธานี</t>
  </si>
  <si>
    <t>กุดจับ</t>
  </si>
  <si>
    <t>ทต.กุดจับ</t>
  </si>
  <si>
    <t>5410208</t>
  </si>
  <si>
    <t>ทต.ตาลเลียน</t>
  </si>
  <si>
    <t>5410210</t>
  </si>
  <si>
    <t>ทต.ปะโค</t>
  </si>
  <si>
    <t>6410201</t>
  </si>
  <si>
    <t>กุมภวาปี</t>
  </si>
  <si>
    <t>ทต.ห้วยเกิ้ง</t>
  </si>
  <si>
    <t>5410415</t>
  </si>
  <si>
    <t>น้ำโสม</t>
  </si>
  <si>
    <t>ทต.น้ำโสม</t>
  </si>
  <si>
    <t>5411809</t>
  </si>
  <si>
    <t>โนนสะอาด</t>
  </si>
  <si>
    <t>ทต.โนนสะอาด</t>
  </si>
  <si>
    <t>5410507</t>
  </si>
  <si>
    <t>เมืองอุดรธานี</t>
  </si>
  <si>
    <t>5410125</t>
  </si>
  <si>
    <t>หนองหาน</t>
  </si>
  <si>
    <t>ทต.โคกสูง</t>
  </si>
  <si>
    <t>6410602</t>
  </si>
  <si>
    <t>บ้านผือ</t>
  </si>
  <si>
    <t>อบต.บ้านค้อ</t>
  </si>
  <si>
    <t>6411711</t>
  </si>
  <si>
    <t>อบต.หมูม่น</t>
  </si>
  <si>
    <t>6410111</t>
  </si>
  <si>
    <t>หนองแสง</t>
  </si>
  <si>
    <t>อบต.แสงสว่าง</t>
  </si>
  <si>
    <t>6412102</t>
  </si>
  <si>
    <t>อุตรดิตถ์</t>
  </si>
  <si>
    <t>ท่าปลา</t>
  </si>
  <si>
    <t>ทต.จริม</t>
  </si>
  <si>
    <t>6530302</t>
  </si>
  <si>
    <t>ทต.ร่วมจิต</t>
  </si>
  <si>
    <t>5530310</t>
  </si>
  <si>
    <t>เมืองอุตรดิตถ์</t>
  </si>
  <si>
    <t>ทต.ผาจุก</t>
  </si>
  <si>
    <t>6530107</t>
  </si>
  <si>
    <t>ลับแล</t>
  </si>
  <si>
    <t>ทต.ศรีพนมมาศ</t>
  </si>
  <si>
    <t>5530810</t>
  </si>
  <si>
    <t>5530809</t>
  </si>
  <si>
    <t>อุบลราชธานี</t>
  </si>
  <si>
    <t>เขมราฐ</t>
  </si>
  <si>
    <t>ทต.ขามป้อม</t>
  </si>
  <si>
    <t>6340503</t>
  </si>
  <si>
    <t>6340507</t>
  </si>
  <si>
    <t>เดชอุดม</t>
  </si>
  <si>
    <t>ทต.นาส่วง</t>
  </si>
  <si>
    <t>5340717</t>
  </si>
  <si>
    <t>ทต.บัวงาม</t>
  </si>
  <si>
    <t>5340718</t>
  </si>
  <si>
    <t>ตระการพืชผล</t>
  </si>
  <si>
    <t>ทต.ตระการพืชผล</t>
  </si>
  <si>
    <t>5341124</t>
  </si>
  <si>
    <t>บุณฑริก</t>
  </si>
  <si>
    <t>6341002</t>
  </si>
  <si>
    <t>ทต.บุณฑริก</t>
  </si>
  <si>
    <t>5341009</t>
  </si>
  <si>
    <t>เมืองอุบลราชธานี</t>
  </si>
  <si>
    <t>ทต.ขามใหญ่</t>
  </si>
  <si>
    <t>6340102</t>
  </si>
  <si>
    <t>ทต.อุบล</t>
  </si>
  <si>
    <t>5340112</t>
  </si>
  <si>
    <t>วารินชำราบ</t>
  </si>
  <si>
    <t>ทต.คำน้ำแซบ</t>
  </si>
  <si>
    <t>6341501</t>
  </si>
  <si>
    <t>ทต.แสนสุข</t>
  </si>
  <si>
    <t>6341502</t>
  </si>
  <si>
    <t>เหล่าเสือโก้ก</t>
  </si>
  <si>
    <t>ทต.เหล่าเสือโก้ก</t>
  </si>
  <si>
    <t>6343101</t>
  </si>
  <si>
    <t>อบต.กลาง</t>
  </si>
  <si>
    <t>6340701</t>
  </si>
  <si>
    <t>อบต.ถ้ำแข้</t>
  </si>
  <si>
    <t>6341121</t>
  </si>
  <si>
    <t>อบต.กระโสบ</t>
  </si>
  <si>
    <t>6340108</t>
  </si>
  <si>
    <t>รหัส</t>
  </si>
  <si>
    <t>กระบี่ ผลรวม</t>
  </si>
  <si>
    <t>กาญจนบุรี ผลรวม</t>
  </si>
  <si>
    <t>กาฬสินธุ์ ผลรวม</t>
  </si>
  <si>
    <t>กำแพงเพชร ผลรวม</t>
  </si>
  <si>
    <t>ขอนแก่น ผลรวม</t>
  </si>
  <si>
    <t>จันทบุรี ผลรวม</t>
  </si>
  <si>
    <t>ฉะเชิงเทรา ผลรวม</t>
  </si>
  <si>
    <t>ชลบุรี ผลรวม</t>
  </si>
  <si>
    <t>ชัยนาท ผลรวม</t>
  </si>
  <si>
    <t>ชัยภูมิ ผลรวม</t>
  </si>
  <si>
    <t>เชียงราย ผลรวม</t>
  </si>
  <si>
    <t>เชียงใหม่ ผลรวม</t>
  </si>
  <si>
    <t>ตรัง ผลรวม</t>
  </si>
  <si>
    <t>ตราด ผลรวม</t>
  </si>
  <si>
    <t>ตาก ผลรวม</t>
  </si>
  <si>
    <t>นครปฐม ผลรวม</t>
  </si>
  <si>
    <t>นครพนม ผลรวม</t>
  </si>
  <si>
    <t>นครราชสีมา ผลรวม</t>
  </si>
  <si>
    <t>นครศรีธรรมราช ผลรวม</t>
  </si>
  <si>
    <t>นครสวรรค์ ผลรวม</t>
  </si>
  <si>
    <t>นนทบุรี ผลรวม</t>
  </si>
  <si>
    <t>นราธิวาส ผลรวม</t>
  </si>
  <si>
    <t>น่าน ผลรวม</t>
  </si>
  <si>
    <t>บึงกาฬ ผลรวม</t>
  </si>
  <si>
    <t>บุรีรัมย์ ผลรวม</t>
  </si>
  <si>
    <t>ปทุมธานี ผลรวม</t>
  </si>
  <si>
    <t>ประจวบคีรีขันธ์ ผลรวม</t>
  </si>
  <si>
    <t>ปราจีนบุรี ผลรวม</t>
  </si>
  <si>
    <t>ปัตตานี ผลรวม</t>
  </si>
  <si>
    <t>พระนครศรีอยุธยา ผลรวม</t>
  </si>
  <si>
    <t>พะเยา ผลรวม</t>
  </si>
  <si>
    <t>พังงา ผลรวม</t>
  </si>
  <si>
    <t>พัทลุง ผลรวม</t>
  </si>
  <si>
    <t>พิจิตร ผลรวม</t>
  </si>
  <si>
    <t>พิษณุโลก ผลรวม</t>
  </si>
  <si>
    <t>เพชรบุรี ผลรวม</t>
  </si>
  <si>
    <t>เพชรบูรณ์ ผลรวม</t>
  </si>
  <si>
    <t>แพร่ ผลรวม</t>
  </si>
  <si>
    <t>ภูเก็ต ผลรวม</t>
  </si>
  <si>
    <t>มหาสารคาม ผลรวม</t>
  </si>
  <si>
    <t>มุกดาหาร ผลรวม</t>
  </si>
  <si>
    <t>แม่ฮ่องสอน ผลรวม</t>
  </si>
  <si>
    <t>ยโสธร ผลรวม</t>
  </si>
  <si>
    <t>ยะลา ผลรวม</t>
  </si>
  <si>
    <t>ร้อยเอ็ด ผลรวม</t>
  </si>
  <si>
    <t>ระนอง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</si>
  <si>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</si>
  <si>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</si>
  <si>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</si>
  <si>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</si>
  <si>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</si>
  <si>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</si>
  <si>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ศรีสะเกษ ผลรวม</t>
  </si>
  <si>
    <t>สกลนคร ผลรวม</t>
  </si>
  <si>
    <t>สงขลา ผลรวม</t>
  </si>
  <si>
    <t>สตูล ผลรวม</t>
  </si>
  <si>
    <t>สมุทรปราการ ผลรวม</t>
  </si>
  <si>
    <t>สมุทรสงคราม ผลรวม</t>
  </si>
  <si>
    <t>สมุทรสาคร ผลรวม</t>
  </si>
  <si>
    <t>สระแก้ว ผลรวม</t>
  </si>
  <si>
    <t>สระบุรี ผลรวม</t>
  </si>
  <si>
    <t>สิงห์บุรี ผลรวม</t>
  </si>
  <si>
    <t>สุโขทัย ผลรวม</t>
  </si>
  <si>
    <t>สุพรรณบุรี ผลรวม</t>
  </si>
  <si>
    <t>สุราษฎร์ธานี ผลรวม</t>
  </si>
  <si>
    <t>สุรินทร์ ผลรวม</t>
  </si>
  <si>
    <t>หนองคาย ผลรวม</t>
  </si>
  <si>
    <t>หนองบัวลำภู ผลรวม</t>
  </si>
  <si>
    <t>อ่างทอง ผลรวม</t>
  </si>
  <si>
    <t>อำนาจเจริญ ผลรวม</t>
  </si>
  <si>
    <t>อุดรธานี ผลรวม</t>
  </si>
  <si>
    <t>อุตรดิตถ์ ผลรวม</t>
  </si>
  <si>
    <t>อุบลราชธานี ผลรวม</t>
  </si>
  <si>
    <t xml:space="preserve">ตามหลักเกณฑ์และเงื่อนไขการใช้งบประมาณรายจ่ายประจำปีงบประมาณ พ.ศ. 2566 ไปพลางก่อน </t>
  </si>
  <si>
    <t>แบบรายละเอียดประกอบการโอนเงินจัดสรรงบประมาณรายจ่ายประจำปีงบประมาณ พ.ศ. 2567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</si>
  <si>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</t>
  </si>
  <si>
    <t>15008370001704100008</t>
  </si>
  <si>
    <t>15008370001704100009</t>
  </si>
  <si>
    <t>15008370001704100006</t>
  </si>
  <si>
    <t>15008370001704100007</t>
  </si>
  <si>
    <t xml:space="preserve">                   ตามหนังสือกรมส่งเสริมการปกครองท้องถิ่น ด่วนที่สุด ที่ มท 0808.2/                        ลงวันที่             มีนาคม 2567   เลขที่ใบจัดสรร                      /2567</t>
  </si>
  <si>
    <t>งบเงินอุดหนุน เงินอุดหนุนทั่วไป เงินอุดหนุนสำหรับสนับสนุนค่าใช้จ่ายในการจัดการศึกษาตั้งแต่ระดับอนุบาลจนจบการศึกษาขั้นพื้นฐาน ไตรมาสที่ 3 (เดือนเมษายน - มิถุนายน 2567)</t>
  </si>
  <si>
    <t>ทต.สุเทพ</t>
  </si>
  <si>
    <t>6500103</t>
  </si>
  <si>
    <t>สว่างวีระวงศ์</t>
  </si>
  <si>
    <t>ทต.บุ่งมะแลง</t>
  </si>
  <si>
    <t>6343204</t>
  </si>
  <si>
    <t>ตั้งแต่ระดับอนุบาลจนจบการศึกษาขั้นพื้นฐาน ไตรมาสที่ 3 (เดือนเมษายน - มิถุนายน 2567)</t>
  </si>
  <si>
    <t>ตามหนังสือกรมส่งเสริมการปกครองท้องถิ่น ด่วนที่สุด ที่ มท 0808.2/3850-3922 ลงวันที่ 26 มีนาคม 2567 เลขที่ใบจัดสรร 1972-2044/2567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</si>
</sst>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3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2"/>
      <color theme="1"/>
      <name val="Tahoma"/>
      <family val="2"/>
      <scheme val="minor"/>
    </font>
    <font>
      <sz val="10"/>
      <name val="Arial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6"/>
      <color rgb="FF000000"/>
      <name val="TH SarabunPSK"/>
      <family val="2"/>
      <charset val="222"/>
    </font>
    <font>
      <sz val="11"/>
      <color indexed="8"/>
      <name val="Calibri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  <font>
      <b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41">
    <xf numFmtId="0" fontId="0" fillId="0" borderId="0"/>
    <xf numFmtId="18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6" applyNumberFormat="0" applyAlignment="0" applyProtection="0"/>
    <xf numFmtId="0" fontId="11" fillId="20" borderId="6" applyNumberFormat="0" applyAlignment="0" applyProtection="0"/>
    <xf numFmtId="0" fontId="11" fillId="20" borderId="6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6" applyNumberFormat="0" applyAlignment="0" applyProtection="0"/>
    <xf numFmtId="0" fontId="18" fillId="7" borderId="6" applyNumberFormat="0" applyAlignment="0" applyProtection="0"/>
    <xf numFmtId="0" fontId="18" fillId="7" borderId="6" applyNumberFormat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0" borderId="0"/>
    <xf numFmtId="0" fontId="1" fillId="0" borderId="0"/>
    <xf numFmtId="0" fontId="4" fillId="0" borderId="0"/>
    <xf numFmtId="0" fontId="22" fillId="0" borderId="0"/>
    <xf numFmtId="0" fontId="2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1" fillId="0" borderId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9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1" fillId="0" borderId="0"/>
    <xf numFmtId="0" fontId="28" fillId="0" borderId="0"/>
    <xf numFmtId="0" fontId="28" fillId="0" borderId="0"/>
    <xf numFmtId="0" fontId="4" fillId="0" borderId="0"/>
    <xf numFmtId="9" fontId="4" fillId="0" borderId="0" applyFont="0" applyFill="0" applyBorder="0" applyAlignment="0" applyProtection="0"/>
  </cellStyleXfs>
  <cellXfs count="90">
    <xf numFmtId="0" fontId="0" fillId="0" borderId="0" xfId="0"/>
    <xf numFmtId="0" fontId="6" fillId="0" borderId="0" xfId="8" applyFont="1" applyAlignment="1">
      <alignment vertical="center"/>
    </xf>
    <xf numFmtId="0" fontId="6" fillId="0" borderId="19" xfId="0" applyFont="1" applyBorder="1" applyAlignment="1">
      <alignment horizontal="center"/>
    </xf>
    <xf numFmtId="0" fontId="6" fillId="0" borderId="19" xfId="0" applyFont="1" applyBorder="1"/>
    <xf numFmtId="43" fontId="6" fillId="0" borderId="19" xfId="7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6" fillId="0" borderId="1" xfId="7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3" fontId="6" fillId="0" borderId="2" xfId="7" applyFont="1" applyBorder="1"/>
    <xf numFmtId="0" fontId="6" fillId="0" borderId="0" xfId="0" applyFont="1"/>
    <xf numFmtId="0" fontId="7" fillId="0" borderId="16" xfId="0" applyFont="1" applyBorder="1" applyAlignment="1">
      <alignment horizontal="center"/>
    </xf>
    <xf numFmtId="0" fontId="7" fillId="0" borderId="0" xfId="0" applyFont="1"/>
    <xf numFmtId="0" fontId="6" fillId="0" borderId="24" xfId="0" applyFont="1" applyBorder="1"/>
    <xf numFmtId="0" fontId="7" fillId="0" borderId="16" xfId="0" applyFont="1" applyBorder="1"/>
    <xf numFmtId="0" fontId="6" fillId="0" borderId="0" xfId="0" applyFont="1" applyAlignment="1">
      <alignment horizontal="center"/>
    </xf>
    <xf numFmtId="188" fontId="6" fillId="0" borderId="19" xfId="7" applyNumberFormat="1" applyFont="1" applyBorder="1"/>
    <xf numFmtId="188" fontId="6" fillId="0" borderId="1" xfId="7" applyNumberFormat="1" applyFont="1" applyBorder="1"/>
    <xf numFmtId="0" fontId="5" fillId="24" borderId="0" xfId="10" applyFont="1" applyFill="1" applyAlignment="1">
      <alignment horizontal="center"/>
    </xf>
    <xf numFmtId="0" fontId="5" fillId="24" borderId="0" xfId="10" applyFont="1" applyFill="1"/>
    <xf numFmtId="43" fontId="5" fillId="24" borderId="0" xfId="7" applyFont="1" applyFill="1"/>
    <xf numFmtId="188" fontId="6" fillId="0" borderId="2" xfId="7" applyNumberFormat="1" applyFont="1" applyBorder="1"/>
    <xf numFmtId="15" fontId="6" fillId="0" borderId="19" xfId="0" applyNumberFormat="1" applyFont="1" applyBorder="1"/>
    <xf numFmtId="15" fontId="6" fillId="0" borderId="1" xfId="0" applyNumberFormat="1" applyFont="1" applyBorder="1"/>
    <xf numFmtId="0" fontId="5" fillId="24" borderId="0" xfId="0" applyFont="1" applyFill="1" applyAlignment="1">
      <alignment vertical="center"/>
    </xf>
    <xf numFmtId="188" fontId="7" fillId="0" borderId="16" xfId="7" applyNumberFormat="1" applyFont="1" applyBorder="1" applyAlignment="1">
      <alignment horizontal="right"/>
    </xf>
    <xf numFmtId="0" fontId="5" fillId="24" borderId="0" xfId="8" applyFont="1" applyFill="1" applyAlignment="1">
      <alignment vertical="center"/>
    </xf>
    <xf numFmtId="0" fontId="29" fillId="24" borderId="0" xfId="8" applyFont="1" applyFill="1" applyAlignment="1">
      <alignment horizontal="center"/>
    </xf>
    <xf numFmtId="0" fontId="29" fillId="24" borderId="0" xfId="8" applyFont="1" applyFill="1"/>
    <xf numFmtId="43" fontId="29" fillId="24" borderId="0" xfId="7" applyFont="1" applyFill="1"/>
    <xf numFmtId="0" fontId="5" fillId="24" borderId="0" xfId="8" applyFont="1" applyFill="1"/>
    <xf numFmtId="43" fontId="29" fillId="24" borderId="28" xfId="7" applyFont="1" applyFill="1" applyBorder="1" applyAlignment="1">
      <alignment horizontal="center" vertical="center" wrapText="1"/>
    </xf>
    <xf numFmtId="0" fontId="29" fillId="24" borderId="28" xfId="8" applyFont="1" applyFill="1" applyBorder="1" applyAlignment="1">
      <alignment horizontal="center" vertical="center"/>
    </xf>
    <xf numFmtId="43" fontId="29" fillId="24" borderId="20" xfId="7" applyFont="1" applyFill="1" applyBorder="1" applyAlignment="1">
      <alignment horizontal="center" vertical="center" wrapText="1"/>
    </xf>
    <xf numFmtId="43" fontId="29" fillId="24" borderId="27" xfId="7" applyFont="1" applyFill="1" applyBorder="1" applyAlignment="1">
      <alignment horizontal="center" vertical="center" wrapText="1"/>
    </xf>
    <xf numFmtId="43" fontId="29" fillId="24" borderId="18" xfId="7" applyFont="1" applyFill="1" applyBorder="1" applyAlignment="1">
      <alignment horizontal="center" vertical="center"/>
    </xf>
    <xf numFmtId="0" fontId="29" fillId="24" borderId="18" xfId="8" applyFont="1" applyFill="1" applyBorder="1" applyAlignment="1">
      <alignment horizontal="center" vertical="center"/>
    </xf>
    <xf numFmtId="43" fontId="29" fillId="24" borderId="3" xfId="7" applyFont="1" applyFill="1" applyBorder="1" applyAlignment="1">
      <alignment horizontal="center" vertical="center"/>
    </xf>
    <xf numFmtId="43" fontId="29" fillId="24" borderId="22" xfId="7" quotePrefix="1" applyFont="1" applyFill="1" applyBorder="1" applyAlignment="1">
      <alignment horizontal="center"/>
    </xf>
    <xf numFmtId="0" fontId="29" fillId="24" borderId="22" xfId="8" applyFont="1" applyFill="1" applyBorder="1" applyAlignment="1">
      <alignment horizontal="center" vertical="center"/>
    </xf>
    <xf numFmtId="43" fontId="29" fillId="24" borderId="4" xfId="7" quotePrefix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9" xfId="0" applyFont="1" applyBorder="1"/>
    <xf numFmtId="43" fontId="5" fillId="0" borderId="19" xfId="7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3" fontId="5" fillId="0" borderId="1" xfId="7" applyFont="1" applyBorder="1"/>
    <xf numFmtId="0" fontId="5" fillId="0" borderId="24" xfId="0" applyFont="1" applyBorder="1" applyAlignment="1">
      <alignment horizontal="center"/>
    </xf>
    <xf numFmtId="0" fontId="5" fillId="0" borderId="24" xfId="0" applyFont="1" applyBorder="1"/>
    <xf numFmtId="43" fontId="5" fillId="0" borderId="24" xfId="7" applyFont="1" applyBorder="1"/>
    <xf numFmtId="0" fontId="5" fillId="0" borderId="27" xfId="0" applyFont="1" applyBorder="1"/>
    <xf numFmtId="0" fontId="29" fillId="0" borderId="30" xfId="0" applyFont="1" applyBorder="1" applyAlignment="1">
      <alignment horizontal="center"/>
    </xf>
    <xf numFmtId="0" fontId="29" fillId="0" borderId="30" xfId="0" applyFont="1" applyBorder="1"/>
    <xf numFmtId="43" fontId="29" fillId="0" borderId="30" xfId="7" applyFont="1" applyBorder="1"/>
    <xf numFmtId="0" fontId="5" fillId="0" borderId="29" xfId="0" applyFont="1" applyBorder="1" applyAlignment="1">
      <alignment horizontal="center"/>
    </xf>
    <xf numFmtId="0" fontId="5" fillId="0" borderId="29" xfId="0" applyFont="1" applyBorder="1"/>
    <xf numFmtId="43" fontId="5" fillId="0" borderId="29" xfId="7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43" fontId="5" fillId="0" borderId="3" xfId="7" applyFont="1" applyBorder="1"/>
    <xf numFmtId="0" fontId="5" fillId="0" borderId="0" xfId="0" applyFont="1" applyAlignment="1">
      <alignment horizontal="center"/>
    </xf>
    <xf numFmtId="0" fontId="29" fillId="0" borderId="0" xfId="0" applyFont="1"/>
    <xf numFmtId="43" fontId="5" fillId="0" borderId="0" xfId="7" applyFont="1" applyBorder="1"/>
    <xf numFmtId="0" fontId="6" fillId="0" borderId="26" xfId="0" applyFont="1" applyBorder="1"/>
    <xf numFmtId="15" fontId="6" fillId="0" borderId="26" xfId="0" applyNumberFormat="1" applyFont="1" applyBorder="1"/>
    <xf numFmtId="0" fontId="7" fillId="0" borderId="0" xfId="8" applyFont="1" applyAlignment="1">
      <alignment horizontal="center" vertical="center" shrinkToFit="1"/>
    </xf>
    <xf numFmtId="0" fontId="7" fillId="0" borderId="0" xfId="8" applyFont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quotePrefix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3" xfId="8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29" fillId="24" borderId="16" xfId="8" applyFont="1" applyFill="1" applyBorder="1" applyAlignment="1">
      <alignment horizontal="center" vertical="center"/>
    </xf>
    <xf numFmtId="0" fontId="29" fillId="24" borderId="0" xfId="8" applyFont="1" applyFill="1" applyAlignment="1">
      <alignment horizontal="center" vertical="center"/>
    </xf>
    <xf numFmtId="0" fontId="29" fillId="24" borderId="26" xfId="8" applyFont="1" applyFill="1" applyBorder="1" applyAlignment="1">
      <alignment horizontal="center" vertical="center"/>
    </xf>
  </cellXfs>
  <cellStyles count="141">
    <cellStyle name="20% - Accent1" xfId="11" xr:uid="{00000000-0005-0000-0000-000000000000}"/>
    <cellStyle name="20% - Accent1 2" xfId="12" xr:uid="{00000000-0005-0000-0000-000001000000}"/>
    <cellStyle name="20% - Accent2" xfId="13" xr:uid="{00000000-0005-0000-0000-000002000000}"/>
    <cellStyle name="20% - Accent2 2" xfId="14" xr:uid="{00000000-0005-0000-0000-000003000000}"/>
    <cellStyle name="20% - Accent3" xfId="15" xr:uid="{00000000-0005-0000-0000-000004000000}"/>
    <cellStyle name="20% - Accent3 2" xfId="16" xr:uid="{00000000-0005-0000-0000-000005000000}"/>
    <cellStyle name="20% - Accent4" xfId="17" xr:uid="{00000000-0005-0000-0000-000006000000}"/>
    <cellStyle name="20% - Accent4 2" xfId="18" xr:uid="{00000000-0005-0000-0000-000007000000}"/>
    <cellStyle name="20% - Accent5" xfId="19" xr:uid="{00000000-0005-0000-0000-000008000000}"/>
    <cellStyle name="20% - Accent5 2" xfId="20" xr:uid="{00000000-0005-0000-0000-000009000000}"/>
    <cellStyle name="20% - Accent6" xfId="21" xr:uid="{00000000-0005-0000-0000-00000A000000}"/>
    <cellStyle name="20% - Accent6 2" xfId="22" xr:uid="{00000000-0005-0000-0000-00000B000000}"/>
    <cellStyle name="40% - Accent1" xfId="23" xr:uid="{00000000-0005-0000-0000-00000C000000}"/>
    <cellStyle name="40% - Accent1 2" xfId="24" xr:uid="{00000000-0005-0000-0000-00000D000000}"/>
    <cellStyle name="40% - Accent2" xfId="25" xr:uid="{00000000-0005-0000-0000-00000E000000}"/>
    <cellStyle name="40% - Accent2 2" xfId="26" xr:uid="{00000000-0005-0000-0000-00000F000000}"/>
    <cellStyle name="40% - Accent3" xfId="27" xr:uid="{00000000-0005-0000-0000-000010000000}"/>
    <cellStyle name="40% - Accent3 2" xfId="28" xr:uid="{00000000-0005-0000-0000-000011000000}"/>
    <cellStyle name="40% - Accent4" xfId="29" xr:uid="{00000000-0005-0000-0000-000012000000}"/>
    <cellStyle name="40% - Accent4 2" xfId="30" xr:uid="{00000000-0005-0000-0000-000013000000}"/>
    <cellStyle name="40% - Accent5" xfId="31" xr:uid="{00000000-0005-0000-0000-000014000000}"/>
    <cellStyle name="40% - Accent5 2" xfId="32" xr:uid="{00000000-0005-0000-0000-000015000000}"/>
    <cellStyle name="40% - Accent6" xfId="33" xr:uid="{00000000-0005-0000-0000-000016000000}"/>
    <cellStyle name="40% - Accent6 2" xfId="34" xr:uid="{00000000-0005-0000-0000-000017000000}"/>
    <cellStyle name="60% - Accent1" xfId="35" xr:uid="{00000000-0005-0000-0000-000018000000}"/>
    <cellStyle name="60% - Accent1 2" xfId="36" xr:uid="{00000000-0005-0000-0000-000019000000}"/>
    <cellStyle name="60% - Accent2" xfId="37" xr:uid="{00000000-0005-0000-0000-00001A000000}"/>
    <cellStyle name="60% - Accent2 2" xfId="38" xr:uid="{00000000-0005-0000-0000-00001B000000}"/>
    <cellStyle name="60% - Accent3" xfId="39" xr:uid="{00000000-0005-0000-0000-00001C000000}"/>
    <cellStyle name="60% - Accent3 2" xfId="40" xr:uid="{00000000-0005-0000-0000-00001D000000}"/>
    <cellStyle name="60% - Accent4" xfId="41" xr:uid="{00000000-0005-0000-0000-00001E000000}"/>
    <cellStyle name="60% - Accent4 2" xfId="42" xr:uid="{00000000-0005-0000-0000-00001F000000}"/>
    <cellStyle name="60% - Accent5" xfId="43" xr:uid="{00000000-0005-0000-0000-000020000000}"/>
    <cellStyle name="60% - Accent5 2" xfId="44" xr:uid="{00000000-0005-0000-0000-000021000000}"/>
    <cellStyle name="60% - Accent6" xfId="45" xr:uid="{00000000-0005-0000-0000-000022000000}"/>
    <cellStyle name="60% - Accent6 2" xfId="46" xr:uid="{00000000-0005-0000-0000-000023000000}"/>
    <cellStyle name="Accent1" xfId="47" xr:uid="{00000000-0005-0000-0000-000024000000}"/>
    <cellStyle name="Accent1 2" xfId="48" xr:uid="{00000000-0005-0000-0000-000025000000}"/>
    <cellStyle name="Accent2" xfId="49" xr:uid="{00000000-0005-0000-0000-000026000000}"/>
    <cellStyle name="Accent2 2" xfId="50" xr:uid="{00000000-0005-0000-0000-000027000000}"/>
    <cellStyle name="Accent3" xfId="51" xr:uid="{00000000-0005-0000-0000-000028000000}"/>
    <cellStyle name="Accent3 2" xfId="52" xr:uid="{00000000-0005-0000-0000-000029000000}"/>
    <cellStyle name="Accent4" xfId="53" xr:uid="{00000000-0005-0000-0000-00002A000000}"/>
    <cellStyle name="Accent4 2" xfId="54" xr:uid="{00000000-0005-0000-0000-00002B000000}"/>
    <cellStyle name="Accent5" xfId="55" xr:uid="{00000000-0005-0000-0000-00002C000000}"/>
    <cellStyle name="Accent5 2" xfId="56" xr:uid="{00000000-0005-0000-0000-00002D000000}"/>
    <cellStyle name="Accent6" xfId="57" xr:uid="{00000000-0005-0000-0000-00002E000000}"/>
    <cellStyle name="Accent6 2" xfId="58" xr:uid="{00000000-0005-0000-0000-00002F000000}"/>
    <cellStyle name="Bad" xfId="59" xr:uid="{00000000-0005-0000-0000-000030000000}"/>
    <cellStyle name="Bad 2" xfId="60" xr:uid="{00000000-0005-0000-0000-000031000000}"/>
    <cellStyle name="Calculation" xfId="61" xr:uid="{00000000-0005-0000-0000-000032000000}"/>
    <cellStyle name="Calculation 2" xfId="62" xr:uid="{00000000-0005-0000-0000-000033000000}"/>
    <cellStyle name="Calculation_Sheet1" xfId="63" xr:uid="{00000000-0005-0000-0000-000034000000}"/>
    <cellStyle name="Check Cell" xfId="64" xr:uid="{00000000-0005-0000-0000-000035000000}"/>
    <cellStyle name="Check Cell 2" xfId="65" xr:uid="{00000000-0005-0000-0000-000036000000}"/>
    <cellStyle name="Check Cell_Sheet1" xfId="66" xr:uid="{00000000-0005-0000-0000-000037000000}"/>
    <cellStyle name="Comma 2" xfId="2" xr:uid="{00000000-0005-0000-0000-000039000000}"/>
    <cellStyle name="Comma 2 2" xfId="5" xr:uid="{00000000-0005-0000-0000-00003A000000}"/>
    <cellStyle name="Comma 2 3" xfId="67" xr:uid="{00000000-0005-0000-0000-00003B000000}"/>
    <cellStyle name="Comma 3" xfId="68" xr:uid="{00000000-0005-0000-0000-00003C000000}"/>
    <cellStyle name="Comma 4" xfId="69" xr:uid="{00000000-0005-0000-0000-00003D000000}"/>
    <cellStyle name="Comma 5" xfId="70" xr:uid="{00000000-0005-0000-0000-00003E000000}"/>
    <cellStyle name="Comma 6" xfId="9" xr:uid="{00000000-0005-0000-0000-00003F000000}"/>
    <cellStyle name="Excel Built-in Normal" xfId="71" xr:uid="{00000000-0005-0000-0000-000040000000}"/>
    <cellStyle name="Explanatory Text" xfId="72" xr:uid="{00000000-0005-0000-0000-000041000000}"/>
    <cellStyle name="Explanatory Text 2" xfId="73" xr:uid="{00000000-0005-0000-0000-000042000000}"/>
    <cellStyle name="Good" xfId="74" xr:uid="{00000000-0005-0000-0000-000043000000}"/>
    <cellStyle name="Good 2" xfId="75" xr:uid="{00000000-0005-0000-0000-000044000000}"/>
    <cellStyle name="Heading 1" xfId="76" xr:uid="{00000000-0005-0000-0000-000045000000}"/>
    <cellStyle name="Heading 1 2" xfId="77" xr:uid="{00000000-0005-0000-0000-000046000000}"/>
    <cellStyle name="Heading 1_Sheet1" xfId="78" xr:uid="{00000000-0005-0000-0000-000047000000}"/>
    <cellStyle name="Heading 2" xfId="79" xr:uid="{00000000-0005-0000-0000-000048000000}"/>
    <cellStyle name="Heading 2 2" xfId="80" xr:uid="{00000000-0005-0000-0000-000049000000}"/>
    <cellStyle name="Heading 2_Sheet1" xfId="81" xr:uid="{00000000-0005-0000-0000-00004A000000}"/>
    <cellStyle name="Heading 3" xfId="82" xr:uid="{00000000-0005-0000-0000-00004B000000}"/>
    <cellStyle name="Heading 3 2" xfId="83" xr:uid="{00000000-0005-0000-0000-00004C000000}"/>
    <cellStyle name="Heading 3_Sheet1" xfId="84" xr:uid="{00000000-0005-0000-0000-00004D000000}"/>
    <cellStyle name="Heading 4" xfId="85" xr:uid="{00000000-0005-0000-0000-00004E000000}"/>
    <cellStyle name="Heading 4 2" xfId="86" xr:uid="{00000000-0005-0000-0000-00004F000000}"/>
    <cellStyle name="Input" xfId="87" xr:uid="{00000000-0005-0000-0000-000050000000}"/>
    <cellStyle name="Input 2" xfId="88" xr:uid="{00000000-0005-0000-0000-000051000000}"/>
    <cellStyle name="Input_Sheet1" xfId="89" xr:uid="{00000000-0005-0000-0000-000052000000}"/>
    <cellStyle name="Linked Cell" xfId="90" xr:uid="{00000000-0005-0000-0000-000053000000}"/>
    <cellStyle name="Linked Cell 2" xfId="91" xr:uid="{00000000-0005-0000-0000-000054000000}"/>
    <cellStyle name="Linked Cell_Sheet1" xfId="92" xr:uid="{00000000-0005-0000-0000-000055000000}"/>
    <cellStyle name="Neutral" xfId="93" xr:uid="{00000000-0005-0000-0000-000056000000}"/>
    <cellStyle name="Neutral 2" xfId="94" xr:uid="{00000000-0005-0000-0000-000057000000}"/>
    <cellStyle name="Normal 2" xfId="95" xr:uid="{00000000-0005-0000-0000-000059000000}"/>
    <cellStyle name="Normal 2 2" xfId="3" xr:uid="{00000000-0005-0000-0000-00005A000000}"/>
    <cellStyle name="Normal 2 2 2" xfId="96" xr:uid="{00000000-0005-0000-0000-00005B000000}"/>
    <cellStyle name="Normal 2_ฉก_8. สนามกีฬา_56" xfId="97" xr:uid="{00000000-0005-0000-0000-00005C000000}"/>
    <cellStyle name="Normal 3" xfId="98" xr:uid="{00000000-0005-0000-0000-00005D000000}"/>
    <cellStyle name="Normal 3 2" xfId="99" xr:uid="{00000000-0005-0000-0000-00005E000000}"/>
    <cellStyle name="Normal 3_Sheet1" xfId="100" xr:uid="{00000000-0005-0000-0000-00005F000000}"/>
    <cellStyle name="Normal 4" xfId="101" xr:uid="{00000000-0005-0000-0000-000060000000}"/>
    <cellStyle name="Normal 5" xfId="102" xr:uid="{00000000-0005-0000-0000-000061000000}"/>
    <cellStyle name="Normal 6" xfId="103" xr:uid="{00000000-0005-0000-0000-000062000000}"/>
    <cellStyle name="Normal 7" xfId="8" xr:uid="{00000000-0005-0000-0000-000063000000}"/>
    <cellStyle name="Normal 8" xfId="104" xr:uid="{00000000-0005-0000-0000-000064000000}"/>
    <cellStyle name="Note" xfId="105" xr:uid="{00000000-0005-0000-0000-000065000000}"/>
    <cellStyle name="Note 2" xfId="106" xr:uid="{00000000-0005-0000-0000-000066000000}"/>
    <cellStyle name="Note_Sheet1" xfId="107" xr:uid="{00000000-0005-0000-0000-000067000000}"/>
    <cellStyle name="Output" xfId="108" xr:uid="{00000000-0005-0000-0000-000068000000}"/>
    <cellStyle name="Output 2" xfId="109" xr:uid="{00000000-0005-0000-0000-000069000000}"/>
    <cellStyle name="Output_Sheet1" xfId="110" xr:uid="{00000000-0005-0000-0000-00006A000000}"/>
    <cellStyle name="Percent 2" xfId="111" xr:uid="{00000000-0005-0000-0000-00006B000000}"/>
    <cellStyle name="Title" xfId="112" xr:uid="{00000000-0005-0000-0000-00006C000000}"/>
    <cellStyle name="Title 2" xfId="113" xr:uid="{00000000-0005-0000-0000-00006D000000}"/>
    <cellStyle name="Total" xfId="114" xr:uid="{00000000-0005-0000-0000-00006E000000}"/>
    <cellStyle name="Total 2" xfId="115" xr:uid="{00000000-0005-0000-0000-00006F000000}"/>
    <cellStyle name="Total_Sheet1" xfId="116" xr:uid="{00000000-0005-0000-0000-000070000000}"/>
    <cellStyle name="Warning Text" xfId="117" xr:uid="{00000000-0005-0000-0000-000071000000}"/>
    <cellStyle name="Warning Text 2" xfId="118" xr:uid="{00000000-0005-0000-0000-000072000000}"/>
    <cellStyle name="เครื่องหมายจุลภาค 2" xfId="119" xr:uid="{00000000-0005-0000-0000-000073000000}"/>
    <cellStyle name="เครื่องหมายจุลภาค 2 2" xfId="120" xr:uid="{00000000-0005-0000-0000-000074000000}"/>
    <cellStyle name="เครื่องหมายจุลภาค 3" xfId="121" xr:uid="{00000000-0005-0000-0000-000075000000}"/>
    <cellStyle name="เครื่องหมายจุลภาค 3 2" xfId="122" xr:uid="{00000000-0005-0000-0000-000076000000}"/>
    <cellStyle name="เครื่องหมายจุลภาค 3 2 2" xfId="123" xr:uid="{00000000-0005-0000-0000-000077000000}"/>
    <cellStyle name="เครื่องหมายจุลภาค 3 2 2 2" xfId="124" xr:uid="{00000000-0005-0000-0000-000078000000}"/>
    <cellStyle name="เครื่องหมายจุลภาค 3 3" xfId="125" xr:uid="{00000000-0005-0000-0000-000079000000}"/>
    <cellStyle name="เครื่องหมายจุลภาค 3_ศักยภาพ" xfId="126" xr:uid="{00000000-0005-0000-0000-00007A000000}"/>
    <cellStyle name="เครื่องหมายจุลภาค 4" xfId="127" xr:uid="{00000000-0005-0000-0000-00007B000000}"/>
    <cellStyle name="เครื่องหมายจุลภาค 5" xfId="128" xr:uid="{00000000-0005-0000-0000-00007C000000}"/>
    <cellStyle name="เครื่องหมายจุลภาค 6" xfId="129" xr:uid="{00000000-0005-0000-0000-00007D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7E000000}"/>
    <cellStyle name="จุลภาค" xfId="7" builtinId="3"/>
    <cellStyle name="จุลภาค 2" xfId="1" xr:uid="{00000000-0005-0000-0000-00007F000000}"/>
    <cellStyle name="จุลภาค 3" xfId="130" xr:uid="{00000000-0005-0000-0000-000080000000}"/>
    <cellStyle name="ปกติ" xfId="0" builtinId="0"/>
    <cellStyle name="ปกติ 2" xfId="131" xr:uid="{00000000-0005-0000-0000-000081000000}"/>
    <cellStyle name="ปกติ 2 2" xfId="132" xr:uid="{00000000-0005-0000-0000-000082000000}"/>
    <cellStyle name="ปกติ 2 3" xfId="133" xr:uid="{00000000-0005-0000-0000-000083000000}"/>
    <cellStyle name="ปกติ 2_กกถ.ส่งข้อมูลรายหัวปี 58" xfId="134" xr:uid="{00000000-0005-0000-0000-000084000000}"/>
    <cellStyle name="ปกติ 3" xfId="6" xr:uid="{00000000-0005-0000-0000-000085000000}"/>
    <cellStyle name="ปกติ 3 2" xfId="10" xr:uid="{00000000-0005-0000-0000-000086000000}"/>
    <cellStyle name="ปกติ 3_แบบฟอร์ม_สรุปงบหน้า_ข้อบัญญัติ" xfId="135" xr:uid="{00000000-0005-0000-0000-000087000000}"/>
    <cellStyle name="ปกติ 4" xfId="136" xr:uid="{00000000-0005-0000-0000-000088000000}"/>
    <cellStyle name="ปกติ 4 2" xfId="137" xr:uid="{00000000-0005-0000-0000-000089000000}"/>
    <cellStyle name="ปกติ 4_ศักยภาพ" xfId="138" xr:uid="{00000000-0005-0000-0000-00008A000000}"/>
    <cellStyle name="ปกติ 5" xfId="139" xr:uid="{00000000-0005-0000-0000-00008B000000}"/>
    <cellStyle name="เปอร์เซ็นต์ 2" xfId="140" xr:uid="{00000000-0005-0000-0000-00008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E3256-B072-4D10-BCCE-3F2654EAC791}">
  <dimension ref="A1:O86"/>
  <sheetViews>
    <sheetView tabSelected="1" workbookViewId="0">
      <selection sqref="A1:N1"/>
    </sheetView>
  </sheetViews>
  <sheetFormatPr defaultColWidth="9.125" defaultRowHeight="21"/>
  <cols>
    <col min="1" max="1" width="5.625" style="16" bestFit="1" customWidth="1"/>
    <col min="2" max="2" width="16.125" style="11" bestFit="1" customWidth="1"/>
    <col min="3" max="3" width="9.875" style="11" bestFit="1" customWidth="1"/>
    <col min="4" max="4" width="13.25" style="11" bestFit="1" customWidth="1"/>
    <col min="5" max="5" width="16.875" style="11" bestFit="1" customWidth="1"/>
    <col min="6" max="6" width="13.25" style="11" bestFit="1" customWidth="1"/>
    <col min="7" max="7" width="16.875" style="11" bestFit="1" customWidth="1"/>
    <col min="8" max="8" width="13.25" style="11" bestFit="1" customWidth="1"/>
    <col min="9" max="9" width="15.75" style="11" bestFit="1" customWidth="1"/>
    <col min="10" max="10" width="13.25" style="11" bestFit="1" customWidth="1"/>
    <col min="11" max="11" width="16.875" style="11" bestFit="1" customWidth="1"/>
    <col min="12" max="14" width="13.25" style="11" customWidth="1"/>
    <col min="15" max="16384" width="9.125" style="11"/>
  </cols>
  <sheetData>
    <row r="1" spans="1:15" s="1" customFormat="1" ht="21" customHeight="1">
      <c r="A1" s="67" t="s">
        <v>1991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5" s="1" customFormat="1" ht="21" customHeight="1">
      <c r="A2" s="67" t="s">
        <v>1990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 s="1" customFormat="1" ht="21" customHeight="1">
      <c r="A3" s="68" t="s">
        <v>1992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5" s="1" customFormat="1" ht="21" customHeight="1">
      <c r="A4" s="68" t="s">
        <v>94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5" s="1" customFormat="1" ht="21" customHeight="1">
      <c r="A5" s="68" t="s">
        <v>2004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5" s="1" customFormat="1" ht="21" customHeight="1">
      <c r="A6" s="68" t="s">
        <v>92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5" s="1" customFormat="1" ht="21" customHeight="1">
      <c r="A7" s="73" t="s">
        <v>2005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5" s="13" customFormat="1">
      <c r="A8" s="85" t="s">
        <v>1</v>
      </c>
      <c r="B8" s="85" t="s">
        <v>2</v>
      </c>
      <c r="C8" s="86" t="s">
        <v>90</v>
      </c>
      <c r="D8" s="69" t="s">
        <v>83</v>
      </c>
      <c r="E8" s="70"/>
      <c r="F8" s="69" t="s">
        <v>84</v>
      </c>
      <c r="G8" s="70"/>
      <c r="H8" s="69" t="s">
        <v>0</v>
      </c>
      <c r="I8" s="70"/>
      <c r="J8" s="69" t="s">
        <v>5</v>
      </c>
      <c r="K8" s="70"/>
      <c r="L8" s="74" t="s">
        <v>81</v>
      </c>
      <c r="M8" s="77" t="s">
        <v>82</v>
      </c>
      <c r="N8" s="80" t="s">
        <v>85</v>
      </c>
      <c r="O8" s="1"/>
    </row>
    <row r="9" spans="1:15" s="13" customFormat="1">
      <c r="A9" s="85"/>
      <c r="B9" s="85"/>
      <c r="C9" s="85"/>
      <c r="D9" s="83" t="s">
        <v>7</v>
      </c>
      <c r="E9" s="84"/>
      <c r="F9" s="83" t="s">
        <v>7</v>
      </c>
      <c r="G9" s="84"/>
      <c r="H9" s="83" t="s">
        <v>7</v>
      </c>
      <c r="I9" s="84"/>
      <c r="J9" s="83" t="s">
        <v>7</v>
      </c>
      <c r="K9" s="84"/>
      <c r="L9" s="75"/>
      <c r="M9" s="78"/>
      <c r="N9" s="81"/>
    </row>
    <row r="10" spans="1:15" s="13" customFormat="1">
      <c r="A10" s="85"/>
      <c r="B10" s="85"/>
      <c r="C10" s="85"/>
      <c r="D10" s="71" t="s">
        <v>1995</v>
      </c>
      <c r="E10" s="72"/>
      <c r="F10" s="71" t="s">
        <v>1996</v>
      </c>
      <c r="G10" s="72"/>
      <c r="H10" s="71" t="s">
        <v>1993</v>
      </c>
      <c r="I10" s="72"/>
      <c r="J10" s="71" t="s">
        <v>1994</v>
      </c>
      <c r="K10" s="72"/>
      <c r="L10" s="75"/>
      <c r="M10" s="78"/>
      <c r="N10" s="81"/>
    </row>
    <row r="11" spans="1:15" s="13" customFormat="1">
      <c r="A11" s="85"/>
      <c r="B11" s="85"/>
      <c r="C11" s="85"/>
      <c r="D11" s="12" t="s">
        <v>4</v>
      </c>
      <c r="E11" s="12" t="s">
        <v>89</v>
      </c>
      <c r="F11" s="12" t="s">
        <v>4</v>
      </c>
      <c r="G11" s="12" t="s">
        <v>89</v>
      </c>
      <c r="H11" s="12" t="s">
        <v>4</v>
      </c>
      <c r="I11" s="12" t="s">
        <v>89</v>
      </c>
      <c r="J11" s="12" t="s">
        <v>4</v>
      </c>
      <c r="K11" s="12" t="s">
        <v>89</v>
      </c>
      <c r="L11" s="76"/>
      <c r="M11" s="79"/>
      <c r="N11" s="82"/>
    </row>
    <row r="12" spans="1:15">
      <c r="A12" s="2">
        <v>1</v>
      </c>
      <c r="B12" s="3" t="s">
        <v>8</v>
      </c>
      <c r="C12" s="17">
        <v>5947</v>
      </c>
      <c r="D12" s="17">
        <v>14</v>
      </c>
      <c r="E12" s="4">
        <v>2266825</v>
      </c>
      <c r="F12" s="17">
        <v>14</v>
      </c>
      <c r="G12" s="4">
        <v>3386482</v>
      </c>
      <c r="H12" s="17">
        <v>14</v>
      </c>
      <c r="I12" s="4">
        <v>1169060</v>
      </c>
      <c r="J12" s="17">
        <v>14</v>
      </c>
      <c r="K12" s="4">
        <v>1529832</v>
      </c>
      <c r="L12" s="3">
        <v>3850</v>
      </c>
      <c r="M12" s="3">
        <v>1972</v>
      </c>
      <c r="N12" s="23">
        <v>24557</v>
      </c>
      <c r="O12" s="13"/>
    </row>
    <row r="13" spans="1:15">
      <c r="A13" s="5">
        <v>2</v>
      </c>
      <c r="B13" s="6" t="s">
        <v>9</v>
      </c>
      <c r="C13" s="18">
        <v>806</v>
      </c>
      <c r="D13" s="18">
        <v>5</v>
      </c>
      <c r="E13" s="7">
        <v>292990</v>
      </c>
      <c r="F13" s="18">
        <v>5</v>
      </c>
      <c r="G13" s="7">
        <v>400800</v>
      </c>
      <c r="H13" s="18">
        <v>5</v>
      </c>
      <c r="I13" s="7">
        <v>149640</v>
      </c>
      <c r="J13" s="18">
        <v>5</v>
      </c>
      <c r="K13" s="7">
        <v>185572</v>
      </c>
      <c r="L13" s="6">
        <v>3851</v>
      </c>
      <c r="M13" s="6">
        <v>1973</v>
      </c>
      <c r="N13" s="24">
        <v>24557</v>
      </c>
    </row>
    <row r="14" spans="1:15">
      <c r="A14" s="5">
        <v>3</v>
      </c>
      <c r="B14" s="6" t="s">
        <v>10</v>
      </c>
      <c r="C14" s="18">
        <v>1989</v>
      </c>
      <c r="D14" s="18">
        <v>13</v>
      </c>
      <c r="E14" s="7">
        <v>728275</v>
      </c>
      <c r="F14" s="18">
        <v>13</v>
      </c>
      <c r="G14" s="7">
        <v>1017362</v>
      </c>
      <c r="H14" s="18">
        <v>13</v>
      </c>
      <c r="I14" s="7">
        <v>371780</v>
      </c>
      <c r="J14" s="18">
        <v>13</v>
      </c>
      <c r="K14" s="7">
        <v>468256</v>
      </c>
      <c r="L14" s="6">
        <v>3852</v>
      </c>
      <c r="M14" s="6">
        <v>1974</v>
      </c>
      <c r="N14" s="24">
        <v>24557</v>
      </c>
    </row>
    <row r="15" spans="1:15">
      <c r="A15" s="5">
        <v>4</v>
      </c>
      <c r="B15" s="6" t="s">
        <v>11</v>
      </c>
      <c r="C15" s="18">
        <v>968</v>
      </c>
      <c r="D15" s="18">
        <v>8</v>
      </c>
      <c r="E15" s="7">
        <v>335945</v>
      </c>
      <c r="F15" s="18">
        <v>8</v>
      </c>
      <c r="G15" s="7">
        <v>386925</v>
      </c>
      <c r="H15" s="18">
        <v>8</v>
      </c>
      <c r="I15" s="7">
        <v>164720</v>
      </c>
      <c r="J15" s="18">
        <v>8</v>
      </c>
      <c r="K15" s="7">
        <v>210311</v>
      </c>
      <c r="L15" s="6">
        <v>3853</v>
      </c>
      <c r="M15" s="6">
        <v>1975</v>
      </c>
      <c r="N15" s="24">
        <v>24557</v>
      </c>
    </row>
    <row r="16" spans="1:15">
      <c r="A16" s="5">
        <v>5</v>
      </c>
      <c r="B16" s="6" t="s">
        <v>12</v>
      </c>
      <c r="C16" s="18">
        <v>3867</v>
      </c>
      <c r="D16" s="18">
        <v>26</v>
      </c>
      <c r="E16" s="7">
        <v>1421755</v>
      </c>
      <c r="F16" s="18">
        <v>26</v>
      </c>
      <c r="G16" s="7">
        <v>2020454</v>
      </c>
      <c r="H16" s="18">
        <v>26</v>
      </c>
      <c r="I16" s="7">
        <v>730020</v>
      </c>
      <c r="J16" s="18">
        <v>26</v>
      </c>
      <c r="K16" s="7">
        <v>910670</v>
      </c>
      <c r="L16" s="6">
        <v>3854</v>
      </c>
      <c r="M16" s="6">
        <v>1976</v>
      </c>
      <c r="N16" s="24">
        <v>24557</v>
      </c>
    </row>
    <row r="17" spans="1:14">
      <c r="A17" s="5">
        <v>6</v>
      </c>
      <c r="B17" s="6" t="s">
        <v>13</v>
      </c>
      <c r="C17" s="18">
        <v>212</v>
      </c>
      <c r="D17" s="18">
        <v>1</v>
      </c>
      <c r="E17" s="7">
        <v>80890</v>
      </c>
      <c r="F17" s="18">
        <v>1</v>
      </c>
      <c r="G17" s="7">
        <v>128150</v>
      </c>
      <c r="H17" s="18">
        <v>1</v>
      </c>
      <c r="I17" s="7">
        <v>42960</v>
      </c>
      <c r="J17" s="18">
        <v>1</v>
      </c>
      <c r="K17" s="7">
        <v>51826</v>
      </c>
      <c r="L17" s="6">
        <v>3855</v>
      </c>
      <c r="M17" s="6">
        <v>1977</v>
      </c>
      <c r="N17" s="24">
        <v>24557</v>
      </c>
    </row>
    <row r="18" spans="1:14">
      <c r="A18" s="5">
        <v>7</v>
      </c>
      <c r="B18" s="6" t="s">
        <v>14</v>
      </c>
      <c r="C18" s="18">
        <v>3813</v>
      </c>
      <c r="D18" s="18">
        <v>8</v>
      </c>
      <c r="E18" s="7">
        <v>1473715</v>
      </c>
      <c r="F18" s="18">
        <v>8</v>
      </c>
      <c r="G18" s="7">
        <v>2218205</v>
      </c>
      <c r="H18" s="18">
        <v>8</v>
      </c>
      <c r="I18" s="7">
        <v>760260</v>
      </c>
      <c r="J18" s="18">
        <v>8</v>
      </c>
      <c r="K18" s="7">
        <v>1023392</v>
      </c>
      <c r="L18" s="6">
        <v>3856</v>
      </c>
      <c r="M18" s="6">
        <v>1978</v>
      </c>
      <c r="N18" s="24">
        <v>24557</v>
      </c>
    </row>
    <row r="19" spans="1:14">
      <c r="A19" s="5">
        <v>8</v>
      </c>
      <c r="B19" s="6" t="s">
        <v>15</v>
      </c>
      <c r="C19" s="18">
        <v>2031</v>
      </c>
      <c r="D19" s="18">
        <v>11</v>
      </c>
      <c r="E19" s="7">
        <v>739530</v>
      </c>
      <c r="F19" s="18">
        <v>11</v>
      </c>
      <c r="G19" s="7">
        <v>1001013</v>
      </c>
      <c r="H19" s="18">
        <v>11</v>
      </c>
      <c r="I19" s="7">
        <v>375260</v>
      </c>
      <c r="J19" s="18">
        <v>11</v>
      </c>
      <c r="K19" s="7">
        <v>476135</v>
      </c>
      <c r="L19" s="6">
        <v>3857</v>
      </c>
      <c r="M19" s="6">
        <v>1979</v>
      </c>
      <c r="N19" s="24">
        <v>24557</v>
      </c>
    </row>
    <row r="20" spans="1:14">
      <c r="A20" s="5">
        <v>9</v>
      </c>
      <c r="B20" s="6" t="s">
        <v>16</v>
      </c>
      <c r="C20" s="18">
        <v>1115</v>
      </c>
      <c r="D20" s="18">
        <v>4</v>
      </c>
      <c r="E20" s="7">
        <v>424725</v>
      </c>
      <c r="F20" s="18">
        <v>4</v>
      </c>
      <c r="G20" s="7">
        <v>655840</v>
      </c>
      <c r="H20" s="18">
        <v>4</v>
      </c>
      <c r="I20" s="7">
        <v>221380</v>
      </c>
      <c r="J20" s="18">
        <v>4</v>
      </c>
      <c r="K20" s="7">
        <v>281892</v>
      </c>
      <c r="L20" s="6">
        <v>3858</v>
      </c>
      <c r="M20" s="6">
        <v>1980</v>
      </c>
      <c r="N20" s="24">
        <v>24557</v>
      </c>
    </row>
    <row r="21" spans="1:14">
      <c r="A21" s="5">
        <v>10</v>
      </c>
      <c r="B21" s="6" t="s">
        <v>17</v>
      </c>
      <c r="C21" s="18">
        <v>2940</v>
      </c>
      <c r="D21" s="18">
        <v>14</v>
      </c>
      <c r="E21" s="7">
        <v>1079805</v>
      </c>
      <c r="F21" s="18">
        <v>14</v>
      </c>
      <c r="G21" s="7">
        <v>1489452</v>
      </c>
      <c r="H21" s="18">
        <v>14</v>
      </c>
      <c r="I21" s="7">
        <v>550040</v>
      </c>
      <c r="J21" s="18">
        <v>14</v>
      </c>
      <c r="K21" s="7">
        <v>701411</v>
      </c>
      <c r="L21" s="6">
        <v>3859</v>
      </c>
      <c r="M21" s="6">
        <v>1981</v>
      </c>
      <c r="N21" s="24">
        <v>24557</v>
      </c>
    </row>
    <row r="22" spans="1:14">
      <c r="A22" s="5">
        <v>11</v>
      </c>
      <c r="B22" s="6" t="s">
        <v>18</v>
      </c>
      <c r="C22" s="18">
        <v>9232</v>
      </c>
      <c r="D22" s="18">
        <v>46</v>
      </c>
      <c r="E22" s="7">
        <v>3390360</v>
      </c>
      <c r="F22" s="18">
        <v>46</v>
      </c>
      <c r="G22" s="7">
        <v>4650366</v>
      </c>
      <c r="H22" s="18">
        <v>46</v>
      </c>
      <c r="I22" s="7">
        <v>1724040</v>
      </c>
      <c r="J22" s="18">
        <v>46</v>
      </c>
      <c r="K22" s="7">
        <v>2209348</v>
      </c>
      <c r="L22" s="6">
        <v>3860</v>
      </c>
      <c r="M22" s="6">
        <v>1982</v>
      </c>
      <c r="N22" s="24">
        <v>24557</v>
      </c>
    </row>
    <row r="23" spans="1:14">
      <c r="A23" s="5">
        <v>12</v>
      </c>
      <c r="B23" s="6" t="s">
        <v>19</v>
      </c>
      <c r="C23" s="18">
        <v>10741</v>
      </c>
      <c r="D23" s="18">
        <v>62</v>
      </c>
      <c r="E23" s="7">
        <v>3845000</v>
      </c>
      <c r="F23" s="18">
        <v>62</v>
      </c>
      <c r="G23" s="7">
        <v>4809230</v>
      </c>
      <c r="H23" s="18">
        <v>62</v>
      </c>
      <c r="I23" s="7">
        <v>1915660</v>
      </c>
      <c r="J23" s="18">
        <v>62</v>
      </c>
      <c r="K23" s="7">
        <v>2483175</v>
      </c>
      <c r="L23" s="6">
        <v>3861</v>
      </c>
      <c r="M23" s="6">
        <v>1983</v>
      </c>
      <c r="N23" s="24">
        <v>24557</v>
      </c>
    </row>
    <row r="24" spans="1:14">
      <c r="A24" s="5">
        <v>13</v>
      </c>
      <c r="B24" s="6" t="s">
        <v>20</v>
      </c>
      <c r="C24" s="18">
        <v>1848</v>
      </c>
      <c r="D24" s="18">
        <v>4</v>
      </c>
      <c r="E24" s="7">
        <v>707885</v>
      </c>
      <c r="F24" s="18">
        <v>4</v>
      </c>
      <c r="G24" s="7">
        <v>1083074</v>
      </c>
      <c r="H24" s="18">
        <v>4</v>
      </c>
      <c r="I24" s="7">
        <v>368320</v>
      </c>
      <c r="J24" s="18">
        <v>4</v>
      </c>
      <c r="K24" s="7">
        <v>476171</v>
      </c>
      <c r="L24" s="6">
        <v>3862</v>
      </c>
      <c r="M24" s="6">
        <v>1984</v>
      </c>
      <c r="N24" s="24">
        <v>24557</v>
      </c>
    </row>
    <row r="25" spans="1:14">
      <c r="A25" s="5">
        <v>14</v>
      </c>
      <c r="B25" s="6" t="s">
        <v>21</v>
      </c>
      <c r="C25" s="18">
        <v>188</v>
      </c>
      <c r="D25" s="18">
        <v>1</v>
      </c>
      <c r="E25" s="7">
        <v>63725</v>
      </c>
      <c r="F25" s="18">
        <v>1</v>
      </c>
      <c r="G25" s="7">
        <v>61627</v>
      </c>
      <c r="H25" s="18">
        <v>1</v>
      </c>
      <c r="I25" s="7">
        <v>30560</v>
      </c>
      <c r="J25" s="18">
        <v>1</v>
      </c>
      <c r="K25" s="7">
        <v>39647</v>
      </c>
      <c r="L25" s="6">
        <v>3863</v>
      </c>
      <c r="M25" s="6">
        <v>1985</v>
      </c>
      <c r="N25" s="24">
        <v>24557</v>
      </c>
    </row>
    <row r="26" spans="1:14">
      <c r="A26" s="5">
        <v>15</v>
      </c>
      <c r="B26" s="6" t="s">
        <v>22</v>
      </c>
      <c r="C26" s="18">
        <v>4180</v>
      </c>
      <c r="D26" s="18">
        <v>18</v>
      </c>
      <c r="E26" s="7">
        <v>1497070</v>
      </c>
      <c r="F26" s="18">
        <v>18</v>
      </c>
      <c r="G26" s="7">
        <v>1939493</v>
      </c>
      <c r="H26" s="18">
        <v>18</v>
      </c>
      <c r="I26" s="7">
        <v>754960</v>
      </c>
      <c r="J26" s="18">
        <v>18</v>
      </c>
      <c r="K26" s="7">
        <v>944734</v>
      </c>
      <c r="L26" s="6">
        <v>3864</v>
      </c>
      <c r="M26" s="6">
        <v>1986</v>
      </c>
      <c r="N26" s="24">
        <v>24557</v>
      </c>
    </row>
    <row r="27" spans="1:14">
      <c r="A27" s="5">
        <v>16</v>
      </c>
      <c r="B27" s="6" t="s">
        <v>23</v>
      </c>
      <c r="C27" s="18">
        <v>2829</v>
      </c>
      <c r="D27" s="18">
        <v>7</v>
      </c>
      <c r="E27" s="7">
        <v>1081490</v>
      </c>
      <c r="F27" s="18">
        <v>7</v>
      </c>
      <c r="G27" s="7">
        <v>1583688</v>
      </c>
      <c r="H27" s="18">
        <v>7</v>
      </c>
      <c r="I27" s="7">
        <v>554220</v>
      </c>
      <c r="J27" s="18">
        <v>7</v>
      </c>
      <c r="K27" s="7">
        <v>746437</v>
      </c>
      <c r="L27" s="6">
        <v>3865</v>
      </c>
      <c r="M27" s="6">
        <v>1987</v>
      </c>
      <c r="N27" s="24">
        <v>24557</v>
      </c>
    </row>
    <row r="28" spans="1:14">
      <c r="A28" s="5">
        <v>17</v>
      </c>
      <c r="B28" s="6" t="s">
        <v>24</v>
      </c>
      <c r="C28" s="18">
        <v>750</v>
      </c>
      <c r="D28" s="18">
        <v>6</v>
      </c>
      <c r="E28" s="7">
        <v>242710</v>
      </c>
      <c r="F28" s="18">
        <v>6</v>
      </c>
      <c r="G28" s="7">
        <v>190790</v>
      </c>
      <c r="H28" s="18">
        <v>6</v>
      </c>
      <c r="I28" s="7">
        <v>111080</v>
      </c>
      <c r="J28" s="18">
        <v>6</v>
      </c>
      <c r="K28" s="7">
        <v>149092</v>
      </c>
      <c r="L28" s="6">
        <v>3866</v>
      </c>
      <c r="M28" s="6">
        <v>1988</v>
      </c>
      <c r="N28" s="24">
        <v>24557</v>
      </c>
    </row>
    <row r="29" spans="1:14">
      <c r="A29" s="5">
        <v>18</v>
      </c>
      <c r="B29" s="6" t="s">
        <v>25</v>
      </c>
      <c r="C29" s="18">
        <v>4215</v>
      </c>
      <c r="D29" s="18">
        <v>12</v>
      </c>
      <c r="E29" s="7">
        <v>1593425</v>
      </c>
      <c r="F29" s="18">
        <v>12</v>
      </c>
      <c r="G29" s="7">
        <v>2335774</v>
      </c>
      <c r="H29" s="18">
        <v>12</v>
      </c>
      <c r="I29" s="7">
        <v>816620</v>
      </c>
      <c r="J29" s="18">
        <v>12</v>
      </c>
      <c r="K29" s="7">
        <v>1068392</v>
      </c>
      <c r="L29" s="6">
        <v>3867</v>
      </c>
      <c r="M29" s="6">
        <v>1989</v>
      </c>
      <c r="N29" s="24">
        <v>24557</v>
      </c>
    </row>
    <row r="30" spans="1:14">
      <c r="A30" s="5">
        <v>19</v>
      </c>
      <c r="B30" s="6" t="s">
        <v>26</v>
      </c>
      <c r="C30" s="18">
        <v>2334</v>
      </c>
      <c r="D30" s="18">
        <v>15</v>
      </c>
      <c r="E30" s="7">
        <v>842990</v>
      </c>
      <c r="F30" s="18">
        <v>15</v>
      </c>
      <c r="G30" s="7">
        <v>1132621</v>
      </c>
      <c r="H30" s="18">
        <v>15</v>
      </c>
      <c r="I30" s="7">
        <v>428200</v>
      </c>
      <c r="J30" s="18">
        <v>15</v>
      </c>
      <c r="K30" s="7">
        <v>533084</v>
      </c>
      <c r="L30" s="6">
        <v>3868</v>
      </c>
      <c r="M30" s="6">
        <v>1990</v>
      </c>
      <c r="N30" s="24">
        <v>24557</v>
      </c>
    </row>
    <row r="31" spans="1:14">
      <c r="A31" s="5">
        <v>20</v>
      </c>
      <c r="B31" s="6" t="s">
        <v>27</v>
      </c>
      <c r="C31" s="18">
        <v>1181</v>
      </c>
      <c r="D31" s="18">
        <v>5</v>
      </c>
      <c r="E31" s="7">
        <v>436615</v>
      </c>
      <c r="F31" s="18">
        <v>5</v>
      </c>
      <c r="G31" s="7">
        <v>638756</v>
      </c>
      <c r="H31" s="18">
        <v>5</v>
      </c>
      <c r="I31" s="7">
        <v>226140</v>
      </c>
      <c r="J31" s="18">
        <v>5</v>
      </c>
      <c r="K31" s="7">
        <v>277672</v>
      </c>
      <c r="L31" s="6">
        <v>3869</v>
      </c>
      <c r="M31" s="6">
        <v>1991</v>
      </c>
      <c r="N31" s="24">
        <v>24557</v>
      </c>
    </row>
    <row r="32" spans="1:14">
      <c r="A32" s="5">
        <v>21</v>
      </c>
      <c r="B32" s="6" t="s">
        <v>28</v>
      </c>
      <c r="C32" s="18">
        <v>2878</v>
      </c>
      <c r="D32" s="18">
        <v>4</v>
      </c>
      <c r="E32" s="7">
        <v>1127580</v>
      </c>
      <c r="F32" s="18">
        <v>4</v>
      </c>
      <c r="G32" s="7">
        <v>1734747</v>
      </c>
      <c r="H32" s="18">
        <v>4</v>
      </c>
      <c r="I32" s="7">
        <v>577560</v>
      </c>
      <c r="J32" s="18">
        <v>4</v>
      </c>
      <c r="K32" s="7">
        <v>794350</v>
      </c>
      <c r="L32" s="6">
        <v>3870</v>
      </c>
      <c r="M32" s="6">
        <v>1992</v>
      </c>
      <c r="N32" s="24">
        <v>24557</v>
      </c>
    </row>
    <row r="33" spans="1:14">
      <c r="A33" s="5">
        <v>22</v>
      </c>
      <c r="B33" s="6" t="s">
        <v>29</v>
      </c>
      <c r="C33" s="18">
        <v>579</v>
      </c>
      <c r="D33" s="18">
        <v>3</v>
      </c>
      <c r="E33" s="7">
        <v>204060</v>
      </c>
      <c r="F33" s="18">
        <v>3</v>
      </c>
      <c r="G33" s="7">
        <v>242691</v>
      </c>
      <c r="H33" s="18">
        <v>3</v>
      </c>
      <c r="I33" s="7">
        <v>101460</v>
      </c>
      <c r="J33" s="18">
        <v>3</v>
      </c>
      <c r="K33" s="7">
        <v>128253</v>
      </c>
      <c r="L33" s="6">
        <v>3871</v>
      </c>
      <c r="M33" s="6">
        <v>1993</v>
      </c>
      <c r="N33" s="24">
        <v>24557</v>
      </c>
    </row>
    <row r="34" spans="1:14">
      <c r="A34" s="5">
        <v>23</v>
      </c>
      <c r="B34" s="6" t="s">
        <v>30</v>
      </c>
      <c r="C34" s="18">
        <v>268</v>
      </c>
      <c r="D34" s="18">
        <v>3</v>
      </c>
      <c r="E34" s="7">
        <v>98700</v>
      </c>
      <c r="F34" s="18">
        <v>3</v>
      </c>
      <c r="G34" s="7">
        <v>143710</v>
      </c>
      <c r="H34" s="18">
        <v>3</v>
      </c>
      <c r="I34" s="7">
        <v>50960</v>
      </c>
      <c r="J34" s="18">
        <v>3</v>
      </c>
      <c r="K34" s="7">
        <v>62712</v>
      </c>
      <c r="L34" s="6">
        <v>3872</v>
      </c>
      <c r="M34" s="6">
        <v>1994</v>
      </c>
      <c r="N34" s="24">
        <v>24557</v>
      </c>
    </row>
    <row r="35" spans="1:14">
      <c r="A35" s="5">
        <v>24</v>
      </c>
      <c r="B35" s="6" t="s">
        <v>31</v>
      </c>
      <c r="C35" s="18">
        <v>1501</v>
      </c>
      <c r="D35" s="18">
        <v>7</v>
      </c>
      <c r="E35" s="7">
        <v>528320</v>
      </c>
      <c r="F35" s="18">
        <v>7</v>
      </c>
      <c r="G35" s="7">
        <v>649306</v>
      </c>
      <c r="H35" s="18">
        <v>7</v>
      </c>
      <c r="I35" s="7">
        <v>262380</v>
      </c>
      <c r="J35" s="18">
        <v>7</v>
      </c>
      <c r="K35" s="7">
        <v>331943</v>
      </c>
      <c r="L35" s="6">
        <v>3873</v>
      </c>
      <c r="M35" s="6">
        <v>1995</v>
      </c>
      <c r="N35" s="24">
        <v>24557</v>
      </c>
    </row>
    <row r="36" spans="1:14">
      <c r="A36" s="5">
        <v>25</v>
      </c>
      <c r="B36" s="6" t="s">
        <v>32</v>
      </c>
      <c r="C36" s="18">
        <v>1993</v>
      </c>
      <c r="D36" s="18">
        <v>7</v>
      </c>
      <c r="E36" s="7">
        <v>716475</v>
      </c>
      <c r="F36" s="18">
        <v>7</v>
      </c>
      <c r="G36" s="7">
        <v>884847</v>
      </c>
      <c r="H36" s="18">
        <v>7</v>
      </c>
      <c r="I36" s="7">
        <v>354420</v>
      </c>
      <c r="J36" s="18">
        <v>7</v>
      </c>
      <c r="K36" s="7">
        <v>472996</v>
      </c>
      <c r="L36" s="6">
        <v>3874</v>
      </c>
      <c r="M36" s="6">
        <v>1996</v>
      </c>
      <c r="N36" s="24">
        <v>24557</v>
      </c>
    </row>
    <row r="37" spans="1:14">
      <c r="A37" s="5">
        <v>26</v>
      </c>
      <c r="B37" s="6" t="s">
        <v>33</v>
      </c>
      <c r="C37" s="18">
        <v>2672</v>
      </c>
      <c r="D37" s="18">
        <v>6</v>
      </c>
      <c r="E37" s="7">
        <v>993015</v>
      </c>
      <c r="F37" s="18">
        <v>6</v>
      </c>
      <c r="G37" s="7">
        <v>1268742</v>
      </c>
      <c r="H37" s="18">
        <v>6</v>
      </c>
      <c r="I37" s="7">
        <v>484360</v>
      </c>
      <c r="J37" s="18">
        <v>6</v>
      </c>
      <c r="K37" s="7">
        <v>697277</v>
      </c>
      <c r="L37" s="6">
        <v>3875</v>
      </c>
      <c r="M37" s="6">
        <v>1997</v>
      </c>
      <c r="N37" s="24">
        <v>24557</v>
      </c>
    </row>
    <row r="38" spans="1:14">
      <c r="A38" s="5">
        <v>27</v>
      </c>
      <c r="B38" s="6" t="s">
        <v>34</v>
      </c>
      <c r="C38" s="18">
        <v>1890</v>
      </c>
      <c r="D38" s="18">
        <v>7</v>
      </c>
      <c r="E38" s="7">
        <v>714765</v>
      </c>
      <c r="F38" s="18">
        <v>7</v>
      </c>
      <c r="G38" s="7">
        <v>1079814</v>
      </c>
      <c r="H38" s="18">
        <v>7</v>
      </c>
      <c r="I38" s="7">
        <v>372120</v>
      </c>
      <c r="J38" s="18">
        <v>7</v>
      </c>
      <c r="K38" s="7">
        <v>469353</v>
      </c>
      <c r="L38" s="6">
        <v>3876</v>
      </c>
      <c r="M38" s="6">
        <v>1998</v>
      </c>
      <c r="N38" s="24">
        <v>24557</v>
      </c>
    </row>
    <row r="39" spans="1:14">
      <c r="A39" s="5">
        <v>28</v>
      </c>
      <c r="B39" s="6" t="s">
        <v>35</v>
      </c>
      <c r="C39" s="18">
        <v>1593</v>
      </c>
      <c r="D39" s="18">
        <v>2</v>
      </c>
      <c r="E39" s="7">
        <v>639545</v>
      </c>
      <c r="F39" s="18">
        <v>2</v>
      </c>
      <c r="G39" s="7">
        <v>1030332</v>
      </c>
      <c r="H39" s="18">
        <v>2</v>
      </c>
      <c r="I39" s="7">
        <v>334700</v>
      </c>
      <c r="J39" s="18">
        <v>2</v>
      </c>
      <c r="K39" s="7">
        <v>459978</v>
      </c>
      <c r="L39" s="6">
        <v>3877</v>
      </c>
      <c r="M39" s="6">
        <v>1999</v>
      </c>
      <c r="N39" s="24">
        <v>24557</v>
      </c>
    </row>
    <row r="40" spans="1:14">
      <c r="A40" s="5">
        <v>29</v>
      </c>
      <c r="B40" s="6" t="s">
        <v>36</v>
      </c>
      <c r="C40" s="18">
        <v>534</v>
      </c>
      <c r="D40" s="18">
        <v>3</v>
      </c>
      <c r="E40" s="7">
        <v>196685</v>
      </c>
      <c r="F40" s="18">
        <v>3</v>
      </c>
      <c r="G40" s="7">
        <v>281012</v>
      </c>
      <c r="H40" s="18">
        <v>3</v>
      </c>
      <c r="I40" s="7">
        <v>101560</v>
      </c>
      <c r="J40" s="18">
        <v>3</v>
      </c>
      <c r="K40" s="7">
        <v>124973</v>
      </c>
      <c r="L40" s="6">
        <v>3878</v>
      </c>
      <c r="M40" s="6">
        <v>2000</v>
      </c>
      <c r="N40" s="24">
        <v>24557</v>
      </c>
    </row>
    <row r="41" spans="1:14">
      <c r="A41" s="5">
        <v>30</v>
      </c>
      <c r="B41" s="6" t="s">
        <v>37</v>
      </c>
      <c r="C41" s="18">
        <v>4283</v>
      </c>
      <c r="D41" s="18">
        <v>11</v>
      </c>
      <c r="E41" s="7">
        <v>1642200</v>
      </c>
      <c r="F41" s="18">
        <v>11</v>
      </c>
      <c r="G41" s="7">
        <v>2523378</v>
      </c>
      <c r="H41" s="18">
        <v>11</v>
      </c>
      <c r="I41" s="7">
        <v>855900</v>
      </c>
      <c r="J41" s="18">
        <v>11</v>
      </c>
      <c r="K41" s="7">
        <v>1102853</v>
      </c>
      <c r="L41" s="6">
        <v>3879</v>
      </c>
      <c r="M41" s="6">
        <v>2001</v>
      </c>
      <c r="N41" s="24">
        <v>24557</v>
      </c>
    </row>
    <row r="42" spans="1:14">
      <c r="A42" s="5">
        <v>31</v>
      </c>
      <c r="B42" s="6" t="s">
        <v>38</v>
      </c>
      <c r="C42" s="18">
        <v>947</v>
      </c>
      <c r="D42" s="18">
        <v>10</v>
      </c>
      <c r="E42" s="7">
        <v>321105</v>
      </c>
      <c r="F42" s="18">
        <v>10</v>
      </c>
      <c r="G42" s="7">
        <v>319835</v>
      </c>
      <c r="H42" s="18">
        <v>10</v>
      </c>
      <c r="I42" s="7">
        <v>152740</v>
      </c>
      <c r="J42" s="18">
        <v>10</v>
      </c>
      <c r="K42" s="7">
        <v>203088</v>
      </c>
      <c r="L42" s="6">
        <v>3880</v>
      </c>
      <c r="M42" s="6">
        <v>2002</v>
      </c>
      <c r="N42" s="24">
        <v>24557</v>
      </c>
    </row>
    <row r="43" spans="1:14">
      <c r="A43" s="5">
        <v>32</v>
      </c>
      <c r="B43" s="6" t="s">
        <v>39</v>
      </c>
      <c r="C43" s="18">
        <v>2210</v>
      </c>
      <c r="D43" s="18">
        <v>10</v>
      </c>
      <c r="E43" s="7">
        <v>804450</v>
      </c>
      <c r="F43" s="18">
        <v>10</v>
      </c>
      <c r="G43" s="7">
        <v>1070300</v>
      </c>
      <c r="H43" s="18">
        <v>10</v>
      </c>
      <c r="I43" s="7">
        <v>407920</v>
      </c>
      <c r="J43" s="18">
        <v>10</v>
      </c>
      <c r="K43" s="7">
        <v>518328</v>
      </c>
      <c r="L43" s="6">
        <v>3881</v>
      </c>
      <c r="M43" s="6">
        <v>2003</v>
      </c>
      <c r="N43" s="24">
        <v>24557</v>
      </c>
    </row>
    <row r="44" spans="1:14">
      <c r="A44" s="5">
        <v>33</v>
      </c>
      <c r="B44" s="6" t="s">
        <v>40</v>
      </c>
      <c r="C44" s="18">
        <v>3033</v>
      </c>
      <c r="D44" s="18">
        <v>12</v>
      </c>
      <c r="E44" s="7">
        <v>1136105</v>
      </c>
      <c r="F44" s="18">
        <v>12</v>
      </c>
      <c r="G44" s="7">
        <v>1729552</v>
      </c>
      <c r="H44" s="18">
        <v>12</v>
      </c>
      <c r="I44" s="7">
        <v>594700</v>
      </c>
      <c r="J44" s="18">
        <v>12</v>
      </c>
      <c r="K44" s="7">
        <v>724778</v>
      </c>
      <c r="L44" s="6">
        <v>3882</v>
      </c>
      <c r="M44" s="6">
        <v>2004</v>
      </c>
      <c r="N44" s="24">
        <v>24557</v>
      </c>
    </row>
    <row r="45" spans="1:14">
      <c r="A45" s="5">
        <v>34</v>
      </c>
      <c r="B45" s="6" t="s">
        <v>41</v>
      </c>
      <c r="C45" s="18">
        <v>2143</v>
      </c>
      <c r="D45" s="18">
        <v>12</v>
      </c>
      <c r="E45" s="7">
        <v>810465</v>
      </c>
      <c r="F45" s="18">
        <v>12</v>
      </c>
      <c r="G45" s="7">
        <v>1168020</v>
      </c>
      <c r="H45" s="18">
        <v>12</v>
      </c>
      <c r="I45" s="7">
        <v>413620</v>
      </c>
      <c r="J45" s="18">
        <v>12</v>
      </c>
      <c r="K45" s="7">
        <v>553316</v>
      </c>
      <c r="L45" s="6">
        <v>3883</v>
      </c>
      <c r="M45" s="6">
        <v>2005</v>
      </c>
      <c r="N45" s="24">
        <v>24557</v>
      </c>
    </row>
    <row r="46" spans="1:14">
      <c r="A46" s="5">
        <v>35</v>
      </c>
      <c r="B46" s="6" t="s">
        <v>42</v>
      </c>
      <c r="C46" s="18">
        <v>2020</v>
      </c>
      <c r="D46" s="18">
        <v>12</v>
      </c>
      <c r="E46" s="7">
        <v>722830</v>
      </c>
      <c r="F46" s="18">
        <v>12</v>
      </c>
      <c r="G46" s="7">
        <v>944948</v>
      </c>
      <c r="H46" s="18">
        <v>12</v>
      </c>
      <c r="I46" s="7">
        <v>364240</v>
      </c>
      <c r="J46" s="18">
        <v>12</v>
      </c>
      <c r="K46" s="7">
        <v>456046</v>
      </c>
      <c r="L46" s="6">
        <v>3884</v>
      </c>
      <c r="M46" s="6">
        <v>2006</v>
      </c>
      <c r="N46" s="24">
        <v>24557</v>
      </c>
    </row>
    <row r="47" spans="1:14">
      <c r="A47" s="5">
        <v>36</v>
      </c>
      <c r="B47" s="6" t="s">
        <v>43</v>
      </c>
      <c r="C47" s="18">
        <v>92</v>
      </c>
      <c r="D47" s="18">
        <v>1</v>
      </c>
      <c r="E47" s="7">
        <v>34845</v>
      </c>
      <c r="F47" s="18">
        <v>1</v>
      </c>
      <c r="G47" s="7">
        <v>54747</v>
      </c>
      <c r="H47" s="18">
        <v>1</v>
      </c>
      <c r="I47" s="7">
        <v>18400</v>
      </c>
      <c r="J47" s="18">
        <v>1</v>
      </c>
      <c r="K47" s="7">
        <v>22287</v>
      </c>
      <c r="L47" s="6">
        <v>3885</v>
      </c>
      <c r="M47" s="6">
        <v>2007</v>
      </c>
      <c r="N47" s="24">
        <v>24557</v>
      </c>
    </row>
    <row r="48" spans="1:14">
      <c r="A48" s="5">
        <v>37</v>
      </c>
      <c r="B48" s="6" t="s">
        <v>44</v>
      </c>
      <c r="C48" s="18">
        <v>725</v>
      </c>
      <c r="D48" s="18">
        <v>9</v>
      </c>
      <c r="E48" s="7">
        <v>235005</v>
      </c>
      <c r="F48" s="18">
        <v>9</v>
      </c>
      <c r="G48" s="7">
        <v>183547</v>
      </c>
      <c r="H48" s="18">
        <v>9</v>
      </c>
      <c r="I48" s="7">
        <v>107740</v>
      </c>
      <c r="J48" s="18">
        <v>9</v>
      </c>
      <c r="K48" s="7">
        <v>144426</v>
      </c>
      <c r="L48" s="6">
        <v>3886</v>
      </c>
      <c r="M48" s="6">
        <v>2008</v>
      </c>
      <c r="N48" s="24">
        <v>24557</v>
      </c>
    </row>
    <row r="49" spans="1:15">
      <c r="A49" s="5">
        <v>38</v>
      </c>
      <c r="B49" s="6" t="s">
        <v>45</v>
      </c>
      <c r="C49" s="18">
        <v>2146</v>
      </c>
      <c r="D49" s="18">
        <v>17</v>
      </c>
      <c r="E49" s="7">
        <v>725800</v>
      </c>
      <c r="F49" s="18">
        <v>17</v>
      </c>
      <c r="G49" s="7">
        <v>736484</v>
      </c>
      <c r="H49" s="18">
        <v>17</v>
      </c>
      <c r="I49" s="7">
        <v>347320</v>
      </c>
      <c r="J49" s="18">
        <v>17</v>
      </c>
      <c r="K49" s="7">
        <v>451294</v>
      </c>
      <c r="L49" s="6">
        <v>3887</v>
      </c>
      <c r="M49" s="6">
        <v>2009</v>
      </c>
      <c r="N49" s="24">
        <v>24557</v>
      </c>
    </row>
    <row r="50" spans="1:15">
      <c r="A50" s="5">
        <v>39</v>
      </c>
      <c r="B50" s="6" t="s">
        <v>46</v>
      </c>
      <c r="C50" s="18">
        <v>2867</v>
      </c>
      <c r="D50" s="18">
        <v>8</v>
      </c>
      <c r="E50" s="7">
        <v>997200</v>
      </c>
      <c r="F50" s="18">
        <v>8</v>
      </c>
      <c r="G50" s="7">
        <v>1150978</v>
      </c>
      <c r="H50" s="18">
        <v>8</v>
      </c>
      <c r="I50" s="7">
        <v>489940</v>
      </c>
      <c r="J50" s="18">
        <v>8</v>
      </c>
      <c r="K50" s="7">
        <v>624633</v>
      </c>
      <c r="L50" s="6">
        <v>3888</v>
      </c>
      <c r="M50" s="6">
        <v>2010</v>
      </c>
      <c r="N50" s="24">
        <v>24557</v>
      </c>
    </row>
    <row r="51" spans="1:15">
      <c r="A51" s="5">
        <v>40</v>
      </c>
      <c r="B51" s="6" t="s">
        <v>47</v>
      </c>
      <c r="C51" s="18">
        <v>2084</v>
      </c>
      <c r="D51" s="18">
        <v>9</v>
      </c>
      <c r="E51" s="7">
        <v>772425</v>
      </c>
      <c r="F51" s="18">
        <v>9</v>
      </c>
      <c r="G51" s="7">
        <v>1104039</v>
      </c>
      <c r="H51" s="18">
        <v>9</v>
      </c>
      <c r="I51" s="7">
        <v>397440</v>
      </c>
      <c r="J51" s="18">
        <v>9</v>
      </c>
      <c r="K51" s="7">
        <v>500315</v>
      </c>
      <c r="L51" s="6">
        <v>3889</v>
      </c>
      <c r="M51" s="6">
        <v>2011</v>
      </c>
      <c r="N51" s="24">
        <v>24557</v>
      </c>
    </row>
    <row r="52" spans="1:15">
      <c r="A52" s="5">
        <v>41</v>
      </c>
      <c r="B52" s="6" t="s">
        <v>48</v>
      </c>
      <c r="C52" s="18">
        <v>526</v>
      </c>
      <c r="D52" s="18">
        <v>3</v>
      </c>
      <c r="E52" s="7">
        <v>193570</v>
      </c>
      <c r="F52" s="18">
        <v>3</v>
      </c>
      <c r="G52" s="7">
        <v>282671</v>
      </c>
      <c r="H52" s="18">
        <v>3</v>
      </c>
      <c r="I52" s="7">
        <v>99880</v>
      </c>
      <c r="J52" s="18">
        <v>3</v>
      </c>
      <c r="K52" s="7">
        <v>122968</v>
      </c>
      <c r="L52" s="6">
        <v>3890</v>
      </c>
      <c r="M52" s="6">
        <v>2012</v>
      </c>
      <c r="N52" s="24">
        <v>24557</v>
      </c>
    </row>
    <row r="53" spans="1:15">
      <c r="A53" s="5">
        <v>42</v>
      </c>
      <c r="B53" s="6" t="s">
        <v>49</v>
      </c>
      <c r="C53" s="18">
        <v>725</v>
      </c>
      <c r="D53" s="18">
        <v>5</v>
      </c>
      <c r="E53" s="7">
        <v>266235</v>
      </c>
      <c r="F53" s="18">
        <v>5</v>
      </c>
      <c r="G53" s="7">
        <v>355570</v>
      </c>
      <c r="H53" s="18">
        <v>5</v>
      </c>
      <c r="I53" s="7">
        <v>133940</v>
      </c>
      <c r="J53" s="18">
        <v>5</v>
      </c>
      <c r="K53" s="7">
        <v>177136</v>
      </c>
      <c r="L53" s="6">
        <v>3891</v>
      </c>
      <c r="M53" s="6">
        <v>2013</v>
      </c>
      <c r="N53" s="24">
        <v>24557</v>
      </c>
    </row>
    <row r="54" spans="1:15">
      <c r="A54" s="5">
        <v>43</v>
      </c>
      <c r="B54" s="6" t="s">
        <v>50</v>
      </c>
      <c r="C54" s="18">
        <v>1309</v>
      </c>
      <c r="D54" s="18">
        <v>5</v>
      </c>
      <c r="E54" s="7">
        <v>485265</v>
      </c>
      <c r="F54" s="18">
        <v>5</v>
      </c>
      <c r="G54" s="7">
        <v>722888</v>
      </c>
      <c r="H54" s="18">
        <v>5</v>
      </c>
      <c r="I54" s="7">
        <v>251900</v>
      </c>
      <c r="J54" s="18">
        <v>5</v>
      </c>
      <c r="K54" s="7">
        <v>308814</v>
      </c>
      <c r="L54" s="6">
        <v>3892</v>
      </c>
      <c r="M54" s="6">
        <v>2014</v>
      </c>
      <c r="N54" s="24">
        <v>24557</v>
      </c>
    </row>
    <row r="55" spans="1:15">
      <c r="A55" s="5">
        <v>44</v>
      </c>
      <c r="B55" s="6" t="s">
        <v>51</v>
      </c>
      <c r="C55" s="18">
        <v>382</v>
      </c>
      <c r="D55" s="18">
        <v>3</v>
      </c>
      <c r="E55" s="7">
        <v>127130</v>
      </c>
      <c r="F55" s="18">
        <v>3</v>
      </c>
      <c r="G55" s="7">
        <v>113287</v>
      </c>
      <c r="H55" s="18">
        <v>3</v>
      </c>
      <c r="I55" s="7">
        <v>59880</v>
      </c>
      <c r="J55" s="18">
        <v>3</v>
      </c>
      <c r="K55" s="7">
        <v>78704</v>
      </c>
      <c r="L55" s="6">
        <v>3893</v>
      </c>
      <c r="M55" s="6">
        <v>2015</v>
      </c>
      <c r="N55" s="24">
        <v>24557</v>
      </c>
    </row>
    <row r="56" spans="1:15">
      <c r="A56" s="5">
        <v>45</v>
      </c>
      <c r="B56" s="6" t="s">
        <v>52</v>
      </c>
      <c r="C56" s="18">
        <v>1459</v>
      </c>
      <c r="D56" s="18">
        <v>11</v>
      </c>
      <c r="E56" s="7">
        <v>531165</v>
      </c>
      <c r="F56" s="18">
        <v>11</v>
      </c>
      <c r="G56" s="7">
        <v>701465</v>
      </c>
      <c r="H56" s="18">
        <v>11</v>
      </c>
      <c r="I56" s="7">
        <v>267300</v>
      </c>
      <c r="J56" s="18">
        <v>11</v>
      </c>
      <c r="K56" s="7">
        <v>347524</v>
      </c>
      <c r="L56" s="6">
        <v>3894</v>
      </c>
      <c r="M56" s="6">
        <v>2016</v>
      </c>
      <c r="N56" s="24">
        <v>24557</v>
      </c>
    </row>
    <row r="57" spans="1:15">
      <c r="A57" s="5">
        <v>46</v>
      </c>
      <c r="B57" s="6" t="s">
        <v>53</v>
      </c>
      <c r="C57" s="18">
        <v>137</v>
      </c>
      <c r="D57" s="18">
        <v>2</v>
      </c>
      <c r="E57" s="7">
        <v>47490</v>
      </c>
      <c r="F57" s="18">
        <v>2</v>
      </c>
      <c r="G57" s="7">
        <v>52634</v>
      </c>
      <c r="H57" s="18">
        <v>2</v>
      </c>
      <c r="I57" s="7">
        <v>23260</v>
      </c>
      <c r="J57" s="18">
        <v>2</v>
      </c>
      <c r="K57" s="7">
        <v>29721</v>
      </c>
      <c r="L57" s="6">
        <v>3895</v>
      </c>
      <c r="M57" s="6">
        <v>2017</v>
      </c>
      <c r="N57" s="24">
        <v>24557</v>
      </c>
    </row>
    <row r="58" spans="1:15">
      <c r="A58" s="5">
        <v>47</v>
      </c>
      <c r="B58" s="6" t="s">
        <v>54</v>
      </c>
      <c r="C58" s="18">
        <v>3699</v>
      </c>
      <c r="D58" s="18">
        <v>13</v>
      </c>
      <c r="E58" s="7">
        <v>1279170</v>
      </c>
      <c r="F58" s="18">
        <v>13</v>
      </c>
      <c r="G58" s="7">
        <v>1440256</v>
      </c>
      <c r="H58" s="18">
        <v>13</v>
      </c>
      <c r="I58" s="7">
        <v>625140</v>
      </c>
      <c r="J58" s="18">
        <v>13</v>
      </c>
      <c r="K58" s="7">
        <v>800055</v>
      </c>
      <c r="L58" s="6">
        <v>3896</v>
      </c>
      <c r="M58" s="6">
        <v>2018</v>
      </c>
      <c r="N58" s="24">
        <v>24557</v>
      </c>
    </row>
    <row r="59" spans="1:15">
      <c r="A59" s="5">
        <v>48</v>
      </c>
      <c r="B59" s="6" t="s">
        <v>55</v>
      </c>
      <c r="C59" s="18">
        <v>1410</v>
      </c>
      <c r="D59" s="18">
        <v>4</v>
      </c>
      <c r="E59" s="7">
        <v>522785</v>
      </c>
      <c r="F59" s="18">
        <v>4</v>
      </c>
      <c r="G59" s="7">
        <v>746817</v>
      </c>
      <c r="H59" s="18">
        <v>4</v>
      </c>
      <c r="I59" s="7">
        <v>268920</v>
      </c>
      <c r="J59" s="18">
        <v>4</v>
      </c>
      <c r="K59" s="7">
        <v>339013</v>
      </c>
      <c r="L59" s="6">
        <v>3897</v>
      </c>
      <c r="M59" s="6">
        <v>2019</v>
      </c>
      <c r="N59" s="24">
        <v>24557</v>
      </c>
    </row>
    <row r="60" spans="1:15">
      <c r="A60" s="5">
        <v>49</v>
      </c>
      <c r="B60" s="6" t="s">
        <v>56</v>
      </c>
      <c r="C60" s="18">
        <v>3707</v>
      </c>
      <c r="D60" s="18">
        <v>8</v>
      </c>
      <c r="E60" s="7">
        <v>1466715</v>
      </c>
      <c r="F60" s="18">
        <v>8</v>
      </c>
      <c r="G60" s="7">
        <v>2285840</v>
      </c>
      <c r="H60" s="18">
        <v>8</v>
      </c>
      <c r="I60" s="7">
        <v>762140</v>
      </c>
      <c r="J60" s="18">
        <v>8</v>
      </c>
      <c r="K60" s="7">
        <v>1044418</v>
      </c>
      <c r="L60" s="6">
        <v>3898</v>
      </c>
      <c r="M60" s="6">
        <v>2020</v>
      </c>
      <c r="N60" s="24">
        <v>24557</v>
      </c>
      <c r="O60" s="13"/>
    </row>
    <row r="61" spans="1:15">
      <c r="A61" s="5">
        <v>50</v>
      </c>
      <c r="B61" s="6" t="s">
        <v>57</v>
      </c>
      <c r="C61" s="18">
        <v>1891</v>
      </c>
      <c r="D61" s="18">
        <v>14</v>
      </c>
      <c r="E61" s="7">
        <v>643180</v>
      </c>
      <c r="F61" s="18">
        <v>14</v>
      </c>
      <c r="G61" s="7">
        <v>671998</v>
      </c>
      <c r="H61" s="18">
        <v>14</v>
      </c>
      <c r="I61" s="7">
        <v>309460</v>
      </c>
      <c r="J61" s="18">
        <v>14</v>
      </c>
      <c r="K61" s="7">
        <v>400525</v>
      </c>
      <c r="L61" s="6">
        <v>3899</v>
      </c>
      <c r="M61" s="6">
        <v>2021</v>
      </c>
      <c r="N61" s="24">
        <v>24557</v>
      </c>
    </row>
    <row r="62" spans="1:15">
      <c r="A62" s="5">
        <v>51</v>
      </c>
      <c r="B62" s="6" t="s">
        <v>58</v>
      </c>
      <c r="C62" s="18">
        <v>3066</v>
      </c>
      <c r="D62" s="18">
        <v>13</v>
      </c>
      <c r="E62" s="7">
        <v>1136590</v>
      </c>
      <c r="F62" s="18">
        <v>13</v>
      </c>
      <c r="G62" s="7">
        <v>1582539</v>
      </c>
      <c r="H62" s="18">
        <v>13</v>
      </c>
      <c r="I62" s="7">
        <v>578520</v>
      </c>
      <c r="J62" s="18">
        <v>13</v>
      </c>
      <c r="K62" s="7">
        <v>752384</v>
      </c>
      <c r="L62" s="6">
        <v>3900</v>
      </c>
      <c r="M62" s="6">
        <v>2022</v>
      </c>
      <c r="N62" s="24">
        <v>24557</v>
      </c>
    </row>
    <row r="63" spans="1:15">
      <c r="A63" s="5">
        <v>52</v>
      </c>
      <c r="B63" s="6" t="s">
        <v>59</v>
      </c>
      <c r="C63" s="18">
        <v>2318</v>
      </c>
      <c r="D63" s="18">
        <v>14</v>
      </c>
      <c r="E63" s="7">
        <v>851350</v>
      </c>
      <c r="F63" s="18">
        <v>14</v>
      </c>
      <c r="G63" s="7">
        <v>1162465</v>
      </c>
      <c r="H63" s="18">
        <v>14</v>
      </c>
      <c r="I63" s="7">
        <v>429760</v>
      </c>
      <c r="J63" s="18">
        <v>14</v>
      </c>
      <c r="K63" s="7">
        <v>561824</v>
      </c>
      <c r="L63" s="6">
        <v>3901</v>
      </c>
      <c r="M63" s="6">
        <v>2023</v>
      </c>
      <c r="N63" s="24">
        <v>24557</v>
      </c>
    </row>
    <row r="64" spans="1:15">
      <c r="A64" s="5">
        <v>53</v>
      </c>
      <c r="B64" s="6" t="s">
        <v>60</v>
      </c>
      <c r="C64" s="18">
        <v>461</v>
      </c>
      <c r="D64" s="18">
        <v>8</v>
      </c>
      <c r="E64" s="7">
        <v>166460</v>
      </c>
      <c r="F64" s="18">
        <v>8</v>
      </c>
      <c r="G64" s="7">
        <v>223867</v>
      </c>
      <c r="H64" s="18">
        <v>8</v>
      </c>
      <c r="I64" s="7">
        <v>83940</v>
      </c>
      <c r="J64" s="18">
        <v>8</v>
      </c>
      <c r="K64" s="7">
        <v>106767</v>
      </c>
      <c r="L64" s="6">
        <v>3902</v>
      </c>
      <c r="M64" s="6">
        <v>2024</v>
      </c>
      <c r="N64" s="24">
        <v>24557</v>
      </c>
    </row>
    <row r="65" spans="1:14">
      <c r="A65" s="5">
        <v>54</v>
      </c>
      <c r="B65" s="6" t="s">
        <v>61</v>
      </c>
      <c r="C65" s="18">
        <v>2769</v>
      </c>
      <c r="D65" s="18">
        <v>12</v>
      </c>
      <c r="E65" s="7">
        <v>972620</v>
      </c>
      <c r="F65" s="18">
        <v>12</v>
      </c>
      <c r="G65" s="7">
        <v>1176362</v>
      </c>
      <c r="H65" s="18">
        <v>12</v>
      </c>
      <c r="I65" s="7">
        <v>482140</v>
      </c>
      <c r="J65" s="18">
        <v>12</v>
      </c>
      <c r="K65" s="7">
        <v>610775</v>
      </c>
      <c r="L65" s="6">
        <v>3903</v>
      </c>
      <c r="M65" s="6">
        <v>2025</v>
      </c>
      <c r="N65" s="24">
        <v>24557</v>
      </c>
    </row>
    <row r="66" spans="1:14">
      <c r="A66" s="5">
        <v>55</v>
      </c>
      <c r="B66" s="6" t="s">
        <v>62</v>
      </c>
      <c r="C66" s="18">
        <v>2433</v>
      </c>
      <c r="D66" s="18">
        <v>10</v>
      </c>
      <c r="E66" s="7">
        <v>889155</v>
      </c>
      <c r="F66" s="18">
        <v>10</v>
      </c>
      <c r="G66" s="7">
        <v>1168567</v>
      </c>
      <c r="H66" s="18">
        <v>10</v>
      </c>
      <c r="I66" s="7">
        <v>446180</v>
      </c>
      <c r="J66" s="18">
        <v>10</v>
      </c>
      <c r="K66" s="7">
        <v>586780</v>
      </c>
      <c r="L66" s="6">
        <v>3904</v>
      </c>
      <c r="M66" s="6">
        <v>2026</v>
      </c>
      <c r="N66" s="24">
        <v>24557</v>
      </c>
    </row>
    <row r="67" spans="1:14">
      <c r="A67" s="5">
        <v>56</v>
      </c>
      <c r="B67" s="6" t="s">
        <v>63</v>
      </c>
      <c r="C67" s="18">
        <v>291</v>
      </c>
      <c r="D67" s="18">
        <v>2</v>
      </c>
      <c r="E67" s="7">
        <v>105010</v>
      </c>
      <c r="F67" s="18">
        <v>2</v>
      </c>
      <c r="G67" s="7">
        <v>140048</v>
      </c>
      <c r="H67" s="18">
        <v>2</v>
      </c>
      <c r="I67" s="7">
        <v>53300</v>
      </c>
      <c r="J67" s="18">
        <v>2</v>
      </c>
      <c r="K67" s="7">
        <v>66391</v>
      </c>
      <c r="L67" s="6">
        <v>3905</v>
      </c>
      <c r="M67" s="6">
        <v>2027</v>
      </c>
      <c r="N67" s="24">
        <v>24557</v>
      </c>
    </row>
    <row r="68" spans="1:14">
      <c r="A68" s="5">
        <v>57</v>
      </c>
      <c r="B68" s="6" t="s">
        <v>64</v>
      </c>
      <c r="C68" s="18">
        <v>4580</v>
      </c>
      <c r="D68" s="18">
        <v>6</v>
      </c>
      <c r="E68" s="7">
        <v>1725360</v>
      </c>
      <c r="F68" s="18">
        <v>6</v>
      </c>
      <c r="G68" s="7">
        <v>2500656</v>
      </c>
      <c r="H68" s="18">
        <v>6</v>
      </c>
      <c r="I68" s="7">
        <v>876000</v>
      </c>
      <c r="J68" s="18">
        <v>6</v>
      </c>
      <c r="K68" s="7">
        <v>1159244</v>
      </c>
      <c r="L68" s="6">
        <v>3906</v>
      </c>
      <c r="M68" s="6">
        <v>2028</v>
      </c>
      <c r="N68" s="24">
        <v>24557</v>
      </c>
    </row>
    <row r="69" spans="1:14">
      <c r="A69" s="5">
        <v>58</v>
      </c>
      <c r="B69" s="6" t="s">
        <v>65</v>
      </c>
      <c r="C69" s="18">
        <v>680</v>
      </c>
      <c r="D69" s="18">
        <v>1</v>
      </c>
      <c r="E69" s="7">
        <v>257975</v>
      </c>
      <c r="F69" s="18">
        <v>1</v>
      </c>
      <c r="G69" s="7">
        <v>417610</v>
      </c>
      <c r="H69" s="18">
        <v>1</v>
      </c>
      <c r="I69" s="7">
        <v>136400</v>
      </c>
      <c r="J69" s="18">
        <v>1</v>
      </c>
      <c r="K69" s="7">
        <v>165065</v>
      </c>
      <c r="L69" s="6">
        <v>3907</v>
      </c>
      <c r="M69" s="6">
        <v>2029</v>
      </c>
      <c r="N69" s="24">
        <v>24557</v>
      </c>
    </row>
    <row r="70" spans="1:14">
      <c r="A70" s="5">
        <v>59</v>
      </c>
      <c r="B70" s="6" t="s">
        <v>66</v>
      </c>
      <c r="C70" s="18">
        <v>1798</v>
      </c>
      <c r="D70" s="18">
        <v>4</v>
      </c>
      <c r="E70" s="7">
        <v>665915</v>
      </c>
      <c r="F70" s="18">
        <v>4</v>
      </c>
      <c r="G70" s="7">
        <v>874532</v>
      </c>
      <c r="H70" s="18">
        <v>4</v>
      </c>
      <c r="I70" s="7">
        <v>332800</v>
      </c>
      <c r="J70" s="18">
        <v>4</v>
      </c>
      <c r="K70" s="7">
        <v>455643</v>
      </c>
      <c r="L70" s="6">
        <v>3908</v>
      </c>
      <c r="M70" s="6">
        <v>2030</v>
      </c>
      <c r="N70" s="24">
        <v>24557</v>
      </c>
    </row>
    <row r="71" spans="1:14">
      <c r="A71" s="5">
        <v>60</v>
      </c>
      <c r="B71" s="6" t="s">
        <v>67</v>
      </c>
      <c r="C71" s="18">
        <v>162</v>
      </c>
      <c r="D71" s="18">
        <v>1</v>
      </c>
      <c r="E71" s="7">
        <v>59785</v>
      </c>
      <c r="F71" s="18">
        <v>1</v>
      </c>
      <c r="G71" s="7">
        <v>84296</v>
      </c>
      <c r="H71" s="18">
        <v>1</v>
      </c>
      <c r="I71" s="7">
        <v>30920</v>
      </c>
      <c r="J71" s="18">
        <v>1</v>
      </c>
      <c r="K71" s="7">
        <v>38005</v>
      </c>
      <c r="L71" s="6">
        <v>3909</v>
      </c>
      <c r="M71" s="6">
        <v>2031</v>
      </c>
      <c r="N71" s="24">
        <v>24557</v>
      </c>
    </row>
    <row r="72" spans="1:14">
      <c r="A72" s="5">
        <v>61</v>
      </c>
      <c r="B72" s="6" t="s">
        <v>68</v>
      </c>
      <c r="C72" s="18">
        <v>4238</v>
      </c>
      <c r="D72" s="18">
        <v>7</v>
      </c>
      <c r="E72" s="7">
        <v>1633200</v>
      </c>
      <c r="F72" s="18">
        <v>7</v>
      </c>
      <c r="G72" s="7">
        <v>2493883</v>
      </c>
      <c r="H72" s="18">
        <v>7</v>
      </c>
      <c r="I72" s="7">
        <v>846840</v>
      </c>
      <c r="J72" s="18">
        <v>7</v>
      </c>
      <c r="K72" s="7">
        <v>1117634</v>
      </c>
      <c r="L72" s="6">
        <v>3910</v>
      </c>
      <c r="M72" s="6">
        <v>2032</v>
      </c>
      <c r="N72" s="24">
        <v>24557</v>
      </c>
    </row>
    <row r="73" spans="1:14">
      <c r="A73" s="5">
        <v>62</v>
      </c>
      <c r="B73" s="6" t="s">
        <v>69</v>
      </c>
      <c r="C73" s="18">
        <v>243</v>
      </c>
      <c r="D73" s="18">
        <v>3</v>
      </c>
      <c r="E73" s="7">
        <v>87340</v>
      </c>
      <c r="F73" s="18">
        <v>3</v>
      </c>
      <c r="G73" s="7">
        <v>116374</v>
      </c>
      <c r="H73" s="18">
        <v>3</v>
      </c>
      <c r="I73" s="7">
        <v>44180</v>
      </c>
      <c r="J73" s="18">
        <v>3</v>
      </c>
      <c r="K73" s="7">
        <v>55165</v>
      </c>
      <c r="L73" s="6">
        <v>3911</v>
      </c>
      <c r="M73" s="6">
        <v>2033</v>
      </c>
      <c r="N73" s="24">
        <v>24557</v>
      </c>
    </row>
    <row r="74" spans="1:14">
      <c r="A74" s="5">
        <v>63</v>
      </c>
      <c r="B74" s="6" t="s">
        <v>70</v>
      </c>
      <c r="C74" s="18">
        <v>2582</v>
      </c>
      <c r="D74" s="18">
        <v>20</v>
      </c>
      <c r="E74" s="7">
        <v>988005</v>
      </c>
      <c r="F74" s="18">
        <v>20</v>
      </c>
      <c r="G74" s="7">
        <v>1490541</v>
      </c>
      <c r="H74" s="18">
        <v>20</v>
      </c>
      <c r="I74" s="7">
        <v>513000</v>
      </c>
      <c r="J74" s="18">
        <v>20</v>
      </c>
      <c r="K74" s="7">
        <v>666077</v>
      </c>
      <c r="L74" s="6">
        <v>3912</v>
      </c>
      <c r="M74" s="6">
        <v>2034</v>
      </c>
      <c r="N74" s="24">
        <v>24557</v>
      </c>
    </row>
    <row r="75" spans="1:14">
      <c r="A75" s="5">
        <v>64</v>
      </c>
      <c r="B75" s="6" t="s">
        <v>71</v>
      </c>
      <c r="C75" s="18">
        <v>532</v>
      </c>
      <c r="D75" s="18">
        <v>7</v>
      </c>
      <c r="E75" s="7">
        <v>173360</v>
      </c>
      <c r="F75" s="18">
        <v>7</v>
      </c>
      <c r="G75" s="7">
        <v>142427</v>
      </c>
      <c r="H75" s="18">
        <v>7</v>
      </c>
      <c r="I75" s="7">
        <v>79920</v>
      </c>
      <c r="J75" s="18">
        <v>7</v>
      </c>
      <c r="K75" s="7">
        <v>106700</v>
      </c>
      <c r="L75" s="6">
        <v>3913</v>
      </c>
      <c r="M75" s="6">
        <v>2035</v>
      </c>
      <c r="N75" s="24">
        <v>24557</v>
      </c>
    </row>
    <row r="76" spans="1:14">
      <c r="A76" s="5">
        <v>65</v>
      </c>
      <c r="B76" s="6" t="s">
        <v>72</v>
      </c>
      <c r="C76" s="18">
        <v>2934</v>
      </c>
      <c r="D76" s="18">
        <v>15</v>
      </c>
      <c r="E76" s="7">
        <v>1045675</v>
      </c>
      <c r="F76" s="18">
        <v>15</v>
      </c>
      <c r="G76" s="7">
        <v>1333363</v>
      </c>
      <c r="H76" s="18">
        <v>15</v>
      </c>
      <c r="I76" s="7">
        <v>525080</v>
      </c>
      <c r="J76" s="18">
        <v>15</v>
      </c>
      <c r="K76" s="7">
        <v>659071</v>
      </c>
      <c r="L76" s="6">
        <v>3914</v>
      </c>
      <c r="M76" s="6">
        <v>2036</v>
      </c>
      <c r="N76" s="24">
        <v>24557</v>
      </c>
    </row>
    <row r="77" spans="1:14">
      <c r="A77" s="5">
        <v>66</v>
      </c>
      <c r="B77" s="6" t="s">
        <v>73</v>
      </c>
      <c r="C77" s="18">
        <v>2193</v>
      </c>
      <c r="D77" s="18">
        <v>8</v>
      </c>
      <c r="E77" s="7">
        <v>826495</v>
      </c>
      <c r="F77" s="18">
        <v>8</v>
      </c>
      <c r="G77" s="7">
        <v>1249323</v>
      </c>
      <c r="H77" s="18">
        <v>8</v>
      </c>
      <c r="I77" s="7">
        <v>430300</v>
      </c>
      <c r="J77" s="18">
        <v>8</v>
      </c>
      <c r="K77" s="7">
        <v>539268</v>
      </c>
      <c r="L77" s="6">
        <v>3915</v>
      </c>
      <c r="M77" s="6">
        <v>2037</v>
      </c>
      <c r="N77" s="24">
        <v>24557</v>
      </c>
    </row>
    <row r="78" spans="1:14">
      <c r="A78" s="5">
        <v>67</v>
      </c>
      <c r="B78" s="6" t="s">
        <v>74</v>
      </c>
      <c r="C78" s="18">
        <v>987</v>
      </c>
      <c r="D78" s="18">
        <v>6</v>
      </c>
      <c r="E78" s="7">
        <v>340910</v>
      </c>
      <c r="F78" s="18">
        <v>6</v>
      </c>
      <c r="G78" s="7">
        <v>379988</v>
      </c>
      <c r="H78" s="18">
        <v>6</v>
      </c>
      <c r="I78" s="7">
        <v>166420</v>
      </c>
      <c r="J78" s="18">
        <v>6</v>
      </c>
      <c r="K78" s="7">
        <v>213155</v>
      </c>
      <c r="L78" s="6">
        <v>3916</v>
      </c>
      <c r="M78" s="6">
        <v>2038</v>
      </c>
      <c r="N78" s="24">
        <v>24557</v>
      </c>
    </row>
    <row r="79" spans="1:14">
      <c r="A79" s="5">
        <v>68</v>
      </c>
      <c r="B79" s="6" t="s">
        <v>75</v>
      </c>
      <c r="C79" s="18">
        <v>996</v>
      </c>
      <c r="D79" s="18">
        <v>5</v>
      </c>
      <c r="E79" s="7">
        <v>362700</v>
      </c>
      <c r="F79" s="18">
        <v>5</v>
      </c>
      <c r="G79" s="7">
        <v>498658</v>
      </c>
      <c r="H79" s="18">
        <v>5</v>
      </c>
      <c r="I79" s="7">
        <v>185520</v>
      </c>
      <c r="J79" s="18">
        <v>5</v>
      </c>
      <c r="K79" s="7">
        <v>229824</v>
      </c>
      <c r="L79" s="6">
        <v>3917</v>
      </c>
      <c r="M79" s="6">
        <v>2039</v>
      </c>
      <c r="N79" s="24">
        <v>24557</v>
      </c>
    </row>
    <row r="80" spans="1:14">
      <c r="A80" s="5">
        <v>69</v>
      </c>
      <c r="B80" s="6" t="s">
        <v>76</v>
      </c>
      <c r="C80" s="18">
        <v>951</v>
      </c>
      <c r="D80" s="18">
        <v>5</v>
      </c>
      <c r="E80" s="7">
        <v>345550</v>
      </c>
      <c r="F80" s="18">
        <v>5</v>
      </c>
      <c r="G80" s="7">
        <v>485468</v>
      </c>
      <c r="H80" s="18">
        <v>5</v>
      </c>
      <c r="I80" s="7">
        <v>176420</v>
      </c>
      <c r="J80" s="18">
        <v>5</v>
      </c>
      <c r="K80" s="7">
        <v>218839</v>
      </c>
      <c r="L80" s="6">
        <v>3918</v>
      </c>
      <c r="M80" s="6">
        <v>2040</v>
      </c>
      <c r="N80" s="24">
        <v>24557</v>
      </c>
    </row>
    <row r="81" spans="1:15">
      <c r="A81" s="5">
        <v>70</v>
      </c>
      <c r="B81" s="6" t="s">
        <v>77</v>
      </c>
      <c r="C81" s="18">
        <v>1561</v>
      </c>
      <c r="D81" s="18">
        <v>4</v>
      </c>
      <c r="E81" s="7">
        <v>597350</v>
      </c>
      <c r="F81" s="18">
        <v>4</v>
      </c>
      <c r="G81" s="7">
        <v>912439</v>
      </c>
      <c r="H81" s="18">
        <v>4</v>
      </c>
      <c r="I81" s="7">
        <v>310980</v>
      </c>
      <c r="J81" s="18">
        <v>4</v>
      </c>
      <c r="K81" s="7">
        <v>400673</v>
      </c>
      <c r="L81" s="6">
        <v>3919</v>
      </c>
      <c r="M81" s="6">
        <v>2041</v>
      </c>
      <c r="N81" s="24">
        <v>24557</v>
      </c>
    </row>
    <row r="82" spans="1:15">
      <c r="A82" s="5">
        <v>71</v>
      </c>
      <c r="B82" s="6" t="s">
        <v>78</v>
      </c>
      <c r="C82" s="18">
        <v>2112</v>
      </c>
      <c r="D82" s="18">
        <v>11</v>
      </c>
      <c r="E82" s="7">
        <v>816125</v>
      </c>
      <c r="F82" s="18">
        <v>11</v>
      </c>
      <c r="G82" s="7">
        <v>1232851</v>
      </c>
      <c r="H82" s="18">
        <v>11</v>
      </c>
      <c r="I82" s="7">
        <v>422120</v>
      </c>
      <c r="J82" s="18">
        <v>11</v>
      </c>
      <c r="K82" s="7">
        <v>563775</v>
      </c>
      <c r="L82" s="6">
        <v>3920</v>
      </c>
      <c r="M82" s="6">
        <v>2042</v>
      </c>
      <c r="N82" s="24">
        <v>24557</v>
      </c>
    </row>
    <row r="83" spans="1:15">
      <c r="A83" s="5">
        <v>72</v>
      </c>
      <c r="B83" s="6" t="s">
        <v>79</v>
      </c>
      <c r="C83" s="18">
        <v>1610</v>
      </c>
      <c r="D83" s="18">
        <v>5</v>
      </c>
      <c r="E83" s="7">
        <v>619990</v>
      </c>
      <c r="F83" s="18">
        <v>5</v>
      </c>
      <c r="G83" s="7">
        <v>931737</v>
      </c>
      <c r="H83" s="18">
        <v>5</v>
      </c>
      <c r="I83" s="7">
        <v>320400</v>
      </c>
      <c r="J83" s="18">
        <v>5</v>
      </c>
      <c r="K83" s="7">
        <v>426460</v>
      </c>
      <c r="L83" s="6">
        <v>3921</v>
      </c>
      <c r="M83" s="6">
        <v>2043</v>
      </c>
      <c r="N83" s="24">
        <v>24557</v>
      </c>
    </row>
    <row r="84" spans="1:15">
      <c r="A84" s="8">
        <v>73</v>
      </c>
      <c r="B84" s="9" t="s">
        <v>80</v>
      </c>
      <c r="C84" s="22">
        <v>1873</v>
      </c>
      <c r="D84" s="22">
        <v>16</v>
      </c>
      <c r="E84" s="10">
        <v>667685</v>
      </c>
      <c r="F84" s="22">
        <v>16</v>
      </c>
      <c r="G84" s="10">
        <v>854113</v>
      </c>
      <c r="H84" s="22">
        <v>16</v>
      </c>
      <c r="I84" s="10">
        <v>335340</v>
      </c>
      <c r="J84" s="22">
        <v>16</v>
      </c>
      <c r="K84" s="10">
        <v>420854</v>
      </c>
      <c r="L84" s="14">
        <v>3922</v>
      </c>
      <c r="M84" s="14">
        <v>2044</v>
      </c>
      <c r="N84" s="24">
        <v>24557</v>
      </c>
    </row>
    <row r="85" spans="1:15" s="13" customFormat="1">
      <c r="A85" s="12"/>
      <c r="B85" s="15" t="s">
        <v>88</v>
      </c>
      <c r="C85" s="26">
        <f>SUM(C60:C84)</f>
        <v>46968</v>
      </c>
      <c r="D85" s="26">
        <f t="shared" ref="D85:K85" si="0">SUM(D60:D84)</f>
        <v>205</v>
      </c>
      <c r="E85" s="26">
        <f t="shared" si="0"/>
        <v>17444500</v>
      </c>
      <c r="F85" s="26">
        <f t="shared" si="0"/>
        <v>205</v>
      </c>
      <c r="G85" s="26">
        <f t="shared" si="0"/>
        <v>24409945</v>
      </c>
      <c r="H85" s="26">
        <f t="shared" si="0"/>
        <v>205</v>
      </c>
      <c r="I85" s="26">
        <f t="shared" si="0"/>
        <v>8878080</v>
      </c>
      <c r="J85" s="26">
        <f t="shared" si="0"/>
        <v>205</v>
      </c>
      <c r="K85" s="26">
        <f t="shared" si="0"/>
        <v>11565316</v>
      </c>
      <c r="L85" s="65"/>
      <c r="M85" s="65"/>
      <c r="N85" s="66"/>
      <c r="O85" s="11"/>
    </row>
    <row r="86" spans="1:15">
      <c r="O86" s="13"/>
    </row>
  </sheetData>
  <mergeCells count="25">
    <mergeCell ref="J10:K10"/>
    <mergeCell ref="A5:N5"/>
    <mergeCell ref="A6:N6"/>
    <mergeCell ref="A7:N7"/>
    <mergeCell ref="L8:L11"/>
    <mergeCell ref="M8:M11"/>
    <mergeCell ref="N8:N11"/>
    <mergeCell ref="D9:E9"/>
    <mergeCell ref="F9:G9"/>
    <mergeCell ref="H9:I9"/>
    <mergeCell ref="J9:K9"/>
    <mergeCell ref="D10:E10"/>
    <mergeCell ref="F10:G10"/>
    <mergeCell ref="H10:I10"/>
    <mergeCell ref="A8:A11"/>
    <mergeCell ref="B8:B11"/>
    <mergeCell ref="A1:N1"/>
    <mergeCell ref="A2:N2"/>
    <mergeCell ref="A3:N3"/>
    <mergeCell ref="A4:N4"/>
    <mergeCell ref="D8:E8"/>
    <mergeCell ref="F8:G8"/>
    <mergeCell ref="H8:I8"/>
    <mergeCell ref="J8:K8"/>
    <mergeCell ref="C8:C11"/>
  </mergeCells>
  <pageMargins left="0.51" right="0.19685039370078741" top="0.31496062992125984" bottom="0.39370078740157483" header="0.31496062992125984" footer="0.15748031496062992"/>
  <pageSetup paperSize="9" scale="70" orientation="landscape" r:id="rId1"/>
  <headerFooter>
    <oddFooter>หน้าที่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B875F-2437-49CE-9C4D-A7131E6EA682}">
  <sheetPr>
    <tabColor rgb="FF7030A0"/>
  </sheetPr>
  <dimension ref="A1:N767"/>
  <sheetViews>
    <sheetView view="pageBreakPreview" zoomScale="89" zoomScaleNormal="100" zoomScaleSheetLayoutView="89" workbookViewId="0">
      <selection activeCell="D10" sqref="D10"/>
    </sheetView>
  </sheetViews>
  <sheetFormatPr defaultColWidth="14.75" defaultRowHeight="21" outlineLevelRow="2"/>
  <cols>
    <col min="1" max="1" width="6" style="19" customWidth="1"/>
    <col min="2" max="2" width="18.125" style="20" customWidth="1"/>
    <col min="3" max="3" width="18" style="20" bestFit="1" customWidth="1"/>
    <col min="4" max="4" width="23.125" style="20" bestFit="1" customWidth="1"/>
    <col min="5" max="6" width="12.25" style="20" hidden="1" customWidth="1"/>
    <col min="7" max="7" width="25.875" style="20" bestFit="1" customWidth="1"/>
    <col min="8" max="8" width="7.625" style="20" hidden="1" customWidth="1"/>
    <col min="9" max="9" width="25.875" style="21" bestFit="1" customWidth="1"/>
    <col min="10" max="10" width="8" style="21" hidden="1" customWidth="1"/>
    <col min="11" max="11" width="25.875" style="21" bestFit="1" customWidth="1"/>
    <col min="12" max="12" width="8.375" style="21" hidden="1" customWidth="1"/>
    <col min="13" max="13" width="28.375" style="21" bestFit="1" customWidth="1"/>
    <col min="14" max="14" width="8.375" style="31" customWidth="1"/>
    <col min="15" max="16384" width="14.75" style="31"/>
  </cols>
  <sheetData>
    <row r="1" spans="1:14" s="27" customFormat="1" ht="21" customHeight="1">
      <c r="A1" s="88" t="s">
        <v>93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4" s="27" customFormat="1" ht="21" customHeight="1">
      <c r="A2" s="88" t="s">
        <v>91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4" s="27" customFormat="1" ht="21" customHeight="1">
      <c r="A3" s="88" t="s">
        <v>1998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4" s="27" customFormat="1" ht="21" customHeight="1">
      <c r="A4" s="88" t="s">
        <v>92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4" s="27" customFormat="1" ht="21" customHeight="1">
      <c r="A5" s="88" t="s">
        <v>1997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4" ht="8.25" customHeight="1">
      <c r="A6" s="28"/>
      <c r="B6" s="29"/>
      <c r="C6" s="29"/>
      <c r="D6" s="29"/>
      <c r="E6" s="29"/>
      <c r="F6" s="29"/>
      <c r="G6" s="29"/>
      <c r="H6" s="29"/>
      <c r="I6" s="30"/>
      <c r="J6" s="30"/>
      <c r="K6" s="30"/>
      <c r="L6" s="30"/>
      <c r="M6" s="30"/>
    </row>
    <row r="7" spans="1:14" ht="22.5" customHeight="1">
      <c r="A7" s="89" t="s">
        <v>1</v>
      </c>
      <c r="B7" s="89" t="s">
        <v>2</v>
      </c>
      <c r="C7" s="89" t="s">
        <v>3</v>
      </c>
      <c r="D7" s="89" t="s">
        <v>6</v>
      </c>
      <c r="E7" s="87" t="s">
        <v>1916</v>
      </c>
      <c r="F7" s="87" t="s">
        <v>86</v>
      </c>
      <c r="G7" s="32" t="s">
        <v>83</v>
      </c>
      <c r="H7" s="33"/>
      <c r="I7" s="32" t="s">
        <v>84</v>
      </c>
      <c r="J7" s="32"/>
      <c r="K7" s="34" t="s">
        <v>0</v>
      </c>
      <c r="L7" s="32"/>
      <c r="M7" s="35" t="s">
        <v>5</v>
      </c>
    </row>
    <row r="8" spans="1:14" ht="21" customHeight="1" outlineLevel="1">
      <c r="A8" s="89"/>
      <c r="B8" s="89"/>
      <c r="C8" s="89"/>
      <c r="D8" s="89"/>
      <c r="E8" s="87"/>
      <c r="F8" s="87"/>
      <c r="G8" s="36" t="s">
        <v>7</v>
      </c>
      <c r="H8" s="37"/>
      <c r="I8" s="36" t="s">
        <v>7</v>
      </c>
      <c r="J8" s="36"/>
      <c r="K8" s="36" t="s">
        <v>7</v>
      </c>
      <c r="L8" s="36"/>
      <c r="M8" s="38" t="s">
        <v>7</v>
      </c>
    </row>
    <row r="9" spans="1:14" outlineLevel="1">
      <c r="A9" s="89"/>
      <c r="B9" s="89"/>
      <c r="C9" s="89"/>
      <c r="D9" s="89"/>
      <c r="E9" s="87"/>
      <c r="F9" s="87"/>
      <c r="G9" s="39" t="s">
        <v>1995</v>
      </c>
      <c r="H9" s="40"/>
      <c r="I9" s="39" t="s">
        <v>1996</v>
      </c>
      <c r="J9" s="39"/>
      <c r="K9" s="39" t="s">
        <v>1993</v>
      </c>
      <c r="L9" s="39"/>
      <c r="M9" s="41" t="s">
        <v>1994</v>
      </c>
    </row>
    <row r="10" spans="1:14" s="25" customFormat="1" ht="23.1" customHeight="1" outlineLevel="2">
      <c r="A10" s="42">
        <v>1</v>
      </c>
      <c r="B10" s="43" t="s">
        <v>95</v>
      </c>
      <c r="C10" s="43" t="s">
        <v>96</v>
      </c>
      <c r="D10" s="43" t="s">
        <v>97</v>
      </c>
      <c r="E10" s="43" t="s">
        <v>98</v>
      </c>
      <c r="F10" s="43">
        <v>451</v>
      </c>
      <c r="G10" s="44">
        <v>170880</v>
      </c>
      <c r="H10" s="43">
        <v>1</v>
      </c>
      <c r="I10" s="44">
        <v>273343</v>
      </c>
      <c r="J10" s="43">
        <v>1</v>
      </c>
      <c r="K10" s="44">
        <v>90260</v>
      </c>
      <c r="L10" s="43">
        <v>1</v>
      </c>
      <c r="M10" s="44">
        <v>109305</v>
      </c>
      <c r="N10" s="45"/>
    </row>
    <row r="11" spans="1:14" s="25" customFormat="1" ht="23.1" customHeight="1" outlineLevel="2">
      <c r="A11" s="46">
        <f t="shared" ref="A11:A74" si="0">A10+1</f>
        <v>2</v>
      </c>
      <c r="B11" s="47" t="s">
        <v>95</v>
      </c>
      <c r="C11" s="47" t="s">
        <v>99</v>
      </c>
      <c r="D11" s="47" t="s">
        <v>100</v>
      </c>
      <c r="E11" s="47" t="s">
        <v>101</v>
      </c>
      <c r="F11" s="47">
        <v>1211</v>
      </c>
      <c r="G11" s="48">
        <v>451080</v>
      </c>
      <c r="H11" s="43">
        <v>1</v>
      </c>
      <c r="I11" s="48">
        <v>675443</v>
      </c>
      <c r="J11" s="43">
        <v>1</v>
      </c>
      <c r="K11" s="48">
        <v>235060</v>
      </c>
      <c r="L11" s="43">
        <v>1</v>
      </c>
      <c r="M11" s="48">
        <v>287385</v>
      </c>
      <c r="N11" s="45"/>
    </row>
    <row r="12" spans="1:14" s="25" customFormat="1" ht="23.1" customHeight="1" outlineLevel="2">
      <c r="A12" s="46">
        <f t="shared" si="0"/>
        <v>3</v>
      </c>
      <c r="B12" s="47" t="s">
        <v>95</v>
      </c>
      <c r="C12" s="47" t="s">
        <v>99</v>
      </c>
      <c r="D12" s="47" t="s">
        <v>102</v>
      </c>
      <c r="E12" s="47" t="s">
        <v>103</v>
      </c>
      <c r="F12" s="47">
        <v>161</v>
      </c>
      <c r="G12" s="48">
        <v>66960</v>
      </c>
      <c r="H12" s="43">
        <v>1</v>
      </c>
      <c r="I12" s="48">
        <v>113137</v>
      </c>
      <c r="J12" s="43">
        <v>1</v>
      </c>
      <c r="K12" s="48">
        <v>35340</v>
      </c>
      <c r="L12" s="43">
        <v>1</v>
      </c>
      <c r="M12" s="48">
        <v>50027</v>
      </c>
      <c r="N12" s="45"/>
    </row>
    <row r="13" spans="1:14" s="25" customFormat="1" ht="23.1" customHeight="1" outlineLevel="2">
      <c r="A13" s="46">
        <f t="shared" si="0"/>
        <v>4</v>
      </c>
      <c r="B13" s="47" t="s">
        <v>95</v>
      </c>
      <c r="C13" s="47" t="s">
        <v>104</v>
      </c>
      <c r="D13" s="47" t="s">
        <v>105</v>
      </c>
      <c r="E13" s="47" t="s">
        <v>106</v>
      </c>
      <c r="F13" s="47">
        <v>97</v>
      </c>
      <c r="G13" s="48">
        <v>30555</v>
      </c>
      <c r="H13" s="43">
        <v>1</v>
      </c>
      <c r="I13" s="48">
        <v>19400</v>
      </c>
      <c r="J13" s="43">
        <v>1</v>
      </c>
      <c r="K13" s="48">
        <v>13580</v>
      </c>
      <c r="L13" s="43">
        <v>1</v>
      </c>
      <c r="M13" s="48">
        <v>18624</v>
      </c>
      <c r="N13" s="45"/>
    </row>
    <row r="14" spans="1:14" s="25" customFormat="1" ht="23.1" customHeight="1" outlineLevel="2">
      <c r="A14" s="46">
        <f t="shared" si="0"/>
        <v>5</v>
      </c>
      <c r="B14" s="47" t="s">
        <v>95</v>
      </c>
      <c r="C14" s="47" t="s">
        <v>107</v>
      </c>
      <c r="D14" s="47" t="s">
        <v>108</v>
      </c>
      <c r="E14" s="47" t="s">
        <v>109</v>
      </c>
      <c r="F14" s="47">
        <v>391</v>
      </c>
      <c r="G14" s="48">
        <v>143565</v>
      </c>
      <c r="H14" s="43">
        <v>1</v>
      </c>
      <c r="I14" s="48">
        <v>202240</v>
      </c>
      <c r="J14" s="43">
        <v>1</v>
      </c>
      <c r="K14" s="48">
        <v>73940</v>
      </c>
      <c r="L14" s="43">
        <v>1</v>
      </c>
      <c r="M14" s="48">
        <v>91152</v>
      </c>
      <c r="N14" s="45"/>
    </row>
    <row r="15" spans="1:14" s="25" customFormat="1" ht="23.1" customHeight="1" outlineLevel="2">
      <c r="A15" s="46">
        <f t="shared" si="0"/>
        <v>6</v>
      </c>
      <c r="B15" s="47" t="s">
        <v>95</v>
      </c>
      <c r="C15" s="47" t="s">
        <v>110</v>
      </c>
      <c r="D15" s="47" t="s">
        <v>111</v>
      </c>
      <c r="E15" s="47" t="s">
        <v>112</v>
      </c>
      <c r="F15" s="47">
        <v>272</v>
      </c>
      <c r="G15" s="48">
        <v>100045</v>
      </c>
      <c r="H15" s="43">
        <v>1</v>
      </c>
      <c r="I15" s="48">
        <v>142624</v>
      </c>
      <c r="J15" s="43">
        <v>1</v>
      </c>
      <c r="K15" s="48">
        <v>51600</v>
      </c>
      <c r="L15" s="43">
        <v>1</v>
      </c>
      <c r="M15" s="48">
        <v>63547</v>
      </c>
      <c r="N15" s="45"/>
    </row>
    <row r="16" spans="1:14" s="25" customFormat="1" ht="23.1" customHeight="1" outlineLevel="2">
      <c r="A16" s="46">
        <f t="shared" si="0"/>
        <v>7</v>
      </c>
      <c r="B16" s="47" t="s">
        <v>95</v>
      </c>
      <c r="C16" s="47" t="s">
        <v>113</v>
      </c>
      <c r="D16" s="47" t="s">
        <v>114</v>
      </c>
      <c r="E16" s="47" t="s">
        <v>115</v>
      </c>
      <c r="F16" s="47">
        <v>398</v>
      </c>
      <c r="G16" s="48">
        <v>146960</v>
      </c>
      <c r="H16" s="43">
        <v>1</v>
      </c>
      <c r="I16" s="48">
        <v>213708</v>
      </c>
      <c r="J16" s="43">
        <v>1</v>
      </c>
      <c r="K16" s="48">
        <v>76040</v>
      </c>
      <c r="L16" s="43">
        <v>1</v>
      </c>
      <c r="M16" s="48">
        <v>93434</v>
      </c>
      <c r="N16" s="45"/>
    </row>
    <row r="17" spans="1:14" s="25" customFormat="1" ht="23.1" customHeight="1" outlineLevel="2">
      <c r="A17" s="46">
        <f t="shared" si="0"/>
        <v>8</v>
      </c>
      <c r="B17" s="47" t="s">
        <v>95</v>
      </c>
      <c r="C17" s="47" t="s">
        <v>116</v>
      </c>
      <c r="D17" s="47" t="s">
        <v>117</v>
      </c>
      <c r="E17" s="47" t="s">
        <v>118</v>
      </c>
      <c r="F17" s="47">
        <v>87</v>
      </c>
      <c r="G17" s="48">
        <v>32760</v>
      </c>
      <c r="H17" s="43">
        <v>1</v>
      </c>
      <c r="I17" s="48">
        <v>51246</v>
      </c>
      <c r="J17" s="43">
        <v>1</v>
      </c>
      <c r="K17" s="48">
        <v>17220</v>
      </c>
      <c r="L17" s="43">
        <v>1</v>
      </c>
      <c r="M17" s="48">
        <v>20925</v>
      </c>
      <c r="N17" s="45"/>
    </row>
    <row r="18" spans="1:14" s="25" customFormat="1" ht="23.1" customHeight="1" outlineLevel="2">
      <c r="A18" s="46">
        <f t="shared" si="0"/>
        <v>9</v>
      </c>
      <c r="B18" s="47" t="s">
        <v>95</v>
      </c>
      <c r="C18" s="47" t="s">
        <v>96</v>
      </c>
      <c r="D18" s="47" t="s">
        <v>119</v>
      </c>
      <c r="E18" s="47" t="s">
        <v>120</v>
      </c>
      <c r="F18" s="47">
        <v>304</v>
      </c>
      <c r="G18" s="48">
        <v>111995</v>
      </c>
      <c r="H18" s="43">
        <v>1</v>
      </c>
      <c r="I18" s="48">
        <v>159795</v>
      </c>
      <c r="J18" s="43">
        <v>1</v>
      </c>
      <c r="K18" s="48">
        <v>57840</v>
      </c>
      <c r="L18" s="43">
        <v>1</v>
      </c>
      <c r="M18" s="48">
        <v>71165</v>
      </c>
      <c r="N18" s="45"/>
    </row>
    <row r="19" spans="1:14" s="25" customFormat="1" ht="23.1" customHeight="1" outlineLevel="2">
      <c r="A19" s="46">
        <f t="shared" si="0"/>
        <v>10</v>
      </c>
      <c r="B19" s="47" t="s">
        <v>95</v>
      </c>
      <c r="C19" s="47" t="s">
        <v>104</v>
      </c>
      <c r="D19" s="47" t="s">
        <v>121</v>
      </c>
      <c r="E19" s="47" t="s">
        <v>122</v>
      </c>
      <c r="F19" s="47">
        <v>444</v>
      </c>
      <c r="G19" s="48">
        <v>176850</v>
      </c>
      <c r="H19" s="43">
        <v>1</v>
      </c>
      <c r="I19" s="48">
        <v>278630</v>
      </c>
      <c r="J19" s="43">
        <v>1</v>
      </c>
      <c r="K19" s="48">
        <v>92320</v>
      </c>
      <c r="L19" s="43">
        <v>1</v>
      </c>
      <c r="M19" s="48">
        <v>126202</v>
      </c>
      <c r="N19" s="45"/>
    </row>
    <row r="20" spans="1:14" s="25" customFormat="1" ht="23.1" customHeight="1" outlineLevel="2">
      <c r="A20" s="46">
        <f t="shared" si="0"/>
        <v>11</v>
      </c>
      <c r="B20" s="47" t="s">
        <v>95</v>
      </c>
      <c r="C20" s="47" t="s">
        <v>107</v>
      </c>
      <c r="D20" s="47" t="s">
        <v>123</v>
      </c>
      <c r="E20" s="47" t="s">
        <v>124</v>
      </c>
      <c r="F20" s="47">
        <v>330</v>
      </c>
      <c r="G20" s="48">
        <v>121545</v>
      </c>
      <c r="H20" s="43">
        <v>1</v>
      </c>
      <c r="I20" s="48">
        <v>174245</v>
      </c>
      <c r="J20" s="43">
        <v>1</v>
      </c>
      <c r="K20" s="48">
        <v>62760</v>
      </c>
      <c r="L20" s="43">
        <v>1</v>
      </c>
      <c r="M20" s="48">
        <v>77229</v>
      </c>
      <c r="N20" s="45"/>
    </row>
    <row r="21" spans="1:14" s="25" customFormat="1" ht="23.1" customHeight="1" outlineLevel="2">
      <c r="A21" s="46">
        <f t="shared" si="0"/>
        <v>12</v>
      </c>
      <c r="B21" s="47" t="s">
        <v>95</v>
      </c>
      <c r="C21" s="47" t="s">
        <v>107</v>
      </c>
      <c r="D21" s="47" t="s">
        <v>125</v>
      </c>
      <c r="E21" s="47" t="s">
        <v>126</v>
      </c>
      <c r="F21" s="47">
        <v>1684</v>
      </c>
      <c r="G21" s="48">
        <v>676775</v>
      </c>
      <c r="H21" s="43">
        <v>1</v>
      </c>
      <c r="I21" s="48">
        <v>1059271</v>
      </c>
      <c r="J21" s="43">
        <v>1</v>
      </c>
      <c r="K21" s="48">
        <v>346720</v>
      </c>
      <c r="L21" s="43">
        <v>1</v>
      </c>
      <c r="M21" s="48">
        <v>498373</v>
      </c>
      <c r="N21" s="45"/>
    </row>
    <row r="22" spans="1:14" s="25" customFormat="1" ht="23.1" customHeight="1" outlineLevel="2">
      <c r="A22" s="46">
        <f t="shared" si="0"/>
        <v>13</v>
      </c>
      <c r="B22" s="47" t="s">
        <v>95</v>
      </c>
      <c r="C22" s="47" t="s">
        <v>127</v>
      </c>
      <c r="D22" s="47" t="s">
        <v>128</v>
      </c>
      <c r="E22" s="47" t="s">
        <v>129</v>
      </c>
      <c r="F22" s="47">
        <v>41</v>
      </c>
      <c r="G22" s="48">
        <v>12915</v>
      </c>
      <c r="H22" s="43">
        <v>1</v>
      </c>
      <c r="I22" s="48">
        <v>8200</v>
      </c>
      <c r="J22" s="43">
        <v>1</v>
      </c>
      <c r="K22" s="48">
        <v>5740</v>
      </c>
      <c r="L22" s="43">
        <v>1</v>
      </c>
      <c r="M22" s="48">
        <v>7872</v>
      </c>
      <c r="N22" s="45"/>
    </row>
    <row r="23" spans="1:14" s="25" customFormat="1" ht="23.1" customHeight="1" outlineLevel="2">
      <c r="A23" s="49">
        <f t="shared" si="0"/>
        <v>14</v>
      </c>
      <c r="B23" s="50" t="s">
        <v>95</v>
      </c>
      <c r="C23" s="50" t="s">
        <v>113</v>
      </c>
      <c r="D23" s="50" t="s">
        <v>130</v>
      </c>
      <c r="E23" s="50" t="s">
        <v>131</v>
      </c>
      <c r="F23" s="50">
        <v>76</v>
      </c>
      <c r="G23" s="51">
        <v>23940</v>
      </c>
      <c r="H23" s="52">
        <v>1</v>
      </c>
      <c r="I23" s="51">
        <v>15200</v>
      </c>
      <c r="J23" s="52">
        <v>1</v>
      </c>
      <c r="K23" s="51">
        <v>10640</v>
      </c>
      <c r="L23" s="52">
        <v>1</v>
      </c>
      <c r="M23" s="51">
        <v>14592</v>
      </c>
      <c r="N23" s="45"/>
    </row>
    <row r="24" spans="1:14" s="25" customFormat="1" ht="23.1" customHeight="1" outlineLevel="1" thickBot="1">
      <c r="A24" s="53"/>
      <c r="B24" s="54" t="s">
        <v>1917</v>
      </c>
      <c r="C24" s="54"/>
      <c r="D24" s="54"/>
      <c r="E24" s="54"/>
      <c r="F24" s="54">
        <f t="shared" ref="F24:N24" si="1">SUBTOTAL(9,F10:F23)</f>
        <v>5947</v>
      </c>
      <c r="G24" s="55">
        <f t="shared" si="1"/>
        <v>2266825</v>
      </c>
      <c r="H24" s="54">
        <f t="shared" si="1"/>
        <v>14</v>
      </c>
      <c r="I24" s="55">
        <f t="shared" si="1"/>
        <v>3386482</v>
      </c>
      <c r="J24" s="54">
        <f t="shared" si="1"/>
        <v>14</v>
      </c>
      <c r="K24" s="55">
        <f t="shared" si="1"/>
        <v>1169060</v>
      </c>
      <c r="L24" s="54">
        <f t="shared" si="1"/>
        <v>14</v>
      </c>
      <c r="M24" s="55">
        <f t="shared" si="1"/>
        <v>1529832</v>
      </c>
      <c r="N24" s="45">
        <f t="shared" si="1"/>
        <v>0</v>
      </c>
    </row>
    <row r="25" spans="1:14" s="25" customFormat="1" ht="23.1" customHeight="1" outlineLevel="2">
      <c r="A25" s="56">
        <v>1</v>
      </c>
      <c r="B25" s="57" t="s">
        <v>132</v>
      </c>
      <c r="C25" s="57" t="s">
        <v>133</v>
      </c>
      <c r="D25" s="57" t="s">
        <v>134</v>
      </c>
      <c r="E25" s="57" t="s">
        <v>135</v>
      </c>
      <c r="F25" s="57">
        <v>412</v>
      </c>
      <c r="G25" s="58">
        <v>154770</v>
      </c>
      <c r="H25" s="57">
        <v>1</v>
      </c>
      <c r="I25" s="58">
        <v>236690</v>
      </c>
      <c r="J25" s="57">
        <v>1</v>
      </c>
      <c r="K25" s="58">
        <v>81200</v>
      </c>
      <c r="L25" s="57">
        <v>1</v>
      </c>
      <c r="M25" s="58">
        <v>98802</v>
      </c>
      <c r="N25" s="45"/>
    </row>
    <row r="26" spans="1:14" s="25" customFormat="1" ht="23.1" customHeight="1" outlineLevel="2">
      <c r="A26" s="46">
        <f t="shared" si="0"/>
        <v>2</v>
      </c>
      <c r="B26" s="47" t="s">
        <v>132</v>
      </c>
      <c r="C26" s="47" t="s">
        <v>136</v>
      </c>
      <c r="D26" s="47" t="s">
        <v>137</v>
      </c>
      <c r="E26" s="47" t="s">
        <v>138</v>
      </c>
      <c r="F26" s="47">
        <v>82</v>
      </c>
      <c r="G26" s="48">
        <v>25830</v>
      </c>
      <c r="H26" s="43">
        <v>1</v>
      </c>
      <c r="I26" s="48">
        <v>16400</v>
      </c>
      <c r="J26" s="43">
        <v>1</v>
      </c>
      <c r="K26" s="48">
        <v>11480</v>
      </c>
      <c r="L26" s="43">
        <v>1</v>
      </c>
      <c r="M26" s="48">
        <v>15744</v>
      </c>
      <c r="N26" s="45"/>
    </row>
    <row r="27" spans="1:14" s="25" customFormat="1" ht="23.1" customHeight="1" outlineLevel="2">
      <c r="A27" s="46">
        <f t="shared" si="0"/>
        <v>3</v>
      </c>
      <c r="B27" s="47" t="s">
        <v>132</v>
      </c>
      <c r="C27" s="47" t="s">
        <v>136</v>
      </c>
      <c r="D27" s="47" t="s">
        <v>139</v>
      </c>
      <c r="E27" s="47" t="s">
        <v>140</v>
      </c>
      <c r="F27" s="47">
        <v>61</v>
      </c>
      <c r="G27" s="48">
        <v>22785</v>
      </c>
      <c r="H27" s="43">
        <v>1</v>
      </c>
      <c r="I27" s="48">
        <v>33539</v>
      </c>
      <c r="J27" s="43">
        <v>1</v>
      </c>
      <c r="K27" s="48">
        <v>11900</v>
      </c>
      <c r="L27" s="43">
        <v>1</v>
      </c>
      <c r="M27" s="48">
        <v>14526</v>
      </c>
      <c r="N27" s="45"/>
    </row>
    <row r="28" spans="1:14" s="25" customFormat="1" ht="23.1" customHeight="1" outlineLevel="2">
      <c r="A28" s="46">
        <f t="shared" si="0"/>
        <v>4</v>
      </c>
      <c r="B28" s="47" t="s">
        <v>132</v>
      </c>
      <c r="C28" s="47" t="s">
        <v>141</v>
      </c>
      <c r="D28" s="47" t="s">
        <v>142</v>
      </c>
      <c r="E28" s="47" t="s">
        <v>143</v>
      </c>
      <c r="F28" s="47">
        <v>78</v>
      </c>
      <c r="G28" s="48">
        <v>24570</v>
      </c>
      <c r="H28" s="43">
        <v>1</v>
      </c>
      <c r="I28" s="48">
        <v>15600</v>
      </c>
      <c r="J28" s="43">
        <v>1</v>
      </c>
      <c r="K28" s="48">
        <v>10920</v>
      </c>
      <c r="L28" s="43">
        <v>1</v>
      </c>
      <c r="M28" s="48">
        <v>14976</v>
      </c>
      <c r="N28" s="45"/>
    </row>
    <row r="29" spans="1:14" s="25" customFormat="1" ht="23.1" customHeight="1" outlineLevel="2">
      <c r="A29" s="49">
        <f t="shared" si="0"/>
        <v>5</v>
      </c>
      <c r="B29" s="50" t="s">
        <v>132</v>
      </c>
      <c r="C29" s="50" t="s">
        <v>144</v>
      </c>
      <c r="D29" s="50" t="s">
        <v>145</v>
      </c>
      <c r="E29" s="50" t="s">
        <v>146</v>
      </c>
      <c r="F29" s="50">
        <v>173</v>
      </c>
      <c r="G29" s="51">
        <v>65035</v>
      </c>
      <c r="H29" s="52">
        <v>1</v>
      </c>
      <c r="I29" s="51">
        <v>98571</v>
      </c>
      <c r="J29" s="52">
        <v>1</v>
      </c>
      <c r="K29" s="51">
        <v>34140</v>
      </c>
      <c r="L29" s="52">
        <v>1</v>
      </c>
      <c r="M29" s="51">
        <v>41524</v>
      </c>
      <c r="N29" s="45"/>
    </row>
    <row r="30" spans="1:14" s="25" customFormat="1" ht="23.1" customHeight="1" outlineLevel="1" thickBot="1">
      <c r="A30" s="53"/>
      <c r="B30" s="54" t="s">
        <v>1918</v>
      </c>
      <c r="C30" s="54"/>
      <c r="D30" s="54"/>
      <c r="E30" s="54"/>
      <c r="F30" s="54">
        <f t="shared" ref="F30:N30" si="2">SUBTOTAL(9,F25:F29)</f>
        <v>806</v>
      </c>
      <c r="G30" s="55">
        <f t="shared" si="2"/>
        <v>292990</v>
      </c>
      <c r="H30" s="54">
        <f t="shared" si="2"/>
        <v>5</v>
      </c>
      <c r="I30" s="55">
        <f t="shared" si="2"/>
        <v>400800</v>
      </c>
      <c r="J30" s="54">
        <f t="shared" si="2"/>
        <v>5</v>
      </c>
      <c r="K30" s="55">
        <f t="shared" si="2"/>
        <v>149640</v>
      </c>
      <c r="L30" s="54">
        <f t="shared" si="2"/>
        <v>5</v>
      </c>
      <c r="M30" s="55">
        <f t="shared" si="2"/>
        <v>185572</v>
      </c>
      <c r="N30" s="45">
        <f t="shared" si="2"/>
        <v>0</v>
      </c>
    </row>
    <row r="31" spans="1:14" s="25" customFormat="1" ht="23.1" customHeight="1" outlineLevel="2">
      <c r="A31" s="56">
        <v>1</v>
      </c>
      <c r="B31" s="57" t="s">
        <v>147</v>
      </c>
      <c r="C31" s="57" t="s">
        <v>148</v>
      </c>
      <c r="D31" s="57" t="s">
        <v>149</v>
      </c>
      <c r="E31" s="57" t="s">
        <v>150</v>
      </c>
      <c r="F31" s="57">
        <v>183</v>
      </c>
      <c r="G31" s="58">
        <v>66485</v>
      </c>
      <c r="H31" s="57">
        <v>1</v>
      </c>
      <c r="I31" s="58">
        <v>89078</v>
      </c>
      <c r="J31" s="57">
        <v>1</v>
      </c>
      <c r="K31" s="58">
        <v>33940</v>
      </c>
      <c r="L31" s="57">
        <v>1</v>
      </c>
      <c r="M31" s="58">
        <v>42104</v>
      </c>
      <c r="N31" s="45"/>
    </row>
    <row r="32" spans="1:14" s="25" customFormat="1" ht="23.1" customHeight="1" outlineLevel="2">
      <c r="A32" s="46">
        <f t="shared" si="0"/>
        <v>2</v>
      </c>
      <c r="B32" s="47" t="s">
        <v>147</v>
      </c>
      <c r="C32" s="47" t="s">
        <v>148</v>
      </c>
      <c r="D32" s="47" t="s">
        <v>151</v>
      </c>
      <c r="E32" s="47" t="s">
        <v>152</v>
      </c>
      <c r="F32" s="47">
        <v>24</v>
      </c>
      <c r="G32" s="48">
        <v>7560</v>
      </c>
      <c r="H32" s="43">
        <v>1</v>
      </c>
      <c r="I32" s="48">
        <v>4800</v>
      </c>
      <c r="J32" s="43">
        <v>1</v>
      </c>
      <c r="K32" s="48">
        <v>3360</v>
      </c>
      <c r="L32" s="43">
        <v>1</v>
      </c>
      <c r="M32" s="48">
        <v>4608</v>
      </c>
      <c r="N32" s="45"/>
    </row>
    <row r="33" spans="1:14" s="25" customFormat="1" ht="23.1" customHeight="1" outlineLevel="2">
      <c r="A33" s="46">
        <f t="shared" si="0"/>
        <v>3</v>
      </c>
      <c r="B33" s="47" t="s">
        <v>147</v>
      </c>
      <c r="C33" s="47" t="s">
        <v>153</v>
      </c>
      <c r="D33" s="47" t="s">
        <v>154</v>
      </c>
      <c r="E33" s="47" t="s">
        <v>155</v>
      </c>
      <c r="F33" s="47">
        <v>22</v>
      </c>
      <c r="G33" s="48">
        <v>6930</v>
      </c>
      <c r="H33" s="43">
        <v>1</v>
      </c>
      <c r="I33" s="48">
        <v>4400</v>
      </c>
      <c r="J33" s="43">
        <v>1</v>
      </c>
      <c r="K33" s="48">
        <v>3080</v>
      </c>
      <c r="L33" s="43">
        <v>1</v>
      </c>
      <c r="M33" s="48">
        <v>4224</v>
      </c>
      <c r="N33" s="45"/>
    </row>
    <row r="34" spans="1:14" s="25" customFormat="1" ht="23.1" customHeight="1" outlineLevel="2">
      <c r="A34" s="46">
        <f t="shared" si="0"/>
        <v>4</v>
      </c>
      <c r="B34" s="47" t="s">
        <v>147</v>
      </c>
      <c r="C34" s="47" t="s">
        <v>156</v>
      </c>
      <c r="D34" s="47" t="s">
        <v>157</v>
      </c>
      <c r="E34" s="47" t="s">
        <v>158</v>
      </c>
      <c r="F34" s="47">
        <v>176</v>
      </c>
      <c r="G34" s="48">
        <v>63260</v>
      </c>
      <c r="H34" s="43">
        <v>1</v>
      </c>
      <c r="I34" s="48">
        <v>84666</v>
      </c>
      <c r="J34" s="43">
        <v>1</v>
      </c>
      <c r="K34" s="48">
        <v>32000</v>
      </c>
      <c r="L34" s="43">
        <v>1</v>
      </c>
      <c r="M34" s="48">
        <v>39956</v>
      </c>
      <c r="N34" s="45"/>
    </row>
    <row r="35" spans="1:14" s="25" customFormat="1" ht="23.1" customHeight="1" outlineLevel="2">
      <c r="A35" s="46">
        <f t="shared" si="0"/>
        <v>5</v>
      </c>
      <c r="B35" s="47" t="s">
        <v>147</v>
      </c>
      <c r="C35" s="47" t="s">
        <v>159</v>
      </c>
      <c r="D35" s="47" t="s">
        <v>160</v>
      </c>
      <c r="E35" s="47" t="s">
        <v>161</v>
      </c>
      <c r="F35" s="47">
        <v>122</v>
      </c>
      <c r="G35" s="48">
        <v>38430</v>
      </c>
      <c r="H35" s="43">
        <v>1</v>
      </c>
      <c r="I35" s="48">
        <v>24400</v>
      </c>
      <c r="J35" s="43">
        <v>1</v>
      </c>
      <c r="K35" s="48">
        <v>17080</v>
      </c>
      <c r="L35" s="43">
        <v>1</v>
      </c>
      <c r="M35" s="48">
        <v>23424</v>
      </c>
      <c r="N35" s="45"/>
    </row>
    <row r="36" spans="1:14" s="25" customFormat="1" ht="23.1" customHeight="1" outlineLevel="2">
      <c r="A36" s="46">
        <f t="shared" si="0"/>
        <v>6</v>
      </c>
      <c r="B36" s="47" t="s">
        <v>147</v>
      </c>
      <c r="C36" s="47" t="s">
        <v>159</v>
      </c>
      <c r="D36" s="47" t="s">
        <v>162</v>
      </c>
      <c r="E36" s="47" t="s">
        <v>163</v>
      </c>
      <c r="F36" s="47">
        <v>229</v>
      </c>
      <c r="G36" s="48">
        <v>92190</v>
      </c>
      <c r="H36" s="43">
        <v>1</v>
      </c>
      <c r="I36" s="48">
        <v>149653</v>
      </c>
      <c r="J36" s="43">
        <v>1</v>
      </c>
      <c r="K36" s="48">
        <v>48500</v>
      </c>
      <c r="L36" s="43">
        <v>1</v>
      </c>
      <c r="M36" s="48">
        <v>65949</v>
      </c>
      <c r="N36" s="45"/>
    </row>
    <row r="37" spans="1:14" s="25" customFormat="1" ht="23.1" customHeight="1" outlineLevel="2">
      <c r="A37" s="46">
        <f t="shared" si="0"/>
        <v>7</v>
      </c>
      <c r="B37" s="47" t="s">
        <v>147</v>
      </c>
      <c r="C37" s="47" t="s">
        <v>164</v>
      </c>
      <c r="D37" s="47" t="s">
        <v>165</v>
      </c>
      <c r="E37" s="47" t="s">
        <v>166</v>
      </c>
      <c r="F37" s="47">
        <v>585</v>
      </c>
      <c r="G37" s="48">
        <v>221845</v>
      </c>
      <c r="H37" s="43">
        <v>1</v>
      </c>
      <c r="I37" s="48">
        <v>355900</v>
      </c>
      <c r="J37" s="43">
        <v>1</v>
      </c>
      <c r="K37" s="48">
        <v>117260</v>
      </c>
      <c r="L37" s="43">
        <v>1</v>
      </c>
      <c r="M37" s="48">
        <v>141934</v>
      </c>
      <c r="N37" s="45"/>
    </row>
    <row r="38" spans="1:14" s="25" customFormat="1" ht="23.1" customHeight="1" outlineLevel="2">
      <c r="A38" s="46">
        <f t="shared" si="0"/>
        <v>8</v>
      </c>
      <c r="B38" s="47" t="s">
        <v>147</v>
      </c>
      <c r="C38" s="47" t="s">
        <v>167</v>
      </c>
      <c r="D38" s="47" t="s">
        <v>168</v>
      </c>
      <c r="E38" s="47" t="s">
        <v>169</v>
      </c>
      <c r="F38" s="47">
        <v>114</v>
      </c>
      <c r="G38" s="48">
        <v>35910</v>
      </c>
      <c r="H38" s="43">
        <v>1</v>
      </c>
      <c r="I38" s="48">
        <v>22800</v>
      </c>
      <c r="J38" s="43">
        <v>1</v>
      </c>
      <c r="K38" s="48">
        <v>15960</v>
      </c>
      <c r="L38" s="43">
        <v>1</v>
      </c>
      <c r="M38" s="48">
        <v>21888</v>
      </c>
      <c r="N38" s="45"/>
    </row>
    <row r="39" spans="1:14" s="25" customFormat="1" ht="23.1" customHeight="1" outlineLevel="2">
      <c r="A39" s="46">
        <f t="shared" si="0"/>
        <v>9</v>
      </c>
      <c r="B39" s="47" t="s">
        <v>147</v>
      </c>
      <c r="C39" s="47" t="s">
        <v>170</v>
      </c>
      <c r="D39" s="47" t="s">
        <v>171</v>
      </c>
      <c r="E39" s="47" t="s">
        <v>172</v>
      </c>
      <c r="F39" s="47">
        <v>32</v>
      </c>
      <c r="G39" s="48">
        <v>10080</v>
      </c>
      <c r="H39" s="43">
        <v>1</v>
      </c>
      <c r="I39" s="48">
        <v>6400</v>
      </c>
      <c r="J39" s="43">
        <v>1</v>
      </c>
      <c r="K39" s="48">
        <v>4480</v>
      </c>
      <c r="L39" s="43">
        <v>1</v>
      </c>
      <c r="M39" s="48">
        <v>6144</v>
      </c>
      <c r="N39" s="45"/>
    </row>
    <row r="40" spans="1:14" s="25" customFormat="1" ht="23.1" customHeight="1" outlineLevel="2">
      <c r="A40" s="46">
        <f t="shared" si="0"/>
        <v>10</v>
      </c>
      <c r="B40" s="47" t="s">
        <v>147</v>
      </c>
      <c r="C40" s="47" t="s">
        <v>153</v>
      </c>
      <c r="D40" s="47" t="s">
        <v>173</v>
      </c>
      <c r="E40" s="47" t="s">
        <v>174</v>
      </c>
      <c r="F40" s="47">
        <v>28</v>
      </c>
      <c r="G40" s="48">
        <v>8820</v>
      </c>
      <c r="H40" s="43">
        <v>1</v>
      </c>
      <c r="I40" s="48">
        <v>5600</v>
      </c>
      <c r="J40" s="43">
        <v>1</v>
      </c>
      <c r="K40" s="48">
        <v>3920</v>
      </c>
      <c r="L40" s="43">
        <v>1</v>
      </c>
      <c r="M40" s="48">
        <v>5376</v>
      </c>
      <c r="N40" s="45"/>
    </row>
    <row r="41" spans="1:14" s="25" customFormat="1" ht="23.1" customHeight="1" outlineLevel="2">
      <c r="A41" s="46">
        <f t="shared" si="0"/>
        <v>11</v>
      </c>
      <c r="B41" s="47" t="s">
        <v>147</v>
      </c>
      <c r="C41" s="47" t="s">
        <v>175</v>
      </c>
      <c r="D41" s="47" t="s">
        <v>176</v>
      </c>
      <c r="E41" s="47" t="s">
        <v>177</v>
      </c>
      <c r="F41" s="47">
        <v>34</v>
      </c>
      <c r="G41" s="48">
        <v>10710</v>
      </c>
      <c r="H41" s="43">
        <v>1</v>
      </c>
      <c r="I41" s="48">
        <v>6800</v>
      </c>
      <c r="J41" s="43">
        <v>1</v>
      </c>
      <c r="K41" s="48">
        <v>4760</v>
      </c>
      <c r="L41" s="43">
        <v>1</v>
      </c>
      <c r="M41" s="48">
        <v>6528</v>
      </c>
      <c r="N41" s="45"/>
    </row>
    <row r="42" spans="1:14" s="25" customFormat="1" ht="23.1" customHeight="1" outlineLevel="2">
      <c r="A42" s="46">
        <f t="shared" si="0"/>
        <v>12</v>
      </c>
      <c r="B42" s="47" t="s">
        <v>147</v>
      </c>
      <c r="C42" s="47" t="s">
        <v>178</v>
      </c>
      <c r="D42" s="47" t="s">
        <v>179</v>
      </c>
      <c r="E42" s="47" t="s">
        <v>180</v>
      </c>
      <c r="F42" s="47">
        <v>162</v>
      </c>
      <c r="G42" s="48">
        <v>62080</v>
      </c>
      <c r="H42" s="43">
        <v>1</v>
      </c>
      <c r="I42" s="48">
        <v>103437</v>
      </c>
      <c r="J42" s="43">
        <v>1</v>
      </c>
      <c r="K42" s="48">
        <v>33080</v>
      </c>
      <c r="L42" s="43">
        <v>1</v>
      </c>
      <c r="M42" s="48">
        <v>39814</v>
      </c>
      <c r="N42" s="45"/>
    </row>
    <row r="43" spans="1:14" s="25" customFormat="1" ht="23.1" customHeight="1" outlineLevel="2">
      <c r="A43" s="49">
        <f t="shared" si="0"/>
        <v>13</v>
      </c>
      <c r="B43" s="50" t="s">
        <v>147</v>
      </c>
      <c r="C43" s="50" t="s">
        <v>181</v>
      </c>
      <c r="D43" s="50" t="s">
        <v>182</v>
      </c>
      <c r="E43" s="50" t="s">
        <v>183</v>
      </c>
      <c r="F43" s="50">
        <v>278</v>
      </c>
      <c r="G43" s="51">
        <v>103975</v>
      </c>
      <c r="H43" s="52">
        <v>1</v>
      </c>
      <c r="I43" s="51">
        <v>159428</v>
      </c>
      <c r="J43" s="52">
        <v>1</v>
      </c>
      <c r="K43" s="51">
        <v>54360</v>
      </c>
      <c r="L43" s="52">
        <v>1</v>
      </c>
      <c r="M43" s="51">
        <v>66307</v>
      </c>
      <c r="N43" s="45"/>
    </row>
    <row r="44" spans="1:14" s="25" customFormat="1" ht="23.1" customHeight="1" outlineLevel="1" thickBot="1">
      <c r="A44" s="53"/>
      <c r="B44" s="54" t="s">
        <v>1919</v>
      </c>
      <c r="C44" s="54"/>
      <c r="D44" s="54"/>
      <c r="E44" s="54"/>
      <c r="F44" s="54">
        <f t="shared" ref="F44:N44" si="3">SUBTOTAL(9,F31:F43)</f>
        <v>1989</v>
      </c>
      <c r="G44" s="55">
        <f t="shared" si="3"/>
        <v>728275</v>
      </c>
      <c r="H44" s="54">
        <f t="shared" si="3"/>
        <v>13</v>
      </c>
      <c r="I44" s="55">
        <f t="shared" si="3"/>
        <v>1017362</v>
      </c>
      <c r="J44" s="54">
        <f t="shared" si="3"/>
        <v>13</v>
      </c>
      <c r="K44" s="55">
        <f t="shared" si="3"/>
        <v>371780</v>
      </c>
      <c r="L44" s="54">
        <f t="shared" si="3"/>
        <v>13</v>
      </c>
      <c r="M44" s="55">
        <f t="shared" si="3"/>
        <v>468256</v>
      </c>
      <c r="N44" s="45">
        <f t="shared" si="3"/>
        <v>0</v>
      </c>
    </row>
    <row r="45" spans="1:14" s="25" customFormat="1" ht="23.1" customHeight="1" outlineLevel="2">
      <c r="A45" s="56">
        <v>1</v>
      </c>
      <c r="B45" s="57" t="s">
        <v>184</v>
      </c>
      <c r="C45" s="57" t="s">
        <v>185</v>
      </c>
      <c r="D45" s="57" t="s">
        <v>186</v>
      </c>
      <c r="E45" s="57" t="s">
        <v>187</v>
      </c>
      <c r="F45" s="57">
        <v>125</v>
      </c>
      <c r="G45" s="58">
        <v>39375</v>
      </c>
      <c r="H45" s="57">
        <v>1</v>
      </c>
      <c r="I45" s="58">
        <v>25000</v>
      </c>
      <c r="J45" s="57">
        <v>1</v>
      </c>
      <c r="K45" s="58">
        <v>17500</v>
      </c>
      <c r="L45" s="57">
        <v>1</v>
      </c>
      <c r="M45" s="58">
        <v>24000</v>
      </c>
      <c r="N45" s="45"/>
    </row>
    <row r="46" spans="1:14" s="25" customFormat="1" ht="23.1" customHeight="1" outlineLevel="2">
      <c r="A46" s="46">
        <f t="shared" si="0"/>
        <v>2</v>
      </c>
      <c r="B46" s="47" t="s">
        <v>184</v>
      </c>
      <c r="C46" s="47" t="s">
        <v>188</v>
      </c>
      <c r="D46" s="47" t="s">
        <v>189</v>
      </c>
      <c r="E46" s="47" t="s">
        <v>190</v>
      </c>
      <c r="F46" s="47">
        <v>56</v>
      </c>
      <c r="G46" s="48">
        <v>17640</v>
      </c>
      <c r="H46" s="43">
        <v>1</v>
      </c>
      <c r="I46" s="48">
        <v>11200</v>
      </c>
      <c r="J46" s="43">
        <v>1</v>
      </c>
      <c r="K46" s="48">
        <v>7840</v>
      </c>
      <c r="L46" s="43">
        <v>1</v>
      </c>
      <c r="M46" s="48">
        <v>10752</v>
      </c>
      <c r="N46" s="45"/>
    </row>
    <row r="47" spans="1:14" s="25" customFormat="1" ht="23.1" customHeight="1" outlineLevel="2">
      <c r="A47" s="46">
        <f t="shared" si="0"/>
        <v>3</v>
      </c>
      <c r="B47" s="47" t="s">
        <v>184</v>
      </c>
      <c r="C47" s="47" t="s">
        <v>191</v>
      </c>
      <c r="D47" s="47" t="s">
        <v>192</v>
      </c>
      <c r="E47" s="47" t="s">
        <v>193</v>
      </c>
      <c r="F47" s="47">
        <v>44</v>
      </c>
      <c r="G47" s="48">
        <v>13860</v>
      </c>
      <c r="H47" s="43">
        <v>1</v>
      </c>
      <c r="I47" s="48">
        <v>8800</v>
      </c>
      <c r="J47" s="43">
        <v>1</v>
      </c>
      <c r="K47" s="48">
        <v>6160</v>
      </c>
      <c r="L47" s="43">
        <v>1</v>
      </c>
      <c r="M47" s="48">
        <v>8448</v>
      </c>
      <c r="N47" s="45"/>
    </row>
    <row r="48" spans="1:14" s="25" customFormat="1" ht="23.1" customHeight="1" outlineLevel="2">
      <c r="A48" s="46">
        <f t="shared" si="0"/>
        <v>4</v>
      </c>
      <c r="B48" s="47" t="s">
        <v>184</v>
      </c>
      <c r="C48" s="47" t="s">
        <v>191</v>
      </c>
      <c r="D48" s="47" t="s">
        <v>194</v>
      </c>
      <c r="E48" s="47" t="s">
        <v>195</v>
      </c>
      <c r="F48" s="47">
        <v>94</v>
      </c>
      <c r="G48" s="48">
        <v>29610</v>
      </c>
      <c r="H48" s="43">
        <v>1</v>
      </c>
      <c r="I48" s="48">
        <v>18800</v>
      </c>
      <c r="J48" s="43">
        <v>1</v>
      </c>
      <c r="K48" s="48">
        <v>13160</v>
      </c>
      <c r="L48" s="43">
        <v>1</v>
      </c>
      <c r="M48" s="48">
        <v>18048</v>
      </c>
      <c r="N48" s="45"/>
    </row>
    <row r="49" spans="1:14" s="25" customFormat="1" ht="23.1" customHeight="1" outlineLevel="2">
      <c r="A49" s="46">
        <f t="shared" si="0"/>
        <v>5</v>
      </c>
      <c r="B49" s="47" t="s">
        <v>184</v>
      </c>
      <c r="C49" s="47" t="s">
        <v>196</v>
      </c>
      <c r="D49" s="47" t="s">
        <v>197</v>
      </c>
      <c r="E49" s="47" t="s">
        <v>198</v>
      </c>
      <c r="F49" s="47">
        <v>36</v>
      </c>
      <c r="G49" s="48">
        <v>11340</v>
      </c>
      <c r="H49" s="43">
        <v>1</v>
      </c>
      <c r="I49" s="48">
        <v>7200</v>
      </c>
      <c r="J49" s="43">
        <v>1</v>
      </c>
      <c r="K49" s="48">
        <v>5040</v>
      </c>
      <c r="L49" s="43">
        <v>1</v>
      </c>
      <c r="M49" s="48">
        <v>6912</v>
      </c>
      <c r="N49" s="45"/>
    </row>
    <row r="50" spans="1:14" s="25" customFormat="1" ht="23.1" customHeight="1" outlineLevel="2">
      <c r="A50" s="46">
        <f t="shared" si="0"/>
        <v>6</v>
      </c>
      <c r="B50" s="47" t="s">
        <v>184</v>
      </c>
      <c r="C50" s="47" t="s">
        <v>199</v>
      </c>
      <c r="D50" s="47" t="s">
        <v>200</v>
      </c>
      <c r="E50" s="47" t="s">
        <v>201</v>
      </c>
      <c r="F50" s="47">
        <v>135</v>
      </c>
      <c r="G50" s="48">
        <v>49495</v>
      </c>
      <c r="H50" s="43">
        <v>1</v>
      </c>
      <c r="I50" s="48">
        <v>70975</v>
      </c>
      <c r="J50" s="43">
        <v>1</v>
      </c>
      <c r="K50" s="48">
        <v>25460</v>
      </c>
      <c r="L50" s="43">
        <v>1</v>
      </c>
      <c r="M50" s="48">
        <v>31414</v>
      </c>
      <c r="N50" s="45"/>
    </row>
    <row r="51" spans="1:14" s="25" customFormat="1" ht="23.1" customHeight="1" outlineLevel="2">
      <c r="A51" s="46">
        <f t="shared" si="0"/>
        <v>7</v>
      </c>
      <c r="B51" s="47" t="s">
        <v>184</v>
      </c>
      <c r="C51" s="47" t="s">
        <v>199</v>
      </c>
      <c r="D51" s="47" t="s">
        <v>202</v>
      </c>
      <c r="E51" s="47" t="s">
        <v>203</v>
      </c>
      <c r="F51" s="47">
        <v>414</v>
      </c>
      <c r="G51" s="48">
        <v>154465</v>
      </c>
      <c r="H51" s="43">
        <v>1</v>
      </c>
      <c r="I51" s="48">
        <v>232150</v>
      </c>
      <c r="J51" s="43">
        <v>1</v>
      </c>
      <c r="K51" s="48">
        <v>80600</v>
      </c>
      <c r="L51" s="43">
        <v>1</v>
      </c>
      <c r="M51" s="48">
        <v>98449</v>
      </c>
      <c r="N51" s="45"/>
    </row>
    <row r="52" spans="1:14" s="25" customFormat="1" ht="23.1" customHeight="1" outlineLevel="2">
      <c r="A52" s="49">
        <f t="shared" si="0"/>
        <v>8</v>
      </c>
      <c r="B52" s="50" t="s">
        <v>184</v>
      </c>
      <c r="C52" s="50" t="s">
        <v>188</v>
      </c>
      <c r="D52" s="50" t="s">
        <v>204</v>
      </c>
      <c r="E52" s="50" t="s">
        <v>205</v>
      </c>
      <c r="F52" s="50">
        <v>64</v>
      </c>
      <c r="G52" s="51">
        <v>20160</v>
      </c>
      <c r="H52" s="52">
        <v>1</v>
      </c>
      <c r="I52" s="51">
        <v>12800</v>
      </c>
      <c r="J52" s="52">
        <v>1</v>
      </c>
      <c r="K52" s="51">
        <v>8960</v>
      </c>
      <c r="L52" s="52">
        <v>1</v>
      </c>
      <c r="M52" s="51">
        <v>12288</v>
      </c>
      <c r="N52" s="45"/>
    </row>
    <row r="53" spans="1:14" s="25" customFormat="1" ht="23.1" customHeight="1" outlineLevel="1" thickBot="1">
      <c r="A53" s="53"/>
      <c r="B53" s="54" t="s">
        <v>1920</v>
      </c>
      <c r="C53" s="54"/>
      <c r="D53" s="54"/>
      <c r="E53" s="54"/>
      <c r="F53" s="54">
        <f t="shared" ref="F53:N53" si="4">SUBTOTAL(9,F45:F52)</f>
        <v>968</v>
      </c>
      <c r="G53" s="55">
        <f t="shared" si="4"/>
        <v>335945</v>
      </c>
      <c r="H53" s="54">
        <f t="shared" si="4"/>
        <v>8</v>
      </c>
      <c r="I53" s="55">
        <f t="shared" si="4"/>
        <v>386925</v>
      </c>
      <c r="J53" s="54">
        <f t="shared" si="4"/>
        <v>8</v>
      </c>
      <c r="K53" s="55">
        <f t="shared" si="4"/>
        <v>164720</v>
      </c>
      <c r="L53" s="54">
        <f t="shared" si="4"/>
        <v>8</v>
      </c>
      <c r="M53" s="55">
        <f t="shared" si="4"/>
        <v>210311</v>
      </c>
      <c r="N53" s="45">
        <f t="shared" si="4"/>
        <v>0</v>
      </c>
    </row>
    <row r="54" spans="1:14" s="25" customFormat="1" ht="23.1" customHeight="1" outlineLevel="2">
      <c r="A54" s="56">
        <v>1</v>
      </c>
      <c r="B54" s="57" t="s">
        <v>206</v>
      </c>
      <c r="C54" s="57" t="s">
        <v>207</v>
      </c>
      <c r="D54" s="57" t="s">
        <v>208</v>
      </c>
      <c r="E54" s="57" t="s">
        <v>209</v>
      </c>
      <c r="F54" s="57">
        <v>86</v>
      </c>
      <c r="G54" s="58">
        <v>33550</v>
      </c>
      <c r="H54" s="57">
        <v>1</v>
      </c>
      <c r="I54" s="58">
        <v>56601</v>
      </c>
      <c r="J54" s="57">
        <v>1</v>
      </c>
      <c r="K54" s="58">
        <v>18120</v>
      </c>
      <c r="L54" s="57">
        <v>1</v>
      </c>
      <c r="M54" s="58">
        <v>21604</v>
      </c>
      <c r="N54" s="45"/>
    </row>
    <row r="55" spans="1:14" s="25" customFormat="1" ht="23.1" customHeight="1" outlineLevel="2">
      <c r="A55" s="46">
        <f t="shared" si="0"/>
        <v>2</v>
      </c>
      <c r="B55" s="47" t="s">
        <v>206</v>
      </c>
      <c r="C55" s="47" t="s">
        <v>210</v>
      </c>
      <c r="D55" s="47" t="s">
        <v>211</v>
      </c>
      <c r="E55" s="47" t="s">
        <v>212</v>
      </c>
      <c r="F55" s="47">
        <v>142</v>
      </c>
      <c r="G55" s="48">
        <v>55825</v>
      </c>
      <c r="H55" s="43">
        <v>1</v>
      </c>
      <c r="I55" s="48">
        <v>91180</v>
      </c>
      <c r="J55" s="43">
        <v>1</v>
      </c>
      <c r="K55" s="48">
        <v>29240</v>
      </c>
      <c r="L55" s="43">
        <v>1</v>
      </c>
      <c r="M55" s="48">
        <v>38753</v>
      </c>
      <c r="N55" s="45"/>
    </row>
    <row r="56" spans="1:14" s="25" customFormat="1" ht="23.1" customHeight="1" outlineLevel="2">
      <c r="A56" s="46">
        <f t="shared" si="0"/>
        <v>3</v>
      </c>
      <c r="B56" s="47" t="s">
        <v>206</v>
      </c>
      <c r="C56" s="47" t="s">
        <v>213</v>
      </c>
      <c r="D56" s="47" t="s">
        <v>214</v>
      </c>
      <c r="E56" s="47" t="s">
        <v>215</v>
      </c>
      <c r="F56" s="47">
        <v>61</v>
      </c>
      <c r="G56" s="48">
        <v>22275</v>
      </c>
      <c r="H56" s="43">
        <v>1</v>
      </c>
      <c r="I56" s="48">
        <v>29527</v>
      </c>
      <c r="J56" s="43">
        <v>1</v>
      </c>
      <c r="K56" s="48">
        <v>11420</v>
      </c>
      <c r="L56" s="43">
        <v>1</v>
      </c>
      <c r="M56" s="48">
        <v>14124</v>
      </c>
      <c r="N56" s="45"/>
    </row>
    <row r="57" spans="1:14" s="25" customFormat="1" ht="23.1" customHeight="1" outlineLevel="2">
      <c r="A57" s="46">
        <f t="shared" si="0"/>
        <v>4</v>
      </c>
      <c r="B57" s="47" t="s">
        <v>206</v>
      </c>
      <c r="C57" s="47" t="s">
        <v>216</v>
      </c>
      <c r="D57" s="47" t="s">
        <v>217</v>
      </c>
      <c r="E57" s="47" t="s">
        <v>218</v>
      </c>
      <c r="F57" s="47">
        <v>189</v>
      </c>
      <c r="G57" s="48">
        <v>73135</v>
      </c>
      <c r="H57" s="43">
        <v>1</v>
      </c>
      <c r="I57" s="48">
        <v>123231</v>
      </c>
      <c r="J57" s="43">
        <v>1</v>
      </c>
      <c r="K57" s="48">
        <v>39260</v>
      </c>
      <c r="L57" s="43">
        <v>1</v>
      </c>
      <c r="M57" s="48">
        <v>47008</v>
      </c>
      <c r="N57" s="45"/>
    </row>
    <row r="58" spans="1:14" s="25" customFormat="1" ht="23.1" customHeight="1" outlineLevel="2">
      <c r="A58" s="46">
        <f t="shared" si="0"/>
        <v>5</v>
      </c>
      <c r="B58" s="47" t="s">
        <v>206</v>
      </c>
      <c r="C58" s="47" t="s">
        <v>216</v>
      </c>
      <c r="D58" s="47" t="s">
        <v>219</v>
      </c>
      <c r="E58" s="47" t="s">
        <v>220</v>
      </c>
      <c r="F58" s="47">
        <v>255</v>
      </c>
      <c r="G58" s="48">
        <v>95965</v>
      </c>
      <c r="H58" s="43">
        <v>1</v>
      </c>
      <c r="I58" s="48">
        <v>149344</v>
      </c>
      <c r="J58" s="43">
        <v>1</v>
      </c>
      <c r="K58" s="48">
        <v>50420</v>
      </c>
      <c r="L58" s="43">
        <v>1</v>
      </c>
      <c r="M58" s="48">
        <v>61288</v>
      </c>
      <c r="N58" s="45"/>
    </row>
    <row r="59" spans="1:14" s="25" customFormat="1" ht="23.1" customHeight="1" outlineLevel="2">
      <c r="A59" s="46">
        <f t="shared" si="0"/>
        <v>6</v>
      </c>
      <c r="B59" s="47" t="s">
        <v>206</v>
      </c>
      <c r="C59" s="47" t="s">
        <v>216</v>
      </c>
      <c r="D59" s="47" t="s">
        <v>221</v>
      </c>
      <c r="E59" s="47" t="s">
        <v>222</v>
      </c>
      <c r="F59" s="47">
        <v>58</v>
      </c>
      <c r="G59" s="48">
        <v>22690</v>
      </c>
      <c r="H59" s="43">
        <v>1</v>
      </c>
      <c r="I59" s="48">
        <v>38980</v>
      </c>
      <c r="J59" s="43">
        <v>1</v>
      </c>
      <c r="K59" s="48">
        <v>12280</v>
      </c>
      <c r="L59" s="43">
        <v>1</v>
      </c>
      <c r="M59" s="48">
        <v>14620</v>
      </c>
      <c r="N59" s="45"/>
    </row>
    <row r="60" spans="1:14" s="25" customFormat="1" ht="23.1" customHeight="1" outlineLevel="2">
      <c r="A60" s="46">
        <f t="shared" si="0"/>
        <v>7</v>
      </c>
      <c r="B60" s="47" t="s">
        <v>206</v>
      </c>
      <c r="C60" s="47" t="s">
        <v>216</v>
      </c>
      <c r="D60" s="47" t="s">
        <v>223</v>
      </c>
      <c r="E60" s="47" t="s">
        <v>224</v>
      </c>
      <c r="F60" s="47">
        <v>109</v>
      </c>
      <c r="G60" s="48">
        <v>41135</v>
      </c>
      <c r="H60" s="43">
        <v>1</v>
      </c>
      <c r="I60" s="48">
        <v>64886</v>
      </c>
      <c r="J60" s="43">
        <v>1</v>
      </c>
      <c r="K60" s="48">
        <v>21660</v>
      </c>
      <c r="L60" s="43">
        <v>1</v>
      </c>
      <c r="M60" s="48">
        <v>26288</v>
      </c>
      <c r="N60" s="45"/>
    </row>
    <row r="61" spans="1:14" s="25" customFormat="1" ht="23.1" customHeight="1" outlineLevel="2">
      <c r="A61" s="46">
        <f t="shared" si="0"/>
        <v>8</v>
      </c>
      <c r="B61" s="47" t="s">
        <v>206</v>
      </c>
      <c r="C61" s="47" t="s">
        <v>216</v>
      </c>
      <c r="D61" s="47" t="s">
        <v>225</v>
      </c>
      <c r="E61" s="47" t="s">
        <v>226</v>
      </c>
      <c r="F61" s="47">
        <v>44</v>
      </c>
      <c r="G61" s="48">
        <v>13860</v>
      </c>
      <c r="H61" s="43">
        <v>1</v>
      </c>
      <c r="I61" s="48">
        <v>8800</v>
      </c>
      <c r="J61" s="43">
        <v>1</v>
      </c>
      <c r="K61" s="48">
        <v>6160</v>
      </c>
      <c r="L61" s="43">
        <v>1</v>
      </c>
      <c r="M61" s="48">
        <v>8448</v>
      </c>
      <c r="N61" s="45"/>
    </row>
    <row r="62" spans="1:14" s="25" customFormat="1" ht="23.1" customHeight="1" outlineLevel="2">
      <c r="A62" s="46">
        <f t="shared" si="0"/>
        <v>9</v>
      </c>
      <c r="B62" s="47" t="s">
        <v>206</v>
      </c>
      <c r="C62" s="47" t="s">
        <v>227</v>
      </c>
      <c r="D62" s="47" t="s">
        <v>228</v>
      </c>
      <c r="E62" s="47" t="s">
        <v>229</v>
      </c>
      <c r="F62" s="47">
        <v>310</v>
      </c>
      <c r="G62" s="48">
        <v>116630</v>
      </c>
      <c r="H62" s="43">
        <v>1</v>
      </c>
      <c r="I62" s="48">
        <v>175992</v>
      </c>
      <c r="J62" s="43">
        <v>1</v>
      </c>
      <c r="K62" s="48">
        <v>60560</v>
      </c>
      <c r="L62" s="43">
        <v>1</v>
      </c>
      <c r="M62" s="48">
        <v>76264</v>
      </c>
      <c r="N62" s="45"/>
    </row>
    <row r="63" spans="1:14" s="25" customFormat="1" ht="23.1" customHeight="1" outlineLevel="2">
      <c r="A63" s="46">
        <f t="shared" si="0"/>
        <v>10</v>
      </c>
      <c r="B63" s="47" t="s">
        <v>206</v>
      </c>
      <c r="C63" s="47" t="s">
        <v>230</v>
      </c>
      <c r="D63" s="47" t="s">
        <v>231</v>
      </c>
      <c r="E63" s="47" t="s">
        <v>232</v>
      </c>
      <c r="F63" s="47">
        <v>30</v>
      </c>
      <c r="G63" s="48">
        <v>9450</v>
      </c>
      <c r="H63" s="43">
        <v>1</v>
      </c>
      <c r="I63" s="48">
        <v>6000</v>
      </c>
      <c r="J63" s="43">
        <v>1</v>
      </c>
      <c r="K63" s="48">
        <v>4200</v>
      </c>
      <c r="L63" s="43">
        <v>1</v>
      </c>
      <c r="M63" s="48">
        <v>5760</v>
      </c>
      <c r="N63" s="45"/>
    </row>
    <row r="64" spans="1:14" s="25" customFormat="1" ht="23.1" customHeight="1" outlineLevel="2">
      <c r="A64" s="46">
        <f t="shared" si="0"/>
        <v>11</v>
      </c>
      <c r="B64" s="47" t="s">
        <v>206</v>
      </c>
      <c r="C64" s="47" t="s">
        <v>233</v>
      </c>
      <c r="D64" s="47" t="s">
        <v>234</v>
      </c>
      <c r="E64" s="47" t="s">
        <v>235</v>
      </c>
      <c r="F64" s="47">
        <v>438</v>
      </c>
      <c r="G64" s="48">
        <v>167125</v>
      </c>
      <c r="H64" s="43">
        <v>1</v>
      </c>
      <c r="I64" s="48">
        <v>270011</v>
      </c>
      <c r="J64" s="43">
        <v>1</v>
      </c>
      <c r="K64" s="48">
        <v>88760</v>
      </c>
      <c r="L64" s="43">
        <v>1</v>
      </c>
      <c r="M64" s="48">
        <v>107077</v>
      </c>
      <c r="N64" s="45"/>
    </row>
    <row r="65" spans="1:14" s="25" customFormat="1" ht="23.1" customHeight="1" outlineLevel="2">
      <c r="A65" s="46">
        <f t="shared" si="0"/>
        <v>12</v>
      </c>
      <c r="B65" s="47" t="s">
        <v>206</v>
      </c>
      <c r="C65" s="47" t="s">
        <v>236</v>
      </c>
      <c r="D65" s="47" t="s">
        <v>237</v>
      </c>
      <c r="E65" s="47" t="s">
        <v>238</v>
      </c>
      <c r="F65" s="47">
        <v>324</v>
      </c>
      <c r="G65" s="48">
        <v>121780</v>
      </c>
      <c r="H65" s="43">
        <v>1</v>
      </c>
      <c r="I65" s="48">
        <v>188178</v>
      </c>
      <c r="J65" s="43">
        <v>1</v>
      </c>
      <c r="K65" s="48">
        <v>63920</v>
      </c>
      <c r="L65" s="43">
        <v>1</v>
      </c>
      <c r="M65" s="48">
        <v>77752</v>
      </c>
      <c r="N65" s="45"/>
    </row>
    <row r="66" spans="1:14" s="25" customFormat="1" ht="23.1" customHeight="1" outlineLevel="2">
      <c r="A66" s="46">
        <f t="shared" si="0"/>
        <v>13</v>
      </c>
      <c r="B66" s="47" t="s">
        <v>206</v>
      </c>
      <c r="C66" s="47" t="s">
        <v>236</v>
      </c>
      <c r="D66" s="47" t="s">
        <v>239</v>
      </c>
      <c r="E66" s="47" t="s">
        <v>240</v>
      </c>
      <c r="F66" s="47">
        <v>300</v>
      </c>
      <c r="G66" s="48">
        <v>111500</v>
      </c>
      <c r="H66" s="43">
        <v>1</v>
      </c>
      <c r="I66" s="48">
        <v>166572</v>
      </c>
      <c r="J66" s="43">
        <v>1</v>
      </c>
      <c r="K66" s="48">
        <v>58000</v>
      </c>
      <c r="L66" s="43">
        <v>1</v>
      </c>
      <c r="M66" s="48">
        <v>71000</v>
      </c>
      <c r="N66" s="45"/>
    </row>
    <row r="67" spans="1:14" s="25" customFormat="1" ht="23.1" customHeight="1" outlineLevel="2">
      <c r="A67" s="46">
        <f t="shared" si="0"/>
        <v>14</v>
      </c>
      <c r="B67" s="47" t="s">
        <v>206</v>
      </c>
      <c r="C67" s="47" t="s">
        <v>236</v>
      </c>
      <c r="D67" s="47" t="s">
        <v>241</v>
      </c>
      <c r="E67" s="47" t="s">
        <v>242</v>
      </c>
      <c r="F67" s="47">
        <v>88</v>
      </c>
      <c r="G67" s="48">
        <v>27720</v>
      </c>
      <c r="H67" s="43">
        <v>1</v>
      </c>
      <c r="I67" s="48">
        <v>17600</v>
      </c>
      <c r="J67" s="43">
        <v>1</v>
      </c>
      <c r="K67" s="48">
        <v>12320</v>
      </c>
      <c r="L67" s="43">
        <v>1</v>
      </c>
      <c r="M67" s="48">
        <v>16896</v>
      </c>
      <c r="N67" s="45"/>
    </row>
    <row r="68" spans="1:14" s="25" customFormat="1" ht="23.1" customHeight="1" outlineLevel="2">
      <c r="A68" s="46">
        <f t="shared" si="0"/>
        <v>15</v>
      </c>
      <c r="B68" s="47" t="s">
        <v>206</v>
      </c>
      <c r="C68" s="47" t="s">
        <v>236</v>
      </c>
      <c r="D68" s="47" t="s">
        <v>243</v>
      </c>
      <c r="E68" s="47" t="s">
        <v>244</v>
      </c>
      <c r="F68" s="47">
        <v>334</v>
      </c>
      <c r="G68" s="48">
        <v>126035</v>
      </c>
      <c r="H68" s="43">
        <v>1</v>
      </c>
      <c r="I68" s="48">
        <v>189760</v>
      </c>
      <c r="J68" s="43">
        <v>1</v>
      </c>
      <c r="K68" s="48">
        <v>66360</v>
      </c>
      <c r="L68" s="43">
        <v>1</v>
      </c>
      <c r="M68" s="48">
        <v>80543</v>
      </c>
      <c r="N68" s="45"/>
    </row>
    <row r="69" spans="1:14" s="25" customFormat="1" ht="23.1" customHeight="1" outlineLevel="2">
      <c r="A69" s="46">
        <f t="shared" si="0"/>
        <v>16</v>
      </c>
      <c r="B69" s="47" t="s">
        <v>206</v>
      </c>
      <c r="C69" s="47" t="s">
        <v>245</v>
      </c>
      <c r="D69" s="47" t="s">
        <v>246</v>
      </c>
      <c r="E69" s="47" t="s">
        <v>247</v>
      </c>
      <c r="F69" s="47">
        <v>221</v>
      </c>
      <c r="G69" s="48">
        <v>84065</v>
      </c>
      <c r="H69" s="43">
        <v>1</v>
      </c>
      <c r="I69" s="48">
        <v>135854</v>
      </c>
      <c r="J69" s="43">
        <v>1</v>
      </c>
      <c r="K69" s="48">
        <v>44540</v>
      </c>
      <c r="L69" s="43">
        <v>1</v>
      </c>
      <c r="M69" s="48">
        <v>53822</v>
      </c>
      <c r="N69" s="45"/>
    </row>
    <row r="70" spans="1:14" s="25" customFormat="1" ht="23.1" customHeight="1" outlineLevel="2">
      <c r="A70" s="46">
        <f t="shared" si="0"/>
        <v>17</v>
      </c>
      <c r="B70" s="47" t="s">
        <v>206</v>
      </c>
      <c r="C70" s="47" t="s">
        <v>248</v>
      </c>
      <c r="D70" s="47" t="s">
        <v>249</v>
      </c>
      <c r="E70" s="47" t="s">
        <v>250</v>
      </c>
      <c r="F70" s="47">
        <v>39</v>
      </c>
      <c r="G70" s="48">
        <v>12285</v>
      </c>
      <c r="H70" s="43">
        <v>1</v>
      </c>
      <c r="I70" s="48">
        <v>7800</v>
      </c>
      <c r="J70" s="43">
        <v>1</v>
      </c>
      <c r="K70" s="48">
        <v>5460</v>
      </c>
      <c r="L70" s="43">
        <v>1</v>
      </c>
      <c r="M70" s="48">
        <v>7488</v>
      </c>
      <c r="N70" s="45"/>
    </row>
    <row r="71" spans="1:14" s="25" customFormat="1" ht="23.1" customHeight="1" outlineLevel="2">
      <c r="A71" s="46">
        <f t="shared" si="0"/>
        <v>18</v>
      </c>
      <c r="B71" s="47" t="s">
        <v>206</v>
      </c>
      <c r="C71" s="47" t="s">
        <v>251</v>
      </c>
      <c r="D71" s="47" t="s">
        <v>252</v>
      </c>
      <c r="E71" s="47" t="s">
        <v>253</v>
      </c>
      <c r="F71" s="47">
        <v>42</v>
      </c>
      <c r="G71" s="48">
        <v>13230</v>
      </c>
      <c r="H71" s="43">
        <v>1</v>
      </c>
      <c r="I71" s="48">
        <v>8400</v>
      </c>
      <c r="J71" s="43">
        <v>1</v>
      </c>
      <c r="K71" s="48">
        <v>5880</v>
      </c>
      <c r="L71" s="43">
        <v>1</v>
      </c>
      <c r="M71" s="48">
        <v>8064</v>
      </c>
      <c r="N71" s="45"/>
    </row>
    <row r="72" spans="1:14" s="25" customFormat="1" ht="23.1" customHeight="1" outlineLevel="2">
      <c r="A72" s="46">
        <f t="shared" si="0"/>
        <v>19</v>
      </c>
      <c r="B72" s="47" t="s">
        <v>206</v>
      </c>
      <c r="C72" s="47" t="s">
        <v>251</v>
      </c>
      <c r="D72" s="47" t="s">
        <v>254</v>
      </c>
      <c r="E72" s="47" t="s">
        <v>255</v>
      </c>
      <c r="F72" s="47">
        <v>153</v>
      </c>
      <c r="G72" s="48">
        <v>56440</v>
      </c>
      <c r="H72" s="43">
        <v>1</v>
      </c>
      <c r="I72" s="48">
        <v>83019</v>
      </c>
      <c r="J72" s="43">
        <v>1</v>
      </c>
      <c r="K72" s="48">
        <v>29180</v>
      </c>
      <c r="L72" s="43">
        <v>1</v>
      </c>
      <c r="M72" s="48">
        <v>35875</v>
      </c>
      <c r="N72" s="45"/>
    </row>
    <row r="73" spans="1:14" s="25" customFormat="1" ht="23.1" customHeight="1" outlineLevel="2">
      <c r="A73" s="46">
        <f t="shared" si="0"/>
        <v>20</v>
      </c>
      <c r="B73" s="47" t="s">
        <v>206</v>
      </c>
      <c r="C73" s="47" t="s">
        <v>251</v>
      </c>
      <c r="D73" s="47" t="s">
        <v>256</v>
      </c>
      <c r="E73" s="47" t="s">
        <v>257</v>
      </c>
      <c r="F73" s="47">
        <v>15</v>
      </c>
      <c r="G73" s="48">
        <v>4725</v>
      </c>
      <c r="H73" s="43">
        <v>1</v>
      </c>
      <c r="I73" s="48">
        <v>3000</v>
      </c>
      <c r="J73" s="43">
        <v>1</v>
      </c>
      <c r="K73" s="48">
        <v>2100</v>
      </c>
      <c r="L73" s="43">
        <v>1</v>
      </c>
      <c r="M73" s="48">
        <v>2880</v>
      </c>
      <c r="N73" s="45"/>
    </row>
    <row r="74" spans="1:14" s="25" customFormat="1" ht="23.1" customHeight="1" outlineLevel="2">
      <c r="A74" s="46">
        <f t="shared" si="0"/>
        <v>21</v>
      </c>
      <c r="B74" s="47" t="s">
        <v>206</v>
      </c>
      <c r="C74" s="47" t="s">
        <v>207</v>
      </c>
      <c r="D74" s="47" t="s">
        <v>258</v>
      </c>
      <c r="E74" s="47" t="s">
        <v>259</v>
      </c>
      <c r="F74" s="47">
        <v>152</v>
      </c>
      <c r="G74" s="48">
        <v>47880</v>
      </c>
      <c r="H74" s="43">
        <v>1</v>
      </c>
      <c r="I74" s="48">
        <v>30400</v>
      </c>
      <c r="J74" s="43">
        <v>1</v>
      </c>
      <c r="K74" s="48">
        <v>21280</v>
      </c>
      <c r="L74" s="43">
        <v>1</v>
      </c>
      <c r="M74" s="48">
        <v>29184</v>
      </c>
      <c r="N74" s="45"/>
    </row>
    <row r="75" spans="1:14" s="25" customFormat="1" ht="23.1" customHeight="1" outlineLevel="2">
      <c r="A75" s="46">
        <f t="shared" ref="A75:A138" si="5">A74+1</f>
        <v>22</v>
      </c>
      <c r="B75" s="47" t="s">
        <v>206</v>
      </c>
      <c r="C75" s="47" t="s">
        <v>260</v>
      </c>
      <c r="D75" s="47" t="s">
        <v>261</v>
      </c>
      <c r="E75" s="47" t="s">
        <v>262</v>
      </c>
      <c r="F75" s="47">
        <v>100</v>
      </c>
      <c r="G75" s="48">
        <v>31500</v>
      </c>
      <c r="H75" s="43">
        <v>1</v>
      </c>
      <c r="I75" s="48">
        <v>20000</v>
      </c>
      <c r="J75" s="43">
        <v>1</v>
      </c>
      <c r="K75" s="48">
        <v>14000</v>
      </c>
      <c r="L75" s="43">
        <v>1</v>
      </c>
      <c r="M75" s="48">
        <v>19200</v>
      </c>
      <c r="N75" s="45"/>
    </row>
    <row r="76" spans="1:14" s="25" customFormat="1" ht="23.1" customHeight="1" outlineLevel="2">
      <c r="A76" s="46">
        <f t="shared" si="5"/>
        <v>23</v>
      </c>
      <c r="B76" s="47" t="s">
        <v>206</v>
      </c>
      <c r="C76" s="47" t="s">
        <v>263</v>
      </c>
      <c r="D76" s="47" t="s">
        <v>264</v>
      </c>
      <c r="E76" s="47" t="s">
        <v>265</v>
      </c>
      <c r="F76" s="47">
        <v>90</v>
      </c>
      <c r="G76" s="48">
        <v>28350</v>
      </c>
      <c r="H76" s="43">
        <v>1</v>
      </c>
      <c r="I76" s="48">
        <v>18000</v>
      </c>
      <c r="J76" s="43">
        <v>1</v>
      </c>
      <c r="K76" s="48">
        <v>12600</v>
      </c>
      <c r="L76" s="43">
        <v>1</v>
      </c>
      <c r="M76" s="48">
        <v>17280</v>
      </c>
      <c r="N76" s="45"/>
    </row>
    <row r="77" spans="1:14" s="25" customFormat="1" ht="23.1" customHeight="1" outlineLevel="2">
      <c r="A77" s="46">
        <f t="shared" si="5"/>
        <v>24</v>
      </c>
      <c r="B77" s="47" t="s">
        <v>206</v>
      </c>
      <c r="C77" s="47" t="s">
        <v>236</v>
      </c>
      <c r="D77" s="47" t="s">
        <v>266</v>
      </c>
      <c r="E77" s="47" t="s">
        <v>267</v>
      </c>
      <c r="F77" s="47">
        <v>87</v>
      </c>
      <c r="G77" s="48">
        <v>27405</v>
      </c>
      <c r="H77" s="43">
        <v>1</v>
      </c>
      <c r="I77" s="48">
        <v>17400</v>
      </c>
      <c r="J77" s="43">
        <v>1</v>
      </c>
      <c r="K77" s="48">
        <v>12180</v>
      </c>
      <c r="L77" s="43">
        <v>1</v>
      </c>
      <c r="M77" s="48">
        <v>16704</v>
      </c>
      <c r="N77" s="45"/>
    </row>
    <row r="78" spans="1:14" s="25" customFormat="1" ht="23.1" customHeight="1" outlineLevel="2">
      <c r="A78" s="46">
        <f t="shared" si="5"/>
        <v>25</v>
      </c>
      <c r="B78" s="47" t="s">
        <v>206</v>
      </c>
      <c r="C78" s="47" t="s">
        <v>268</v>
      </c>
      <c r="D78" s="47" t="s">
        <v>269</v>
      </c>
      <c r="E78" s="47" t="s">
        <v>270</v>
      </c>
      <c r="F78" s="47">
        <v>117</v>
      </c>
      <c r="G78" s="48">
        <v>46635</v>
      </c>
      <c r="H78" s="43">
        <v>1</v>
      </c>
      <c r="I78" s="48">
        <v>75104</v>
      </c>
      <c r="J78" s="43">
        <v>1</v>
      </c>
      <c r="K78" s="48">
        <v>24340</v>
      </c>
      <c r="L78" s="43">
        <v>1</v>
      </c>
      <c r="M78" s="48">
        <v>33328</v>
      </c>
      <c r="N78" s="45"/>
    </row>
    <row r="79" spans="1:14" s="25" customFormat="1" ht="23.1" customHeight="1" outlineLevel="2">
      <c r="A79" s="49">
        <f t="shared" si="5"/>
        <v>26</v>
      </c>
      <c r="B79" s="50" t="s">
        <v>206</v>
      </c>
      <c r="C79" s="50" t="s">
        <v>268</v>
      </c>
      <c r="D79" s="50" t="s">
        <v>271</v>
      </c>
      <c r="E79" s="50" t="s">
        <v>272</v>
      </c>
      <c r="F79" s="50">
        <v>83</v>
      </c>
      <c r="G79" s="51">
        <v>30565</v>
      </c>
      <c r="H79" s="52">
        <v>1</v>
      </c>
      <c r="I79" s="51">
        <v>44815</v>
      </c>
      <c r="J79" s="52">
        <v>1</v>
      </c>
      <c r="K79" s="51">
        <v>15780</v>
      </c>
      <c r="L79" s="52">
        <v>1</v>
      </c>
      <c r="M79" s="51">
        <v>19420</v>
      </c>
      <c r="N79" s="45"/>
    </row>
    <row r="80" spans="1:14" s="25" customFormat="1" ht="23.1" customHeight="1" outlineLevel="1" thickBot="1">
      <c r="A80" s="53"/>
      <c r="B80" s="54" t="s">
        <v>1921</v>
      </c>
      <c r="C80" s="54"/>
      <c r="D80" s="54"/>
      <c r="E80" s="54"/>
      <c r="F80" s="54">
        <f t="shared" ref="F80:N80" si="6">SUBTOTAL(9,F54:F79)</f>
        <v>3867</v>
      </c>
      <c r="G80" s="55">
        <f t="shared" si="6"/>
        <v>1421755</v>
      </c>
      <c r="H80" s="54">
        <f t="shared" si="6"/>
        <v>26</v>
      </c>
      <c r="I80" s="55">
        <f t="shared" si="6"/>
        <v>2020454</v>
      </c>
      <c r="J80" s="54">
        <f t="shared" si="6"/>
        <v>26</v>
      </c>
      <c r="K80" s="55">
        <f t="shared" si="6"/>
        <v>730020</v>
      </c>
      <c r="L80" s="54">
        <f t="shared" si="6"/>
        <v>26</v>
      </c>
      <c r="M80" s="55">
        <f t="shared" si="6"/>
        <v>910670</v>
      </c>
      <c r="N80" s="45">
        <f t="shared" si="6"/>
        <v>0</v>
      </c>
    </row>
    <row r="81" spans="1:14" s="25" customFormat="1" ht="23.1" customHeight="1" outlineLevel="2">
      <c r="A81" s="59">
        <v>1</v>
      </c>
      <c r="B81" s="60" t="s">
        <v>273</v>
      </c>
      <c r="C81" s="60" t="s">
        <v>274</v>
      </c>
      <c r="D81" s="60" t="s">
        <v>275</v>
      </c>
      <c r="E81" s="60" t="s">
        <v>276</v>
      </c>
      <c r="F81" s="60">
        <v>212</v>
      </c>
      <c r="G81" s="61">
        <v>80890</v>
      </c>
      <c r="H81" s="60">
        <v>1</v>
      </c>
      <c r="I81" s="61">
        <v>128150</v>
      </c>
      <c r="J81" s="60">
        <v>1</v>
      </c>
      <c r="K81" s="61">
        <v>42960</v>
      </c>
      <c r="L81" s="60">
        <v>1</v>
      </c>
      <c r="M81" s="61">
        <v>51826</v>
      </c>
      <c r="N81" s="45"/>
    </row>
    <row r="82" spans="1:14" s="25" customFormat="1" ht="23.1" customHeight="1" outlineLevel="1" thickBot="1">
      <c r="A82" s="53"/>
      <c r="B82" s="54" t="s">
        <v>1922</v>
      </c>
      <c r="C82" s="54"/>
      <c r="D82" s="54"/>
      <c r="E82" s="54"/>
      <c r="F82" s="54">
        <f t="shared" ref="F82:N82" si="7">SUBTOTAL(9,F81:F81)</f>
        <v>212</v>
      </c>
      <c r="G82" s="55">
        <f t="shared" si="7"/>
        <v>80890</v>
      </c>
      <c r="H82" s="54">
        <f t="shared" si="7"/>
        <v>1</v>
      </c>
      <c r="I82" s="55">
        <f t="shared" si="7"/>
        <v>128150</v>
      </c>
      <c r="J82" s="54">
        <f t="shared" si="7"/>
        <v>1</v>
      </c>
      <c r="K82" s="55">
        <f t="shared" si="7"/>
        <v>42960</v>
      </c>
      <c r="L82" s="54">
        <f t="shared" si="7"/>
        <v>1</v>
      </c>
      <c r="M82" s="55">
        <f t="shared" si="7"/>
        <v>51826</v>
      </c>
      <c r="N82" s="45">
        <f t="shared" si="7"/>
        <v>0</v>
      </c>
    </row>
    <row r="83" spans="1:14" s="25" customFormat="1" ht="23.1" customHeight="1" outlineLevel="2">
      <c r="A83" s="56">
        <v>1</v>
      </c>
      <c r="B83" s="57" t="s">
        <v>277</v>
      </c>
      <c r="C83" s="57" t="s">
        <v>278</v>
      </c>
      <c r="D83" s="57" t="s">
        <v>279</v>
      </c>
      <c r="E83" s="57" t="s">
        <v>280</v>
      </c>
      <c r="F83" s="57">
        <v>1491</v>
      </c>
      <c r="G83" s="58">
        <v>608105</v>
      </c>
      <c r="H83" s="57">
        <v>1</v>
      </c>
      <c r="I83" s="58">
        <v>999581</v>
      </c>
      <c r="J83" s="57">
        <v>1</v>
      </c>
      <c r="K83" s="58">
        <v>318580</v>
      </c>
      <c r="L83" s="57">
        <v>1</v>
      </c>
      <c r="M83" s="58">
        <v>447248</v>
      </c>
      <c r="N83" s="45"/>
    </row>
    <row r="84" spans="1:14" s="25" customFormat="1" ht="23.1" customHeight="1" outlineLevel="2">
      <c r="A84" s="46">
        <f t="shared" si="5"/>
        <v>2</v>
      </c>
      <c r="B84" s="47" t="s">
        <v>277</v>
      </c>
      <c r="C84" s="47" t="s">
        <v>281</v>
      </c>
      <c r="D84" s="47" t="s">
        <v>282</v>
      </c>
      <c r="E84" s="47" t="s">
        <v>283</v>
      </c>
      <c r="F84" s="47">
        <v>997</v>
      </c>
      <c r="G84" s="48">
        <v>390080</v>
      </c>
      <c r="H84" s="43">
        <v>1</v>
      </c>
      <c r="I84" s="48">
        <v>612469</v>
      </c>
      <c r="J84" s="43">
        <v>1</v>
      </c>
      <c r="K84" s="48">
        <v>204260</v>
      </c>
      <c r="L84" s="43">
        <v>1</v>
      </c>
      <c r="M84" s="48">
        <v>268771</v>
      </c>
      <c r="N84" s="45"/>
    </row>
    <row r="85" spans="1:14" s="25" customFormat="1" ht="23.1" customHeight="1" outlineLevel="2">
      <c r="A85" s="46">
        <f t="shared" si="5"/>
        <v>3</v>
      </c>
      <c r="B85" s="47" t="s">
        <v>277</v>
      </c>
      <c r="C85" s="47" t="s">
        <v>281</v>
      </c>
      <c r="D85" s="47" t="s">
        <v>284</v>
      </c>
      <c r="E85" s="47" t="s">
        <v>285</v>
      </c>
      <c r="F85" s="47">
        <v>254</v>
      </c>
      <c r="G85" s="48">
        <v>80010</v>
      </c>
      <c r="H85" s="43">
        <v>1</v>
      </c>
      <c r="I85" s="48">
        <v>50800</v>
      </c>
      <c r="J85" s="43">
        <v>1</v>
      </c>
      <c r="K85" s="48">
        <v>35560</v>
      </c>
      <c r="L85" s="43">
        <v>1</v>
      </c>
      <c r="M85" s="48">
        <v>48768</v>
      </c>
      <c r="N85" s="45"/>
    </row>
    <row r="86" spans="1:14" s="25" customFormat="1" ht="23.1" customHeight="1" outlineLevel="2">
      <c r="A86" s="46">
        <f t="shared" si="5"/>
        <v>4</v>
      </c>
      <c r="B86" s="47" t="s">
        <v>277</v>
      </c>
      <c r="C86" s="47" t="s">
        <v>286</v>
      </c>
      <c r="D86" s="47" t="s">
        <v>287</v>
      </c>
      <c r="E86" s="47" t="s">
        <v>288</v>
      </c>
      <c r="F86" s="47">
        <v>313</v>
      </c>
      <c r="G86" s="48">
        <v>118570</v>
      </c>
      <c r="H86" s="43">
        <v>1</v>
      </c>
      <c r="I86" s="48">
        <v>189283</v>
      </c>
      <c r="J86" s="43">
        <v>1</v>
      </c>
      <c r="K86" s="48">
        <v>62620</v>
      </c>
      <c r="L86" s="43">
        <v>1</v>
      </c>
      <c r="M86" s="48">
        <v>75841</v>
      </c>
      <c r="N86" s="45"/>
    </row>
    <row r="87" spans="1:14" s="25" customFormat="1" ht="23.1" customHeight="1" outlineLevel="2">
      <c r="A87" s="46">
        <f t="shared" si="5"/>
        <v>5</v>
      </c>
      <c r="B87" s="47" t="s">
        <v>277</v>
      </c>
      <c r="C87" s="47" t="s">
        <v>289</v>
      </c>
      <c r="D87" s="47" t="s">
        <v>290</v>
      </c>
      <c r="E87" s="47" t="s">
        <v>291</v>
      </c>
      <c r="F87" s="47">
        <v>355</v>
      </c>
      <c r="G87" s="48">
        <v>131205</v>
      </c>
      <c r="H87" s="43">
        <v>1</v>
      </c>
      <c r="I87" s="48">
        <v>190916</v>
      </c>
      <c r="J87" s="43">
        <v>1</v>
      </c>
      <c r="K87" s="48">
        <v>67940</v>
      </c>
      <c r="L87" s="43">
        <v>1</v>
      </c>
      <c r="M87" s="48">
        <v>83436</v>
      </c>
      <c r="N87" s="45"/>
    </row>
    <row r="88" spans="1:14" s="25" customFormat="1" ht="23.1" customHeight="1" outlineLevel="2">
      <c r="A88" s="46">
        <f t="shared" si="5"/>
        <v>6</v>
      </c>
      <c r="B88" s="47" t="s">
        <v>277</v>
      </c>
      <c r="C88" s="47" t="s">
        <v>278</v>
      </c>
      <c r="D88" s="47" t="s">
        <v>292</v>
      </c>
      <c r="E88" s="47" t="s">
        <v>293</v>
      </c>
      <c r="F88" s="47">
        <v>223</v>
      </c>
      <c r="G88" s="48">
        <v>89045</v>
      </c>
      <c r="H88" s="43">
        <v>1</v>
      </c>
      <c r="I88" s="48">
        <v>139156</v>
      </c>
      <c r="J88" s="43">
        <v>1</v>
      </c>
      <c r="K88" s="48">
        <v>46100</v>
      </c>
      <c r="L88" s="43">
        <v>1</v>
      </c>
      <c r="M88" s="48">
        <v>64768</v>
      </c>
      <c r="N88" s="45"/>
    </row>
    <row r="89" spans="1:14" s="25" customFormat="1" ht="23.1" customHeight="1" outlineLevel="2">
      <c r="A89" s="46">
        <f t="shared" si="5"/>
        <v>7</v>
      </c>
      <c r="B89" s="47" t="s">
        <v>277</v>
      </c>
      <c r="C89" s="47" t="s">
        <v>294</v>
      </c>
      <c r="D89" s="47" t="s">
        <v>295</v>
      </c>
      <c r="E89" s="47" t="s">
        <v>296</v>
      </c>
      <c r="F89" s="47">
        <v>113</v>
      </c>
      <c r="G89" s="48">
        <v>35595</v>
      </c>
      <c r="H89" s="43">
        <v>1</v>
      </c>
      <c r="I89" s="48">
        <v>22600</v>
      </c>
      <c r="J89" s="43">
        <v>1</v>
      </c>
      <c r="K89" s="48">
        <v>15820</v>
      </c>
      <c r="L89" s="43">
        <v>1</v>
      </c>
      <c r="M89" s="48">
        <v>21696</v>
      </c>
      <c r="N89" s="45"/>
    </row>
    <row r="90" spans="1:14" s="25" customFormat="1" ht="23.1" customHeight="1" outlineLevel="2">
      <c r="A90" s="49">
        <f t="shared" si="5"/>
        <v>8</v>
      </c>
      <c r="B90" s="50" t="s">
        <v>277</v>
      </c>
      <c r="C90" s="50" t="s">
        <v>294</v>
      </c>
      <c r="D90" s="50" t="s">
        <v>297</v>
      </c>
      <c r="E90" s="50" t="s">
        <v>298</v>
      </c>
      <c r="F90" s="50">
        <v>67</v>
      </c>
      <c r="G90" s="51">
        <v>21105</v>
      </c>
      <c r="H90" s="52">
        <v>1</v>
      </c>
      <c r="I90" s="51">
        <v>13400</v>
      </c>
      <c r="J90" s="52">
        <v>1</v>
      </c>
      <c r="K90" s="51">
        <v>9380</v>
      </c>
      <c r="L90" s="52">
        <v>1</v>
      </c>
      <c r="M90" s="51">
        <v>12864</v>
      </c>
      <c r="N90" s="45"/>
    </row>
    <row r="91" spans="1:14" s="25" customFormat="1" ht="23.1" customHeight="1" outlineLevel="1" thickBot="1">
      <c r="A91" s="53"/>
      <c r="B91" s="54" t="s">
        <v>1923</v>
      </c>
      <c r="C91" s="54"/>
      <c r="D91" s="54"/>
      <c r="E91" s="54"/>
      <c r="F91" s="54">
        <f t="shared" ref="F91:N91" si="8">SUBTOTAL(9,F83:F90)</f>
        <v>3813</v>
      </c>
      <c r="G91" s="55">
        <f t="shared" si="8"/>
        <v>1473715</v>
      </c>
      <c r="H91" s="54">
        <f t="shared" si="8"/>
        <v>8</v>
      </c>
      <c r="I91" s="55">
        <f t="shared" si="8"/>
        <v>2218205</v>
      </c>
      <c r="J91" s="54">
        <f t="shared" si="8"/>
        <v>8</v>
      </c>
      <c r="K91" s="55">
        <f t="shared" si="8"/>
        <v>760260</v>
      </c>
      <c r="L91" s="54">
        <f t="shared" si="8"/>
        <v>8</v>
      </c>
      <c r="M91" s="55">
        <f t="shared" si="8"/>
        <v>1023392</v>
      </c>
      <c r="N91" s="45">
        <f t="shared" si="8"/>
        <v>0</v>
      </c>
    </row>
    <row r="92" spans="1:14" s="25" customFormat="1" ht="23.1" customHeight="1" outlineLevel="2">
      <c r="A92" s="56">
        <v>1</v>
      </c>
      <c r="B92" s="57" t="s">
        <v>299</v>
      </c>
      <c r="C92" s="57" t="s">
        <v>300</v>
      </c>
      <c r="D92" s="57" t="s">
        <v>301</v>
      </c>
      <c r="E92" s="57" t="s">
        <v>302</v>
      </c>
      <c r="F92" s="57">
        <v>92</v>
      </c>
      <c r="G92" s="58">
        <v>28980</v>
      </c>
      <c r="H92" s="57">
        <v>1</v>
      </c>
      <c r="I92" s="58">
        <v>18400</v>
      </c>
      <c r="J92" s="57">
        <v>1</v>
      </c>
      <c r="K92" s="58">
        <v>12880</v>
      </c>
      <c r="L92" s="57">
        <v>1</v>
      </c>
      <c r="M92" s="58">
        <v>17664</v>
      </c>
      <c r="N92" s="45"/>
    </row>
    <row r="93" spans="1:14" s="25" customFormat="1" ht="23.1" customHeight="1" outlineLevel="2">
      <c r="A93" s="46">
        <f t="shared" si="5"/>
        <v>2</v>
      </c>
      <c r="B93" s="47" t="s">
        <v>299</v>
      </c>
      <c r="C93" s="47" t="s">
        <v>303</v>
      </c>
      <c r="D93" s="47" t="s">
        <v>304</v>
      </c>
      <c r="E93" s="47" t="s">
        <v>305</v>
      </c>
      <c r="F93" s="47">
        <v>12</v>
      </c>
      <c r="G93" s="48">
        <v>3780</v>
      </c>
      <c r="H93" s="43">
        <v>1</v>
      </c>
      <c r="I93" s="48">
        <v>2400</v>
      </c>
      <c r="J93" s="43">
        <v>1</v>
      </c>
      <c r="K93" s="48">
        <v>1680</v>
      </c>
      <c r="L93" s="43">
        <v>1</v>
      </c>
      <c r="M93" s="48">
        <v>2304</v>
      </c>
      <c r="N93" s="45"/>
    </row>
    <row r="94" spans="1:14" s="25" customFormat="1" ht="23.1" customHeight="1" outlineLevel="2">
      <c r="A94" s="46">
        <f t="shared" si="5"/>
        <v>3</v>
      </c>
      <c r="B94" s="47" t="s">
        <v>299</v>
      </c>
      <c r="C94" s="47" t="s">
        <v>306</v>
      </c>
      <c r="D94" s="47" t="s">
        <v>307</v>
      </c>
      <c r="E94" s="47" t="s">
        <v>308</v>
      </c>
      <c r="F94" s="47">
        <v>73</v>
      </c>
      <c r="G94" s="48">
        <v>22995</v>
      </c>
      <c r="H94" s="43">
        <v>1</v>
      </c>
      <c r="I94" s="48">
        <v>14600</v>
      </c>
      <c r="J94" s="43">
        <v>1</v>
      </c>
      <c r="K94" s="48">
        <v>10220</v>
      </c>
      <c r="L94" s="43">
        <v>1</v>
      </c>
      <c r="M94" s="48">
        <v>14016</v>
      </c>
      <c r="N94" s="45"/>
    </row>
    <row r="95" spans="1:14" s="25" customFormat="1" ht="23.1" customHeight="1" outlineLevel="2">
      <c r="A95" s="46">
        <f t="shared" si="5"/>
        <v>4</v>
      </c>
      <c r="B95" s="47" t="s">
        <v>299</v>
      </c>
      <c r="C95" s="47" t="s">
        <v>306</v>
      </c>
      <c r="D95" s="47" t="s">
        <v>309</v>
      </c>
      <c r="E95" s="47" t="s">
        <v>310</v>
      </c>
      <c r="F95" s="47">
        <v>383</v>
      </c>
      <c r="G95" s="48">
        <v>146230</v>
      </c>
      <c r="H95" s="43">
        <v>1</v>
      </c>
      <c r="I95" s="48">
        <v>235690</v>
      </c>
      <c r="J95" s="43">
        <v>1</v>
      </c>
      <c r="K95" s="48">
        <v>77700</v>
      </c>
      <c r="L95" s="43">
        <v>1</v>
      </c>
      <c r="M95" s="48">
        <v>93703</v>
      </c>
      <c r="N95" s="45"/>
    </row>
    <row r="96" spans="1:14" s="25" customFormat="1" ht="23.1" customHeight="1" outlineLevel="2">
      <c r="A96" s="46">
        <f t="shared" si="5"/>
        <v>5</v>
      </c>
      <c r="B96" s="47" t="s">
        <v>299</v>
      </c>
      <c r="C96" s="47" t="s">
        <v>311</v>
      </c>
      <c r="D96" s="47" t="s">
        <v>312</v>
      </c>
      <c r="E96" s="47" t="s">
        <v>313</v>
      </c>
      <c r="F96" s="47">
        <v>264</v>
      </c>
      <c r="G96" s="48">
        <v>102855</v>
      </c>
      <c r="H96" s="43">
        <v>1</v>
      </c>
      <c r="I96" s="48">
        <v>152326</v>
      </c>
      <c r="J96" s="43">
        <v>1</v>
      </c>
      <c r="K96" s="48">
        <v>52520</v>
      </c>
      <c r="L96" s="43">
        <v>1</v>
      </c>
      <c r="M96" s="48">
        <v>73757</v>
      </c>
      <c r="N96" s="45"/>
    </row>
    <row r="97" spans="1:14" s="25" customFormat="1" ht="23.1" customHeight="1" outlineLevel="2">
      <c r="A97" s="46">
        <f t="shared" si="5"/>
        <v>6</v>
      </c>
      <c r="B97" s="47" t="s">
        <v>299</v>
      </c>
      <c r="C97" s="47" t="s">
        <v>311</v>
      </c>
      <c r="D97" s="47" t="s">
        <v>314</v>
      </c>
      <c r="E97" s="47" t="s">
        <v>315</v>
      </c>
      <c r="F97" s="47">
        <v>392</v>
      </c>
      <c r="G97" s="48">
        <v>148895</v>
      </c>
      <c r="H97" s="43">
        <v>1</v>
      </c>
      <c r="I97" s="48">
        <v>235506</v>
      </c>
      <c r="J97" s="43">
        <v>1</v>
      </c>
      <c r="K97" s="48">
        <v>78800</v>
      </c>
      <c r="L97" s="43">
        <v>1</v>
      </c>
      <c r="M97" s="48">
        <v>95297</v>
      </c>
      <c r="N97" s="45"/>
    </row>
    <row r="98" spans="1:14" s="25" customFormat="1" ht="23.1" customHeight="1" outlineLevel="2">
      <c r="A98" s="46">
        <f t="shared" si="5"/>
        <v>7</v>
      </c>
      <c r="B98" s="47" t="s">
        <v>299</v>
      </c>
      <c r="C98" s="47" t="s">
        <v>316</v>
      </c>
      <c r="D98" s="47" t="s">
        <v>317</v>
      </c>
      <c r="E98" s="47" t="s">
        <v>318</v>
      </c>
      <c r="F98" s="47">
        <v>41</v>
      </c>
      <c r="G98" s="48">
        <v>12915</v>
      </c>
      <c r="H98" s="43">
        <v>1</v>
      </c>
      <c r="I98" s="48">
        <v>8200</v>
      </c>
      <c r="J98" s="43">
        <v>1</v>
      </c>
      <c r="K98" s="48">
        <v>5740</v>
      </c>
      <c r="L98" s="43">
        <v>1</v>
      </c>
      <c r="M98" s="48">
        <v>7872</v>
      </c>
      <c r="N98" s="45"/>
    </row>
    <row r="99" spans="1:14" s="25" customFormat="1" ht="23.1" customHeight="1" outlineLevel="2">
      <c r="A99" s="46">
        <f t="shared" si="5"/>
        <v>8</v>
      </c>
      <c r="B99" s="47" t="s">
        <v>299</v>
      </c>
      <c r="C99" s="47" t="s">
        <v>316</v>
      </c>
      <c r="D99" s="47" t="s">
        <v>319</v>
      </c>
      <c r="E99" s="47" t="s">
        <v>320</v>
      </c>
      <c r="F99" s="47">
        <v>100</v>
      </c>
      <c r="G99" s="48">
        <v>31500</v>
      </c>
      <c r="H99" s="43">
        <v>1</v>
      </c>
      <c r="I99" s="48">
        <v>20000</v>
      </c>
      <c r="J99" s="43">
        <v>1</v>
      </c>
      <c r="K99" s="48">
        <v>14000</v>
      </c>
      <c r="L99" s="43">
        <v>1</v>
      </c>
      <c r="M99" s="48">
        <v>19200</v>
      </c>
      <c r="N99" s="45"/>
    </row>
    <row r="100" spans="1:14" s="25" customFormat="1" ht="23.1" customHeight="1" outlineLevel="2">
      <c r="A100" s="46">
        <f t="shared" si="5"/>
        <v>9</v>
      </c>
      <c r="B100" s="47" t="s">
        <v>299</v>
      </c>
      <c r="C100" s="47" t="s">
        <v>316</v>
      </c>
      <c r="D100" s="47" t="s">
        <v>321</v>
      </c>
      <c r="E100" s="47" t="s">
        <v>322</v>
      </c>
      <c r="F100" s="47">
        <v>141</v>
      </c>
      <c r="G100" s="48">
        <v>44415</v>
      </c>
      <c r="H100" s="43">
        <v>1</v>
      </c>
      <c r="I100" s="48">
        <v>28200</v>
      </c>
      <c r="J100" s="43">
        <v>1</v>
      </c>
      <c r="K100" s="48">
        <v>19740</v>
      </c>
      <c r="L100" s="43">
        <v>1</v>
      </c>
      <c r="M100" s="48">
        <v>27072</v>
      </c>
      <c r="N100" s="45"/>
    </row>
    <row r="101" spans="1:14" s="25" customFormat="1" ht="23.1" customHeight="1" outlineLevel="2">
      <c r="A101" s="46">
        <f t="shared" si="5"/>
        <v>10</v>
      </c>
      <c r="B101" s="47" t="s">
        <v>299</v>
      </c>
      <c r="C101" s="47" t="s">
        <v>323</v>
      </c>
      <c r="D101" s="47" t="s">
        <v>324</v>
      </c>
      <c r="E101" s="47" t="s">
        <v>325</v>
      </c>
      <c r="F101" s="47">
        <v>67</v>
      </c>
      <c r="G101" s="48">
        <v>21105</v>
      </c>
      <c r="H101" s="43">
        <v>1</v>
      </c>
      <c r="I101" s="48">
        <v>13400</v>
      </c>
      <c r="J101" s="43">
        <v>1</v>
      </c>
      <c r="K101" s="48">
        <v>9380</v>
      </c>
      <c r="L101" s="43">
        <v>1</v>
      </c>
      <c r="M101" s="48">
        <v>12864</v>
      </c>
      <c r="N101" s="45"/>
    </row>
    <row r="102" spans="1:14" s="25" customFormat="1" ht="23.1" customHeight="1" outlineLevel="2">
      <c r="A102" s="49">
        <f t="shared" si="5"/>
        <v>11</v>
      </c>
      <c r="B102" s="50" t="s">
        <v>299</v>
      </c>
      <c r="C102" s="50" t="s">
        <v>326</v>
      </c>
      <c r="D102" s="50" t="s">
        <v>327</v>
      </c>
      <c r="E102" s="50" t="s">
        <v>328</v>
      </c>
      <c r="F102" s="50">
        <v>466</v>
      </c>
      <c r="G102" s="51">
        <v>175860</v>
      </c>
      <c r="H102" s="52">
        <v>1</v>
      </c>
      <c r="I102" s="51">
        <v>272291</v>
      </c>
      <c r="J102" s="52">
        <v>1</v>
      </c>
      <c r="K102" s="51">
        <v>92600</v>
      </c>
      <c r="L102" s="52">
        <v>1</v>
      </c>
      <c r="M102" s="51">
        <v>112386</v>
      </c>
      <c r="N102" s="45"/>
    </row>
    <row r="103" spans="1:14" s="25" customFormat="1" ht="23.1" customHeight="1" outlineLevel="1" thickBot="1">
      <c r="A103" s="53"/>
      <c r="B103" s="54" t="s">
        <v>1924</v>
      </c>
      <c r="C103" s="54"/>
      <c r="D103" s="54"/>
      <c r="E103" s="54"/>
      <c r="F103" s="54">
        <f t="shared" ref="F103:N103" si="9">SUBTOTAL(9,F92:F102)</f>
        <v>2031</v>
      </c>
      <c r="G103" s="55">
        <f t="shared" si="9"/>
        <v>739530</v>
      </c>
      <c r="H103" s="54">
        <f t="shared" si="9"/>
        <v>11</v>
      </c>
      <c r="I103" s="55">
        <f t="shared" si="9"/>
        <v>1001013</v>
      </c>
      <c r="J103" s="54">
        <f t="shared" si="9"/>
        <v>11</v>
      </c>
      <c r="K103" s="55">
        <f t="shared" si="9"/>
        <v>375260</v>
      </c>
      <c r="L103" s="54">
        <f t="shared" si="9"/>
        <v>11</v>
      </c>
      <c r="M103" s="55">
        <f t="shared" si="9"/>
        <v>476135</v>
      </c>
      <c r="N103" s="45">
        <f t="shared" si="9"/>
        <v>0</v>
      </c>
    </row>
    <row r="104" spans="1:14" s="25" customFormat="1" ht="23.1" customHeight="1" outlineLevel="2">
      <c r="A104" s="56">
        <v>1</v>
      </c>
      <c r="B104" s="57" t="s">
        <v>329</v>
      </c>
      <c r="C104" s="57" t="s">
        <v>330</v>
      </c>
      <c r="D104" s="57" t="s">
        <v>331</v>
      </c>
      <c r="E104" s="57" t="s">
        <v>332</v>
      </c>
      <c r="F104" s="57">
        <v>284</v>
      </c>
      <c r="G104" s="58">
        <v>105695</v>
      </c>
      <c r="H104" s="57">
        <v>1</v>
      </c>
      <c r="I104" s="58">
        <v>158532</v>
      </c>
      <c r="J104" s="57">
        <v>1</v>
      </c>
      <c r="K104" s="58">
        <v>55040</v>
      </c>
      <c r="L104" s="57">
        <v>1</v>
      </c>
      <c r="M104" s="58">
        <v>67325</v>
      </c>
      <c r="N104" s="45"/>
    </row>
    <row r="105" spans="1:14" s="25" customFormat="1" ht="23.1" customHeight="1" outlineLevel="2">
      <c r="A105" s="46">
        <f t="shared" si="5"/>
        <v>2</v>
      </c>
      <c r="B105" s="47" t="s">
        <v>329</v>
      </c>
      <c r="C105" s="47" t="s">
        <v>333</v>
      </c>
      <c r="D105" s="47" t="s">
        <v>334</v>
      </c>
      <c r="E105" s="47" t="s">
        <v>335</v>
      </c>
      <c r="F105" s="47">
        <v>344</v>
      </c>
      <c r="G105" s="48">
        <v>140720</v>
      </c>
      <c r="H105" s="43">
        <v>1</v>
      </c>
      <c r="I105" s="48">
        <v>242239</v>
      </c>
      <c r="J105" s="43">
        <v>1</v>
      </c>
      <c r="K105" s="48">
        <v>74720</v>
      </c>
      <c r="L105" s="43">
        <v>1</v>
      </c>
      <c r="M105" s="48">
        <v>101432</v>
      </c>
      <c r="N105" s="45"/>
    </row>
    <row r="106" spans="1:14" s="25" customFormat="1" ht="23.1" customHeight="1" outlineLevel="2">
      <c r="A106" s="46">
        <f t="shared" si="5"/>
        <v>3</v>
      </c>
      <c r="B106" s="47" t="s">
        <v>329</v>
      </c>
      <c r="C106" s="47" t="s">
        <v>336</v>
      </c>
      <c r="D106" s="47" t="s">
        <v>337</v>
      </c>
      <c r="E106" s="47" t="s">
        <v>338</v>
      </c>
      <c r="F106" s="47">
        <v>417</v>
      </c>
      <c r="G106" s="48">
        <v>156260</v>
      </c>
      <c r="H106" s="43">
        <v>1</v>
      </c>
      <c r="I106" s="48">
        <v>241069</v>
      </c>
      <c r="J106" s="43">
        <v>1</v>
      </c>
      <c r="K106" s="48">
        <v>81820</v>
      </c>
      <c r="L106" s="43">
        <v>1</v>
      </c>
      <c r="M106" s="48">
        <v>99695</v>
      </c>
      <c r="N106" s="45"/>
    </row>
    <row r="107" spans="1:14" s="25" customFormat="1" ht="23.1" customHeight="1" outlineLevel="2">
      <c r="A107" s="49">
        <f t="shared" si="5"/>
        <v>4</v>
      </c>
      <c r="B107" s="50" t="s">
        <v>329</v>
      </c>
      <c r="C107" s="50" t="s">
        <v>339</v>
      </c>
      <c r="D107" s="50" t="s">
        <v>340</v>
      </c>
      <c r="E107" s="50" t="s">
        <v>341</v>
      </c>
      <c r="F107" s="50">
        <v>70</v>
      </c>
      <c r="G107" s="51">
        <v>22050</v>
      </c>
      <c r="H107" s="52">
        <v>1</v>
      </c>
      <c r="I107" s="51">
        <v>14000</v>
      </c>
      <c r="J107" s="52">
        <v>1</v>
      </c>
      <c r="K107" s="51">
        <v>9800</v>
      </c>
      <c r="L107" s="52">
        <v>1</v>
      </c>
      <c r="M107" s="51">
        <v>13440</v>
      </c>
      <c r="N107" s="45"/>
    </row>
    <row r="108" spans="1:14" s="25" customFormat="1" ht="23.1" customHeight="1" outlineLevel="1" thickBot="1">
      <c r="A108" s="53"/>
      <c r="B108" s="54" t="s">
        <v>1925</v>
      </c>
      <c r="C108" s="54"/>
      <c r="D108" s="54"/>
      <c r="E108" s="54"/>
      <c r="F108" s="54">
        <f t="shared" ref="F108:N108" si="10">SUBTOTAL(9,F104:F107)</f>
        <v>1115</v>
      </c>
      <c r="G108" s="55">
        <f t="shared" si="10"/>
        <v>424725</v>
      </c>
      <c r="H108" s="54">
        <f t="shared" si="10"/>
        <v>4</v>
      </c>
      <c r="I108" s="55">
        <f t="shared" si="10"/>
        <v>655840</v>
      </c>
      <c r="J108" s="54">
        <f t="shared" si="10"/>
        <v>4</v>
      </c>
      <c r="K108" s="55">
        <f t="shared" si="10"/>
        <v>221380</v>
      </c>
      <c r="L108" s="54">
        <f t="shared" si="10"/>
        <v>4</v>
      </c>
      <c r="M108" s="55">
        <f t="shared" si="10"/>
        <v>281892</v>
      </c>
      <c r="N108" s="45">
        <f t="shared" si="10"/>
        <v>0</v>
      </c>
    </row>
    <row r="109" spans="1:14" s="25" customFormat="1" ht="23.1" customHeight="1" outlineLevel="2">
      <c r="A109" s="56">
        <v>1</v>
      </c>
      <c r="B109" s="57" t="s">
        <v>342</v>
      </c>
      <c r="C109" s="57" t="s">
        <v>343</v>
      </c>
      <c r="D109" s="57" t="s">
        <v>344</v>
      </c>
      <c r="E109" s="57" t="s">
        <v>345</v>
      </c>
      <c r="F109" s="57">
        <v>474</v>
      </c>
      <c r="G109" s="58">
        <v>179400</v>
      </c>
      <c r="H109" s="57">
        <v>1</v>
      </c>
      <c r="I109" s="58">
        <v>281369</v>
      </c>
      <c r="J109" s="57">
        <v>1</v>
      </c>
      <c r="K109" s="58">
        <v>94680</v>
      </c>
      <c r="L109" s="57">
        <v>1</v>
      </c>
      <c r="M109" s="58">
        <v>114726</v>
      </c>
      <c r="N109" s="45"/>
    </row>
    <row r="110" spans="1:14" s="25" customFormat="1" ht="23.1" customHeight="1" outlineLevel="2">
      <c r="A110" s="46">
        <f t="shared" si="5"/>
        <v>2</v>
      </c>
      <c r="B110" s="47" t="s">
        <v>342</v>
      </c>
      <c r="C110" s="47" t="s">
        <v>343</v>
      </c>
      <c r="D110" s="47" t="s">
        <v>346</v>
      </c>
      <c r="E110" s="47" t="s">
        <v>347</v>
      </c>
      <c r="F110" s="47">
        <v>403</v>
      </c>
      <c r="G110" s="48">
        <v>147600</v>
      </c>
      <c r="H110" s="43">
        <v>1</v>
      </c>
      <c r="I110" s="48">
        <v>208496</v>
      </c>
      <c r="J110" s="43">
        <v>1</v>
      </c>
      <c r="K110" s="48">
        <v>75860</v>
      </c>
      <c r="L110" s="43">
        <v>1</v>
      </c>
      <c r="M110" s="48">
        <v>93657</v>
      </c>
      <c r="N110" s="45"/>
    </row>
    <row r="111" spans="1:14" s="25" customFormat="1" ht="23.1" customHeight="1" outlineLevel="2">
      <c r="A111" s="46">
        <f t="shared" si="5"/>
        <v>3</v>
      </c>
      <c r="B111" s="47" t="s">
        <v>342</v>
      </c>
      <c r="C111" s="47" t="s">
        <v>343</v>
      </c>
      <c r="D111" s="47" t="s">
        <v>348</v>
      </c>
      <c r="E111" s="47" t="s">
        <v>349</v>
      </c>
      <c r="F111" s="47">
        <v>54</v>
      </c>
      <c r="G111" s="48">
        <v>17010</v>
      </c>
      <c r="H111" s="43">
        <v>1</v>
      </c>
      <c r="I111" s="48">
        <v>10800</v>
      </c>
      <c r="J111" s="43">
        <v>1</v>
      </c>
      <c r="K111" s="48">
        <v>7560</v>
      </c>
      <c r="L111" s="43">
        <v>1</v>
      </c>
      <c r="M111" s="48">
        <v>10368</v>
      </c>
      <c r="N111" s="45"/>
    </row>
    <row r="112" spans="1:14" s="25" customFormat="1" ht="23.1" customHeight="1" outlineLevel="2">
      <c r="A112" s="46">
        <f t="shared" si="5"/>
        <v>4</v>
      </c>
      <c r="B112" s="47" t="s">
        <v>342</v>
      </c>
      <c r="C112" s="47" t="s">
        <v>350</v>
      </c>
      <c r="D112" s="47" t="s">
        <v>351</v>
      </c>
      <c r="E112" s="47" t="s">
        <v>352</v>
      </c>
      <c r="F112" s="47">
        <v>604</v>
      </c>
      <c r="G112" s="48">
        <v>242025</v>
      </c>
      <c r="H112" s="43">
        <v>1</v>
      </c>
      <c r="I112" s="48">
        <v>396518</v>
      </c>
      <c r="J112" s="43">
        <v>1</v>
      </c>
      <c r="K112" s="48">
        <v>127760</v>
      </c>
      <c r="L112" s="43">
        <v>1</v>
      </c>
      <c r="M112" s="48">
        <v>170763</v>
      </c>
      <c r="N112" s="45"/>
    </row>
    <row r="113" spans="1:14" s="25" customFormat="1" ht="23.1" customHeight="1" outlineLevel="2">
      <c r="A113" s="46">
        <f t="shared" si="5"/>
        <v>5</v>
      </c>
      <c r="B113" s="47" t="s">
        <v>342</v>
      </c>
      <c r="C113" s="47" t="s">
        <v>353</v>
      </c>
      <c r="D113" s="47" t="s">
        <v>354</v>
      </c>
      <c r="E113" s="47" t="s">
        <v>355</v>
      </c>
      <c r="F113" s="47">
        <v>67</v>
      </c>
      <c r="G113" s="48">
        <v>21105</v>
      </c>
      <c r="H113" s="43">
        <v>1</v>
      </c>
      <c r="I113" s="48">
        <v>13400</v>
      </c>
      <c r="J113" s="43">
        <v>1</v>
      </c>
      <c r="K113" s="48">
        <v>9380</v>
      </c>
      <c r="L113" s="43">
        <v>1</v>
      </c>
      <c r="M113" s="48">
        <v>12864</v>
      </c>
      <c r="N113" s="45"/>
    </row>
    <row r="114" spans="1:14" s="25" customFormat="1" ht="23.1" customHeight="1" outlineLevel="2">
      <c r="A114" s="46">
        <f t="shared" si="5"/>
        <v>6</v>
      </c>
      <c r="B114" s="47" t="s">
        <v>342</v>
      </c>
      <c r="C114" s="47" t="s">
        <v>356</v>
      </c>
      <c r="D114" s="47" t="s">
        <v>357</v>
      </c>
      <c r="E114" s="47" t="s">
        <v>358</v>
      </c>
      <c r="F114" s="47">
        <v>62</v>
      </c>
      <c r="G114" s="48">
        <v>19530</v>
      </c>
      <c r="H114" s="43">
        <v>1</v>
      </c>
      <c r="I114" s="48">
        <v>12400</v>
      </c>
      <c r="J114" s="43">
        <v>1</v>
      </c>
      <c r="K114" s="48">
        <v>8680</v>
      </c>
      <c r="L114" s="43">
        <v>1</v>
      </c>
      <c r="M114" s="48">
        <v>11904</v>
      </c>
      <c r="N114" s="45"/>
    </row>
    <row r="115" spans="1:14" s="25" customFormat="1" ht="23.1" customHeight="1" outlineLevel="2">
      <c r="A115" s="46">
        <f t="shared" si="5"/>
        <v>7</v>
      </c>
      <c r="B115" s="47" t="s">
        <v>342</v>
      </c>
      <c r="C115" s="47" t="s">
        <v>356</v>
      </c>
      <c r="D115" s="47" t="s">
        <v>359</v>
      </c>
      <c r="E115" s="47" t="s">
        <v>360</v>
      </c>
      <c r="F115" s="47">
        <v>113</v>
      </c>
      <c r="G115" s="48">
        <v>35595</v>
      </c>
      <c r="H115" s="43">
        <v>1</v>
      </c>
      <c r="I115" s="48">
        <v>22600</v>
      </c>
      <c r="J115" s="43">
        <v>1</v>
      </c>
      <c r="K115" s="48">
        <v>15820</v>
      </c>
      <c r="L115" s="43">
        <v>1</v>
      </c>
      <c r="M115" s="48">
        <v>21696</v>
      </c>
      <c r="N115" s="45"/>
    </row>
    <row r="116" spans="1:14" s="25" customFormat="1" ht="23.1" customHeight="1" outlineLevel="2">
      <c r="A116" s="46">
        <f t="shared" si="5"/>
        <v>8</v>
      </c>
      <c r="B116" s="47" t="s">
        <v>342</v>
      </c>
      <c r="C116" s="47" t="s">
        <v>361</v>
      </c>
      <c r="D116" s="47" t="s">
        <v>362</v>
      </c>
      <c r="E116" s="47" t="s">
        <v>363</v>
      </c>
      <c r="F116" s="47">
        <v>100</v>
      </c>
      <c r="G116" s="48">
        <v>31500</v>
      </c>
      <c r="H116" s="43">
        <v>1</v>
      </c>
      <c r="I116" s="48">
        <v>20000</v>
      </c>
      <c r="J116" s="43">
        <v>1</v>
      </c>
      <c r="K116" s="48">
        <v>14000</v>
      </c>
      <c r="L116" s="43">
        <v>1</v>
      </c>
      <c r="M116" s="48">
        <v>19200</v>
      </c>
      <c r="N116" s="45"/>
    </row>
    <row r="117" spans="1:14" s="25" customFormat="1" ht="23.1" customHeight="1" outlineLevel="2">
      <c r="A117" s="46">
        <f t="shared" si="5"/>
        <v>9</v>
      </c>
      <c r="B117" s="47" t="s">
        <v>342</v>
      </c>
      <c r="C117" s="47" t="s">
        <v>364</v>
      </c>
      <c r="D117" s="47" t="s">
        <v>365</v>
      </c>
      <c r="E117" s="47" t="s">
        <v>366</v>
      </c>
      <c r="F117" s="47">
        <v>631</v>
      </c>
      <c r="G117" s="48">
        <v>234890</v>
      </c>
      <c r="H117" s="43">
        <v>1</v>
      </c>
      <c r="I117" s="48">
        <v>352473</v>
      </c>
      <c r="J117" s="43">
        <v>1</v>
      </c>
      <c r="K117" s="48">
        <v>122340</v>
      </c>
      <c r="L117" s="43">
        <v>1</v>
      </c>
      <c r="M117" s="48">
        <v>149627</v>
      </c>
      <c r="N117" s="45"/>
    </row>
    <row r="118" spans="1:14" s="25" customFormat="1" ht="23.1" customHeight="1" outlineLevel="2">
      <c r="A118" s="46">
        <f t="shared" si="5"/>
        <v>10</v>
      </c>
      <c r="B118" s="47" t="s">
        <v>342</v>
      </c>
      <c r="C118" s="47" t="s">
        <v>367</v>
      </c>
      <c r="D118" s="47" t="s">
        <v>368</v>
      </c>
      <c r="E118" s="47" t="s">
        <v>369</v>
      </c>
      <c r="F118" s="47">
        <v>150</v>
      </c>
      <c r="G118" s="48">
        <v>56685</v>
      </c>
      <c r="H118" s="43">
        <v>1</v>
      </c>
      <c r="I118" s="48">
        <v>85970</v>
      </c>
      <c r="J118" s="43">
        <v>1</v>
      </c>
      <c r="K118" s="48">
        <v>29880</v>
      </c>
      <c r="L118" s="43">
        <v>1</v>
      </c>
      <c r="M118" s="48">
        <v>36237</v>
      </c>
      <c r="N118" s="45"/>
    </row>
    <row r="119" spans="1:14" s="25" customFormat="1" ht="23.1" customHeight="1" outlineLevel="2">
      <c r="A119" s="46">
        <f t="shared" si="5"/>
        <v>11</v>
      </c>
      <c r="B119" s="47" t="s">
        <v>342</v>
      </c>
      <c r="C119" s="47" t="s">
        <v>343</v>
      </c>
      <c r="D119" s="47" t="s">
        <v>370</v>
      </c>
      <c r="E119" s="47" t="s">
        <v>371</v>
      </c>
      <c r="F119" s="47">
        <v>115</v>
      </c>
      <c r="G119" s="48">
        <v>41860</v>
      </c>
      <c r="H119" s="43">
        <v>1</v>
      </c>
      <c r="I119" s="48">
        <v>52026</v>
      </c>
      <c r="J119" s="43">
        <v>1</v>
      </c>
      <c r="K119" s="48">
        <v>20700</v>
      </c>
      <c r="L119" s="43">
        <v>1</v>
      </c>
      <c r="M119" s="48">
        <v>28305</v>
      </c>
      <c r="N119" s="45"/>
    </row>
    <row r="120" spans="1:14" s="25" customFormat="1" ht="23.1" customHeight="1" outlineLevel="2">
      <c r="A120" s="46">
        <f t="shared" si="5"/>
        <v>12</v>
      </c>
      <c r="B120" s="47" t="s">
        <v>342</v>
      </c>
      <c r="C120" s="47" t="s">
        <v>372</v>
      </c>
      <c r="D120" s="47" t="s">
        <v>373</v>
      </c>
      <c r="E120" s="47" t="s">
        <v>374</v>
      </c>
      <c r="F120" s="47">
        <v>71</v>
      </c>
      <c r="G120" s="48">
        <v>22365</v>
      </c>
      <c r="H120" s="43">
        <v>1</v>
      </c>
      <c r="I120" s="48">
        <v>14200</v>
      </c>
      <c r="J120" s="43">
        <v>1</v>
      </c>
      <c r="K120" s="48">
        <v>9940</v>
      </c>
      <c r="L120" s="43">
        <v>1</v>
      </c>
      <c r="M120" s="48">
        <v>13632</v>
      </c>
      <c r="N120" s="45"/>
    </row>
    <row r="121" spans="1:14" s="25" customFormat="1" ht="23.1" customHeight="1" outlineLevel="2">
      <c r="A121" s="46">
        <f t="shared" si="5"/>
        <v>13</v>
      </c>
      <c r="B121" s="47" t="s">
        <v>342</v>
      </c>
      <c r="C121" s="47" t="s">
        <v>356</v>
      </c>
      <c r="D121" s="47" t="s">
        <v>375</v>
      </c>
      <c r="E121" s="47" t="s">
        <v>376</v>
      </c>
      <c r="F121" s="47">
        <v>56</v>
      </c>
      <c r="G121" s="48">
        <v>17640</v>
      </c>
      <c r="H121" s="43">
        <v>1</v>
      </c>
      <c r="I121" s="48">
        <v>11200</v>
      </c>
      <c r="J121" s="43">
        <v>1</v>
      </c>
      <c r="K121" s="48">
        <v>7840</v>
      </c>
      <c r="L121" s="43">
        <v>1</v>
      </c>
      <c r="M121" s="48">
        <v>10752</v>
      </c>
      <c r="N121" s="45"/>
    </row>
    <row r="122" spans="1:14" s="25" customFormat="1" ht="23.1" customHeight="1" outlineLevel="2">
      <c r="A122" s="49">
        <f t="shared" si="5"/>
        <v>14</v>
      </c>
      <c r="B122" s="50" t="s">
        <v>342</v>
      </c>
      <c r="C122" s="50" t="s">
        <v>377</v>
      </c>
      <c r="D122" s="50" t="s">
        <v>378</v>
      </c>
      <c r="E122" s="50" t="s">
        <v>379</v>
      </c>
      <c r="F122" s="50">
        <v>40</v>
      </c>
      <c r="G122" s="51">
        <v>12600</v>
      </c>
      <c r="H122" s="52">
        <v>1</v>
      </c>
      <c r="I122" s="51">
        <v>8000</v>
      </c>
      <c r="J122" s="52">
        <v>1</v>
      </c>
      <c r="K122" s="51">
        <v>5600</v>
      </c>
      <c r="L122" s="52">
        <v>1</v>
      </c>
      <c r="M122" s="51">
        <v>7680</v>
      </c>
      <c r="N122" s="45"/>
    </row>
    <row r="123" spans="1:14" s="25" customFormat="1" ht="23.1" customHeight="1" outlineLevel="1" thickBot="1">
      <c r="A123" s="53"/>
      <c r="B123" s="54" t="s">
        <v>1926</v>
      </c>
      <c r="C123" s="54"/>
      <c r="D123" s="54"/>
      <c r="E123" s="54"/>
      <c r="F123" s="54">
        <f t="shared" ref="F123:N123" si="11">SUBTOTAL(9,F109:F122)</f>
        <v>2940</v>
      </c>
      <c r="G123" s="55">
        <f t="shared" si="11"/>
        <v>1079805</v>
      </c>
      <c r="H123" s="54">
        <f t="shared" si="11"/>
        <v>14</v>
      </c>
      <c r="I123" s="55">
        <f t="shared" si="11"/>
        <v>1489452</v>
      </c>
      <c r="J123" s="54">
        <f t="shared" si="11"/>
        <v>14</v>
      </c>
      <c r="K123" s="55">
        <f t="shared" si="11"/>
        <v>550040</v>
      </c>
      <c r="L123" s="54">
        <f t="shared" si="11"/>
        <v>14</v>
      </c>
      <c r="M123" s="55">
        <f t="shared" si="11"/>
        <v>701411</v>
      </c>
      <c r="N123" s="45">
        <f t="shared" si="11"/>
        <v>0</v>
      </c>
    </row>
    <row r="124" spans="1:14" s="25" customFormat="1" ht="23.1" customHeight="1" outlineLevel="2">
      <c r="A124" s="56">
        <v>1</v>
      </c>
      <c r="B124" s="57" t="s">
        <v>380</v>
      </c>
      <c r="C124" s="57" t="s">
        <v>381</v>
      </c>
      <c r="D124" s="57" t="s">
        <v>382</v>
      </c>
      <c r="E124" s="57" t="s">
        <v>383</v>
      </c>
      <c r="F124" s="57">
        <v>95</v>
      </c>
      <c r="G124" s="58">
        <v>33155</v>
      </c>
      <c r="H124" s="57">
        <v>1</v>
      </c>
      <c r="I124" s="58">
        <v>40353</v>
      </c>
      <c r="J124" s="57">
        <v>1</v>
      </c>
      <c r="K124" s="58">
        <v>16340</v>
      </c>
      <c r="L124" s="57">
        <v>1</v>
      </c>
      <c r="M124" s="58">
        <v>20786</v>
      </c>
      <c r="N124" s="45"/>
    </row>
    <row r="125" spans="1:14" s="25" customFormat="1" ht="23.1" customHeight="1" outlineLevel="2">
      <c r="A125" s="46">
        <f t="shared" si="5"/>
        <v>2</v>
      </c>
      <c r="B125" s="47" t="s">
        <v>380</v>
      </c>
      <c r="C125" s="47" t="s">
        <v>381</v>
      </c>
      <c r="D125" s="47" t="s">
        <v>384</v>
      </c>
      <c r="E125" s="47" t="s">
        <v>385</v>
      </c>
      <c r="F125" s="47">
        <v>265</v>
      </c>
      <c r="G125" s="48">
        <v>106375</v>
      </c>
      <c r="H125" s="43">
        <v>1</v>
      </c>
      <c r="I125" s="48">
        <v>177972</v>
      </c>
      <c r="J125" s="43">
        <v>1</v>
      </c>
      <c r="K125" s="48">
        <v>56380</v>
      </c>
      <c r="L125" s="43">
        <v>1</v>
      </c>
      <c r="M125" s="48">
        <v>74692</v>
      </c>
      <c r="N125" s="45"/>
    </row>
    <row r="126" spans="1:14" s="25" customFormat="1" ht="23.1" customHeight="1" outlineLevel="2">
      <c r="A126" s="46">
        <f t="shared" si="5"/>
        <v>3</v>
      </c>
      <c r="B126" s="47" t="s">
        <v>380</v>
      </c>
      <c r="C126" s="47" t="s">
        <v>381</v>
      </c>
      <c r="D126" s="47" t="s">
        <v>386</v>
      </c>
      <c r="E126" s="47" t="s">
        <v>387</v>
      </c>
      <c r="F126" s="47">
        <v>83</v>
      </c>
      <c r="G126" s="48">
        <v>31500</v>
      </c>
      <c r="H126" s="43">
        <v>1</v>
      </c>
      <c r="I126" s="48">
        <v>50454</v>
      </c>
      <c r="J126" s="43">
        <v>1</v>
      </c>
      <c r="K126" s="48">
        <v>16660</v>
      </c>
      <c r="L126" s="43">
        <v>1</v>
      </c>
      <c r="M126" s="48">
        <v>20157</v>
      </c>
      <c r="N126" s="45"/>
    </row>
    <row r="127" spans="1:14" s="25" customFormat="1" ht="23.1" customHeight="1" outlineLevel="2">
      <c r="A127" s="46">
        <f t="shared" si="5"/>
        <v>4</v>
      </c>
      <c r="B127" s="47" t="s">
        <v>380</v>
      </c>
      <c r="C127" s="47" t="s">
        <v>388</v>
      </c>
      <c r="D127" s="47" t="s">
        <v>389</v>
      </c>
      <c r="E127" s="47" t="s">
        <v>390</v>
      </c>
      <c r="F127" s="47">
        <v>84</v>
      </c>
      <c r="G127" s="48">
        <v>26460</v>
      </c>
      <c r="H127" s="43">
        <v>1</v>
      </c>
      <c r="I127" s="48">
        <v>16800</v>
      </c>
      <c r="J127" s="43">
        <v>1</v>
      </c>
      <c r="K127" s="48">
        <v>11760</v>
      </c>
      <c r="L127" s="43">
        <v>1</v>
      </c>
      <c r="M127" s="48">
        <v>16128</v>
      </c>
      <c r="N127" s="45"/>
    </row>
    <row r="128" spans="1:14" s="25" customFormat="1" ht="23.1" customHeight="1" outlineLevel="2">
      <c r="A128" s="46">
        <f t="shared" si="5"/>
        <v>5</v>
      </c>
      <c r="B128" s="47" t="s">
        <v>380</v>
      </c>
      <c r="C128" s="47" t="s">
        <v>391</v>
      </c>
      <c r="D128" s="47" t="s">
        <v>392</v>
      </c>
      <c r="E128" s="47" t="s">
        <v>393</v>
      </c>
      <c r="F128" s="47">
        <v>228</v>
      </c>
      <c r="G128" s="48">
        <v>83125</v>
      </c>
      <c r="H128" s="43">
        <v>1</v>
      </c>
      <c r="I128" s="48">
        <v>114361</v>
      </c>
      <c r="J128" s="43">
        <v>1</v>
      </c>
      <c r="K128" s="48">
        <v>42560</v>
      </c>
      <c r="L128" s="43">
        <v>1</v>
      </c>
      <c r="M128" s="48">
        <v>52687</v>
      </c>
      <c r="N128" s="45"/>
    </row>
    <row r="129" spans="1:14" s="25" customFormat="1" ht="23.1" customHeight="1" outlineLevel="2">
      <c r="A129" s="46">
        <f t="shared" si="5"/>
        <v>6</v>
      </c>
      <c r="B129" s="47" t="s">
        <v>380</v>
      </c>
      <c r="C129" s="47" t="s">
        <v>391</v>
      </c>
      <c r="D129" s="47" t="s">
        <v>394</v>
      </c>
      <c r="E129" s="47" t="s">
        <v>395</v>
      </c>
      <c r="F129" s="47">
        <v>376</v>
      </c>
      <c r="G129" s="48">
        <v>140710</v>
      </c>
      <c r="H129" s="43">
        <v>1</v>
      </c>
      <c r="I129" s="48">
        <v>211847</v>
      </c>
      <c r="J129" s="43">
        <v>1</v>
      </c>
      <c r="K129" s="48">
        <v>73600</v>
      </c>
      <c r="L129" s="43">
        <v>1</v>
      </c>
      <c r="M129" s="48">
        <v>89746</v>
      </c>
      <c r="N129" s="45"/>
    </row>
    <row r="130" spans="1:14" s="25" customFormat="1" ht="23.1" customHeight="1" outlineLevel="2">
      <c r="A130" s="46">
        <f t="shared" si="5"/>
        <v>7</v>
      </c>
      <c r="B130" s="47" t="s">
        <v>380</v>
      </c>
      <c r="C130" s="47" t="s">
        <v>396</v>
      </c>
      <c r="D130" s="47" t="s">
        <v>397</v>
      </c>
      <c r="E130" s="47" t="s">
        <v>398</v>
      </c>
      <c r="F130" s="47">
        <v>154</v>
      </c>
      <c r="G130" s="48">
        <v>54035</v>
      </c>
      <c r="H130" s="43">
        <v>1</v>
      </c>
      <c r="I130" s="48">
        <v>63192</v>
      </c>
      <c r="J130" s="43">
        <v>1</v>
      </c>
      <c r="K130" s="48">
        <v>26760</v>
      </c>
      <c r="L130" s="43">
        <v>1</v>
      </c>
      <c r="M130" s="48">
        <v>33923</v>
      </c>
      <c r="N130" s="45"/>
    </row>
    <row r="131" spans="1:14" s="25" customFormat="1" ht="23.1" customHeight="1" outlineLevel="2">
      <c r="A131" s="46">
        <f t="shared" si="5"/>
        <v>8</v>
      </c>
      <c r="B131" s="47" t="s">
        <v>380</v>
      </c>
      <c r="C131" s="47" t="s">
        <v>396</v>
      </c>
      <c r="D131" s="47" t="s">
        <v>399</v>
      </c>
      <c r="E131" s="47" t="s">
        <v>400</v>
      </c>
      <c r="F131" s="47">
        <v>201</v>
      </c>
      <c r="G131" s="48">
        <v>72495</v>
      </c>
      <c r="H131" s="43">
        <v>1</v>
      </c>
      <c r="I131" s="48">
        <v>94842</v>
      </c>
      <c r="J131" s="43">
        <v>1</v>
      </c>
      <c r="K131" s="48">
        <v>36780</v>
      </c>
      <c r="L131" s="43">
        <v>1</v>
      </c>
      <c r="M131" s="48">
        <v>45828</v>
      </c>
      <c r="N131" s="45"/>
    </row>
    <row r="132" spans="1:14" s="25" customFormat="1" ht="23.1" customHeight="1" outlineLevel="2">
      <c r="A132" s="46">
        <f t="shared" si="5"/>
        <v>9</v>
      </c>
      <c r="B132" s="47" t="s">
        <v>380</v>
      </c>
      <c r="C132" s="47" t="s">
        <v>396</v>
      </c>
      <c r="D132" s="47" t="s">
        <v>401</v>
      </c>
      <c r="E132" s="47" t="s">
        <v>402</v>
      </c>
      <c r="F132" s="47">
        <v>153</v>
      </c>
      <c r="G132" s="48">
        <v>48195</v>
      </c>
      <c r="H132" s="43">
        <v>1</v>
      </c>
      <c r="I132" s="48">
        <v>30600</v>
      </c>
      <c r="J132" s="43">
        <v>1</v>
      </c>
      <c r="K132" s="48">
        <v>21420</v>
      </c>
      <c r="L132" s="43">
        <v>1</v>
      </c>
      <c r="M132" s="48">
        <v>29376</v>
      </c>
      <c r="N132" s="45"/>
    </row>
    <row r="133" spans="1:14" s="25" customFormat="1" ht="23.1" customHeight="1" outlineLevel="2">
      <c r="A133" s="46">
        <f t="shared" si="5"/>
        <v>10</v>
      </c>
      <c r="B133" s="47" t="s">
        <v>380</v>
      </c>
      <c r="C133" s="47" t="s">
        <v>396</v>
      </c>
      <c r="D133" s="47" t="s">
        <v>403</v>
      </c>
      <c r="E133" s="47" t="s">
        <v>404</v>
      </c>
      <c r="F133" s="47">
        <v>103</v>
      </c>
      <c r="G133" s="48">
        <v>32445</v>
      </c>
      <c r="H133" s="43">
        <v>1</v>
      </c>
      <c r="I133" s="48">
        <v>20600</v>
      </c>
      <c r="J133" s="43">
        <v>1</v>
      </c>
      <c r="K133" s="48">
        <v>14420</v>
      </c>
      <c r="L133" s="43">
        <v>1</v>
      </c>
      <c r="M133" s="48">
        <v>19776</v>
      </c>
      <c r="N133" s="45"/>
    </row>
    <row r="134" spans="1:14" s="25" customFormat="1" ht="23.1" customHeight="1" outlineLevel="2">
      <c r="A134" s="46">
        <f t="shared" si="5"/>
        <v>11</v>
      </c>
      <c r="B134" s="47" t="s">
        <v>380</v>
      </c>
      <c r="C134" s="47" t="s">
        <v>405</v>
      </c>
      <c r="D134" s="47" t="s">
        <v>406</v>
      </c>
      <c r="E134" s="47" t="s">
        <v>407</v>
      </c>
      <c r="F134" s="47">
        <v>325</v>
      </c>
      <c r="G134" s="48">
        <v>131155</v>
      </c>
      <c r="H134" s="43">
        <v>1</v>
      </c>
      <c r="I134" s="48">
        <v>213396</v>
      </c>
      <c r="J134" s="43">
        <v>1</v>
      </c>
      <c r="K134" s="48">
        <v>68420</v>
      </c>
      <c r="L134" s="43">
        <v>1</v>
      </c>
      <c r="M134" s="48">
        <v>95648</v>
      </c>
      <c r="N134" s="45"/>
    </row>
    <row r="135" spans="1:14" s="25" customFormat="1" ht="23.1" customHeight="1" outlineLevel="2">
      <c r="A135" s="46">
        <f t="shared" si="5"/>
        <v>12</v>
      </c>
      <c r="B135" s="47" t="s">
        <v>380</v>
      </c>
      <c r="C135" s="47" t="s">
        <v>405</v>
      </c>
      <c r="D135" s="47" t="s">
        <v>408</v>
      </c>
      <c r="E135" s="47" t="s">
        <v>409</v>
      </c>
      <c r="F135" s="47">
        <v>169</v>
      </c>
      <c r="G135" s="48">
        <v>63945</v>
      </c>
      <c r="H135" s="43">
        <v>1</v>
      </c>
      <c r="I135" s="48">
        <v>100313</v>
      </c>
      <c r="J135" s="43">
        <v>1</v>
      </c>
      <c r="K135" s="48">
        <v>33740</v>
      </c>
      <c r="L135" s="43">
        <v>1</v>
      </c>
      <c r="M135" s="48">
        <v>40890</v>
      </c>
      <c r="N135" s="45"/>
    </row>
    <row r="136" spans="1:14" s="25" customFormat="1" ht="23.1" customHeight="1" outlineLevel="2">
      <c r="A136" s="46">
        <f t="shared" si="5"/>
        <v>13</v>
      </c>
      <c r="B136" s="47" t="s">
        <v>380</v>
      </c>
      <c r="C136" s="47" t="s">
        <v>405</v>
      </c>
      <c r="D136" s="47" t="s">
        <v>410</v>
      </c>
      <c r="E136" s="47" t="s">
        <v>411</v>
      </c>
      <c r="F136" s="47">
        <v>73</v>
      </c>
      <c r="G136" s="48">
        <v>26650</v>
      </c>
      <c r="H136" s="43">
        <v>1</v>
      </c>
      <c r="I136" s="48">
        <v>37176</v>
      </c>
      <c r="J136" s="43">
        <v>1</v>
      </c>
      <c r="K136" s="48">
        <v>13660</v>
      </c>
      <c r="L136" s="43">
        <v>1</v>
      </c>
      <c r="M136" s="48">
        <v>16897</v>
      </c>
      <c r="N136" s="45"/>
    </row>
    <row r="137" spans="1:14" s="25" customFormat="1" ht="23.1" customHeight="1" outlineLevel="2">
      <c r="A137" s="46">
        <f t="shared" si="5"/>
        <v>14</v>
      </c>
      <c r="B137" s="47" t="s">
        <v>380</v>
      </c>
      <c r="C137" s="47" t="s">
        <v>412</v>
      </c>
      <c r="D137" s="47" t="s">
        <v>413</v>
      </c>
      <c r="E137" s="47" t="s">
        <v>414</v>
      </c>
      <c r="F137" s="47">
        <v>104</v>
      </c>
      <c r="G137" s="48">
        <v>39560</v>
      </c>
      <c r="H137" s="43">
        <v>1</v>
      </c>
      <c r="I137" s="48">
        <v>62075</v>
      </c>
      <c r="J137" s="43">
        <v>1</v>
      </c>
      <c r="K137" s="48">
        <v>20960</v>
      </c>
      <c r="L137" s="43">
        <v>1</v>
      </c>
      <c r="M137" s="48">
        <v>25328</v>
      </c>
      <c r="N137" s="45"/>
    </row>
    <row r="138" spans="1:14" s="25" customFormat="1" ht="23.1" customHeight="1" outlineLevel="2">
      <c r="A138" s="46">
        <f t="shared" si="5"/>
        <v>15</v>
      </c>
      <c r="B138" s="47" t="s">
        <v>380</v>
      </c>
      <c r="C138" s="47" t="s">
        <v>412</v>
      </c>
      <c r="D138" s="47" t="s">
        <v>415</v>
      </c>
      <c r="E138" s="47" t="s">
        <v>416</v>
      </c>
      <c r="F138" s="47">
        <v>55</v>
      </c>
      <c r="G138" s="48">
        <v>20555</v>
      </c>
      <c r="H138" s="43">
        <v>1</v>
      </c>
      <c r="I138" s="48">
        <v>31307</v>
      </c>
      <c r="J138" s="43">
        <v>1</v>
      </c>
      <c r="K138" s="48">
        <v>10740</v>
      </c>
      <c r="L138" s="43">
        <v>1</v>
      </c>
      <c r="M138" s="48">
        <v>13106</v>
      </c>
      <c r="N138" s="45"/>
    </row>
    <row r="139" spans="1:14" s="25" customFormat="1" ht="23.1" customHeight="1" outlineLevel="2">
      <c r="A139" s="46">
        <f t="shared" ref="A139:A202" si="12">A138+1</f>
        <v>16</v>
      </c>
      <c r="B139" s="47" t="s">
        <v>380</v>
      </c>
      <c r="C139" s="47" t="s">
        <v>417</v>
      </c>
      <c r="D139" s="47" t="s">
        <v>418</v>
      </c>
      <c r="E139" s="47" t="s">
        <v>419</v>
      </c>
      <c r="F139" s="47">
        <v>652</v>
      </c>
      <c r="G139" s="48">
        <v>266795</v>
      </c>
      <c r="H139" s="43">
        <v>1</v>
      </c>
      <c r="I139" s="48">
        <v>436477</v>
      </c>
      <c r="J139" s="43">
        <v>1</v>
      </c>
      <c r="K139" s="48">
        <v>139720</v>
      </c>
      <c r="L139" s="43">
        <v>1</v>
      </c>
      <c r="M139" s="48">
        <v>197325</v>
      </c>
      <c r="N139" s="45"/>
    </row>
    <row r="140" spans="1:14" s="25" customFormat="1" ht="23.1" customHeight="1" outlineLevel="2">
      <c r="A140" s="46">
        <f t="shared" si="12"/>
        <v>17</v>
      </c>
      <c r="B140" s="47" t="s">
        <v>380</v>
      </c>
      <c r="C140" s="47" t="s">
        <v>417</v>
      </c>
      <c r="D140" s="47" t="s">
        <v>420</v>
      </c>
      <c r="E140" s="47" t="s">
        <v>421</v>
      </c>
      <c r="F140" s="47">
        <v>58</v>
      </c>
      <c r="G140" s="48">
        <v>22095</v>
      </c>
      <c r="H140" s="43">
        <v>1</v>
      </c>
      <c r="I140" s="48">
        <v>35106</v>
      </c>
      <c r="J140" s="43">
        <v>1</v>
      </c>
      <c r="K140" s="48">
        <v>11720</v>
      </c>
      <c r="L140" s="43">
        <v>1</v>
      </c>
      <c r="M140" s="48">
        <v>14151</v>
      </c>
      <c r="N140" s="45"/>
    </row>
    <row r="141" spans="1:14" s="25" customFormat="1" ht="23.1" customHeight="1" outlineLevel="2">
      <c r="A141" s="46">
        <f t="shared" si="12"/>
        <v>18</v>
      </c>
      <c r="B141" s="47" t="s">
        <v>380</v>
      </c>
      <c r="C141" s="47" t="s">
        <v>422</v>
      </c>
      <c r="D141" s="47" t="s">
        <v>423</v>
      </c>
      <c r="E141" s="47" t="s">
        <v>424</v>
      </c>
      <c r="F141" s="47">
        <v>196</v>
      </c>
      <c r="G141" s="48">
        <v>64885</v>
      </c>
      <c r="H141" s="43">
        <v>1</v>
      </c>
      <c r="I141" s="48">
        <v>59060</v>
      </c>
      <c r="J141" s="43">
        <v>1</v>
      </c>
      <c r="K141" s="48">
        <v>30400</v>
      </c>
      <c r="L141" s="43">
        <v>1</v>
      </c>
      <c r="M141" s="48">
        <v>40111</v>
      </c>
      <c r="N141" s="45"/>
    </row>
    <row r="142" spans="1:14" s="25" customFormat="1" ht="23.1" customHeight="1" outlineLevel="2">
      <c r="A142" s="46">
        <f t="shared" si="12"/>
        <v>19</v>
      </c>
      <c r="B142" s="47" t="s">
        <v>380</v>
      </c>
      <c r="C142" s="47" t="s">
        <v>422</v>
      </c>
      <c r="D142" s="47" t="s">
        <v>425</v>
      </c>
      <c r="E142" s="47" t="s">
        <v>426</v>
      </c>
      <c r="F142" s="47">
        <v>159</v>
      </c>
      <c r="G142" s="48">
        <v>50085</v>
      </c>
      <c r="H142" s="43">
        <v>1</v>
      </c>
      <c r="I142" s="48">
        <v>31800</v>
      </c>
      <c r="J142" s="43">
        <v>1</v>
      </c>
      <c r="K142" s="48">
        <v>22260</v>
      </c>
      <c r="L142" s="43">
        <v>1</v>
      </c>
      <c r="M142" s="48">
        <v>30528</v>
      </c>
      <c r="N142" s="45"/>
    </row>
    <row r="143" spans="1:14" s="25" customFormat="1" ht="23.1" customHeight="1" outlineLevel="2">
      <c r="A143" s="46">
        <f t="shared" si="12"/>
        <v>20</v>
      </c>
      <c r="B143" s="47" t="s">
        <v>380</v>
      </c>
      <c r="C143" s="47" t="s">
        <v>427</v>
      </c>
      <c r="D143" s="47" t="s">
        <v>428</v>
      </c>
      <c r="E143" s="47" t="s">
        <v>429</v>
      </c>
      <c r="F143" s="47">
        <v>470</v>
      </c>
      <c r="G143" s="48">
        <v>170915</v>
      </c>
      <c r="H143" s="43">
        <v>1</v>
      </c>
      <c r="I143" s="48">
        <v>234621</v>
      </c>
      <c r="J143" s="43">
        <v>1</v>
      </c>
      <c r="K143" s="48">
        <v>87320</v>
      </c>
      <c r="L143" s="43">
        <v>1</v>
      </c>
      <c r="M143" s="48">
        <v>108263</v>
      </c>
      <c r="N143" s="45"/>
    </row>
    <row r="144" spans="1:14" s="25" customFormat="1" ht="23.1" customHeight="1" outlineLevel="2">
      <c r="A144" s="46">
        <f t="shared" si="12"/>
        <v>21</v>
      </c>
      <c r="B144" s="47" t="s">
        <v>380</v>
      </c>
      <c r="C144" s="47" t="s">
        <v>427</v>
      </c>
      <c r="D144" s="47" t="s">
        <v>430</v>
      </c>
      <c r="E144" s="47" t="s">
        <v>431</v>
      </c>
      <c r="F144" s="47">
        <v>384</v>
      </c>
      <c r="G144" s="48">
        <v>143655</v>
      </c>
      <c r="H144" s="43">
        <v>1</v>
      </c>
      <c r="I144" s="48">
        <v>217357</v>
      </c>
      <c r="J144" s="43">
        <v>1</v>
      </c>
      <c r="K144" s="48">
        <v>75120</v>
      </c>
      <c r="L144" s="43">
        <v>1</v>
      </c>
      <c r="M144" s="48">
        <v>91617</v>
      </c>
      <c r="N144" s="45"/>
    </row>
    <row r="145" spans="1:14" s="25" customFormat="1" ht="23.1" customHeight="1" outlineLevel="2">
      <c r="A145" s="46">
        <f t="shared" si="12"/>
        <v>22</v>
      </c>
      <c r="B145" s="47" t="s">
        <v>380</v>
      </c>
      <c r="C145" s="47" t="s">
        <v>427</v>
      </c>
      <c r="D145" s="47" t="s">
        <v>432</v>
      </c>
      <c r="E145" s="47" t="s">
        <v>433</v>
      </c>
      <c r="F145" s="47">
        <v>154</v>
      </c>
      <c r="G145" s="48">
        <v>48510</v>
      </c>
      <c r="H145" s="43">
        <v>1</v>
      </c>
      <c r="I145" s="48">
        <v>30800</v>
      </c>
      <c r="J145" s="43">
        <v>1</v>
      </c>
      <c r="K145" s="48">
        <v>21560</v>
      </c>
      <c r="L145" s="43">
        <v>1</v>
      </c>
      <c r="M145" s="48">
        <v>29568</v>
      </c>
      <c r="N145" s="45"/>
    </row>
    <row r="146" spans="1:14" s="25" customFormat="1" ht="23.1" customHeight="1" outlineLevel="2">
      <c r="A146" s="46">
        <f t="shared" si="12"/>
        <v>23</v>
      </c>
      <c r="B146" s="47" t="s">
        <v>380</v>
      </c>
      <c r="C146" s="47" t="s">
        <v>434</v>
      </c>
      <c r="D146" s="47" t="s">
        <v>435</v>
      </c>
      <c r="E146" s="47" t="s">
        <v>436</v>
      </c>
      <c r="F146" s="47">
        <v>651</v>
      </c>
      <c r="G146" s="48">
        <v>252825</v>
      </c>
      <c r="H146" s="43">
        <v>1</v>
      </c>
      <c r="I146" s="48">
        <v>394659</v>
      </c>
      <c r="J146" s="43">
        <v>1</v>
      </c>
      <c r="K146" s="48">
        <v>132140</v>
      </c>
      <c r="L146" s="43">
        <v>1</v>
      </c>
      <c r="M146" s="48">
        <v>172652</v>
      </c>
      <c r="N146" s="45"/>
    </row>
    <row r="147" spans="1:14" s="25" customFormat="1" ht="23.1" customHeight="1" outlineLevel="2">
      <c r="A147" s="46">
        <f t="shared" si="12"/>
        <v>24</v>
      </c>
      <c r="B147" s="47" t="s">
        <v>380</v>
      </c>
      <c r="C147" s="47" t="s">
        <v>437</v>
      </c>
      <c r="D147" s="47" t="s">
        <v>438</v>
      </c>
      <c r="E147" s="47" t="s">
        <v>439</v>
      </c>
      <c r="F147" s="47">
        <v>164</v>
      </c>
      <c r="G147" s="48">
        <v>60670</v>
      </c>
      <c r="H147" s="43">
        <v>1</v>
      </c>
      <c r="I147" s="48">
        <v>87339</v>
      </c>
      <c r="J147" s="43">
        <v>1</v>
      </c>
      <c r="K147" s="48">
        <v>31440</v>
      </c>
      <c r="L147" s="43">
        <v>1</v>
      </c>
      <c r="M147" s="48">
        <v>38590</v>
      </c>
      <c r="N147" s="45"/>
    </row>
    <row r="148" spans="1:14" s="25" customFormat="1" ht="23.1" customHeight="1" outlineLevel="2">
      <c r="A148" s="46">
        <f t="shared" si="12"/>
        <v>25</v>
      </c>
      <c r="B148" s="47" t="s">
        <v>380</v>
      </c>
      <c r="C148" s="47" t="s">
        <v>440</v>
      </c>
      <c r="D148" s="47" t="s">
        <v>441</v>
      </c>
      <c r="E148" s="47" t="s">
        <v>442</v>
      </c>
      <c r="F148" s="47">
        <v>1068</v>
      </c>
      <c r="G148" s="48">
        <v>390990</v>
      </c>
      <c r="H148" s="43">
        <v>1</v>
      </c>
      <c r="I148" s="48">
        <v>555418</v>
      </c>
      <c r="J148" s="43">
        <v>1</v>
      </c>
      <c r="K148" s="48">
        <v>200880</v>
      </c>
      <c r="L148" s="43">
        <v>1</v>
      </c>
      <c r="M148" s="48">
        <v>248070</v>
      </c>
      <c r="N148" s="45"/>
    </row>
    <row r="149" spans="1:14" s="25" customFormat="1" ht="23.1" customHeight="1" outlineLevel="2">
      <c r="A149" s="46">
        <f t="shared" si="12"/>
        <v>26</v>
      </c>
      <c r="B149" s="47" t="s">
        <v>380</v>
      </c>
      <c r="C149" s="47" t="s">
        <v>440</v>
      </c>
      <c r="D149" s="47" t="s">
        <v>443</v>
      </c>
      <c r="E149" s="47" t="s">
        <v>444</v>
      </c>
      <c r="F149" s="47">
        <v>322</v>
      </c>
      <c r="G149" s="48">
        <v>116560</v>
      </c>
      <c r="H149" s="43">
        <v>1</v>
      </c>
      <c r="I149" s="48">
        <v>151023</v>
      </c>
      <c r="J149" s="43">
        <v>1</v>
      </c>
      <c r="K149" s="48">
        <v>59320</v>
      </c>
      <c r="L149" s="43">
        <v>1</v>
      </c>
      <c r="M149" s="48">
        <v>73750</v>
      </c>
      <c r="N149" s="45"/>
    </row>
    <row r="150" spans="1:14" s="25" customFormat="1" ht="23.1" customHeight="1" outlineLevel="2">
      <c r="A150" s="46">
        <f t="shared" si="12"/>
        <v>27</v>
      </c>
      <c r="B150" s="47" t="s">
        <v>380</v>
      </c>
      <c r="C150" s="47" t="s">
        <v>440</v>
      </c>
      <c r="D150" s="47" t="s">
        <v>445</v>
      </c>
      <c r="E150" s="47" t="s">
        <v>446</v>
      </c>
      <c r="F150" s="47">
        <v>51</v>
      </c>
      <c r="G150" s="48">
        <v>16065</v>
      </c>
      <c r="H150" s="43">
        <v>1</v>
      </c>
      <c r="I150" s="48">
        <v>10200</v>
      </c>
      <c r="J150" s="43">
        <v>1</v>
      </c>
      <c r="K150" s="48">
        <v>7140</v>
      </c>
      <c r="L150" s="43">
        <v>1</v>
      </c>
      <c r="M150" s="48">
        <v>9792</v>
      </c>
      <c r="N150" s="45"/>
    </row>
    <row r="151" spans="1:14" s="25" customFormat="1" ht="23.1" customHeight="1" outlineLevel="2">
      <c r="A151" s="46">
        <f t="shared" si="12"/>
        <v>28</v>
      </c>
      <c r="B151" s="47" t="s">
        <v>380</v>
      </c>
      <c r="C151" s="47" t="s">
        <v>447</v>
      </c>
      <c r="D151" s="47" t="s">
        <v>448</v>
      </c>
      <c r="E151" s="47" t="s">
        <v>449</v>
      </c>
      <c r="F151" s="47">
        <v>77</v>
      </c>
      <c r="G151" s="48">
        <v>29525</v>
      </c>
      <c r="H151" s="43">
        <v>1</v>
      </c>
      <c r="I151" s="48">
        <v>47946</v>
      </c>
      <c r="J151" s="43">
        <v>1</v>
      </c>
      <c r="K151" s="48">
        <v>15740</v>
      </c>
      <c r="L151" s="43">
        <v>1</v>
      </c>
      <c r="M151" s="48">
        <v>18938</v>
      </c>
      <c r="N151" s="45"/>
    </row>
    <row r="152" spans="1:14" s="25" customFormat="1" ht="23.1" customHeight="1" outlineLevel="2">
      <c r="A152" s="46">
        <f t="shared" si="12"/>
        <v>29</v>
      </c>
      <c r="B152" s="47" t="s">
        <v>380</v>
      </c>
      <c r="C152" s="47" t="s">
        <v>450</v>
      </c>
      <c r="D152" s="47" t="s">
        <v>451</v>
      </c>
      <c r="E152" s="47" t="s">
        <v>452</v>
      </c>
      <c r="F152" s="47">
        <v>55</v>
      </c>
      <c r="G152" s="48">
        <v>17325</v>
      </c>
      <c r="H152" s="43">
        <v>1</v>
      </c>
      <c r="I152" s="48">
        <v>11000</v>
      </c>
      <c r="J152" s="43">
        <v>1</v>
      </c>
      <c r="K152" s="48">
        <v>7700</v>
      </c>
      <c r="L152" s="43">
        <v>1</v>
      </c>
      <c r="M152" s="48">
        <v>10560</v>
      </c>
      <c r="N152" s="45"/>
    </row>
    <row r="153" spans="1:14" s="25" customFormat="1" ht="23.1" customHeight="1" outlineLevel="2">
      <c r="A153" s="46">
        <f t="shared" si="12"/>
        <v>30</v>
      </c>
      <c r="B153" s="47" t="s">
        <v>380</v>
      </c>
      <c r="C153" s="47" t="s">
        <v>450</v>
      </c>
      <c r="D153" s="47" t="s">
        <v>453</v>
      </c>
      <c r="E153" s="47" t="s">
        <v>454</v>
      </c>
      <c r="F153" s="47">
        <v>156</v>
      </c>
      <c r="G153" s="48">
        <v>57470</v>
      </c>
      <c r="H153" s="43">
        <v>1</v>
      </c>
      <c r="I153" s="48">
        <v>81359</v>
      </c>
      <c r="J153" s="43">
        <v>1</v>
      </c>
      <c r="K153" s="48">
        <v>29680</v>
      </c>
      <c r="L153" s="43">
        <v>1</v>
      </c>
      <c r="M153" s="48">
        <v>36518</v>
      </c>
      <c r="N153" s="45"/>
    </row>
    <row r="154" spans="1:14" s="25" customFormat="1" ht="23.1" customHeight="1" outlineLevel="2">
      <c r="A154" s="46">
        <f t="shared" si="12"/>
        <v>31</v>
      </c>
      <c r="B154" s="47" t="s">
        <v>380</v>
      </c>
      <c r="C154" s="47" t="s">
        <v>455</v>
      </c>
      <c r="D154" s="47" t="s">
        <v>456</v>
      </c>
      <c r="E154" s="47" t="s">
        <v>457</v>
      </c>
      <c r="F154" s="47">
        <v>105</v>
      </c>
      <c r="G154" s="48">
        <v>33075</v>
      </c>
      <c r="H154" s="43">
        <v>1</v>
      </c>
      <c r="I154" s="48">
        <v>21000</v>
      </c>
      <c r="J154" s="43">
        <v>1</v>
      </c>
      <c r="K154" s="48">
        <v>14700</v>
      </c>
      <c r="L154" s="43">
        <v>1</v>
      </c>
      <c r="M154" s="48">
        <v>20160</v>
      </c>
      <c r="N154" s="45"/>
    </row>
    <row r="155" spans="1:14" s="25" customFormat="1" ht="23.1" customHeight="1" outlineLevel="2">
      <c r="A155" s="46">
        <f t="shared" si="12"/>
        <v>32</v>
      </c>
      <c r="B155" s="47" t="s">
        <v>380</v>
      </c>
      <c r="C155" s="47" t="s">
        <v>458</v>
      </c>
      <c r="D155" s="47" t="s">
        <v>459</v>
      </c>
      <c r="E155" s="47" t="s">
        <v>460</v>
      </c>
      <c r="F155" s="47">
        <v>227</v>
      </c>
      <c r="G155" s="48">
        <v>85955</v>
      </c>
      <c r="H155" s="43">
        <v>1</v>
      </c>
      <c r="I155" s="48">
        <v>138500</v>
      </c>
      <c r="J155" s="43">
        <v>1</v>
      </c>
      <c r="K155" s="48">
        <v>45380</v>
      </c>
      <c r="L155" s="43">
        <v>1</v>
      </c>
      <c r="M155" s="48">
        <v>54974</v>
      </c>
      <c r="N155" s="45"/>
    </row>
    <row r="156" spans="1:14" s="25" customFormat="1" ht="23.1" customHeight="1" outlineLevel="2">
      <c r="A156" s="46">
        <f t="shared" si="12"/>
        <v>33</v>
      </c>
      <c r="B156" s="47" t="s">
        <v>380</v>
      </c>
      <c r="C156" s="47" t="s">
        <v>391</v>
      </c>
      <c r="D156" s="47" t="s">
        <v>461</v>
      </c>
      <c r="E156" s="47" t="s">
        <v>462</v>
      </c>
      <c r="F156" s="47">
        <v>166</v>
      </c>
      <c r="G156" s="48">
        <v>62745</v>
      </c>
      <c r="H156" s="43">
        <v>1</v>
      </c>
      <c r="I156" s="48">
        <v>98412</v>
      </c>
      <c r="J156" s="43">
        <v>1</v>
      </c>
      <c r="K156" s="48">
        <v>33080</v>
      </c>
      <c r="L156" s="43">
        <v>1</v>
      </c>
      <c r="M156" s="48">
        <v>40113</v>
      </c>
      <c r="N156" s="45"/>
    </row>
    <row r="157" spans="1:14" s="25" customFormat="1" ht="23.1" customHeight="1" outlineLevel="2">
      <c r="A157" s="46">
        <f t="shared" si="12"/>
        <v>34</v>
      </c>
      <c r="B157" s="47" t="s">
        <v>380</v>
      </c>
      <c r="C157" s="47" t="s">
        <v>396</v>
      </c>
      <c r="D157" s="47" t="s">
        <v>463</v>
      </c>
      <c r="E157" s="47" t="s">
        <v>464</v>
      </c>
      <c r="F157" s="47">
        <v>22</v>
      </c>
      <c r="G157" s="48">
        <v>6930</v>
      </c>
      <c r="H157" s="43">
        <v>1</v>
      </c>
      <c r="I157" s="48">
        <v>4400</v>
      </c>
      <c r="J157" s="43">
        <v>1</v>
      </c>
      <c r="K157" s="48">
        <v>3080</v>
      </c>
      <c r="L157" s="43">
        <v>1</v>
      </c>
      <c r="M157" s="48">
        <v>4224</v>
      </c>
      <c r="N157" s="45"/>
    </row>
    <row r="158" spans="1:14" s="25" customFormat="1" ht="23.1" customHeight="1" outlineLevel="2">
      <c r="A158" s="46">
        <f t="shared" si="12"/>
        <v>35</v>
      </c>
      <c r="B158" s="47" t="s">
        <v>380</v>
      </c>
      <c r="C158" s="47" t="s">
        <v>412</v>
      </c>
      <c r="D158" s="47" t="s">
        <v>465</v>
      </c>
      <c r="E158" s="47" t="s">
        <v>466</v>
      </c>
      <c r="F158" s="47">
        <v>110</v>
      </c>
      <c r="G158" s="48">
        <v>40260</v>
      </c>
      <c r="H158" s="43">
        <v>1</v>
      </c>
      <c r="I158" s="48">
        <v>55533</v>
      </c>
      <c r="J158" s="43">
        <v>1</v>
      </c>
      <c r="K158" s="48">
        <v>20680</v>
      </c>
      <c r="L158" s="43">
        <v>1</v>
      </c>
      <c r="M158" s="48">
        <v>25542</v>
      </c>
      <c r="N158" s="45"/>
    </row>
    <row r="159" spans="1:14" s="25" customFormat="1" ht="23.1" customHeight="1" outlineLevel="2">
      <c r="A159" s="46">
        <f t="shared" si="12"/>
        <v>36</v>
      </c>
      <c r="B159" s="47" t="s">
        <v>380</v>
      </c>
      <c r="C159" s="47" t="s">
        <v>417</v>
      </c>
      <c r="D159" s="47" t="s">
        <v>467</v>
      </c>
      <c r="E159" s="47" t="s">
        <v>468</v>
      </c>
      <c r="F159" s="47">
        <v>63</v>
      </c>
      <c r="G159" s="48">
        <v>19845</v>
      </c>
      <c r="H159" s="43">
        <v>1</v>
      </c>
      <c r="I159" s="48">
        <v>12600</v>
      </c>
      <c r="J159" s="43">
        <v>1</v>
      </c>
      <c r="K159" s="48">
        <v>8820</v>
      </c>
      <c r="L159" s="43">
        <v>1</v>
      </c>
      <c r="M159" s="48">
        <v>12096</v>
      </c>
      <c r="N159" s="45"/>
    </row>
    <row r="160" spans="1:14" s="25" customFormat="1" ht="23.1" customHeight="1" outlineLevel="2">
      <c r="A160" s="46">
        <f t="shared" si="12"/>
        <v>37</v>
      </c>
      <c r="B160" s="47" t="s">
        <v>380</v>
      </c>
      <c r="C160" s="47" t="s">
        <v>417</v>
      </c>
      <c r="D160" s="47" t="s">
        <v>469</v>
      </c>
      <c r="E160" s="47" t="s">
        <v>470</v>
      </c>
      <c r="F160" s="47">
        <v>133</v>
      </c>
      <c r="G160" s="48">
        <v>51075</v>
      </c>
      <c r="H160" s="43">
        <v>1</v>
      </c>
      <c r="I160" s="48">
        <v>85319</v>
      </c>
      <c r="J160" s="43">
        <v>1</v>
      </c>
      <c r="K160" s="48">
        <v>27260</v>
      </c>
      <c r="L160" s="43">
        <v>1</v>
      </c>
      <c r="M160" s="48">
        <v>32772</v>
      </c>
      <c r="N160" s="45"/>
    </row>
    <row r="161" spans="1:14" s="25" customFormat="1" ht="23.1" customHeight="1" outlineLevel="2">
      <c r="A161" s="46">
        <f t="shared" si="12"/>
        <v>38</v>
      </c>
      <c r="B161" s="47" t="s">
        <v>380</v>
      </c>
      <c r="C161" s="47" t="s">
        <v>417</v>
      </c>
      <c r="D161" s="47" t="s">
        <v>471</v>
      </c>
      <c r="E161" s="47" t="s">
        <v>472</v>
      </c>
      <c r="F161" s="47">
        <v>178</v>
      </c>
      <c r="G161" s="48">
        <v>73365</v>
      </c>
      <c r="H161" s="43">
        <v>1</v>
      </c>
      <c r="I161" s="48">
        <v>122413</v>
      </c>
      <c r="J161" s="43">
        <v>1</v>
      </c>
      <c r="K161" s="48">
        <v>38600</v>
      </c>
      <c r="L161" s="43">
        <v>1</v>
      </c>
      <c r="M161" s="48">
        <v>54393</v>
      </c>
      <c r="N161" s="45"/>
    </row>
    <row r="162" spans="1:14" s="25" customFormat="1" ht="23.1" customHeight="1" outlineLevel="2">
      <c r="A162" s="46">
        <f t="shared" si="12"/>
        <v>39</v>
      </c>
      <c r="B162" s="47" t="s">
        <v>380</v>
      </c>
      <c r="C162" s="47" t="s">
        <v>417</v>
      </c>
      <c r="D162" s="47" t="s">
        <v>473</v>
      </c>
      <c r="E162" s="47" t="s">
        <v>474</v>
      </c>
      <c r="F162" s="47">
        <v>161</v>
      </c>
      <c r="G162" s="48">
        <v>56070</v>
      </c>
      <c r="H162" s="43">
        <v>1</v>
      </c>
      <c r="I162" s="48">
        <v>60774</v>
      </c>
      <c r="J162" s="43">
        <v>1</v>
      </c>
      <c r="K162" s="48">
        <v>27580</v>
      </c>
      <c r="L162" s="43">
        <v>1</v>
      </c>
      <c r="M162" s="48">
        <v>35133</v>
      </c>
      <c r="N162" s="45"/>
    </row>
    <row r="163" spans="1:14" s="25" customFormat="1" ht="23.1" customHeight="1" outlineLevel="2">
      <c r="A163" s="46">
        <f t="shared" si="12"/>
        <v>40</v>
      </c>
      <c r="B163" s="47" t="s">
        <v>380</v>
      </c>
      <c r="C163" s="47" t="s">
        <v>417</v>
      </c>
      <c r="D163" s="47" t="s">
        <v>475</v>
      </c>
      <c r="E163" s="47" t="s">
        <v>476</v>
      </c>
      <c r="F163" s="47">
        <v>116</v>
      </c>
      <c r="G163" s="48">
        <v>43935</v>
      </c>
      <c r="H163" s="43">
        <v>1</v>
      </c>
      <c r="I163" s="48">
        <v>68607</v>
      </c>
      <c r="J163" s="43">
        <v>1</v>
      </c>
      <c r="K163" s="48">
        <v>23200</v>
      </c>
      <c r="L163" s="43">
        <v>1</v>
      </c>
      <c r="M163" s="48">
        <v>28101</v>
      </c>
      <c r="N163" s="45"/>
    </row>
    <row r="164" spans="1:14" s="25" customFormat="1" ht="23.1" customHeight="1" outlineLevel="2">
      <c r="A164" s="46">
        <f t="shared" si="12"/>
        <v>41</v>
      </c>
      <c r="B164" s="47" t="s">
        <v>380</v>
      </c>
      <c r="C164" s="47" t="s">
        <v>417</v>
      </c>
      <c r="D164" s="47" t="s">
        <v>477</v>
      </c>
      <c r="E164" s="47" t="s">
        <v>478</v>
      </c>
      <c r="F164" s="47">
        <v>43</v>
      </c>
      <c r="G164" s="48">
        <v>13545</v>
      </c>
      <c r="H164" s="43">
        <v>1</v>
      </c>
      <c r="I164" s="48">
        <v>8600</v>
      </c>
      <c r="J164" s="43">
        <v>1</v>
      </c>
      <c r="K164" s="48">
        <v>6020</v>
      </c>
      <c r="L164" s="43">
        <v>1</v>
      </c>
      <c r="M164" s="48">
        <v>8256</v>
      </c>
      <c r="N164" s="45"/>
    </row>
    <row r="165" spans="1:14" s="25" customFormat="1" ht="23.1" customHeight="1" outlineLevel="2">
      <c r="A165" s="46">
        <f t="shared" si="12"/>
        <v>42</v>
      </c>
      <c r="B165" s="47" t="s">
        <v>380</v>
      </c>
      <c r="C165" s="47" t="s">
        <v>422</v>
      </c>
      <c r="D165" s="47" t="s">
        <v>479</v>
      </c>
      <c r="E165" s="47" t="s">
        <v>480</v>
      </c>
      <c r="F165" s="47">
        <v>107</v>
      </c>
      <c r="G165" s="48">
        <v>33705</v>
      </c>
      <c r="H165" s="43">
        <v>1</v>
      </c>
      <c r="I165" s="48">
        <v>21400</v>
      </c>
      <c r="J165" s="43">
        <v>1</v>
      </c>
      <c r="K165" s="48">
        <v>14980</v>
      </c>
      <c r="L165" s="43">
        <v>1</v>
      </c>
      <c r="M165" s="48">
        <v>20544</v>
      </c>
      <c r="N165" s="45"/>
    </row>
    <row r="166" spans="1:14" s="25" customFormat="1" ht="23.1" customHeight="1" outlineLevel="2">
      <c r="A166" s="46">
        <f t="shared" si="12"/>
        <v>43</v>
      </c>
      <c r="B166" s="47" t="s">
        <v>380</v>
      </c>
      <c r="C166" s="47" t="s">
        <v>422</v>
      </c>
      <c r="D166" s="47" t="s">
        <v>481</v>
      </c>
      <c r="E166" s="47" t="s">
        <v>482</v>
      </c>
      <c r="F166" s="47">
        <v>114</v>
      </c>
      <c r="G166" s="48">
        <v>35910</v>
      </c>
      <c r="H166" s="43">
        <v>1</v>
      </c>
      <c r="I166" s="48">
        <v>22800</v>
      </c>
      <c r="J166" s="43">
        <v>1</v>
      </c>
      <c r="K166" s="48">
        <v>15960</v>
      </c>
      <c r="L166" s="43">
        <v>1</v>
      </c>
      <c r="M166" s="48">
        <v>21888</v>
      </c>
      <c r="N166" s="45"/>
    </row>
    <row r="167" spans="1:14" s="25" customFormat="1" ht="23.1" customHeight="1" outlineLevel="2">
      <c r="A167" s="46">
        <f t="shared" si="12"/>
        <v>44</v>
      </c>
      <c r="B167" s="47" t="s">
        <v>380</v>
      </c>
      <c r="C167" s="47" t="s">
        <v>427</v>
      </c>
      <c r="D167" s="47" t="s">
        <v>483</v>
      </c>
      <c r="E167" s="47" t="s">
        <v>484</v>
      </c>
      <c r="F167" s="47">
        <v>381</v>
      </c>
      <c r="G167" s="48">
        <v>138885</v>
      </c>
      <c r="H167" s="43">
        <v>1</v>
      </c>
      <c r="I167" s="48">
        <v>193033</v>
      </c>
      <c r="J167" s="43">
        <v>1</v>
      </c>
      <c r="K167" s="48">
        <v>71100</v>
      </c>
      <c r="L167" s="43">
        <v>1</v>
      </c>
      <c r="M167" s="48">
        <v>88026</v>
      </c>
      <c r="N167" s="45"/>
    </row>
    <row r="168" spans="1:14" s="25" customFormat="1" ht="23.1" customHeight="1" outlineLevel="2">
      <c r="A168" s="46">
        <f t="shared" si="12"/>
        <v>45</v>
      </c>
      <c r="B168" s="47" t="s">
        <v>380</v>
      </c>
      <c r="C168" s="47" t="s">
        <v>427</v>
      </c>
      <c r="D168" s="47" t="s">
        <v>485</v>
      </c>
      <c r="E168" s="47" t="s">
        <v>486</v>
      </c>
      <c r="F168" s="47">
        <v>104</v>
      </c>
      <c r="G168" s="48">
        <v>39475</v>
      </c>
      <c r="H168" s="43">
        <v>1</v>
      </c>
      <c r="I168" s="48">
        <v>64122</v>
      </c>
      <c r="J168" s="43">
        <v>1</v>
      </c>
      <c r="K168" s="48">
        <v>20880</v>
      </c>
      <c r="L168" s="43">
        <v>1</v>
      </c>
      <c r="M168" s="48">
        <v>25261</v>
      </c>
      <c r="N168" s="45"/>
    </row>
    <row r="169" spans="1:14" s="25" customFormat="1" ht="23.1" customHeight="1" outlineLevel="2">
      <c r="A169" s="49">
        <f t="shared" si="12"/>
        <v>46</v>
      </c>
      <c r="B169" s="50" t="s">
        <v>380</v>
      </c>
      <c r="C169" s="50" t="s">
        <v>455</v>
      </c>
      <c r="D169" s="50" t="s">
        <v>487</v>
      </c>
      <c r="E169" s="50" t="s">
        <v>488</v>
      </c>
      <c r="F169" s="50">
        <v>117</v>
      </c>
      <c r="G169" s="51">
        <v>36855</v>
      </c>
      <c r="H169" s="52">
        <v>1</v>
      </c>
      <c r="I169" s="51">
        <v>23400</v>
      </c>
      <c r="J169" s="52">
        <v>1</v>
      </c>
      <c r="K169" s="51">
        <v>16380</v>
      </c>
      <c r="L169" s="52">
        <v>1</v>
      </c>
      <c r="M169" s="51">
        <v>22464</v>
      </c>
      <c r="N169" s="45"/>
    </row>
    <row r="170" spans="1:14" s="25" customFormat="1" ht="23.1" customHeight="1" outlineLevel="1" thickBot="1">
      <c r="A170" s="53"/>
      <c r="B170" s="54" t="s">
        <v>1927</v>
      </c>
      <c r="C170" s="54"/>
      <c r="D170" s="54"/>
      <c r="E170" s="54"/>
      <c r="F170" s="54">
        <f t="shared" ref="F170:N170" si="13">SUBTOTAL(9,F124:F169)</f>
        <v>9232</v>
      </c>
      <c r="G170" s="55">
        <f t="shared" si="13"/>
        <v>3390360</v>
      </c>
      <c r="H170" s="54">
        <f t="shared" si="13"/>
        <v>46</v>
      </c>
      <c r="I170" s="55">
        <f t="shared" si="13"/>
        <v>4650366</v>
      </c>
      <c r="J170" s="54">
        <f t="shared" si="13"/>
        <v>46</v>
      </c>
      <c r="K170" s="55">
        <f t="shared" si="13"/>
        <v>1724040</v>
      </c>
      <c r="L170" s="54">
        <f t="shared" si="13"/>
        <v>46</v>
      </c>
      <c r="M170" s="55">
        <f t="shared" si="13"/>
        <v>2209348</v>
      </c>
      <c r="N170" s="45">
        <f t="shared" si="13"/>
        <v>0</v>
      </c>
    </row>
    <row r="171" spans="1:14" s="25" customFormat="1" ht="23.1" customHeight="1" outlineLevel="2">
      <c r="A171" s="56">
        <v>1</v>
      </c>
      <c r="B171" s="57" t="s">
        <v>489</v>
      </c>
      <c r="C171" s="57" t="s">
        <v>490</v>
      </c>
      <c r="D171" s="57" t="s">
        <v>491</v>
      </c>
      <c r="E171" s="57" t="s">
        <v>492</v>
      </c>
      <c r="F171" s="57">
        <v>305</v>
      </c>
      <c r="G171" s="58">
        <v>116305</v>
      </c>
      <c r="H171" s="57">
        <v>1</v>
      </c>
      <c r="I171" s="58">
        <v>187193</v>
      </c>
      <c r="J171" s="57">
        <v>1</v>
      </c>
      <c r="K171" s="58">
        <v>61740</v>
      </c>
      <c r="L171" s="57">
        <v>1</v>
      </c>
      <c r="M171" s="58">
        <v>74506</v>
      </c>
      <c r="N171" s="45"/>
    </row>
    <row r="172" spans="1:14" s="25" customFormat="1" ht="23.1" customHeight="1" outlineLevel="2">
      <c r="A172" s="46">
        <f t="shared" si="12"/>
        <v>2</v>
      </c>
      <c r="B172" s="47" t="s">
        <v>489</v>
      </c>
      <c r="C172" s="47" t="s">
        <v>490</v>
      </c>
      <c r="D172" s="47" t="s">
        <v>493</v>
      </c>
      <c r="E172" s="47" t="s">
        <v>494</v>
      </c>
      <c r="F172" s="47">
        <v>73</v>
      </c>
      <c r="G172" s="48">
        <v>26905</v>
      </c>
      <c r="H172" s="43">
        <v>1</v>
      </c>
      <c r="I172" s="48">
        <v>38819</v>
      </c>
      <c r="J172" s="43">
        <v>1</v>
      </c>
      <c r="K172" s="48">
        <v>13900</v>
      </c>
      <c r="L172" s="43">
        <v>1</v>
      </c>
      <c r="M172" s="48">
        <v>17098</v>
      </c>
      <c r="N172" s="45"/>
    </row>
    <row r="173" spans="1:14" s="25" customFormat="1" ht="23.1" customHeight="1" outlineLevel="2">
      <c r="A173" s="46">
        <f t="shared" si="12"/>
        <v>3</v>
      </c>
      <c r="B173" s="47" t="s">
        <v>489</v>
      </c>
      <c r="C173" s="47" t="s">
        <v>490</v>
      </c>
      <c r="D173" s="47" t="s">
        <v>495</v>
      </c>
      <c r="E173" s="47" t="s">
        <v>496</v>
      </c>
      <c r="F173" s="47">
        <v>10</v>
      </c>
      <c r="G173" s="48">
        <v>3150</v>
      </c>
      <c r="H173" s="43">
        <v>1</v>
      </c>
      <c r="I173" s="48">
        <v>2000</v>
      </c>
      <c r="J173" s="43">
        <v>1</v>
      </c>
      <c r="K173" s="48">
        <v>1400</v>
      </c>
      <c r="L173" s="43">
        <v>1</v>
      </c>
      <c r="M173" s="48">
        <v>1920</v>
      </c>
      <c r="N173" s="45"/>
    </row>
    <row r="174" spans="1:14" s="25" customFormat="1" ht="23.1" customHeight="1" outlineLevel="2">
      <c r="A174" s="46">
        <f t="shared" si="12"/>
        <v>4</v>
      </c>
      <c r="B174" s="47" t="s">
        <v>489</v>
      </c>
      <c r="C174" s="47" t="s">
        <v>497</v>
      </c>
      <c r="D174" s="47" t="s">
        <v>498</v>
      </c>
      <c r="E174" s="47" t="s">
        <v>499</v>
      </c>
      <c r="F174" s="47">
        <v>92</v>
      </c>
      <c r="G174" s="48">
        <v>28980</v>
      </c>
      <c r="H174" s="43">
        <v>1</v>
      </c>
      <c r="I174" s="48">
        <v>18400</v>
      </c>
      <c r="J174" s="43">
        <v>1</v>
      </c>
      <c r="K174" s="48">
        <v>12880</v>
      </c>
      <c r="L174" s="43">
        <v>1</v>
      </c>
      <c r="M174" s="48">
        <v>17664</v>
      </c>
      <c r="N174" s="45"/>
    </row>
    <row r="175" spans="1:14" s="25" customFormat="1" ht="23.1" customHeight="1" outlineLevel="2">
      <c r="A175" s="46">
        <f t="shared" si="12"/>
        <v>5</v>
      </c>
      <c r="B175" s="47" t="s">
        <v>489</v>
      </c>
      <c r="C175" s="47" t="s">
        <v>497</v>
      </c>
      <c r="D175" s="47" t="s">
        <v>500</v>
      </c>
      <c r="E175" s="47" t="s">
        <v>501</v>
      </c>
      <c r="F175" s="47">
        <v>221</v>
      </c>
      <c r="G175" s="48">
        <v>80070</v>
      </c>
      <c r="H175" s="43">
        <v>1</v>
      </c>
      <c r="I175" s="48">
        <v>108172</v>
      </c>
      <c r="J175" s="43">
        <v>1</v>
      </c>
      <c r="K175" s="48">
        <v>40780</v>
      </c>
      <c r="L175" s="43">
        <v>1</v>
      </c>
      <c r="M175" s="48">
        <v>50673</v>
      </c>
      <c r="N175" s="45"/>
    </row>
    <row r="176" spans="1:14" s="25" customFormat="1" ht="23.1" customHeight="1" outlineLevel="2">
      <c r="A176" s="46">
        <f t="shared" si="12"/>
        <v>6</v>
      </c>
      <c r="B176" s="47" t="s">
        <v>489</v>
      </c>
      <c r="C176" s="47" t="s">
        <v>497</v>
      </c>
      <c r="D176" s="47" t="s">
        <v>502</v>
      </c>
      <c r="E176" s="47" t="s">
        <v>503</v>
      </c>
      <c r="F176" s="47">
        <v>204</v>
      </c>
      <c r="G176" s="48">
        <v>64260</v>
      </c>
      <c r="H176" s="43">
        <v>1</v>
      </c>
      <c r="I176" s="48">
        <v>40800</v>
      </c>
      <c r="J176" s="43">
        <v>1</v>
      </c>
      <c r="K176" s="48">
        <v>28560</v>
      </c>
      <c r="L176" s="43">
        <v>1</v>
      </c>
      <c r="M176" s="48">
        <v>39168</v>
      </c>
      <c r="N176" s="45"/>
    </row>
    <row r="177" spans="1:14" s="25" customFormat="1" ht="23.1" customHeight="1" outlineLevel="2">
      <c r="A177" s="46">
        <f t="shared" si="12"/>
        <v>7</v>
      </c>
      <c r="B177" s="47" t="s">
        <v>489</v>
      </c>
      <c r="C177" s="47" t="s">
        <v>504</v>
      </c>
      <c r="D177" s="47" t="s">
        <v>505</v>
      </c>
      <c r="E177" s="47" t="s">
        <v>506</v>
      </c>
      <c r="F177" s="47">
        <v>549</v>
      </c>
      <c r="G177" s="48">
        <v>217465</v>
      </c>
      <c r="H177" s="43">
        <v>1</v>
      </c>
      <c r="I177" s="48">
        <v>345959</v>
      </c>
      <c r="J177" s="43">
        <v>1</v>
      </c>
      <c r="K177" s="48">
        <v>113900</v>
      </c>
      <c r="L177" s="43">
        <v>1</v>
      </c>
      <c r="M177" s="48">
        <v>152854</v>
      </c>
      <c r="N177" s="45"/>
    </row>
    <row r="178" spans="1:14" s="25" customFormat="1" ht="23.1" customHeight="1" outlineLevel="2">
      <c r="A178" s="46">
        <f t="shared" si="12"/>
        <v>8</v>
      </c>
      <c r="B178" s="47" t="s">
        <v>489</v>
      </c>
      <c r="C178" s="47" t="s">
        <v>504</v>
      </c>
      <c r="D178" s="47" t="s">
        <v>507</v>
      </c>
      <c r="E178" s="47" t="s">
        <v>508</v>
      </c>
      <c r="F178" s="47">
        <v>40</v>
      </c>
      <c r="G178" s="48">
        <v>12600</v>
      </c>
      <c r="H178" s="43">
        <v>1</v>
      </c>
      <c r="I178" s="48">
        <v>8000</v>
      </c>
      <c r="J178" s="43">
        <v>1</v>
      </c>
      <c r="K178" s="48">
        <v>5600</v>
      </c>
      <c r="L178" s="43">
        <v>1</v>
      </c>
      <c r="M178" s="48">
        <v>7680</v>
      </c>
      <c r="N178" s="45"/>
    </row>
    <row r="179" spans="1:14" s="25" customFormat="1" ht="23.1" customHeight="1" outlineLevel="2">
      <c r="A179" s="46">
        <f t="shared" si="12"/>
        <v>9</v>
      </c>
      <c r="B179" s="47" t="s">
        <v>489</v>
      </c>
      <c r="C179" s="47" t="s">
        <v>509</v>
      </c>
      <c r="D179" s="47" t="s">
        <v>510</v>
      </c>
      <c r="E179" s="47" t="s">
        <v>511</v>
      </c>
      <c r="F179" s="47">
        <v>93</v>
      </c>
      <c r="G179" s="48">
        <v>33035</v>
      </c>
      <c r="H179" s="43">
        <v>1</v>
      </c>
      <c r="I179" s="48">
        <v>41046</v>
      </c>
      <c r="J179" s="43">
        <v>1</v>
      </c>
      <c r="K179" s="48">
        <v>16540</v>
      </c>
      <c r="L179" s="43">
        <v>1</v>
      </c>
      <c r="M179" s="48">
        <v>20804</v>
      </c>
      <c r="N179" s="45"/>
    </row>
    <row r="180" spans="1:14" s="25" customFormat="1" ht="23.1" customHeight="1" outlineLevel="2">
      <c r="A180" s="46">
        <f t="shared" si="12"/>
        <v>10</v>
      </c>
      <c r="B180" s="47" t="s">
        <v>489</v>
      </c>
      <c r="C180" s="47" t="s">
        <v>509</v>
      </c>
      <c r="D180" s="47" t="s">
        <v>512</v>
      </c>
      <c r="E180" s="47" t="s">
        <v>513</v>
      </c>
      <c r="F180" s="47">
        <v>114</v>
      </c>
      <c r="G180" s="48">
        <v>35910</v>
      </c>
      <c r="H180" s="43">
        <v>1</v>
      </c>
      <c r="I180" s="48">
        <v>22800</v>
      </c>
      <c r="J180" s="43">
        <v>1</v>
      </c>
      <c r="K180" s="48">
        <v>15960</v>
      </c>
      <c r="L180" s="43">
        <v>1</v>
      </c>
      <c r="M180" s="48">
        <v>21888</v>
      </c>
      <c r="N180" s="45"/>
    </row>
    <row r="181" spans="1:14" s="25" customFormat="1" ht="23.1" customHeight="1" outlineLevel="2">
      <c r="A181" s="46">
        <f t="shared" si="12"/>
        <v>11</v>
      </c>
      <c r="B181" s="47" t="s">
        <v>489</v>
      </c>
      <c r="C181" s="47" t="s">
        <v>509</v>
      </c>
      <c r="D181" s="47" t="s">
        <v>514</v>
      </c>
      <c r="E181" s="47" t="s">
        <v>515</v>
      </c>
      <c r="F181" s="47">
        <v>49</v>
      </c>
      <c r="G181" s="48">
        <v>15435</v>
      </c>
      <c r="H181" s="43">
        <v>1</v>
      </c>
      <c r="I181" s="48">
        <v>9800</v>
      </c>
      <c r="J181" s="43">
        <v>1</v>
      </c>
      <c r="K181" s="48">
        <v>6860</v>
      </c>
      <c r="L181" s="43">
        <v>1</v>
      </c>
      <c r="M181" s="48">
        <v>9408</v>
      </c>
      <c r="N181" s="45"/>
    </row>
    <row r="182" spans="1:14" s="25" customFormat="1" ht="23.1" customHeight="1" outlineLevel="2">
      <c r="A182" s="46">
        <f t="shared" si="12"/>
        <v>12</v>
      </c>
      <c r="B182" s="47" t="s">
        <v>489</v>
      </c>
      <c r="C182" s="47" t="s">
        <v>509</v>
      </c>
      <c r="D182" s="47" t="s">
        <v>516</v>
      </c>
      <c r="E182" s="47" t="s">
        <v>517</v>
      </c>
      <c r="F182" s="47">
        <v>225</v>
      </c>
      <c r="G182" s="48">
        <v>70875</v>
      </c>
      <c r="H182" s="43">
        <v>1</v>
      </c>
      <c r="I182" s="48">
        <v>45000</v>
      </c>
      <c r="J182" s="43">
        <v>1</v>
      </c>
      <c r="K182" s="48">
        <v>31500</v>
      </c>
      <c r="L182" s="43">
        <v>1</v>
      </c>
      <c r="M182" s="48">
        <v>43200</v>
      </c>
      <c r="N182" s="45"/>
    </row>
    <row r="183" spans="1:14" s="25" customFormat="1" ht="23.1" customHeight="1" outlineLevel="2">
      <c r="A183" s="46">
        <f t="shared" si="12"/>
        <v>13</v>
      </c>
      <c r="B183" s="47" t="s">
        <v>489</v>
      </c>
      <c r="C183" s="47" t="s">
        <v>518</v>
      </c>
      <c r="D183" s="47" t="s">
        <v>519</v>
      </c>
      <c r="E183" s="47" t="s">
        <v>520</v>
      </c>
      <c r="F183" s="47">
        <v>98</v>
      </c>
      <c r="G183" s="48">
        <v>35120</v>
      </c>
      <c r="H183" s="43">
        <v>1</v>
      </c>
      <c r="I183" s="48">
        <v>45109</v>
      </c>
      <c r="J183" s="43">
        <v>1</v>
      </c>
      <c r="K183" s="48">
        <v>17720</v>
      </c>
      <c r="L183" s="43">
        <v>1</v>
      </c>
      <c r="M183" s="48">
        <v>22166</v>
      </c>
      <c r="N183" s="45"/>
    </row>
    <row r="184" spans="1:14" s="25" customFormat="1" ht="23.1" customHeight="1" outlineLevel="2">
      <c r="A184" s="46">
        <f t="shared" si="12"/>
        <v>14</v>
      </c>
      <c r="B184" s="47" t="s">
        <v>489</v>
      </c>
      <c r="C184" s="47" t="s">
        <v>521</v>
      </c>
      <c r="D184" s="47" t="s">
        <v>522</v>
      </c>
      <c r="E184" s="47" t="s">
        <v>523</v>
      </c>
      <c r="F184" s="47">
        <v>104</v>
      </c>
      <c r="G184" s="48">
        <v>32760</v>
      </c>
      <c r="H184" s="43">
        <v>1</v>
      </c>
      <c r="I184" s="48">
        <v>20800</v>
      </c>
      <c r="J184" s="43">
        <v>1</v>
      </c>
      <c r="K184" s="48">
        <v>14560</v>
      </c>
      <c r="L184" s="43">
        <v>1</v>
      </c>
      <c r="M184" s="48">
        <v>19968</v>
      </c>
      <c r="N184" s="45"/>
    </row>
    <row r="185" spans="1:14" s="25" customFormat="1" ht="23.1" customHeight="1" outlineLevel="2">
      <c r="A185" s="46">
        <f t="shared" si="12"/>
        <v>15</v>
      </c>
      <c r="B185" s="47" t="s">
        <v>489</v>
      </c>
      <c r="C185" s="47" t="s">
        <v>521</v>
      </c>
      <c r="D185" s="47" t="s">
        <v>524</v>
      </c>
      <c r="E185" s="47" t="s">
        <v>525</v>
      </c>
      <c r="F185" s="47">
        <v>262</v>
      </c>
      <c r="G185" s="48">
        <v>98850</v>
      </c>
      <c r="H185" s="43">
        <v>1</v>
      </c>
      <c r="I185" s="48">
        <v>153901</v>
      </c>
      <c r="J185" s="43">
        <v>1</v>
      </c>
      <c r="K185" s="48">
        <v>52040</v>
      </c>
      <c r="L185" s="43">
        <v>1</v>
      </c>
      <c r="M185" s="48">
        <v>63168</v>
      </c>
      <c r="N185" s="45"/>
    </row>
    <row r="186" spans="1:14" s="25" customFormat="1" ht="23.1" customHeight="1" outlineLevel="2">
      <c r="A186" s="46">
        <f t="shared" si="12"/>
        <v>16</v>
      </c>
      <c r="B186" s="47" t="s">
        <v>489</v>
      </c>
      <c r="C186" s="47" t="s">
        <v>521</v>
      </c>
      <c r="D186" s="47" t="s">
        <v>526</v>
      </c>
      <c r="E186" s="47" t="s">
        <v>527</v>
      </c>
      <c r="F186" s="47">
        <v>313</v>
      </c>
      <c r="G186" s="48">
        <v>114660</v>
      </c>
      <c r="H186" s="43">
        <v>1</v>
      </c>
      <c r="I186" s="48">
        <v>162429</v>
      </c>
      <c r="J186" s="43">
        <v>1</v>
      </c>
      <c r="K186" s="48">
        <v>58940</v>
      </c>
      <c r="L186" s="43">
        <v>1</v>
      </c>
      <c r="M186" s="48">
        <v>72759</v>
      </c>
      <c r="N186" s="45"/>
    </row>
    <row r="187" spans="1:14" s="25" customFormat="1" ht="23.1" customHeight="1" outlineLevel="2">
      <c r="A187" s="46">
        <f t="shared" si="12"/>
        <v>17</v>
      </c>
      <c r="B187" s="47" t="s">
        <v>489</v>
      </c>
      <c r="C187" s="47" t="s">
        <v>521</v>
      </c>
      <c r="D187" s="47" t="s">
        <v>528</v>
      </c>
      <c r="E187" s="47" t="s">
        <v>529</v>
      </c>
      <c r="F187" s="47">
        <v>104</v>
      </c>
      <c r="G187" s="48">
        <v>32760</v>
      </c>
      <c r="H187" s="43">
        <v>1</v>
      </c>
      <c r="I187" s="48">
        <v>20800</v>
      </c>
      <c r="J187" s="43">
        <v>1</v>
      </c>
      <c r="K187" s="48">
        <v>14560</v>
      </c>
      <c r="L187" s="43">
        <v>1</v>
      </c>
      <c r="M187" s="48">
        <v>19968</v>
      </c>
      <c r="N187" s="45"/>
    </row>
    <row r="188" spans="1:14" s="25" customFormat="1" ht="23.1" customHeight="1" outlineLevel="2">
      <c r="A188" s="46">
        <f t="shared" si="12"/>
        <v>18</v>
      </c>
      <c r="B188" s="47" t="s">
        <v>489</v>
      </c>
      <c r="C188" s="47" t="s">
        <v>530</v>
      </c>
      <c r="D188" s="47" t="s">
        <v>531</v>
      </c>
      <c r="E188" s="47" t="s">
        <v>532</v>
      </c>
      <c r="F188" s="47">
        <v>58</v>
      </c>
      <c r="G188" s="48">
        <v>18270</v>
      </c>
      <c r="H188" s="43">
        <v>1</v>
      </c>
      <c r="I188" s="48">
        <v>11600</v>
      </c>
      <c r="J188" s="43">
        <v>1</v>
      </c>
      <c r="K188" s="48">
        <v>8120</v>
      </c>
      <c r="L188" s="43">
        <v>1</v>
      </c>
      <c r="M188" s="48">
        <v>11136</v>
      </c>
      <c r="N188" s="45"/>
    </row>
    <row r="189" spans="1:14" s="25" customFormat="1" ht="23.1" customHeight="1" outlineLevel="2">
      <c r="A189" s="46">
        <f t="shared" si="12"/>
        <v>19</v>
      </c>
      <c r="B189" s="47" t="s">
        <v>489</v>
      </c>
      <c r="C189" s="47" t="s">
        <v>533</v>
      </c>
      <c r="D189" s="47" t="s">
        <v>408</v>
      </c>
      <c r="E189" s="47" t="s">
        <v>534</v>
      </c>
      <c r="F189" s="47">
        <v>77</v>
      </c>
      <c r="G189" s="48">
        <v>24255</v>
      </c>
      <c r="H189" s="43">
        <v>1</v>
      </c>
      <c r="I189" s="48">
        <v>15400</v>
      </c>
      <c r="J189" s="43">
        <v>1</v>
      </c>
      <c r="K189" s="48">
        <v>10780</v>
      </c>
      <c r="L189" s="43">
        <v>1</v>
      </c>
      <c r="M189" s="48">
        <v>14784</v>
      </c>
      <c r="N189" s="45"/>
    </row>
    <row r="190" spans="1:14" s="25" customFormat="1" ht="23.1" customHeight="1" outlineLevel="2">
      <c r="A190" s="46">
        <f t="shared" si="12"/>
        <v>20</v>
      </c>
      <c r="B190" s="47" t="s">
        <v>489</v>
      </c>
      <c r="C190" s="47" t="s">
        <v>533</v>
      </c>
      <c r="D190" s="47" t="s">
        <v>1999</v>
      </c>
      <c r="E190" s="47" t="s">
        <v>2000</v>
      </c>
      <c r="F190" s="47">
        <v>125</v>
      </c>
      <c r="G190" s="48">
        <v>46345</v>
      </c>
      <c r="H190" s="43">
        <v>1</v>
      </c>
      <c r="I190" s="48">
        <v>68130</v>
      </c>
      <c r="J190" s="43">
        <v>1</v>
      </c>
      <c r="K190" s="48">
        <v>24060</v>
      </c>
      <c r="L190" s="43">
        <v>1</v>
      </c>
      <c r="M190" s="48">
        <v>29494</v>
      </c>
      <c r="N190" s="45"/>
    </row>
    <row r="191" spans="1:14" s="25" customFormat="1" ht="23.1" customHeight="1" outlineLevel="2">
      <c r="A191" s="46">
        <f t="shared" si="12"/>
        <v>21</v>
      </c>
      <c r="B191" s="47" t="s">
        <v>489</v>
      </c>
      <c r="C191" s="47" t="s">
        <v>533</v>
      </c>
      <c r="D191" s="47" t="s">
        <v>535</v>
      </c>
      <c r="E191" s="47" t="s">
        <v>536</v>
      </c>
      <c r="F191" s="47">
        <v>256</v>
      </c>
      <c r="G191" s="48">
        <v>101380</v>
      </c>
      <c r="H191" s="43">
        <v>1</v>
      </c>
      <c r="I191" s="48">
        <v>158027</v>
      </c>
      <c r="J191" s="43">
        <v>1</v>
      </c>
      <c r="K191" s="48">
        <v>52600</v>
      </c>
      <c r="L191" s="43">
        <v>1</v>
      </c>
      <c r="M191" s="48">
        <v>72496</v>
      </c>
      <c r="N191" s="45"/>
    </row>
    <row r="192" spans="1:14" s="25" customFormat="1" ht="23.1" customHeight="1" outlineLevel="2">
      <c r="A192" s="46">
        <f t="shared" si="12"/>
        <v>22</v>
      </c>
      <c r="B192" s="47" t="s">
        <v>489</v>
      </c>
      <c r="C192" s="47" t="s">
        <v>537</v>
      </c>
      <c r="D192" s="47" t="s">
        <v>538</v>
      </c>
      <c r="E192" s="47" t="s">
        <v>539</v>
      </c>
      <c r="F192" s="47">
        <v>86</v>
      </c>
      <c r="G192" s="48">
        <v>27090</v>
      </c>
      <c r="H192" s="43">
        <v>1</v>
      </c>
      <c r="I192" s="48">
        <v>17200</v>
      </c>
      <c r="J192" s="43">
        <v>1</v>
      </c>
      <c r="K192" s="48">
        <v>12040</v>
      </c>
      <c r="L192" s="43">
        <v>1</v>
      </c>
      <c r="M192" s="48">
        <v>16512</v>
      </c>
      <c r="N192" s="45"/>
    </row>
    <row r="193" spans="1:14" s="25" customFormat="1" ht="23.1" customHeight="1" outlineLevel="2">
      <c r="A193" s="46">
        <f t="shared" si="12"/>
        <v>23</v>
      </c>
      <c r="B193" s="47" t="s">
        <v>489</v>
      </c>
      <c r="C193" s="47" t="s">
        <v>537</v>
      </c>
      <c r="D193" s="47" t="s">
        <v>540</v>
      </c>
      <c r="E193" s="47" t="s">
        <v>541</v>
      </c>
      <c r="F193" s="47">
        <v>101</v>
      </c>
      <c r="G193" s="48">
        <v>31815</v>
      </c>
      <c r="H193" s="43">
        <v>1</v>
      </c>
      <c r="I193" s="48">
        <v>20200</v>
      </c>
      <c r="J193" s="43">
        <v>1</v>
      </c>
      <c r="K193" s="48">
        <v>14140</v>
      </c>
      <c r="L193" s="43">
        <v>1</v>
      </c>
      <c r="M193" s="48">
        <v>19392</v>
      </c>
      <c r="N193" s="45"/>
    </row>
    <row r="194" spans="1:14" s="25" customFormat="1" ht="23.1" customHeight="1" outlineLevel="2">
      <c r="A194" s="46">
        <f t="shared" si="12"/>
        <v>24</v>
      </c>
      <c r="B194" s="47" t="s">
        <v>489</v>
      </c>
      <c r="C194" s="47" t="s">
        <v>537</v>
      </c>
      <c r="D194" s="47" t="s">
        <v>542</v>
      </c>
      <c r="E194" s="47" t="s">
        <v>543</v>
      </c>
      <c r="F194" s="47">
        <v>106</v>
      </c>
      <c r="G194" s="48">
        <v>33390</v>
      </c>
      <c r="H194" s="43">
        <v>1</v>
      </c>
      <c r="I194" s="48">
        <v>21200</v>
      </c>
      <c r="J194" s="43">
        <v>1</v>
      </c>
      <c r="K194" s="48">
        <v>14840</v>
      </c>
      <c r="L194" s="43">
        <v>1</v>
      </c>
      <c r="M194" s="48">
        <v>20352</v>
      </c>
      <c r="N194" s="45"/>
    </row>
    <row r="195" spans="1:14" s="25" customFormat="1" ht="23.1" customHeight="1" outlineLevel="2">
      <c r="A195" s="46">
        <f t="shared" si="12"/>
        <v>25</v>
      </c>
      <c r="B195" s="47" t="s">
        <v>489</v>
      </c>
      <c r="C195" s="47" t="s">
        <v>537</v>
      </c>
      <c r="D195" s="47" t="s">
        <v>544</v>
      </c>
      <c r="E195" s="47" t="s">
        <v>545</v>
      </c>
      <c r="F195" s="47">
        <v>309</v>
      </c>
      <c r="G195" s="48">
        <v>115440</v>
      </c>
      <c r="H195" s="43">
        <v>1</v>
      </c>
      <c r="I195" s="48">
        <v>173039</v>
      </c>
      <c r="J195" s="43">
        <v>1</v>
      </c>
      <c r="K195" s="48">
        <v>60300</v>
      </c>
      <c r="L195" s="43">
        <v>1</v>
      </c>
      <c r="M195" s="48">
        <v>73599</v>
      </c>
      <c r="N195" s="45"/>
    </row>
    <row r="196" spans="1:14" s="25" customFormat="1" ht="23.1" customHeight="1" outlineLevel="2">
      <c r="A196" s="46">
        <f t="shared" si="12"/>
        <v>26</v>
      </c>
      <c r="B196" s="47" t="s">
        <v>489</v>
      </c>
      <c r="C196" s="47" t="s">
        <v>546</v>
      </c>
      <c r="D196" s="47" t="s">
        <v>547</v>
      </c>
      <c r="E196" s="47" t="s">
        <v>548</v>
      </c>
      <c r="F196" s="47">
        <v>73</v>
      </c>
      <c r="G196" s="48">
        <v>22995</v>
      </c>
      <c r="H196" s="43">
        <v>1</v>
      </c>
      <c r="I196" s="48">
        <v>14600</v>
      </c>
      <c r="J196" s="43">
        <v>1</v>
      </c>
      <c r="K196" s="48">
        <v>10220</v>
      </c>
      <c r="L196" s="43">
        <v>1</v>
      </c>
      <c r="M196" s="48">
        <v>14016</v>
      </c>
      <c r="N196" s="45"/>
    </row>
    <row r="197" spans="1:14" s="25" customFormat="1" ht="23.1" customHeight="1" outlineLevel="2">
      <c r="A197" s="46">
        <f t="shared" si="12"/>
        <v>27</v>
      </c>
      <c r="B197" s="47" t="s">
        <v>489</v>
      </c>
      <c r="C197" s="47" t="s">
        <v>546</v>
      </c>
      <c r="D197" s="47" t="s">
        <v>549</v>
      </c>
      <c r="E197" s="47" t="s">
        <v>550</v>
      </c>
      <c r="F197" s="47">
        <v>113</v>
      </c>
      <c r="G197" s="48">
        <v>35595</v>
      </c>
      <c r="H197" s="43">
        <v>1</v>
      </c>
      <c r="I197" s="48">
        <v>22600</v>
      </c>
      <c r="J197" s="43">
        <v>1</v>
      </c>
      <c r="K197" s="48">
        <v>15820</v>
      </c>
      <c r="L197" s="43">
        <v>1</v>
      </c>
      <c r="M197" s="48">
        <v>21696</v>
      </c>
      <c r="N197" s="45"/>
    </row>
    <row r="198" spans="1:14" s="25" customFormat="1" ht="23.1" customHeight="1" outlineLevel="2">
      <c r="A198" s="46">
        <f t="shared" si="12"/>
        <v>28</v>
      </c>
      <c r="B198" s="47" t="s">
        <v>489</v>
      </c>
      <c r="C198" s="47" t="s">
        <v>551</v>
      </c>
      <c r="D198" s="47" t="s">
        <v>552</v>
      </c>
      <c r="E198" s="47" t="s">
        <v>553</v>
      </c>
      <c r="F198" s="47">
        <v>155</v>
      </c>
      <c r="G198" s="48">
        <v>56730</v>
      </c>
      <c r="H198" s="43">
        <v>1</v>
      </c>
      <c r="I198" s="48">
        <v>78892</v>
      </c>
      <c r="J198" s="43">
        <v>1</v>
      </c>
      <c r="K198" s="48">
        <v>29140</v>
      </c>
      <c r="L198" s="43">
        <v>1</v>
      </c>
      <c r="M198" s="48">
        <v>35991</v>
      </c>
      <c r="N198" s="45"/>
    </row>
    <row r="199" spans="1:14" s="25" customFormat="1" ht="23.1" customHeight="1" outlineLevel="2">
      <c r="A199" s="46">
        <f t="shared" si="12"/>
        <v>29</v>
      </c>
      <c r="B199" s="47" t="s">
        <v>489</v>
      </c>
      <c r="C199" s="47" t="s">
        <v>554</v>
      </c>
      <c r="D199" s="47" t="s">
        <v>555</v>
      </c>
      <c r="E199" s="47" t="s">
        <v>556</v>
      </c>
      <c r="F199" s="47">
        <v>153</v>
      </c>
      <c r="G199" s="48">
        <v>48195</v>
      </c>
      <c r="H199" s="43">
        <v>1</v>
      </c>
      <c r="I199" s="48">
        <v>30600</v>
      </c>
      <c r="J199" s="43">
        <v>1</v>
      </c>
      <c r="K199" s="48">
        <v>21420</v>
      </c>
      <c r="L199" s="43">
        <v>1</v>
      </c>
      <c r="M199" s="48">
        <v>29376</v>
      </c>
      <c r="N199" s="45"/>
    </row>
    <row r="200" spans="1:14" s="25" customFormat="1" ht="23.1" customHeight="1" outlineLevel="2">
      <c r="A200" s="46">
        <f t="shared" si="12"/>
        <v>30</v>
      </c>
      <c r="B200" s="47" t="s">
        <v>489</v>
      </c>
      <c r="C200" s="47" t="s">
        <v>557</v>
      </c>
      <c r="D200" s="47" t="s">
        <v>558</v>
      </c>
      <c r="E200" s="47" t="s">
        <v>559</v>
      </c>
      <c r="F200" s="47">
        <v>74</v>
      </c>
      <c r="G200" s="48">
        <v>23310</v>
      </c>
      <c r="H200" s="43">
        <v>1</v>
      </c>
      <c r="I200" s="48">
        <v>14800</v>
      </c>
      <c r="J200" s="43">
        <v>1</v>
      </c>
      <c r="K200" s="48">
        <v>10360</v>
      </c>
      <c r="L200" s="43">
        <v>1</v>
      </c>
      <c r="M200" s="48">
        <v>14208</v>
      </c>
      <c r="N200" s="45"/>
    </row>
    <row r="201" spans="1:14" s="25" customFormat="1" ht="23.1" customHeight="1" outlineLevel="2">
      <c r="A201" s="46">
        <f t="shared" si="12"/>
        <v>31</v>
      </c>
      <c r="B201" s="47" t="s">
        <v>489</v>
      </c>
      <c r="C201" s="47" t="s">
        <v>560</v>
      </c>
      <c r="D201" s="47" t="s">
        <v>561</v>
      </c>
      <c r="E201" s="47" t="s">
        <v>562</v>
      </c>
      <c r="F201" s="47">
        <v>90</v>
      </c>
      <c r="G201" s="48">
        <v>28350</v>
      </c>
      <c r="H201" s="43">
        <v>1</v>
      </c>
      <c r="I201" s="48">
        <v>18000</v>
      </c>
      <c r="J201" s="43">
        <v>1</v>
      </c>
      <c r="K201" s="48">
        <v>12600</v>
      </c>
      <c r="L201" s="43">
        <v>1</v>
      </c>
      <c r="M201" s="48">
        <v>17280</v>
      </c>
      <c r="N201" s="45"/>
    </row>
    <row r="202" spans="1:14" s="25" customFormat="1" ht="23.1" customHeight="1" outlineLevel="2">
      <c r="A202" s="46">
        <f t="shared" si="12"/>
        <v>32</v>
      </c>
      <c r="B202" s="47" t="s">
        <v>489</v>
      </c>
      <c r="C202" s="47" t="s">
        <v>560</v>
      </c>
      <c r="D202" s="47" t="s">
        <v>563</v>
      </c>
      <c r="E202" s="47" t="s">
        <v>564</v>
      </c>
      <c r="F202" s="47">
        <v>147</v>
      </c>
      <c r="G202" s="48">
        <v>46305</v>
      </c>
      <c r="H202" s="43">
        <v>1</v>
      </c>
      <c r="I202" s="48">
        <v>29400</v>
      </c>
      <c r="J202" s="43">
        <v>1</v>
      </c>
      <c r="K202" s="48">
        <v>20580</v>
      </c>
      <c r="L202" s="43">
        <v>1</v>
      </c>
      <c r="M202" s="48">
        <v>28224</v>
      </c>
      <c r="N202" s="45"/>
    </row>
    <row r="203" spans="1:14" s="25" customFormat="1" ht="23.1" customHeight="1" outlineLevel="2">
      <c r="A203" s="46">
        <f t="shared" ref="A203:A266" si="14">A202+1</f>
        <v>33</v>
      </c>
      <c r="B203" s="47" t="s">
        <v>489</v>
      </c>
      <c r="C203" s="47" t="s">
        <v>560</v>
      </c>
      <c r="D203" s="47" t="s">
        <v>565</v>
      </c>
      <c r="E203" s="47" t="s">
        <v>566</v>
      </c>
      <c r="F203" s="47">
        <v>111</v>
      </c>
      <c r="G203" s="48">
        <v>34965</v>
      </c>
      <c r="H203" s="43">
        <v>1</v>
      </c>
      <c r="I203" s="48">
        <v>22200</v>
      </c>
      <c r="J203" s="43">
        <v>1</v>
      </c>
      <c r="K203" s="48">
        <v>15540</v>
      </c>
      <c r="L203" s="43">
        <v>1</v>
      </c>
      <c r="M203" s="48">
        <v>21312</v>
      </c>
      <c r="N203" s="45"/>
    </row>
    <row r="204" spans="1:14" s="25" customFormat="1" ht="23.1" customHeight="1" outlineLevel="2">
      <c r="A204" s="46">
        <f t="shared" si="14"/>
        <v>34</v>
      </c>
      <c r="B204" s="47" t="s">
        <v>489</v>
      </c>
      <c r="C204" s="47" t="s">
        <v>567</v>
      </c>
      <c r="D204" s="47" t="s">
        <v>568</v>
      </c>
      <c r="E204" s="47" t="s">
        <v>569</v>
      </c>
      <c r="F204" s="47">
        <v>207</v>
      </c>
      <c r="G204" s="48">
        <v>65205</v>
      </c>
      <c r="H204" s="43">
        <v>1</v>
      </c>
      <c r="I204" s="48">
        <v>41400</v>
      </c>
      <c r="J204" s="43">
        <v>1</v>
      </c>
      <c r="K204" s="48">
        <v>28980</v>
      </c>
      <c r="L204" s="43">
        <v>1</v>
      </c>
      <c r="M204" s="48">
        <v>39744</v>
      </c>
      <c r="N204" s="45"/>
    </row>
    <row r="205" spans="1:14" s="25" customFormat="1" ht="23.1" customHeight="1" outlineLevel="2">
      <c r="A205" s="46">
        <f t="shared" si="14"/>
        <v>35</v>
      </c>
      <c r="B205" s="47" t="s">
        <v>489</v>
      </c>
      <c r="C205" s="47" t="s">
        <v>567</v>
      </c>
      <c r="D205" s="47" t="s">
        <v>570</v>
      </c>
      <c r="E205" s="47" t="s">
        <v>571</v>
      </c>
      <c r="F205" s="47">
        <v>86</v>
      </c>
      <c r="G205" s="48">
        <v>27090</v>
      </c>
      <c r="H205" s="43">
        <v>1</v>
      </c>
      <c r="I205" s="48">
        <v>17200</v>
      </c>
      <c r="J205" s="43">
        <v>1</v>
      </c>
      <c r="K205" s="48">
        <v>12040</v>
      </c>
      <c r="L205" s="43">
        <v>1</v>
      </c>
      <c r="M205" s="48">
        <v>16512</v>
      </c>
      <c r="N205" s="45"/>
    </row>
    <row r="206" spans="1:14" s="25" customFormat="1" ht="23.1" customHeight="1" outlineLevel="2">
      <c r="A206" s="46">
        <f t="shared" si="14"/>
        <v>36</v>
      </c>
      <c r="B206" s="47" t="s">
        <v>489</v>
      </c>
      <c r="C206" s="47" t="s">
        <v>567</v>
      </c>
      <c r="D206" s="47" t="s">
        <v>572</v>
      </c>
      <c r="E206" s="47" t="s">
        <v>573</v>
      </c>
      <c r="F206" s="47">
        <v>115</v>
      </c>
      <c r="G206" s="48">
        <v>36225</v>
      </c>
      <c r="H206" s="43">
        <v>1</v>
      </c>
      <c r="I206" s="48">
        <v>23000</v>
      </c>
      <c r="J206" s="43">
        <v>1</v>
      </c>
      <c r="K206" s="48">
        <v>16100</v>
      </c>
      <c r="L206" s="43">
        <v>1</v>
      </c>
      <c r="M206" s="48">
        <v>22080</v>
      </c>
      <c r="N206" s="45"/>
    </row>
    <row r="207" spans="1:14" s="25" customFormat="1" ht="23.1" customHeight="1" outlineLevel="2">
      <c r="A207" s="46">
        <f t="shared" si="14"/>
        <v>37</v>
      </c>
      <c r="B207" s="47" t="s">
        <v>489</v>
      </c>
      <c r="C207" s="47" t="s">
        <v>574</v>
      </c>
      <c r="D207" s="47" t="s">
        <v>575</v>
      </c>
      <c r="E207" s="47" t="s">
        <v>576</v>
      </c>
      <c r="F207" s="47">
        <v>18</v>
      </c>
      <c r="G207" s="48">
        <v>5670</v>
      </c>
      <c r="H207" s="43">
        <v>1</v>
      </c>
      <c r="I207" s="48">
        <v>3600</v>
      </c>
      <c r="J207" s="43">
        <v>1</v>
      </c>
      <c r="K207" s="48">
        <v>2520</v>
      </c>
      <c r="L207" s="43">
        <v>1</v>
      </c>
      <c r="M207" s="48">
        <v>3456</v>
      </c>
      <c r="N207" s="45"/>
    </row>
    <row r="208" spans="1:14" s="25" customFormat="1" ht="23.1" customHeight="1" outlineLevel="2">
      <c r="A208" s="46">
        <f t="shared" si="14"/>
        <v>38</v>
      </c>
      <c r="B208" s="47" t="s">
        <v>489</v>
      </c>
      <c r="C208" s="47" t="s">
        <v>574</v>
      </c>
      <c r="D208" s="47" t="s">
        <v>577</v>
      </c>
      <c r="E208" s="47" t="s">
        <v>578</v>
      </c>
      <c r="F208" s="47">
        <v>66</v>
      </c>
      <c r="G208" s="48">
        <v>20790</v>
      </c>
      <c r="H208" s="43">
        <v>1</v>
      </c>
      <c r="I208" s="48">
        <v>13200</v>
      </c>
      <c r="J208" s="43">
        <v>1</v>
      </c>
      <c r="K208" s="48">
        <v>9240</v>
      </c>
      <c r="L208" s="43">
        <v>1</v>
      </c>
      <c r="M208" s="48">
        <v>12672</v>
      </c>
      <c r="N208" s="45"/>
    </row>
    <row r="209" spans="1:14" s="25" customFormat="1" ht="23.1" customHeight="1" outlineLevel="2">
      <c r="A209" s="46">
        <f t="shared" si="14"/>
        <v>39</v>
      </c>
      <c r="B209" s="47" t="s">
        <v>489</v>
      </c>
      <c r="C209" s="47" t="s">
        <v>574</v>
      </c>
      <c r="D209" s="47" t="s">
        <v>579</v>
      </c>
      <c r="E209" s="47" t="s">
        <v>580</v>
      </c>
      <c r="F209" s="47">
        <v>1000</v>
      </c>
      <c r="G209" s="48">
        <v>402080</v>
      </c>
      <c r="H209" s="43">
        <v>1</v>
      </c>
      <c r="I209" s="48">
        <v>658497</v>
      </c>
      <c r="J209" s="43">
        <v>1</v>
      </c>
      <c r="K209" s="48">
        <v>212000</v>
      </c>
      <c r="L209" s="43">
        <v>1</v>
      </c>
      <c r="M209" s="48">
        <v>285880</v>
      </c>
      <c r="N209" s="45"/>
    </row>
    <row r="210" spans="1:14" s="25" customFormat="1" ht="23.1" customHeight="1" outlineLevel="2">
      <c r="A210" s="46">
        <f t="shared" si="14"/>
        <v>40</v>
      </c>
      <c r="B210" s="47" t="s">
        <v>489</v>
      </c>
      <c r="C210" s="47" t="s">
        <v>574</v>
      </c>
      <c r="D210" s="47" t="s">
        <v>581</v>
      </c>
      <c r="E210" s="47" t="s">
        <v>582</v>
      </c>
      <c r="F210" s="47">
        <v>164</v>
      </c>
      <c r="G210" s="48">
        <v>58375</v>
      </c>
      <c r="H210" s="43">
        <v>1</v>
      </c>
      <c r="I210" s="48">
        <v>73129</v>
      </c>
      <c r="J210" s="43">
        <v>1</v>
      </c>
      <c r="K210" s="48">
        <v>29280</v>
      </c>
      <c r="L210" s="43">
        <v>1</v>
      </c>
      <c r="M210" s="48">
        <v>36781</v>
      </c>
      <c r="N210" s="45"/>
    </row>
    <row r="211" spans="1:14" s="25" customFormat="1" ht="23.1" customHeight="1" outlineLevel="2">
      <c r="A211" s="46">
        <f t="shared" si="14"/>
        <v>41</v>
      </c>
      <c r="B211" s="47" t="s">
        <v>489</v>
      </c>
      <c r="C211" s="47" t="s">
        <v>583</v>
      </c>
      <c r="D211" s="47" t="s">
        <v>584</v>
      </c>
      <c r="E211" s="47" t="s">
        <v>585</v>
      </c>
      <c r="F211" s="47">
        <v>105</v>
      </c>
      <c r="G211" s="48">
        <v>33075</v>
      </c>
      <c r="H211" s="43">
        <v>1</v>
      </c>
      <c r="I211" s="48">
        <v>21000</v>
      </c>
      <c r="J211" s="43">
        <v>1</v>
      </c>
      <c r="K211" s="48">
        <v>14700</v>
      </c>
      <c r="L211" s="43">
        <v>1</v>
      </c>
      <c r="M211" s="48">
        <v>20160</v>
      </c>
      <c r="N211" s="45"/>
    </row>
    <row r="212" spans="1:14" s="25" customFormat="1" ht="23.1" customHeight="1" outlineLevel="2">
      <c r="A212" s="46">
        <f t="shared" si="14"/>
        <v>42</v>
      </c>
      <c r="B212" s="47" t="s">
        <v>489</v>
      </c>
      <c r="C212" s="47" t="s">
        <v>583</v>
      </c>
      <c r="D212" s="47" t="s">
        <v>586</v>
      </c>
      <c r="E212" s="47" t="s">
        <v>587</v>
      </c>
      <c r="F212" s="47">
        <v>330</v>
      </c>
      <c r="G212" s="48">
        <v>122650</v>
      </c>
      <c r="H212" s="43">
        <v>1</v>
      </c>
      <c r="I212" s="48">
        <v>177082</v>
      </c>
      <c r="J212" s="43">
        <v>1</v>
      </c>
      <c r="K212" s="48">
        <v>63800</v>
      </c>
      <c r="L212" s="43">
        <v>1</v>
      </c>
      <c r="M212" s="48">
        <v>78100</v>
      </c>
      <c r="N212" s="45"/>
    </row>
    <row r="213" spans="1:14" s="25" customFormat="1" ht="23.1" customHeight="1" outlineLevel="2">
      <c r="A213" s="46">
        <f t="shared" si="14"/>
        <v>43</v>
      </c>
      <c r="B213" s="47" t="s">
        <v>489</v>
      </c>
      <c r="C213" s="47" t="s">
        <v>588</v>
      </c>
      <c r="D213" s="47" t="s">
        <v>589</v>
      </c>
      <c r="E213" s="47" t="s">
        <v>590</v>
      </c>
      <c r="F213" s="47">
        <v>59</v>
      </c>
      <c r="G213" s="48">
        <v>18585</v>
      </c>
      <c r="H213" s="43">
        <v>1</v>
      </c>
      <c r="I213" s="48">
        <v>11800</v>
      </c>
      <c r="J213" s="43">
        <v>1</v>
      </c>
      <c r="K213" s="48">
        <v>8260</v>
      </c>
      <c r="L213" s="43">
        <v>1</v>
      </c>
      <c r="M213" s="48">
        <v>11328</v>
      </c>
      <c r="N213" s="45"/>
    </row>
    <row r="214" spans="1:14" s="25" customFormat="1" ht="23.1" customHeight="1" outlineLevel="2">
      <c r="A214" s="46">
        <f t="shared" si="14"/>
        <v>44</v>
      </c>
      <c r="B214" s="47" t="s">
        <v>489</v>
      </c>
      <c r="C214" s="47" t="s">
        <v>588</v>
      </c>
      <c r="D214" s="47" t="s">
        <v>591</v>
      </c>
      <c r="E214" s="47" t="s">
        <v>592</v>
      </c>
      <c r="F214" s="47">
        <v>131</v>
      </c>
      <c r="G214" s="48">
        <v>55800</v>
      </c>
      <c r="H214" s="43">
        <v>1</v>
      </c>
      <c r="I214" s="48">
        <v>101396</v>
      </c>
      <c r="J214" s="43">
        <v>1</v>
      </c>
      <c r="K214" s="48">
        <v>30180</v>
      </c>
      <c r="L214" s="43">
        <v>1</v>
      </c>
      <c r="M214" s="48">
        <v>41273</v>
      </c>
      <c r="N214" s="45"/>
    </row>
    <row r="215" spans="1:14" s="25" customFormat="1" ht="23.1" customHeight="1" outlineLevel="2">
      <c r="A215" s="46">
        <f t="shared" si="14"/>
        <v>45</v>
      </c>
      <c r="B215" s="47" t="s">
        <v>489</v>
      </c>
      <c r="C215" s="47" t="s">
        <v>588</v>
      </c>
      <c r="D215" s="47" t="s">
        <v>593</v>
      </c>
      <c r="E215" s="47" t="s">
        <v>594</v>
      </c>
      <c r="F215" s="47">
        <v>1040</v>
      </c>
      <c r="G215" s="48">
        <v>393050</v>
      </c>
      <c r="H215" s="43">
        <v>1</v>
      </c>
      <c r="I215" s="48">
        <v>615006</v>
      </c>
      <c r="J215" s="43">
        <v>1</v>
      </c>
      <c r="K215" s="48">
        <v>207200</v>
      </c>
      <c r="L215" s="43">
        <v>1</v>
      </c>
      <c r="M215" s="48">
        <v>251270</v>
      </c>
      <c r="N215" s="45"/>
    </row>
    <row r="216" spans="1:14" s="25" customFormat="1" ht="23.1" customHeight="1" outlineLevel="2">
      <c r="A216" s="46">
        <f t="shared" si="14"/>
        <v>46</v>
      </c>
      <c r="B216" s="47" t="s">
        <v>489</v>
      </c>
      <c r="C216" s="47" t="s">
        <v>595</v>
      </c>
      <c r="D216" s="47" t="s">
        <v>596</v>
      </c>
      <c r="E216" s="47" t="s">
        <v>597</v>
      </c>
      <c r="F216" s="47">
        <v>51</v>
      </c>
      <c r="G216" s="48">
        <v>16065</v>
      </c>
      <c r="H216" s="43">
        <v>1</v>
      </c>
      <c r="I216" s="48">
        <v>10200</v>
      </c>
      <c r="J216" s="43">
        <v>1</v>
      </c>
      <c r="K216" s="48">
        <v>7140</v>
      </c>
      <c r="L216" s="43">
        <v>1</v>
      </c>
      <c r="M216" s="48">
        <v>9792</v>
      </c>
      <c r="N216" s="45"/>
    </row>
    <row r="217" spans="1:14" s="25" customFormat="1" ht="23.1" customHeight="1" outlineLevel="2">
      <c r="A217" s="46">
        <f t="shared" si="14"/>
        <v>47</v>
      </c>
      <c r="B217" s="47" t="s">
        <v>489</v>
      </c>
      <c r="C217" s="47" t="s">
        <v>598</v>
      </c>
      <c r="D217" s="47" t="s">
        <v>599</v>
      </c>
      <c r="E217" s="47" t="s">
        <v>600</v>
      </c>
      <c r="F217" s="47">
        <v>81</v>
      </c>
      <c r="G217" s="48">
        <v>25515</v>
      </c>
      <c r="H217" s="43">
        <v>1</v>
      </c>
      <c r="I217" s="48">
        <v>16200</v>
      </c>
      <c r="J217" s="43">
        <v>1</v>
      </c>
      <c r="K217" s="48">
        <v>11340</v>
      </c>
      <c r="L217" s="43">
        <v>1</v>
      </c>
      <c r="M217" s="48">
        <v>15552</v>
      </c>
      <c r="N217" s="45"/>
    </row>
    <row r="218" spans="1:14" s="25" customFormat="1" ht="23.1" customHeight="1" outlineLevel="2">
      <c r="A218" s="46">
        <f t="shared" si="14"/>
        <v>48</v>
      </c>
      <c r="B218" s="47" t="s">
        <v>489</v>
      </c>
      <c r="C218" s="47" t="s">
        <v>518</v>
      </c>
      <c r="D218" s="47" t="s">
        <v>601</v>
      </c>
      <c r="E218" s="47" t="s">
        <v>602</v>
      </c>
      <c r="F218" s="47">
        <v>175</v>
      </c>
      <c r="G218" s="48">
        <v>63625</v>
      </c>
      <c r="H218" s="43">
        <v>1</v>
      </c>
      <c r="I218" s="48">
        <v>85968</v>
      </c>
      <c r="J218" s="43">
        <v>1</v>
      </c>
      <c r="K218" s="48">
        <v>32500</v>
      </c>
      <c r="L218" s="43">
        <v>1</v>
      </c>
      <c r="M218" s="48">
        <v>40300</v>
      </c>
      <c r="N218" s="45"/>
    </row>
    <row r="219" spans="1:14" s="25" customFormat="1" ht="23.1" customHeight="1" outlineLevel="2">
      <c r="A219" s="46">
        <f t="shared" si="14"/>
        <v>49</v>
      </c>
      <c r="B219" s="47" t="s">
        <v>489</v>
      </c>
      <c r="C219" s="47" t="s">
        <v>521</v>
      </c>
      <c r="D219" s="47" t="s">
        <v>603</v>
      </c>
      <c r="E219" s="47" t="s">
        <v>604</v>
      </c>
      <c r="F219" s="47">
        <v>280</v>
      </c>
      <c r="G219" s="48">
        <v>112430</v>
      </c>
      <c r="H219" s="43">
        <v>1</v>
      </c>
      <c r="I219" s="48">
        <v>181329</v>
      </c>
      <c r="J219" s="43">
        <v>1</v>
      </c>
      <c r="K219" s="48">
        <v>58920</v>
      </c>
      <c r="L219" s="43">
        <v>1</v>
      </c>
      <c r="M219" s="48">
        <v>80678</v>
      </c>
      <c r="N219" s="45"/>
    </row>
    <row r="220" spans="1:14" s="25" customFormat="1" ht="23.1" customHeight="1" outlineLevel="2">
      <c r="A220" s="46">
        <f t="shared" si="14"/>
        <v>50</v>
      </c>
      <c r="B220" s="47" t="s">
        <v>489</v>
      </c>
      <c r="C220" s="47" t="s">
        <v>530</v>
      </c>
      <c r="D220" s="47" t="s">
        <v>605</v>
      </c>
      <c r="E220" s="47" t="s">
        <v>606</v>
      </c>
      <c r="F220" s="47">
        <v>42</v>
      </c>
      <c r="G220" s="48">
        <v>13230</v>
      </c>
      <c r="H220" s="43">
        <v>1</v>
      </c>
      <c r="I220" s="48">
        <v>8400</v>
      </c>
      <c r="J220" s="43">
        <v>1</v>
      </c>
      <c r="K220" s="48">
        <v>5880</v>
      </c>
      <c r="L220" s="43">
        <v>1</v>
      </c>
      <c r="M220" s="48">
        <v>8064</v>
      </c>
      <c r="N220" s="45"/>
    </row>
    <row r="221" spans="1:14" s="25" customFormat="1" ht="23.1" customHeight="1" outlineLevel="2">
      <c r="A221" s="46">
        <f t="shared" si="14"/>
        <v>51</v>
      </c>
      <c r="B221" s="47" t="s">
        <v>489</v>
      </c>
      <c r="C221" s="47" t="s">
        <v>530</v>
      </c>
      <c r="D221" s="47" t="s">
        <v>607</v>
      </c>
      <c r="E221" s="47" t="s">
        <v>608</v>
      </c>
      <c r="F221" s="47">
        <v>70</v>
      </c>
      <c r="G221" s="48">
        <v>22050</v>
      </c>
      <c r="H221" s="43">
        <v>1</v>
      </c>
      <c r="I221" s="48">
        <v>14000</v>
      </c>
      <c r="J221" s="43">
        <v>1</v>
      </c>
      <c r="K221" s="48">
        <v>9800</v>
      </c>
      <c r="L221" s="43">
        <v>1</v>
      </c>
      <c r="M221" s="48">
        <v>13440</v>
      </c>
      <c r="N221" s="45"/>
    </row>
    <row r="222" spans="1:14" s="25" customFormat="1" ht="23.1" customHeight="1" outlineLevel="2">
      <c r="A222" s="46">
        <f t="shared" si="14"/>
        <v>52</v>
      </c>
      <c r="B222" s="47" t="s">
        <v>489</v>
      </c>
      <c r="C222" s="47" t="s">
        <v>530</v>
      </c>
      <c r="D222" s="47" t="s">
        <v>609</v>
      </c>
      <c r="E222" s="47" t="s">
        <v>610</v>
      </c>
      <c r="F222" s="47">
        <v>43</v>
      </c>
      <c r="G222" s="48">
        <v>13545</v>
      </c>
      <c r="H222" s="43">
        <v>1</v>
      </c>
      <c r="I222" s="48">
        <v>8600</v>
      </c>
      <c r="J222" s="43">
        <v>1</v>
      </c>
      <c r="K222" s="48">
        <v>6020</v>
      </c>
      <c r="L222" s="43">
        <v>1</v>
      </c>
      <c r="M222" s="48">
        <v>8256</v>
      </c>
      <c r="N222" s="45"/>
    </row>
    <row r="223" spans="1:14" s="25" customFormat="1" ht="23.1" customHeight="1" outlineLevel="2">
      <c r="A223" s="46">
        <f t="shared" si="14"/>
        <v>53</v>
      </c>
      <c r="B223" s="47" t="s">
        <v>489</v>
      </c>
      <c r="C223" s="47" t="s">
        <v>537</v>
      </c>
      <c r="D223" s="47" t="s">
        <v>611</v>
      </c>
      <c r="E223" s="47" t="s">
        <v>612</v>
      </c>
      <c r="F223" s="47">
        <v>194</v>
      </c>
      <c r="G223" s="48">
        <v>61110</v>
      </c>
      <c r="H223" s="43">
        <v>1</v>
      </c>
      <c r="I223" s="48">
        <v>38800</v>
      </c>
      <c r="J223" s="43">
        <v>1</v>
      </c>
      <c r="K223" s="48">
        <v>27160</v>
      </c>
      <c r="L223" s="43">
        <v>1</v>
      </c>
      <c r="M223" s="48">
        <v>37248</v>
      </c>
      <c r="N223" s="45"/>
    </row>
    <row r="224" spans="1:14" s="25" customFormat="1" ht="23.1" customHeight="1" outlineLevel="2">
      <c r="A224" s="46">
        <f t="shared" si="14"/>
        <v>54</v>
      </c>
      <c r="B224" s="47" t="s">
        <v>489</v>
      </c>
      <c r="C224" s="47" t="s">
        <v>546</v>
      </c>
      <c r="D224" s="47" t="s">
        <v>613</v>
      </c>
      <c r="E224" s="47" t="s">
        <v>614</v>
      </c>
      <c r="F224" s="47">
        <v>1112</v>
      </c>
      <c r="G224" s="48">
        <v>413435</v>
      </c>
      <c r="H224" s="43">
        <v>1</v>
      </c>
      <c r="I224" s="48">
        <v>606107</v>
      </c>
      <c r="J224" s="43">
        <v>1</v>
      </c>
      <c r="K224" s="48">
        <v>215120</v>
      </c>
      <c r="L224" s="43">
        <v>1</v>
      </c>
      <c r="M224" s="48">
        <v>263285</v>
      </c>
      <c r="N224" s="45"/>
    </row>
    <row r="225" spans="1:14" s="25" customFormat="1" ht="23.1" customHeight="1" outlineLevel="2">
      <c r="A225" s="46">
        <f t="shared" si="14"/>
        <v>55</v>
      </c>
      <c r="B225" s="47" t="s">
        <v>489</v>
      </c>
      <c r="C225" s="47" t="s">
        <v>615</v>
      </c>
      <c r="D225" s="47" t="s">
        <v>616</v>
      </c>
      <c r="E225" s="47" t="s">
        <v>617</v>
      </c>
      <c r="F225" s="47">
        <v>37</v>
      </c>
      <c r="G225" s="48">
        <v>11655</v>
      </c>
      <c r="H225" s="43">
        <v>1</v>
      </c>
      <c r="I225" s="48">
        <v>7400</v>
      </c>
      <c r="J225" s="43">
        <v>1</v>
      </c>
      <c r="K225" s="48">
        <v>5180</v>
      </c>
      <c r="L225" s="43">
        <v>1</v>
      </c>
      <c r="M225" s="48">
        <v>7104</v>
      </c>
      <c r="N225" s="45"/>
    </row>
    <row r="226" spans="1:14" s="25" customFormat="1" ht="23.1" customHeight="1" outlineLevel="2">
      <c r="A226" s="46">
        <f t="shared" si="14"/>
        <v>56</v>
      </c>
      <c r="B226" s="47" t="s">
        <v>489</v>
      </c>
      <c r="C226" s="47" t="s">
        <v>554</v>
      </c>
      <c r="D226" s="47" t="s">
        <v>618</v>
      </c>
      <c r="E226" s="47" t="s">
        <v>619</v>
      </c>
      <c r="F226" s="47">
        <v>69</v>
      </c>
      <c r="G226" s="48">
        <v>21735</v>
      </c>
      <c r="H226" s="43">
        <v>1</v>
      </c>
      <c r="I226" s="48">
        <v>13800</v>
      </c>
      <c r="J226" s="43">
        <v>1</v>
      </c>
      <c r="K226" s="48">
        <v>9660</v>
      </c>
      <c r="L226" s="43">
        <v>1</v>
      </c>
      <c r="M226" s="48">
        <v>13248</v>
      </c>
      <c r="N226" s="45"/>
    </row>
    <row r="227" spans="1:14" s="25" customFormat="1" ht="23.1" customHeight="1" outlineLevel="2">
      <c r="A227" s="46">
        <f t="shared" si="14"/>
        <v>57</v>
      </c>
      <c r="B227" s="47" t="s">
        <v>489</v>
      </c>
      <c r="C227" s="47" t="s">
        <v>554</v>
      </c>
      <c r="D227" s="47" t="s">
        <v>620</v>
      </c>
      <c r="E227" s="47" t="s">
        <v>621</v>
      </c>
      <c r="F227" s="47">
        <v>80</v>
      </c>
      <c r="G227" s="48">
        <v>25200</v>
      </c>
      <c r="H227" s="43">
        <v>1</v>
      </c>
      <c r="I227" s="48">
        <v>16000</v>
      </c>
      <c r="J227" s="43">
        <v>1</v>
      </c>
      <c r="K227" s="48">
        <v>11200</v>
      </c>
      <c r="L227" s="43">
        <v>1</v>
      </c>
      <c r="M227" s="48">
        <v>15360</v>
      </c>
      <c r="N227" s="45"/>
    </row>
    <row r="228" spans="1:14" s="25" customFormat="1" ht="23.1" customHeight="1" outlineLevel="2">
      <c r="A228" s="46">
        <f t="shared" si="14"/>
        <v>58</v>
      </c>
      <c r="B228" s="47" t="s">
        <v>489</v>
      </c>
      <c r="C228" s="47" t="s">
        <v>557</v>
      </c>
      <c r="D228" s="47" t="s">
        <v>622</v>
      </c>
      <c r="E228" s="47" t="s">
        <v>623</v>
      </c>
      <c r="F228" s="47">
        <v>43</v>
      </c>
      <c r="G228" s="48">
        <v>13545</v>
      </c>
      <c r="H228" s="43">
        <v>1</v>
      </c>
      <c r="I228" s="48">
        <v>8600</v>
      </c>
      <c r="J228" s="43">
        <v>1</v>
      </c>
      <c r="K228" s="48">
        <v>6020</v>
      </c>
      <c r="L228" s="43">
        <v>1</v>
      </c>
      <c r="M228" s="48">
        <v>8256</v>
      </c>
      <c r="N228" s="45"/>
    </row>
    <row r="229" spans="1:14" s="25" customFormat="1" ht="23.1" customHeight="1" outlineLevel="2">
      <c r="A229" s="46">
        <f t="shared" si="14"/>
        <v>59</v>
      </c>
      <c r="B229" s="47" t="s">
        <v>489</v>
      </c>
      <c r="C229" s="47" t="s">
        <v>560</v>
      </c>
      <c r="D229" s="47" t="s">
        <v>624</v>
      </c>
      <c r="E229" s="47" t="s">
        <v>625</v>
      </c>
      <c r="F229" s="47">
        <v>95</v>
      </c>
      <c r="G229" s="48">
        <v>29925</v>
      </c>
      <c r="H229" s="43">
        <v>1</v>
      </c>
      <c r="I229" s="48">
        <v>19000</v>
      </c>
      <c r="J229" s="43">
        <v>1</v>
      </c>
      <c r="K229" s="48">
        <v>13300</v>
      </c>
      <c r="L229" s="43">
        <v>1</v>
      </c>
      <c r="M229" s="48">
        <v>18240</v>
      </c>
      <c r="N229" s="45"/>
    </row>
    <row r="230" spans="1:14" s="25" customFormat="1" ht="23.1" customHeight="1" outlineLevel="2">
      <c r="A230" s="46">
        <f t="shared" si="14"/>
        <v>60</v>
      </c>
      <c r="B230" s="47" t="s">
        <v>489</v>
      </c>
      <c r="C230" s="47" t="s">
        <v>574</v>
      </c>
      <c r="D230" s="47" t="s">
        <v>626</v>
      </c>
      <c r="E230" s="47" t="s">
        <v>627</v>
      </c>
      <c r="F230" s="47">
        <v>45</v>
      </c>
      <c r="G230" s="48">
        <v>14175</v>
      </c>
      <c r="H230" s="43">
        <v>1</v>
      </c>
      <c r="I230" s="48">
        <v>9000</v>
      </c>
      <c r="J230" s="43">
        <v>1</v>
      </c>
      <c r="K230" s="48">
        <v>6300</v>
      </c>
      <c r="L230" s="43">
        <v>1</v>
      </c>
      <c r="M230" s="48">
        <v>8640</v>
      </c>
      <c r="N230" s="45"/>
    </row>
    <row r="231" spans="1:14" s="25" customFormat="1" ht="23.1" customHeight="1" outlineLevel="2">
      <c r="A231" s="46">
        <f t="shared" si="14"/>
        <v>61</v>
      </c>
      <c r="B231" s="47" t="s">
        <v>489</v>
      </c>
      <c r="C231" s="47" t="s">
        <v>574</v>
      </c>
      <c r="D231" s="47" t="s">
        <v>628</v>
      </c>
      <c r="E231" s="47" t="s">
        <v>629</v>
      </c>
      <c r="F231" s="47">
        <v>64</v>
      </c>
      <c r="G231" s="48">
        <v>20160</v>
      </c>
      <c r="H231" s="43">
        <v>1</v>
      </c>
      <c r="I231" s="48">
        <v>12800</v>
      </c>
      <c r="J231" s="43">
        <v>1</v>
      </c>
      <c r="K231" s="48">
        <v>8960</v>
      </c>
      <c r="L231" s="43">
        <v>1</v>
      </c>
      <c r="M231" s="48">
        <v>12288</v>
      </c>
      <c r="N231" s="45"/>
    </row>
    <row r="232" spans="1:14" s="25" customFormat="1" ht="23.1" customHeight="1" outlineLevel="2">
      <c r="A232" s="49">
        <f t="shared" si="14"/>
        <v>62</v>
      </c>
      <c r="B232" s="50" t="s">
        <v>489</v>
      </c>
      <c r="C232" s="50" t="s">
        <v>574</v>
      </c>
      <c r="D232" s="50" t="s">
        <v>630</v>
      </c>
      <c r="E232" s="50" t="s">
        <v>631</v>
      </c>
      <c r="F232" s="50">
        <v>49</v>
      </c>
      <c r="G232" s="51">
        <v>15435</v>
      </c>
      <c r="H232" s="52">
        <v>1</v>
      </c>
      <c r="I232" s="51">
        <v>9800</v>
      </c>
      <c r="J232" s="52">
        <v>1</v>
      </c>
      <c r="K232" s="51">
        <v>6860</v>
      </c>
      <c r="L232" s="52">
        <v>1</v>
      </c>
      <c r="M232" s="51">
        <v>9408</v>
      </c>
      <c r="N232" s="45"/>
    </row>
    <row r="233" spans="1:14" s="25" customFormat="1" ht="23.1" customHeight="1" outlineLevel="1" thickBot="1">
      <c r="A233" s="53"/>
      <c r="B233" s="54" t="s">
        <v>1928</v>
      </c>
      <c r="C233" s="54"/>
      <c r="D233" s="54"/>
      <c r="E233" s="54"/>
      <c r="F233" s="54">
        <f t="shared" ref="F233:N233" si="15">SUBTOTAL(9,F171:F232)</f>
        <v>10741</v>
      </c>
      <c r="G233" s="55">
        <f t="shared" si="15"/>
        <v>3845000</v>
      </c>
      <c r="H233" s="54">
        <f t="shared" si="15"/>
        <v>62</v>
      </c>
      <c r="I233" s="55">
        <f t="shared" si="15"/>
        <v>4809230</v>
      </c>
      <c r="J233" s="54">
        <f t="shared" si="15"/>
        <v>62</v>
      </c>
      <c r="K233" s="55">
        <f t="shared" si="15"/>
        <v>1915660</v>
      </c>
      <c r="L233" s="54">
        <f t="shared" si="15"/>
        <v>62</v>
      </c>
      <c r="M233" s="55">
        <f t="shared" si="15"/>
        <v>2483175</v>
      </c>
      <c r="N233" s="45">
        <f t="shared" si="15"/>
        <v>0</v>
      </c>
    </row>
    <row r="234" spans="1:14" s="25" customFormat="1" ht="23.1" customHeight="1" outlineLevel="2">
      <c r="A234" s="56">
        <v>1</v>
      </c>
      <c r="B234" s="57" t="s">
        <v>632</v>
      </c>
      <c r="C234" s="57" t="s">
        <v>633</v>
      </c>
      <c r="D234" s="57" t="s">
        <v>634</v>
      </c>
      <c r="E234" s="57" t="s">
        <v>635</v>
      </c>
      <c r="F234" s="57">
        <v>431</v>
      </c>
      <c r="G234" s="58">
        <v>156845</v>
      </c>
      <c r="H234" s="57">
        <v>1</v>
      </c>
      <c r="I234" s="58">
        <v>216654</v>
      </c>
      <c r="J234" s="57">
        <v>1</v>
      </c>
      <c r="K234" s="58">
        <v>80180</v>
      </c>
      <c r="L234" s="57">
        <v>1</v>
      </c>
      <c r="M234" s="58">
        <v>99368</v>
      </c>
      <c r="N234" s="45"/>
    </row>
    <row r="235" spans="1:14" s="25" customFormat="1" ht="23.1" customHeight="1" outlineLevel="2">
      <c r="A235" s="46">
        <f t="shared" si="14"/>
        <v>2</v>
      </c>
      <c r="B235" s="47" t="s">
        <v>632</v>
      </c>
      <c r="C235" s="47" t="s">
        <v>636</v>
      </c>
      <c r="D235" s="47" t="s">
        <v>637</v>
      </c>
      <c r="E235" s="47" t="s">
        <v>638</v>
      </c>
      <c r="F235" s="47">
        <v>510</v>
      </c>
      <c r="G235" s="48">
        <v>188360</v>
      </c>
      <c r="H235" s="43">
        <v>1</v>
      </c>
      <c r="I235" s="48">
        <v>277335</v>
      </c>
      <c r="J235" s="43">
        <v>1</v>
      </c>
      <c r="K235" s="48">
        <v>97480</v>
      </c>
      <c r="L235" s="43">
        <v>1</v>
      </c>
      <c r="M235" s="48">
        <v>119762</v>
      </c>
      <c r="N235" s="45"/>
    </row>
    <row r="236" spans="1:14" s="25" customFormat="1" ht="23.1" customHeight="1" outlineLevel="2">
      <c r="A236" s="46">
        <f t="shared" si="14"/>
        <v>3</v>
      </c>
      <c r="B236" s="47" t="s">
        <v>632</v>
      </c>
      <c r="C236" s="47" t="s">
        <v>639</v>
      </c>
      <c r="D236" s="47" t="s">
        <v>640</v>
      </c>
      <c r="E236" s="47" t="s">
        <v>641</v>
      </c>
      <c r="F236" s="47">
        <v>801</v>
      </c>
      <c r="G236" s="48">
        <v>321555</v>
      </c>
      <c r="H236" s="43">
        <v>1</v>
      </c>
      <c r="I236" s="48">
        <v>520485</v>
      </c>
      <c r="J236" s="43">
        <v>1</v>
      </c>
      <c r="K236" s="48">
        <v>168540</v>
      </c>
      <c r="L236" s="43">
        <v>1</v>
      </c>
      <c r="M236" s="48">
        <v>230592</v>
      </c>
      <c r="N236" s="45"/>
    </row>
    <row r="237" spans="1:14" s="25" customFormat="1" ht="23.1" customHeight="1" outlineLevel="2">
      <c r="A237" s="49">
        <f t="shared" si="14"/>
        <v>4</v>
      </c>
      <c r="B237" s="50" t="s">
        <v>632</v>
      </c>
      <c r="C237" s="50" t="s">
        <v>642</v>
      </c>
      <c r="D237" s="50" t="s">
        <v>643</v>
      </c>
      <c r="E237" s="50" t="s">
        <v>644</v>
      </c>
      <c r="F237" s="50">
        <v>106</v>
      </c>
      <c r="G237" s="51">
        <v>41125</v>
      </c>
      <c r="H237" s="52">
        <v>1</v>
      </c>
      <c r="I237" s="51">
        <v>68600</v>
      </c>
      <c r="J237" s="52">
        <v>1</v>
      </c>
      <c r="K237" s="51">
        <v>22120</v>
      </c>
      <c r="L237" s="52">
        <v>1</v>
      </c>
      <c r="M237" s="51">
        <v>26449</v>
      </c>
      <c r="N237" s="45"/>
    </row>
    <row r="238" spans="1:14" s="25" customFormat="1" ht="23.1" customHeight="1" outlineLevel="1" thickBot="1">
      <c r="A238" s="53"/>
      <c r="B238" s="54" t="s">
        <v>1929</v>
      </c>
      <c r="C238" s="54"/>
      <c r="D238" s="54"/>
      <c r="E238" s="54"/>
      <c r="F238" s="54">
        <f t="shared" ref="F238:N238" si="16">SUBTOTAL(9,F234:F237)</f>
        <v>1848</v>
      </c>
      <c r="G238" s="55">
        <f t="shared" si="16"/>
        <v>707885</v>
      </c>
      <c r="H238" s="54">
        <f t="shared" si="16"/>
        <v>4</v>
      </c>
      <c r="I238" s="55">
        <f t="shared" si="16"/>
        <v>1083074</v>
      </c>
      <c r="J238" s="54">
        <f t="shared" si="16"/>
        <v>4</v>
      </c>
      <c r="K238" s="55">
        <f t="shared" si="16"/>
        <v>368320</v>
      </c>
      <c r="L238" s="54">
        <f t="shared" si="16"/>
        <v>4</v>
      </c>
      <c r="M238" s="55">
        <f t="shared" si="16"/>
        <v>476171</v>
      </c>
      <c r="N238" s="45">
        <f t="shared" si="16"/>
        <v>0</v>
      </c>
    </row>
    <row r="239" spans="1:14" s="25" customFormat="1" ht="23.1" customHeight="1" outlineLevel="2">
      <c r="A239" s="59">
        <v>1</v>
      </c>
      <c r="B239" s="60" t="s">
        <v>645</v>
      </c>
      <c r="C239" s="60" t="s">
        <v>646</v>
      </c>
      <c r="D239" s="60" t="s">
        <v>647</v>
      </c>
      <c r="E239" s="60" t="s">
        <v>648</v>
      </c>
      <c r="F239" s="60">
        <v>188</v>
      </c>
      <c r="G239" s="61">
        <v>63725</v>
      </c>
      <c r="H239" s="60">
        <v>1</v>
      </c>
      <c r="I239" s="61">
        <v>61627</v>
      </c>
      <c r="J239" s="60">
        <v>1</v>
      </c>
      <c r="K239" s="61">
        <v>30560</v>
      </c>
      <c r="L239" s="60">
        <v>1</v>
      </c>
      <c r="M239" s="61">
        <v>39647</v>
      </c>
      <c r="N239" s="45"/>
    </row>
    <row r="240" spans="1:14" s="25" customFormat="1" ht="23.1" customHeight="1" outlineLevel="1" thickBot="1">
      <c r="A240" s="53"/>
      <c r="B240" s="54" t="s">
        <v>1930</v>
      </c>
      <c r="C240" s="54"/>
      <c r="D240" s="54"/>
      <c r="E240" s="54"/>
      <c r="F240" s="54">
        <f t="shared" ref="F240:N240" si="17">SUBTOTAL(9,F239:F239)</f>
        <v>188</v>
      </c>
      <c r="G240" s="55">
        <f t="shared" si="17"/>
        <v>63725</v>
      </c>
      <c r="H240" s="54">
        <f t="shared" si="17"/>
        <v>1</v>
      </c>
      <c r="I240" s="55">
        <f t="shared" si="17"/>
        <v>61627</v>
      </c>
      <c r="J240" s="54">
        <f t="shared" si="17"/>
        <v>1</v>
      </c>
      <c r="K240" s="55">
        <f t="shared" si="17"/>
        <v>30560</v>
      </c>
      <c r="L240" s="54">
        <f t="shared" si="17"/>
        <v>1</v>
      </c>
      <c r="M240" s="55">
        <f t="shared" si="17"/>
        <v>39647</v>
      </c>
      <c r="N240" s="45">
        <f t="shared" si="17"/>
        <v>0</v>
      </c>
    </row>
    <row r="241" spans="1:14" s="25" customFormat="1" ht="23.1" customHeight="1" outlineLevel="2">
      <c r="A241" s="56">
        <v>1</v>
      </c>
      <c r="B241" s="57" t="s">
        <v>649</v>
      </c>
      <c r="C241" s="57" t="s">
        <v>650</v>
      </c>
      <c r="D241" s="57" t="s">
        <v>651</v>
      </c>
      <c r="E241" s="57" t="s">
        <v>652</v>
      </c>
      <c r="F241" s="57">
        <v>438</v>
      </c>
      <c r="G241" s="58">
        <v>164915</v>
      </c>
      <c r="H241" s="57">
        <v>1</v>
      </c>
      <c r="I241" s="58">
        <v>251272</v>
      </c>
      <c r="J241" s="57">
        <v>1</v>
      </c>
      <c r="K241" s="58">
        <v>86680</v>
      </c>
      <c r="L241" s="57">
        <v>1</v>
      </c>
      <c r="M241" s="58">
        <v>105335</v>
      </c>
      <c r="N241" s="45"/>
    </row>
    <row r="242" spans="1:14" s="25" customFormat="1" ht="23.1" customHeight="1" outlineLevel="2">
      <c r="A242" s="46">
        <f t="shared" si="14"/>
        <v>2</v>
      </c>
      <c r="B242" s="47" t="s">
        <v>649</v>
      </c>
      <c r="C242" s="47" t="s">
        <v>653</v>
      </c>
      <c r="D242" s="47" t="s">
        <v>654</v>
      </c>
      <c r="E242" s="47" t="s">
        <v>655</v>
      </c>
      <c r="F242" s="47">
        <v>45</v>
      </c>
      <c r="G242" s="48">
        <v>14175</v>
      </c>
      <c r="H242" s="43">
        <v>1</v>
      </c>
      <c r="I242" s="48">
        <v>9000</v>
      </c>
      <c r="J242" s="43">
        <v>1</v>
      </c>
      <c r="K242" s="48">
        <v>6300</v>
      </c>
      <c r="L242" s="43">
        <v>1</v>
      </c>
      <c r="M242" s="48">
        <v>8640</v>
      </c>
      <c r="N242" s="45"/>
    </row>
    <row r="243" spans="1:14" s="25" customFormat="1" ht="23.1" customHeight="1" outlineLevel="2">
      <c r="A243" s="46">
        <f t="shared" si="14"/>
        <v>3</v>
      </c>
      <c r="B243" s="47" t="s">
        <v>649</v>
      </c>
      <c r="C243" s="47" t="s">
        <v>653</v>
      </c>
      <c r="D243" s="47" t="s">
        <v>656</v>
      </c>
      <c r="E243" s="47" t="s">
        <v>657</v>
      </c>
      <c r="F243" s="47">
        <v>79</v>
      </c>
      <c r="G243" s="48">
        <v>24885</v>
      </c>
      <c r="H243" s="43">
        <v>1</v>
      </c>
      <c r="I243" s="48">
        <v>15800</v>
      </c>
      <c r="J243" s="43">
        <v>1</v>
      </c>
      <c r="K243" s="48">
        <v>11060</v>
      </c>
      <c r="L243" s="43">
        <v>1</v>
      </c>
      <c r="M243" s="48">
        <v>15168</v>
      </c>
      <c r="N243" s="45"/>
    </row>
    <row r="244" spans="1:14" s="25" customFormat="1" ht="23.1" customHeight="1" outlineLevel="2">
      <c r="A244" s="46">
        <f t="shared" si="14"/>
        <v>4</v>
      </c>
      <c r="B244" s="47" t="s">
        <v>649</v>
      </c>
      <c r="C244" s="47" t="s">
        <v>658</v>
      </c>
      <c r="D244" s="47" t="s">
        <v>659</v>
      </c>
      <c r="E244" s="47" t="s">
        <v>660</v>
      </c>
      <c r="F244" s="47">
        <v>650</v>
      </c>
      <c r="G244" s="48">
        <v>243255</v>
      </c>
      <c r="H244" s="43">
        <v>1</v>
      </c>
      <c r="I244" s="48">
        <v>368978</v>
      </c>
      <c r="J244" s="43">
        <v>1</v>
      </c>
      <c r="K244" s="48">
        <v>127240</v>
      </c>
      <c r="L244" s="43">
        <v>1</v>
      </c>
      <c r="M244" s="48">
        <v>155151</v>
      </c>
      <c r="N244" s="45"/>
    </row>
    <row r="245" spans="1:14" s="25" customFormat="1" ht="23.1" customHeight="1" outlineLevel="2">
      <c r="A245" s="46">
        <f t="shared" si="14"/>
        <v>5</v>
      </c>
      <c r="B245" s="47" t="s">
        <v>649</v>
      </c>
      <c r="C245" s="47" t="s">
        <v>661</v>
      </c>
      <c r="D245" s="47" t="s">
        <v>662</v>
      </c>
      <c r="E245" s="47" t="s">
        <v>663</v>
      </c>
      <c r="F245" s="47">
        <v>63</v>
      </c>
      <c r="G245" s="48">
        <v>19845</v>
      </c>
      <c r="H245" s="43">
        <v>1</v>
      </c>
      <c r="I245" s="48">
        <v>12600</v>
      </c>
      <c r="J245" s="43">
        <v>1</v>
      </c>
      <c r="K245" s="48">
        <v>8820</v>
      </c>
      <c r="L245" s="43">
        <v>1</v>
      </c>
      <c r="M245" s="48">
        <v>12096</v>
      </c>
      <c r="N245" s="45"/>
    </row>
    <row r="246" spans="1:14" s="25" customFormat="1" ht="23.1" customHeight="1" outlineLevel="2">
      <c r="A246" s="46">
        <f t="shared" si="14"/>
        <v>6</v>
      </c>
      <c r="B246" s="47" t="s">
        <v>649</v>
      </c>
      <c r="C246" s="47" t="s">
        <v>664</v>
      </c>
      <c r="D246" s="47" t="s">
        <v>665</v>
      </c>
      <c r="E246" s="47" t="s">
        <v>666</v>
      </c>
      <c r="F246" s="47">
        <v>29</v>
      </c>
      <c r="G246" s="48">
        <v>9135</v>
      </c>
      <c r="H246" s="43">
        <v>1</v>
      </c>
      <c r="I246" s="48">
        <v>5800</v>
      </c>
      <c r="J246" s="43">
        <v>1</v>
      </c>
      <c r="K246" s="48">
        <v>4060</v>
      </c>
      <c r="L246" s="43">
        <v>1</v>
      </c>
      <c r="M246" s="48">
        <v>5568</v>
      </c>
      <c r="N246" s="45"/>
    </row>
    <row r="247" spans="1:14" s="25" customFormat="1" ht="23.1" customHeight="1" outlineLevel="2">
      <c r="A247" s="46">
        <f t="shared" si="14"/>
        <v>7</v>
      </c>
      <c r="B247" s="47" t="s">
        <v>649</v>
      </c>
      <c r="C247" s="47" t="s">
        <v>650</v>
      </c>
      <c r="D247" s="47" t="s">
        <v>667</v>
      </c>
      <c r="E247" s="47" t="s">
        <v>668</v>
      </c>
      <c r="F247" s="47">
        <v>245</v>
      </c>
      <c r="G247" s="48">
        <v>91880</v>
      </c>
      <c r="H247" s="43">
        <v>1</v>
      </c>
      <c r="I247" s="48">
        <v>139761</v>
      </c>
      <c r="J247" s="43">
        <v>1</v>
      </c>
      <c r="K247" s="48">
        <v>48140</v>
      </c>
      <c r="L247" s="43">
        <v>1</v>
      </c>
      <c r="M247" s="48">
        <v>58631</v>
      </c>
      <c r="N247" s="45"/>
    </row>
    <row r="248" spans="1:14" s="25" customFormat="1" ht="23.1" customHeight="1" outlineLevel="2">
      <c r="A248" s="46">
        <f t="shared" si="14"/>
        <v>8</v>
      </c>
      <c r="B248" s="47" t="s">
        <v>649</v>
      </c>
      <c r="C248" s="47" t="s">
        <v>650</v>
      </c>
      <c r="D248" s="47" t="s">
        <v>669</v>
      </c>
      <c r="E248" s="47" t="s">
        <v>670</v>
      </c>
      <c r="F248" s="47">
        <v>276</v>
      </c>
      <c r="G248" s="48">
        <v>95610</v>
      </c>
      <c r="H248" s="43">
        <v>1</v>
      </c>
      <c r="I248" s="48">
        <v>101967</v>
      </c>
      <c r="J248" s="43">
        <v>1</v>
      </c>
      <c r="K248" s="48">
        <v>46800</v>
      </c>
      <c r="L248" s="43">
        <v>1</v>
      </c>
      <c r="M248" s="48">
        <v>59826</v>
      </c>
      <c r="N248" s="45"/>
    </row>
    <row r="249" spans="1:14" s="25" customFormat="1" ht="23.1" customHeight="1" outlineLevel="2">
      <c r="A249" s="46">
        <f t="shared" si="14"/>
        <v>9</v>
      </c>
      <c r="B249" s="47" t="s">
        <v>649</v>
      </c>
      <c r="C249" s="47" t="s">
        <v>653</v>
      </c>
      <c r="D249" s="47" t="s">
        <v>671</v>
      </c>
      <c r="E249" s="47" t="s">
        <v>672</v>
      </c>
      <c r="F249" s="47">
        <v>222</v>
      </c>
      <c r="G249" s="48">
        <v>83870</v>
      </c>
      <c r="H249" s="43">
        <v>1</v>
      </c>
      <c r="I249" s="48">
        <v>129852</v>
      </c>
      <c r="J249" s="43">
        <v>1</v>
      </c>
      <c r="K249" s="48">
        <v>44200</v>
      </c>
      <c r="L249" s="43">
        <v>1</v>
      </c>
      <c r="M249" s="48">
        <v>53612</v>
      </c>
      <c r="N249" s="45"/>
    </row>
    <row r="250" spans="1:14" s="25" customFormat="1" ht="23.1" customHeight="1" outlineLevel="2">
      <c r="A250" s="46">
        <f t="shared" si="14"/>
        <v>10</v>
      </c>
      <c r="B250" s="47" t="s">
        <v>649</v>
      </c>
      <c r="C250" s="47" t="s">
        <v>653</v>
      </c>
      <c r="D250" s="47" t="s">
        <v>673</v>
      </c>
      <c r="E250" s="47" t="s">
        <v>674</v>
      </c>
      <c r="F250" s="47">
        <v>217</v>
      </c>
      <c r="G250" s="48">
        <v>80170</v>
      </c>
      <c r="H250" s="43">
        <v>1</v>
      </c>
      <c r="I250" s="48">
        <v>116639</v>
      </c>
      <c r="J250" s="43">
        <v>1</v>
      </c>
      <c r="K250" s="48">
        <v>41500</v>
      </c>
      <c r="L250" s="43">
        <v>1</v>
      </c>
      <c r="M250" s="48">
        <v>50977</v>
      </c>
      <c r="N250" s="45"/>
    </row>
    <row r="251" spans="1:14" s="25" customFormat="1" ht="23.1" customHeight="1" outlineLevel="2">
      <c r="A251" s="46">
        <f t="shared" si="14"/>
        <v>11</v>
      </c>
      <c r="B251" s="47" t="s">
        <v>649</v>
      </c>
      <c r="C251" s="47" t="s">
        <v>653</v>
      </c>
      <c r="D251" s="47" t="s">
        <v>675</v>
      </c>
      <c r="E251" s="47" t="s">
        <v>676</v>
      </c>
      <c r="F251" s="47">
        <v>151</v>
      </c>
      <c r="G251" s="48">
        <v>57595</v>
      </c>
      <c r="H251" s="43">
        <v>1</v>
      </c>
      <c r="I251" s="48">
        <v>93162</v>
      </c>
      <c r="J251" s="43">
        <v>1</v>
      </c>
      <c r="K251" s="48">
        <v>30580</v>
      </c>
      <c r="L251" s="43">
        <v>1</v>
      </c>
      <c r="M251" s="48">
        <v>36898</v>
      </c>
      <c r="N251" s="45"/>
    </row>
    <row r="252" spans="1:14" s="25" customFormat="1" ht="23.1" customHeight="1" outlineLevel="2">
      <c r="A252" s="46">
        <f t="shared" si="14"/>
        <v>12</v>
      </c>
      <c r="B252" s="47" t="s">
        <v>649</v>
      </c>
      <c r="C252" s="47" t="s">
        <v>658</v>
      </c>
      <c r="D252" s="47" t="s">
        <v>677</v>
      </c>
      <c r="E252" s="47" t="s">
        <v>678</v>
      </c>
      <c r="F252" s="47">
        <v>165</v>
      </c>
      <c r="G252" s="48">
        <v>61920</v>
      </c>
      <c r="H252" s="43">
        <v>1</v>
      </c>
      <c r="I252" s="48">
        <v>94915</v>
      </c>
      <c r="J252" s="43">
        <v>1</v>
      </c>
      <c r="K252" s="48">
        <v>32460</v>
      </c>
      <c r="L252" s="43">
        <v>1</v>
      </c>
      <c r="M252" s="48">
        <v>39519</v>
      </c>
      <c r="N252" s="45"/>
    </row>
    <row r="253" spans="1:14" s="25" customFormat="1" ht="23.1" customHeight="1" outlineLevel="2">
      <c r="A253" s="46">
        <f t="shared" si="14"/>
        <v>13</v>
      </c>
      <c r="B253" s="47" t="s">
        <v>649</v>
      </c>
      <c r="C253" s="47" t="s">
        <v>658</v>
      </c>
      <c r="D253" s="47" t="s">
        <v>679</v>
      </c>
      <c r="E253" s="47" t="s">
        <v>680</v>
      </c>
      <c r="F253" s="47">
        <v>112</v>
      </c>
      <c r="G253" s="48">
        <v>42930</v>
      </c>
      <c r="H253" s="43">
        <v>1</v>
      </c>
      <c r="I253" s="48">
        <v>70414</v>
      </c>
      <c r="J253" s="43">
        <v>1</v>
      </c>
      <c r="K253" s="48">
        <v>22880</v>
      </c>
      <c r="L253" s="43">
        <v>1</v>
      </c>
      <c r="M253" s="48">
        <v>27534</v>
      </c>
      <c r="N253" s="45"/>
    </row>
    <row r="254" spans="1:14" s="25" customFormat="1" ht="23.1" customHeight="1" outlineLevel="2">
      <c r="A254" s="46">
        <f t="shared" si="14"/>
        <v>14</v>
      </c>
      <c r="B254" s="47" t="s">
        <v>649</v>
      </c>
      <c r="C254" s="47" t="s">
        <v>658</v>
      </c>
      <c r="D254" s="47" t="s">
        <v>681</v>
      </c>
      <c r="E254" s="47" t="s">
        <v>682</v>
      </c>
      <c r="F254" s="47">
        <v>219</v>
      </c>
      <c r="G254" s="48">
        <v>80205</v>
      </c>
      <c r="H254" s="43">
        <v>1</v>
      </c>
      <c r="I254" s="48">
        <v>109813</v>
      </c>
      <c r="J254" s="43">
        <v>1</v>
      </c>
      <c r="K254" s="48">
        <v>41220</v>
      </c>
      <c r="L254" s="43">
        <v>1</v>
      </c>
      <c r="M254" s="48">
        <v>50892</v>
      </c>
      <c r="N254" s="45"/>
    </row>
    <row r="255" spans="1:14" s="25" customFormat="1" ht="23.1" customHeight="1" outlineLevel="2">
      <c r="A255" s="46">
        <f t="shared" si="14"/>
        <v>15</v>
      </c>
      <c r="B255" s="47" t="s">
        <v>649</v>
      </c>
      <c r="C255" s="47" t="s">
        <v>658</v>
      </c>
      <c r="D255" s="47" t="s">
        <v>683</v>
      </c>
      <c r="E255" s="47" t="s">
        <v>684</v>
      </c>
      <c r="F255" s="47">
        <v>151</v>
      </c>
      <c r="G255" s="48">
        <v>47565</v>
      </c>
      <c r="H255" s="43">
        <v>1</v>
      </c>
      <c r="I255" s="48">
        <v>30200</v>
      </c>
      <c r="J255" s="43">
        <v>1</v>
      </c>
      <c r="K255" s="48">
        <v>21140</v>
      </c>
      <c r="L255" s="43">
        <v>1</v>
      </c>
      <c r="M255" s="48">
        <v>28992</v>
      </c>
      <c r="N255" s="45"/>
    </row>
    <row r="256" spans="1:14" s="25" customFormat="1" ht="23.1" customHeight="1" outlineLevel="2">
      <c r="A256" s="46">
        <f t="shared" si="14"/>
        <v>16</v>
      </c>
      <c r="B256" s="47" t="s">
        <v>649</v>
      </c>
      <c r="C256" s="47" t="s">
        <v>658</v>
      </c>
      <c r="D256" s="47" t="s">
        <v>685</v>
      </c>
      <c r="E256" s="47" t="s">
        <v>686</v>
      </c>
      <c r="F256" s="47">
        <v>226</v>
      </c>
      <c r="G256" s="48">
        <v>84110</v>
      </c>
      <c r="H256" s="43">
        <v>1</v>
      </c>
      <c r="I256" s="48">
        <v>124479</v>
      </c>
      <c r="J256" s="43">
        <v>1</v>
      </c>
      <c r="K256" s="48">
        <v>43800</v>
      </c>
      <c r="L256" s="43">
        <v>1</v>
      </c>
      <c r="M256" s="48">
        <v>53576</v>
      </c>
      <c r="N256" s="45"/>
    </row>
    <row r="257" spans="1:14" s="25" customFormat="1" ht="23.1" customHeight="1" outlineLevel="2">
      <c r="A257" s="46">
        <f t="shared" si="14"/>
        <v>17</v>
      </c>
      <c r="B257" s="47" t="s">
        <v>649</v>
      </c>
      <c r="C257" s="47" t="s">
        <v>658</v>
      </c>
      <c r="D257" s="47" t="s">
        <v>687</v>
      </c>
      <c r="E257" s="47" t="s">
        <v>688</v>
      </c>
      <c r="F257" s="47">
        <v>127</v>
      </c>
      <c r="G257" s="48">
        <v>40005</v>
      </c>
      <c r="H257" s="43">
        <v>1</v>
      </c>
      <c r="I257" s="48">
        <v>25400</v>
      </c>
      <c r="J257" s="43">
        <v>1</v>
      </c>
      <c r="K257" s="48">
        <v>17780</v>
      </c>
      <c r="L257" s="43">
        <v>1</v>
      </c>
      <c r="M257" s="48">
        <v>24384</v>
      </c>
      <c r="N257" s="45"/>
    </row>
    <row r="258" spans="1:14" s="25" customFormat="1" ht="23.1" customHeight="1" outlineLevel="2">
      <c r="A258" s="49">
        <f t="shared" si="14"/>
        <v>18</v>
      </c>
      <c r="B258" s="50" t="s">
        <v>649</v>
      </c>
      <c r="C258" s="50" t="s">
        <v>661</v>
      </c>
      <c r="D258" s="50" t="s">
        <v>689</v>
      </c>
      <c r="E258" s="50" t="s">
        <v>690</v>
      </c>
      <c r="F258" s="50">
        <v>765</v>
      </c>
      <c r="G258" s="51">
        <v>255000</v>
      </c>
      <c r="H258" s="52">
        <v>1</v>
      </c>
      <c r="I258" s="51">
        <v>239441</v>
      </c>
      <c r="J258" s="52">
        <v>1</v>
      </c>
      <c r="K258" s="51">
        <v>120300</v>
      </c>
      <c r="L258" s="52">
        <v>1</v>
      </c>
      <c r="M258" s="51">
        <v>157935</v>
      </c>
      <c r="N258" s="45"/>
    </row>
    <row r="259" spans="1:14" s="25" customFormat="1" ht="23.1" customHeight="1" outlineLevel="1" thickBot="1">
      <c r="A259" s="53"/>
      <c r="B259" s="54" t="s">
        <v>1931</v>
      </c>
      <c r="C259" s="54"/>
      <c r="D259" s="54"/>
      <c r="E259" s="54"/>
      <c r="F259" s="54">
        <f t="shared" ref="F259:N259" si="18">SUBTOTAL(9,F241:F258)</f>
        <v>4180</v>
      </c>
      <c r="G259" s="55">
        <f t="shared" si="18"/>
        <v>1497070</v>
      </c>
      <c r="H259" s="54">
        <f t="shared" si="18"/>
        <v>18</v>
      </c>
      <c r="I259" s="55">
        <f t="shared" si="18"/>
        <v>1939493</v>
      </c>
      <c r="J259" s="54">
        <f t="shared" si="18"/>
        <v>18</v>
      </c>
      <c r="K259" s="55">
        <f t="shared" si="18"/>
        <v>754960</v>
      </c>
      <c r="L259" s="54">
        <f t="shared" si="18"/>
        <v>18</v>
      </c>
      <c r="M259" s="55">
        <f t="shared" si="18"/>
        <v>944734</v>
      </c>
      <c r="N259" s="45">
        <f t="shared" si="18"/>
        <v>0</v>
      </c>
    </row>
    <row r="260" spans="1:14" s="25" customFormat="1" ht="23.1" customHeight="1" outlineLevel="2">
      <c r="A260" s="56">
        <v>1</v>
      </c>
      <c r="B260" s="57" t="s">
        <v>691</v>
      </c>
      <c r="C260" s="57" t="s">
        <v>692</v>
      </c>
      <c r="D260" s="57" t="s">
        <v>693</v>
      </c>
      <c r="E260" s="57" t="s">
        <v>694</v>
      </c>
      <c r="F260" s="57">
        <v>357</v>
      </c>
      <c r="G260" s="58">
        <v>133620</v>
      </c>
      <c r="H260" s="57">
        <v>1</v>
      </c>
      <c r="I260" s="58">
        <v>204489</v>
      </c>
      <c r="J260" s="57">
        <v>1</v>
      </c>
      <c r="K260" s="58">
        <v>69900</v>
      </c>
      <c r="L260" s="57">
        <v>1</v>
      </c>
      <c r="M260" s="58">
        <v>85227</v>
      </c>
      <c r="N260" s="45"/>
    </row>
    <row r="261" spans="1:14" s="25" customFormat="1" ht="23.1" customHeight="1" outlineLevel="2">
      <c r="A261" s="46">
        <f t="shared" si="14"/>
        <v>2</v>
      </c>
      <c r="B261" s="47" t="s">
        <v>691</v>
      </c>
      <c r="C261" s="47" t="s">
        <v>695</v>
      </c>
      <c r="D261" s="47" t="s">
        <v>696</v>
      </c>
      <c r="E261" s="47" t="s">
        <v>697</v>
      </c>
      <c r="F261" s="47">
        <v>574</v>
      </c>
      <c r="G261" s="48">
        <v>242705</v>
      </c>
      <c r="H261" s="43">
        <v>1</v>
      </c>
      <c r="I261" s="48">
        <v>420450</v>
      </c>
      <c r="J261" s="43">
        <v>1</v>
      </c>
      <c r="K261" s="48">
        <v>128440</v>
      </c>
      <c r="L261" s="43">
        <v>1</v>
      </c>
      <c r="M261" s="48">
        <v>184785</v>
      </c>
      <c r="N261" s="45"/>
    </row>
    <row r="262" spans="1:14" s="25" customFormat="1" ht="23.1" customHeight="1" outlineLevel="2">
      <c r="A262" s="46">
        <f t="shared" si="14"/>
        <v>3</v>
      </c>
      <c r="B262" s="47" t="s">
        <v>691</v>
      </c>
      <c r="C262" s="47" t="s">
        <v>698</v>
      </c>
      <c r="D262" s="47" t="s">
        <v>699</v>
      </c>
      <c r="E262" s="47" t="s">
        <v>700</v>
      </c>
      <c r="F262" s="47">
        <v>305</v>
      </c>
      <c r="G262" s="48">
        <v>96075</v>
      </c>
      <c r="H262" s="43">
        <v>1</v>
      </c>
      <c r="I262" s="48">
        <v>61000</v>
      </c>
      <c r="J262" s="43">
        <v>1</v>
      </c>
      <c r="K262" s="48">
        <v>42700</v>
      </c>
      <c r="L262" s="43">
        <v>1</v>
      </c>
      <c r="M262" s="48">
        <v>58560</v>
      </c>
      <c r="N262" s="45"/>
    </row>
    <row r="263" spans="1:14" s="25" customFormat="1" ht="23.1" customHeight="1" outlineLevel="2">
      <c r="A263" s="46">
        <f t="shared" si="14"/>
        <v>4</v>
      </c>
      <c r="B263" s="47" t="s">
        <v>691</v>
      </c>
      <c r="C263" s="47" t="s">
        <v>701</v>
      </c>
      <c r="D263" s="47" t="s">
        <v>702</v>
      </c>
      <c r="E263" s="47" t="s">
        <v>703</v>
      </c>
      <c r="F263" s="47">
        <v>78</v>
      </c>
      <c r="G263" s="48">
        <v>24570</v>
      </c>
      <c r="H263" s="43">
        <v>1</v>
      </c>
      <c r="I263" s="48">
        <v>15600</v>
      </c>
      <c r="J263" s="43">
        <v>1</v>
      </c>
      <c r="K263" s="48">
        <v>10920</v>
      </c>
      <c r="L263" s="43">
        <v>1</v>
      </c>
      <c r="M263" s="48">
        <v>14976</v>
      </c>
      <c r="N263" s="45"/>
    </row>
    <row r="264" spans="1:14" s="25" customFormat="1" ht="23.1" customHeight="1" outlineLevel="2">
      <c r="A264" s="46">
        <f t="shared" si="14"/>
        <v>5</v>
      </c>
      <c r="B264" s="47" t="s">
        <v>691</v>
      </c>
      <c r="C264" s="47" t="s">
        <v>704</v>
      </c>
      <c r="D264" s="47" t="s">
        <v>705</v>
      </c>
      <c r="E264" s="47" t="s">
        <v>706</v>
      </c>
      <c r="F264" s="47">
        <v>1335</v>
      </c>
      <c r="G264" s="48">
        <v>527820</v>
      </c>
      <c r="H264" s="43">
        <v>1</v>
      </c>
      <c r="I264" s="48">
        <v>846149</v>
      </c>
      <c r="J264" s="43">
        <v>1</v>
      </c>
      <c r="K264" s="48">
        <v>277060</v>
      </c>
      <c r="L264" s="43">
        <v>1</v>
      </c>
      <c r="M264" s="48">
        <v>368329</v>
      </c>
      <c r="N264" s="45"/>
    </row>
    <row r="265" spans="1:14" s="25" customFormat="1" ht="23.1" customHeight="1" outlineLevel="2">
      <c r="A265" s="46">
        <f t="shared" si="14"/>
        <v>6</v>
      </c>
      <c r="B265" s="47" t="s">
        <v>691</v>
      </c>
      <c r="C265" s="47" t="s">
        <v>707</v>
      </c>
      <c r="D265" s="47" t="s">
        <v>708</v>
      </c>
      <c r="E265" s="47" t="s">
        <v>709</v>
      </c>
      <c r="F265" s="47">
        <v>119</v>
      </c>
      <c r="G265" s="48">
        <v>37485</v>
      </c>
      <c r="H265" s="43">
        <v>1</v>
      </c>
      <c r="I265" s="48">
        <v>23800</v>
      </c>
      <c r="J265" s="43">
        <v>1</v>
      </c>
      <c r="K265" s="48">
        <v>16660</v>
      </c>
      <c r="L265" s="43">
        <v>1</v>
      </c>
      <c r="M265" s="48">
        <v>22848</v>
      </c>
      <c r="N265" s="45"/>
    </row>
    <row r="266" spans="1:14" s="25" customFormat="1" ht="23.1" customHeight="1" outlineLevel="2">
      <c r="A266" s="49">
        <f t="shared" si="14"/>
        <v>7</v>
      </c>
      <c r="B266" s="50" t="s">
        <v>691</v>
      </c>
      <c r="C266" s="50" t="s">
        <v>701</v>
      </c>
      <c r="D266" s="50" t="s">
        <v>710</v>
      </c>
      <c r="E266" s="50" t="s">
        <v>711</v>
      </c>
      <c r="F266" s="50">
        <v>61</v>
      </c>
      <c r="G266" s="51">
        <v>19215</v>
      </c>
      <c r="H266" s="52">
        <v>1</v>
      </c>
      <c r="I266" s="51">
        <v>12200</v>
      </c>
      <c r="J266" s="52">
        <v>1</v>
      </c>
      <c r="K266" s="51">
        <v>8540</v>
      </c>
      <c r="L266" s="52">
        <v>1</v>
      </c>
      <c r="M266" s="51">
        <v>11712</v>
      </c>
      <c r="N266" s="45"/>
    </row>
    <row r="267" spans="1:14" s="25" customFormat="1" ht="23.1" customHeight="1" outlineLevel="1" thickBot="1">
      <c r="A267" s="53"/>
      <c r="B267" s="54" t="s">
        <v>1932</v>
      </c>
      <c r="C267" s="54"/>
      <c r="D267" s="54"/>
      <c r="E267" s="54"/>
      <c r="F267" s="54">
        <f t="shared" ref="F267:N267" si="19">SUBTOTAL(9,F260:F266)</f>
        <v>2829</v>
      </c>
      <c r="G267" s="55">
        <f t="shared" si="19"/>
        <v>1081490</v>
      </c>
      <c r="H267" s="54">
        <f t="shared" si="19"/>
        <v>7</v>
      </c>
      <c r="I267" s="55">
        <f t="shared" si="19"/>
        <v>1583688</v>
      </c>
      <c r="J267" s="54">
        <f t="shared" si="19"/>
        <v>7</v>
      </c>
      <c r="K267" s="55">
        <f t="shared" si="19"/>
        <v>554220</v>
      </c>
      <c r="L267" s="54">
        <f t="shared" si="19"/>
        <v>7</v>
      </c>
      <c r="M267" s="55">
        <f t="shared" si="19"/>
        <v>746437</v>
      </c>
      <c r="N267" s="45">
        <f t="shared" si="19"/>
        <v>0</v>
      </c>
    </row>
    <row r="268" spans="1:14" s="25" customFormat="1" ht="23.1" customHeight="1" outlineLevel="2">
      <c r="A268" s="56">
        <v>1</v>
      </c>
      <c r="B268" s="57" t="s">
        <v>712</v>
      </c>
      <c r="C268" s="57" t="s">
        <v>713</v>
      </c>
      <c r="D268" s="57" t="s">
        <v>714</v>
      </c>
      <c r="E268" s="57" t="s">
        <v>715</v>
      </c>
      <c r="F268" s="57">
        <v>130</v>
      </c>
      <c r="G268" s="58">
        <v>40950</v>
      </c>
      <c r="H268" s="57">
        <v>1</v>
      </c>
      <c r="I268" s="58">
        <v>26000</v>
      </c>
      <c r="J268" s="57">
        <v>1</v>
      </c>
      <c r="K268" s="58">
        <v>18200</v>
      </c>
      <c r="L268" s="57">
        <v>1</v>
      </c>
      <c r="M268" s="58">
        <v>24960</v>
      </c>
      <c r="N268" s="45"/>
    </row>
    <row r="269" spans="1:14" s="25" customFormat="1" ht="23.1" customHeight="1" outlineLevel="2">
      <c r="A269" s="46">
        <f t="shared" ref="A269:A332" si="20">A268+1</f>
        <v>2</v>
      </c>
      <c r="B269" s="47" t="s">
        <v>712</v>
      </c>
      <c r="C269" s="47" t="s">
        <v>713</v>
      </c>
      <c r="D269" s="47" t="s">
        <v>716</v>
      </c>
      <c r="E269" s="47" t="s">
        <v>717</v>
      </c>
      <c r="F269" s="47">
        <v>109</v>
      </c>
      <c r="G269" s="48">
        <v>40795</v>
      </c>
      <c r="H269" s="43">
        <v>1</v>
      </c>
      <c r="I269" s="48">
        <v>62590</v>
      </c>
      <c r="J269" s="43">
        <v>1</v>
      </c>
      <c r="K269" s="48">
        <v>21340</v>
      </c>
      <c r="L269" s="43">
        <v>1</v>
      </c>
      <c r="M269" s="48">
        <v>26020</v>
      </c>
      <c r="N269" s="45"/>
    </row>
    <row r="270" spans="1:14" s="25" customFormat="1" ht="23.1" customHeight="1" outlineLevel="2">
      <c r="A270" s="46">
        <f t="shared" si="20"/>
        <v>3</v>
      </c>
      <c r="B270" s="47" t="s">
        <v>712</v>
      </c>
      <c r="C270" s="47" t="s">
        <v>718</v>
      </c>
      <c r="D270" s="47" t="s">
        <v>719</v>
      </c>
      <c r="E270" s="47" t="s">
        <v>720</v>
      </c>
      <c r="F270" s="47">
        <v>247</v>
      </c>
      <c r="G270" s="48">
        <v>77805</v>
      </c>
      <c r="H270" s="43">
        <v>1</v>
      </c>
      <c r="I270" s="48">
        <v>49400</v>
      </c>
      <c r="J270" s="43">
        <v>1</v>
      </c>
      <c r="K270" s="48">
        <v>34580</v>
      </c>
      <c r="L270" s="43">
        <v>1</v>
      </c>
      <c r="M270" s="48">
        <v>47424</v>
      </c>
      <c r="N270" s="45"/>
    </row>
    <row r="271" spans="1:14" s="25" customFormat="1" ht="23.1" customHeight="1" outlineLevel="2">
      <c r="A271" s="46">
        <f t="shared" si="20"/>
        <v>4</v>
      </c>
      <c r="B271" s="47" t="s">
        <v>712</v>
      </c>
      <c r="C271" s="47" t="s">
        <v>721</v>
      </c>
      <c r="D271" s="47" t="s">
        <v>722</v>
      </c>
      <c r="E271" s="47" t="s">
        <v>723</v>
      </c>
      <c r="F271" s="47">
        <v>138</v>
      </c>
      <c r="G271" s="48">
        <v>43470</v>
      </c>
      <c r="H271" s="43">
        <v>1</v>
      </c>
      <c r="I271" s="48">
        <v>27600</v>
      </c>
      <c r="J271" s="43">
        <v>1</v>
      </c>
      <c r="K271" s="48">
        <v>19320</v>
      </c>
      <c r="L271" s="43">
        <v>1</v>
      </c>
      <c r="M271" s="48">
        <v>26496</v>
      </c>
      <c r="N271" s="45"/>
    </row>
    <row r="272" spans="1:14" s="25" customFormat="1" ht="23.1" customHeight="1" outlineLevel="2">
      <c r="A272" s="46">
        <f t="shared" si="20"/>
        <v>5</v>
      </c>
      <c r="B272" s="47" t="s">
        <v>712</v>
      </c>
      <c r="C272" s="47" t="s">
        <v>718</v>
      </c>
      <c r="D272" s="47" t="s">
        <v>724</v>
      </c>
      <c r="E272" s="47" t="s">
        <v>725</v>
      </c>
      <c r="F272" s="47">
        <v>46</v>
      </c>
      <c r="G272" s="48">
        <v>14490</v>
      </c>
      <c r="H272" s="43">
        <v>1</v>
      </c>
      <c r="I272" s="48">
        <v>9200</v>
      </c>
      <c r="J272" s="43">
        <v>1</v>
      </c>
      <c r="K272" s="48">
        <v>6440</v>
      </c>
      <c r="L272" s="43">
        <v>1</v>
      </c>
      <c r="M272" s="48">
        <v>8832</v>
      </c>
      <c r="N272" s="45"/>
    </row>
    <row r="273" spans="1:14" s="25" customFormat="1" ht="23.1" customHeight="1" outlineLevel="2">
      <c r="A273" s="49">
        <f t="shared" si="20"/>
        <v>6</v>
      </c>
      <c r="B273" s="50" t="s">
        <v>712</v>
      </c>
      <c r="C273" s="50" t="s">
        <v>721</v>
      </c>
      <c r="D273" s="50" t="s">
        <v>726</v>
      </c>
      <c r="E273" s="50" t="s">
        <v>727</v>
      </c>
      <c r="F273" s="50">
        <v>80</v>
      </c>
      <c r="G273" s="51">
        <v>25200</v>
      </c>
      <c r="H273" s="52">
        <v>1</v>
      </c>
      <c r="I273" s="51">
        <v>16000</v>
      </c>
      <c r="J273" s="52">
        <v>1</v>
      </c>
      <c r="K273" s="51">
        <v>11200</v>
      </c>
      <c r="L273" s="52">
        <v>1</v>
      </c>
      <c r="M273" s="51">
        <v>15360</v>
      </c>
      <c r="N273" s="45"/>
    </row>
    <row r="274" spans="1:14" s="25" customFormat="1" ht="23.1" customHeight="1" outlineLevel="1" thickBot="1">
      <c r="A274" s="53"/>
      <c r="B274" s="54" t="s">
        <v>1933</v>
      </c>
      <c r="C274" s="54"/>
      <c r="D274" s="54"/>
      <c r="E274" s="54"/>
      <c r="F274" s="54">
        <f t="shared" ref="F274:N274" si="21">SUBTOTAL(9,F268:F273)</f>
        <v>750</v>
      </c>
      <c r="G274" s="55">
        <f t="shared" si="21"/>
        <v>242710</v>
      </c>
      <c r="H274" s="54">
        <f t="shared" si="21"/>
        <v>6</v>
      </c>
      <c r="I274" s="55">
        <f t="shared" si="21"/>
        <v>190790</v>
      </c>
      <c r="J274" s="54">
        <f t="shared" si="21"/>
        <v>6</v>
      </c>
      <c r="K274" s="55">
        <f t="shared" si="21"/>
        <v>111080</v>
      </c>
      <c r="L274" s="54">
        <f t="shared" si="21"/>
        <v>6</v>
      </c>
      <c r="M274" s="55">
        <f t="shared" si="21"/>
        <v>149092</v>
      </c>
      <c r="N274" s="45">
        <f t="shared" si="21"/>
        <v>0</v>
      </c>
    </row>
    <row r="275" spans="1:14" s="25" customFormat="1" ht="23.1" customHeight="1" outlineLevel="2">
      <c r="A275" s="56">
        <v>1</v>
      </c>
      <c r="B275" s="57" t="s">
        <v>728</v>
      </c>
      <c r="C275" s="57" t="s">
        <v>729</v>
      </c>
      <c r="D275" s="57" t="s">
        <v>730</v>
      </c>
      <c r="E275" s="57" t="s">
        <v>731</v>
      </c>
      <c r="F275" s="57">
        <v>193</v>
      </c>
      <c r="G275" s="58">
        <v>72950</v>
      </c>
      <c r="H275" s="57">
        <v>1</v>
      </c>
      <c r="I275" s="58">
        <v>114843</v>
      </c>
      <c r="J275" s="57">
        <v>1</v>
      </c>
      <c r="K275" s="58">
        <v>38460</v>
      </c>
      <c r="L275" s="57">
        <v>1</v>
      </c>
      <c r="M275" s="58">
        <v>46637</v>
      </c>
      <c r="N275" s="45"/>
    </row>
    <row r="276" spans="1:14" s="25" customFormat="1" ht="23.1" customHeight="1" outlineLevel="2">
      <c r="A276" s="46">
        <f t="shared" si="20"/>
        <v>2</v>
      </c>
      <c r="B276" s="47" t="s">
        <v>728</v>
      </c>
      <c r="C276" s="47" t="s">
        <v>732</v>
      </c>
      <c r="D276" s="47" t="s">
        <v>733</v>
      </c>
      <c r="E276" s="47" t="s">
        <v>734</v>
      </c>
      <c r="F276" s="47">
        <v>377</v>
      </c>
      <c r="G276" s="48">
        <v>133885</v>
      </c>
      <c r="H276" s="43">
        <v>1</v>
      </c>
      <c r="I276" s="48">
        <v>170487</v>
      </c>
      <c r="J276" s="43">
        <v>1</v>
      </c>
      <c r="K276" s="48">
        <v>67020</v>
      </c>
      <c r="L276" s="43">
        <v>1</v>
      </c>
      <c r="M276" s="48">
        <v>84310</v>
      </c>
      <c r="N276" s="45"/>
    </row>
    <row r="277" spans="1:14" s="25" customFormat="1" ht="23.1" customHeight="1" outlineLevel="2">
      <c r="A277" s="46">
        <f t="shared" si="20"/>
        <v>3</v>
      </c>
      <c r="B277" s="47" t="s">
        <v>728</v>
      </c>
      <c r="C277" s="47" t="s">
        <v>735</v>
      </c>
      <c r="D277" s="47" t="s">
        <v>736</v>
      </c>
      <c r="E277" s="47" t="s">
        <v>737</v>
      </c>
      <c r="F277" s="47">
        <v>416</v>
      </c>
      <c r="G277" s="48">
        <v>145065</v>
      </c>
      <c r="H277" s="43">
        <v>1</v>
      </c>
      <c r="I277" s="48">
        <v>157889</v>
      </c>
      <c r="J277" s="43">
        <v>1</v>
      </c>
      <c r="K277" s="48">
        <v>71440</v>
      </c>
      <c r="L277" s="43">
        <v>1</v>
      </c>
      <c r="M277" s="48">
        <v>90927</v>
      </c>
      <c r="N277" s="45"/>
    </row>
    <row r="278" spans="1:14" s="25" customFormat="1" ht="23.1" customHeight="1" outlineLevel="2">
      <c r="A278" s="46">
        <f t="shared" si="20"/>
        <v>4</v>
      </c>
      <c r="B278" s="47" t="s">
        <v>728</v>
      </c>
      <c r="C278" s="47" t="s">
        <v>738</v>
      </c>
      <c r="D278" s="47" t="s">
        <v>739</v>
      </c>
      <c r="E278" s="47" t="s">
        <v>740</v>
      </c>
      <c r="F278" s="47">
        <v>232</v>
      </c>
      <c r="G278" s="48">
        <v>73080</v>
      </c>
      <c r="H278" s="43">
        <v>1</v>
      </c>
      <c r="I278" s="48">
        <v>46400</v>
      </c>
      <c r="J278" s="43">
        <v>1</v>
      </c>
      <c r="K278" s="48">
        <v>32480</v>
      </c>
      <c r="L278" s="43">
        <v>1</v>
      </c>
      <c r="M278" s="48">
        <v>44544</v>
      </c>
      <c r="N278" s="45"/>
    </row>
    <row r="279" spans="1:14" s="25" customFormat="1" ht="23.1" customHeight="1" outlineLevel="2">
      <c r="A279" s="46">
        <f t="shared" si="20"/>
        <v>5</v>
      </c>
      <c r="B279" s="47" t="s">
        <v>728</v>
      </c>
      <c r="C279" s="47" t="s">
        <v>741</v>
      </c>
      <c r="D279" s="47" t="s">
        <v>742</v>
      </c>
      <c r="E279" s="47" t="s">
        <v>743</v>
      </c>
      <c r="F279" s="47">
        <v>340</v>
      </c>
      <c r="G279" s="48">
        <v>125715</v>
      </c>
      <c r="H279" s="43">
        <v>1</v>
      </c>
      <c r="I279" s="48">
        <v>184630</v>
      </c>
      <c r="J279" s="43">
        <v>1</v>
      </c>
      <c r="K279" s="48">
        <v>65120</v>
      </c>
      <c r="L279" s="43">
        <v>1</v>
      </c>
      <c r="M279" s="48">
        <v>79953</v>
      </c>
      <c r="N279" s="45"/>
    </row>
    <row r="280" spans="1:14" s="25" customFormat="1" ht="23.1" customHeight="1" outlineLevel="2">
      <c r="A280" s="46">
        <f t="shared" si="20"/>
        <v>6</v>
      </c>
      <c r="B280" s="47" t="s">
        <v>728</v>
      </c>
      <c r="C280" s="47" t="s">
        <v>744</v>
      </c>
      <c r="D280" s="47" t="s">
        <v>745</v>
      </c>
      <c r="E280" s="47" t="s">
        <v>746</v>
      </c>
      <c r="F280" s="47">
        <v>229</v>
      </c>
      <c r="G280" s="48">
        <v>83780</v>
      </c>
      <c r="H280" s="43">
        <v>1</v>
      </c>
      <c r="I280" s="48">
        <v>118922</v>
      </c>
      <c r="J280" s="43">
        <v>1</v>
      </c>
      <c r="K280" s="48">
        <v>43020</v>
      </c>
      <c r="L280" s="43">
        <v>1</v>
      </c>
      <c r="M280" s="48">
        <v>53147</v>
      </c>
      <c r="N280" s="45"/>
    </row>
    <row r="281" spans="1:14" s="25" customFormat="1" ht="23.1" customHeight="1" outlineLevel="2">
      <c r="A281" s="46">
        <f t="shared" si="20"/>
        <v>7</v>
      </c>
      <c r="B281" s="47" t="s">
        <v>728</v>
      </c>
      <c r="C281" s="47" t="s">
        <v>744</v>
      </c>
      <c r="D281" s="47" t="s">
        <v>747</v>
      </c>
      <c r="E281" s="47" t="s">
        <v>748</v>
      </c>
      <c r="F281" s="47">
        <v>708</v>
      </c>
      <c r="G281" s="48">
        <v>272060</v>
      </c>
      <c r="H281" s="43">
        <v>1</v>
      </c>
      <c r="I281" s="48">
        <v>418546</v>
      </c>
      <c r="J281" s="43">
        <v>1</v>
      </c>
      <c r="K281" s="48">
        <v>141920</v>
      </c>
      <c r="L281" s="43">
        <v>1</v>
      </c>
      <c r="M281" s="48">
        <v>183096</v>
      </c>
      <c r="N281" s="45"/>
    </row>
    <row r="282" spans="1:14" s="25" customFormat="1" ht="23.1" customHeight="1" outlineLevel="2">
      <c r="A282" s="46">
        <f t="shared" si="20"/>
        <v>8</v>
      </c>
      <c r="B282" s="47" t="s">
        <v>728</v>
      </c>
      <c r="C282" s="47" t="s">
        <v>749</v>
      </c>
      <c r="D282" s="47" t="s">
        <v>750</v>
      </c>
      <c r="E282" s="47" t="s">
        <v>751</v>
      </c>
      <c r="F282" s="47">
        <v>264</v>
      </c>
      <c r="G282" s="48">
        <v>98800</v>
      </c>
      <c r="H282" s="43">
        <v>1</v>
      </c>
      <c r="I282" s="48">
        <v>148846</v>
      </c>
      <c r="J282" s="43">
        <v>1</v>
      </c>
      <c r="K282" s="48">
        <v>51680</v>
      </c>
      <c r="L282" s="43">
        <v>1</v>
      </c>
      <c r="M282" s="48">
        <v>63016</v>
      </c>
      <c r="N282" s="45"/>
    </row>
    <row r="283" spans="1:14" s="25" customFormat="1" ht="23.1" customHeight="1" outlineLevel="2">
      <c r="A283" s="46">
        <f t="shared" si="20"/>
        <v>9</v>
      </c>
      <c r="B283" s="47" t="s">
        <v>728</v>
      </c>
      <c r="C283" s="47" t="s">
        <v>752</v>
      </c>
      <c r="D283" s="47" t="s">
        <v>753</v>
      </c>
      <c r="E283" s="47" t="s">
        <v>754</v>
      </c>
      <c r="F283" s="47">
        <v>146</v>
      </c>
      <c r="G283" s="48">
        <v>52535</v>
      </c>
      <c r="H283" s="43">
        <v>1</v>
      </c>
      <c r="I283" s="48">
        <v>69387</v>
      </c>
      <c r="J283" s="43">
        <v>1</v>
      </c>
      <c r="K283" s="48">
        <v>26600</v>
      </c>
      <c r="L283" s="43">
        <v>1</v>
      </c>
      <c r="M283" s="48">
        <v>33191</v>
      </c>
      <c r="N283" s="45"/>
    </row>
    <row r="284" spans="1:14" s="25" customFormat="1" ht="23.1" customHeight="1" outlineLevel="2">
      <c r="A284" s="46">
        <f t="shared" si="20"/>
        <v>10</v>
      </c>
      <c r="B284" s="47" t="s">
        <v>728</v>
      </c>
      <c r="C284" s="47" t="s">
        <v>755</v>
      </c>
      <c r="D284" s="47" t="s">
        <v>756</v>
      </c>
      <c r="E284" s="47" t="s">
        <v>757</v>
      </c>
      <c r="F284" s="47">
        <v>1015</v>
      </c>
      <c r="G284" s="48">
        <v>419000</v>
      </c>
      <c r="H284" s="43">
        <v>1</v>
      </c>
      <c r="I284" s="48">
        <v>697944</v>
      </c>
      <c r="J284" s="43">
        <v>1</v>
      </c>
      <c r="K284" s="48">
        <v>215340</v>
      </c>
      <c r="L284" s="43">
        <v>1</v>
      </c>
      <c r="M284" s="48">
        <v>314305</v>
      </c>
      <c r="N284" s="45"/>
    </row>
    <row r="285" spans="1:14" s="25" customFormat="1" ht="23.1" customHeight="1" outlineLevel="2">
      <c r="A285" s="46">
        <f t="shared" si="20"/>
        <v>11</v>
      </c>
      <c r="B285" s="47" t="s">
        <v>728</v>
      </c>
      <c r="C285" s="47" t="s">
        <v>755</v>
      </c>
      <c r="D285" s="47" t="s">
        <v>758</v>
      </c>
      <c r="E285" s="47" t="s">
        <v>759</v>
      </c>
      <c r="F285" s="47">
        <v>278</v>
      </c>
      <c r="G285" s="48">
        <v>111200</v>
      </c>
      <c r="H285" s="43">
        <v>1</v>
      </c>
      <c r="I285" s="48">
        <v>204480</v>
      </c>
      <c r="J285" s="43">
        <v>1</v>
      </c>
      <c r="K285" s="48">
        <v>61160</v>
      </c>
      <c r="L285" s="43">
        <v>1</v>
      </c>
      <c r="M285" s="48">
        <v>72002</v>
      </c>
      <c r="N285" s="45"/>
    </row>
    <row r="286" spans="1:14" s="25" customFormat="1" ht="23.1" customHeight="1" outlineLevel="2">
      <c r="A286" s="49">
        <f t="shared" si="20"/>
        <v>12</v>
      </c>
      <c r="B286" s="50" t="s">
        <v>728</v>
      </c>
      <c r="C286" s="50" t="s">
        <v>741</v>
      </c>
      <c r="D286" s="50" t="s">
        <v>760</v>
      </c>
      <c r="E286" s="50" t="s">
        <v>761</v>
      </c>
      <c r="F286" s="50">
        <v>17</v>
      </c>
      <c r="G286" s="51">
        <v>5355</v>
      </c>
      <c r="H286" s="52">
        <v>1</v>
      </c>
      <c r="I286" s="51">
        <v>3400</v>
      </c>
      <c r="J286" s="52">
        <v>1</v>
      </c>
      <c r="K286" s="51">
        <v>2380</v>
      </c>
      <c r="L286" s="52">
        <v>1</v>
      </c>
      <c r="M286" s="51">
        <v>3264</v>
      </c>
      <c r="N286" s="45"/>
    </row>
    <row r="287" spans="1:14" s="25" customFormat="1" ht="23.1" customHeight="1" outlineLevel="1" thickBot="1">
      <c r="A287" s="53"/>
      <c r="B287" s="54" t="s">
        <v>1934</v>
      </c>
      <c r="C287" s="54"/>
      <c r="D287" s="54"/>
      <c r="E287" s="54"/>
      <c r="F287" s="54">
        <f t="shared" ref="F287:N287" si="22">SUBTOTAL(9,F275:F286)</f>
        <v>4215</v>
      </c>
      <c r="G287" s="55">
        <f t="shared" si="22"/>
        <v>1593425</v>
      </c>
      <c r="H287" s="54">
        <f t="shared" si="22"/>
        <v>12</v>
      </c>
      <c r="I287" s="55">
        <f t="shared" si="22"/>
        <v>2335774</v>
      </c>
      <c r="J287" s="54">
        <f t="shared" si="22"/>
        <v>12</v>
      </c>
      <c r="K287" s="55">
        <f t="shared" si="22"/>
        <v>816620</v>
      </c>
      <c r="L287" s="54">
        <f t="shared" si="22"/>
        <v>12</v>
      </c>
      <c r="M287" s="55">
        <f t="shared" si="22"/>
        <v>1068392</v>
      </c>
      <c r="N287" s="45">
        <f t="shared" si="22"/>
        <v>0</v>
      </c>
    </row>
    <row r="288" spans="1:14" s="25" customFormat="1" ht="23.1" customHeight="1" outlineLevel="2">
      <c r="A288" s="56">
        <v>1</v>
      </c>
      <c r="B288" s="57" t="s">
        <v>762</v>
      </c>
      <c r="C288" s="57" t="s">
        <v>763</v>
      </c>
      <c r="D288" s="57" t="s">
        <v>764</v>
      </c>
      <c r="E288" s="57" t="s">
        <v>765</v>
      </c>
      <c r="F288" s="57">
        <v>320</v>
      </c>
      <c r="G288" s="58">
        <v>121540</v>
      </c>
      <c r="H288" s="57">
        <v>1</v>
      </c>
      <c r="I288" s="58">
        <v>191306</v>
      </c>
      <c r="J288" s="57">
        <v>1</v>
      </c>
      <c r="K288" s="58">
        <v>64320</v>
      </c>
      <c r="L288" s="57">
        <v>1</v>
      </c>
      <c r="M288" s="58">
        <v>77788</v>
      </c>
      <c r="N288" s="45"/>
    </row>
    <row r="289" spans="1:14" s="25" customFormat="1" ht="23.1" customHeight="1" outlineLevel="2">
      <c r="A289" s="46">
        <f t="shared" si="20"/>
        <v>2</v>
      </c>
      <c r="B289" s="47" t="s">
        <v>762</v>
      </c>
      <c r="C289" s="47" t="s">
        <v>766</v>
      </c>
      <c r="D289" s="47" t="s">
        <v>767</v>
      </c>
      <c r="E289" s="47" t="s">
        <v>768</v>
      </c>
      <c r="F289" s="47">
        <v>60</v>
      </c>
      <c r="G289" s="48">
        <v>18900</v>
      </c>
      <c r="H289" s="43">
        <v>1</v>
      </c>
      <c r="I289" s="48">
        <v>12000</v>
      </c>
      <c r="J289" s="43">
        <v>1</v>
      </c>
      <c r="K289" s="48">
        <v>8400</v>
      </c>
      <c r="L289" s="43">
        <v>1</v>
      </c>
      <c r="M289" s="48">
        <v>11520</v>
      </c>
      <c r="N289" s="45"/>
    </row>
    <row r="290" spans="1:14" s="25" customFormat="1" ht="23.1" customHeight="1" outlineLevel="2">
      <c r="A290" s="46">
        <f t="shared" si="20"/>
        <v>3</v>
      </c>
      <c r="B290" s="47" t="s">
        <v>762</v>
      </c>
      <c r="C290" s="47" t="s">
        <v>769</v>
      </c>
      <c r="D290" s="47" t="s">
        <v>770</v>
      </c>
      <c r="E290" s="47" t="s">
        <v>771</v>
      </c>
      <c r="F290" s="47">
        <v>65</v>
      </c>
      <c r="G290" s="48">
        <v>20475</v>
      </c>
      <c r="H290" s="43">
        <v>1</v>
      </c>
      <c r="I290" s="48">
        <v>13000</v>
      </c>
      <c r="J290" s="43">
        <v>1</v>
      </c>
      <c r="K290" s="48">
        <v>9100</v>
      </c>
      <c r="L290" s="43">
        <v>1</v>
      </c>
      <c r="M290" s="48">
        <v>12480</v>
      </c>
      <c r="N290" s="45"/>
    </row>
    <row r="291" spans="1:14" s="25" customFormat="1" ht="23.1" customHeight="1" outlineLevel="2">
      <c r="A291" s="46">
        <f t="shared" si="20"/>
        <v>4</v>
      </c>
      <c r="B291" s="47" t="s">
        <v>762</v>
      </c>
      <c r="C291" s="47" t="s">
        <v>769</v>
      </c>
      <c r="D291" s="47" t="s">
        <v>772</v>
      </c>
      <c r="E291" s="47" t="s">
        <v>773</v>
      </c>
      <c r="F291" s="47">
        <v>315</v>
      </c>
      <c r="G291" s="48">
        <v>118180</v>
      </c>
      <c r="H291" s="43">
        <v>1</v>
      </c>
      <c r="I291" s="48">
        <v>178981</v>
      </c>
      <c r="J291" s="43">
        <v>1</v>
      </c>
      <c r="K291" s="48">
        <v>61940</v>
      </c>
      <c r="L291" s="43">
        <v>1</v>
      </c>
      <c r="M291" s="48">
        <v>75421</v>
      </c>
      <c r="N291" s="45"/>
    </row>
    <row r="292" spans="1:14" s="25" customFormat="1" ht="23.1" customHeight="1" outlineLevel="2">
      <c r="A292" s="46">
        <f t="shared" si="20"/>
        <v>5</v>
      </c>
      <c r="B292" s="47" t="s">
        <v>762</v>
      </c>
      <c r="C292" s="47" t="s">
        <v>774</v>
      </c>
      <c r="D292" s="47" t="s">
        <v>775</v>
      </c>
      <c r="E292" s="47" t="s">
        <v>776</v>
      </c>
      <c r="F292" s="47">
        <v>63</v>
      </c>
      <c r="G292" s="48">
        <v>19845</v>
      </c>
      <c r="H292" s="43">
        <v>1</v>
      </c>
      <c r="I292" s="48">
        <v>12600</v>
      </c>
      <c r="J292" s="43">
        <v>1</v>
      </c>
      <c r="K292" s="48">
        <v>8820</v>
      </c>
      <c r="L292" s="43">
        <v>1</v>
      </c>
      <c r="M292" s="48">
        <v>12096</v>
      </c>
      <c r="N292" s="45"/>
    </row>
    <row r="293" spans="1:14" s="25" customFormat="1" ht="23.1" customHeight="1" outlineLevel="2">
      <c r="A293" s="46">
        <f t="shared" si="20"/>
        <v>6</v>
      </c>
      <c r="B293" s="47" t="s">
        <v>762</v>
      </c>
      <c r="C293" s="47" t="s">
        <v>777</v>
      </c>
      <c r="D293" s="47" t="s">
        <v>778</v>
      </c>
      <c r="E293" s="47" t="s">
        <v>779</v>
      </c>
      <c r="F293" s="47">
        <v>431</v>
      </c>
      <c r="G293" s="48">
        <v>161520</v>
      </c>
      <c r="H293" s="43">
        <v>1</v>
      </c>
      <c r="I293" s="48">
        <v>246623</v>
      </c>
      <c r="J293" s="43">
        <v>1</v>
      </c>
      <c r="K293" s="48">
        <v>84580</v>
      </c>
      <c r="L293" s="43">
        <v>1</v>
      </c>
      <c r="M293" s="48">
        <v>103053</v>
      </c>
      <c r="N293" s="45"/>
    </row>
    <row r="294" spans="1:14" s="25" customFormat="1" ht="23.1" customHeight="1" outlineLevel="2">
      <c r="A294" s="46">
        <f t="shared" si="20"/>
        <v>7</v>
      </c>
      <c r="B294" s="47" t="s">
        <v>762</v>
      </c>
      <c r="C294" s="47" t="s">
        <v>780</v>
      </c>
      <c r="D294" s="47" t="s">
        <v>781</v>
      </c>
      <c r="E294" s="47" t="s">
        <v>782</v>
      </c>
      <c r="F294" s="47">
        <v>97</v>
      </c>
      <c r="G294" s="48">
        <v>30555</v>
      </c>
      <c r="H294" s="43">
        <v>1</v>
      </c>
      <c r="I294" s="48">
        <v>19400</v>
      </c>
      <c r="J294" s="43">
        <v>1</v>
      </c>
      <c r="K294" s="48">
        <v>13580</v>
      </c>
      <c r="L294" s="43">
        <v>1</v>
      </c>
      <c r="M294" s="48">
        <v>18624</v>
      </c>
      <c r="N294" s="45"/>
    </row>
    <row r="295" spans="1:14" s="25" customFormat="1" ht="23.1" customHeight="1" outlineLevel="2">
      <c r="A295" s="46">
        <f t="shared" si="20"/>
        <v>8</v>
      </c>
      <c r="B295" s="47" t="s">
        <v>762</v>
      </c>
      <c r="C295" s="47" t="s">
        <v>783</v>
      </c>
      <c r="D295" s="47" t="s">
        <v>784</v>
      </c>
      <c r="E295" s="47" t="s">
        <v>785</v>
      </c>
      <c r="F295" s="47">
        <v>168</v>
      </c>
      <c r="G295" s="48">
        <v>67200</v>
      </c>
      <c r="H295" s="43">
        <v>1</v>
      </c>
      <c r="I295" s="48">
        <v>125046</v>
      </c>
      <c r="J295" s="43">
        <v>1</v>
      </c>
      <c r="K295" s="48">
        <v>36960</v>
      </c>
      <c r="L295" s="43">
        <v>1</v>
      </c>
      <c r="M295" s="48">
        <v>43512</v>
      </c>
      <c r="N295" s="45"/>
    </row>
    <row r="296" spans="1:14" s="25" customFormat="1" ht="23.1" customHeight="1" outlineLevel="2">
      <c r="A296" s="46">
        <f t="shared" si="20"/>
        <v>9</v>
      </c>
      <c r="B296" s="47" t="s">
        <v>762</v>
      </c>
      <c r="C296" s="47" t="s">
        <v>783</v>
      </c>
      <c r="D296" s="47" t="s">
        <v>786</v>
      </c>
      <c r="E296" s="47" t="s">
        <v>787</v>
      </c>
      <c r="F296" s="47">
        <v>69</v>
      </c>
      <c r="G296" s="48">
        <v>21820</v>
      </c>
      <c r="H296" s="43">
        <v>1</v>
      </c>
      <c r="I296" s="48">
        <v>14256</v>
      </c>
      <c r="J296" s="43">
        <v>1</v>
      </c>
      <c r="K296" s="48">
        <v>9740</v>
      </c>
      <c r="L296" s="43">
        <v>1</v>
      </c>
      <c r="M296" s="48">
        <v>13315</v>
      </c>
      <c r="N296" s="45"/>
    </row>
    <row r="297" spans="1:14" s="25" customFormat="1" ht="23.1" customHeight="1" outlineLevel="2">
      <c r="A297" s="46">
        <f t="shared" si="20"/>
        <v>10</v>
      </c>
      <c r="B297" s="47" t="s">
        <v>762</v>
      </c>
      <c r="C297" s="47" t="s">
        <v>788</v>
      </c>
      <c r="D297" s="47" t="s">
        <v>789</v>
      </c>
      <c r="E297" s="47" t="s">
        <v>790</v>
      </c>
      <c r="F297" s="47">
        <v>323</v>
      </c>
      <c r="G297" s="48">
        <v>120700</v>
      </c>
      <c r="H297" s="43">
        <v>1</v>
      </c>
      <c r="I297" s="48">
        <v>180839</v>
      </c>
      <c r="J297" s="43">
        <v>1</v>
      </c>
      <c r="K297" s="48">
        <v>63060</v>
      </c>
      <c r="L297" s="43">
        <v>1</v>
      </c>
      <c r="M297" s="48">
        <v>76957</v>
      </c>
      <c r="N297" s="45"/>
    </row>
    <row r="298" spans="1:14" s="25" customFormat="1" ht="23.1" customHeight="1" outlineLevel="2">
      <c r="A298" s="46">
        <f t="shared" si="20"/>
        <v>11</v>
      </c>
      <c r="B298" s="47" t="s">
        <v>762</v>
      </c>
      <c r="C298" s="47" t="s">
        <v>766</v>
      </c>
      <c r="D298" s="47" t="s">
        <v>791</v>
      </c>
      <c r="E298" s="47" t="s">
        <v>792</v>
      </c>
      <c r="F298" s="47">
        <v>87</v>
      </c>
      <c r="G298" s="48">
        <v>27405</v>
      </c>
      <c r="H298" s="43">
        <v>1</v>
      </c>
      <c r="I298" s="48">
        <v>17400</v>
      </c>
      <c r="J298" s="43">
        <v>1</v>
      </c>
      <c r="K298" s="48">
        <v>12180</v>
      </c>
      <c r="L298" s="43">
        <v>1</v>
      </c>
      <c r="M298" s="48">
        <v>16704</v>
      </c>
      <c r="N298" s="45"/>
    </row>
    <row r="299" spans="1:14" s="25" customFormat="1" ht="23.1" customHeight="1" outlineLevel="2">
      <c r="A299" s="46">
        <f t="shared" si="20"/>
        <v>12</v>
      </c>
      <c r="B299" s="47" t="s">
        <v>762</v>
      </c>
      <c r="C299" s="47" t="s">
        <v>766</v>
      </c>
      <c r="D299" s="47" t="s">
        <v>793</v>
      </c>
      <c r="E299" s="47" t="s">
        <v>794</v>
      </c>
      <c r="F299" s="47">
        <v>54</v>
      </c>
      <c r="G299" s="48">
        <v>17010</v>
      </c>
      <c r="H299" s="43">
        <v>1</v>
      </c>
      <c r="I299" s="48">
        <v>10800</v>
      </c>
      <c r="J299" s="43">
        <v>1</v>
      </c>
      <c r="K299" s="48">
        <v>7560</v>
      </c>
      <c r="L299" s="43">
        <v>1</v>
      </c>
      <c r="M299" s="48">
        <v>10368</v>
      </c>
      <c r="N299" s="45"/>
    </row>
    <row r="300" spans="1:14" s="25" customFormat="1" ht="23.1" customHeight="1" outlineLevel="2">
      <c r="A300" s="46">
        <f t="shared" si="20"/>
        <v>13</v>
      </c>
      <c r="B300" s="47" t="s">
        <v>762</v>
      </c>
      <c r="C300" s="47" t="s">
        <v>766</v>
      </c>
      <c r="D300" s="47" t="s">
        <v>795</v>
      </c>
      <c r="E300" s="47" t="s">
        <v>796</v>
      </c>
      <c r="F300" s="47">
        <v>48</v>
      </c>
      <c r="G300" s="48">
        <v>15120</v>
      </c>
      <c r="H300" s="43">
        <v>1</v>
      </c>
      <c r="I300" s="48">
        <v>9600</v>
      </c>
      <c r="J300" s="43">
        <v>1</v>
      </c>
      <c r="K300" s="48">
        <v>6720</v>
      </c>
      <c r="L300" s="43">
        <v>1</v>
      </c>
      <c r="M300" s="48">
        <v>9216</v>
      </c>
      <c r="N300" s="45"/>
    </row>
    <row r="301" spans="1:14" s="25" customFormat="1" ht="23.1" customHeight="1" outlineLevel="2">
      <c r="A301" s="46">
        <f t="shared" si="20"/>
        <v>14</v>
      </c>
      <c r="B301" s="47" t="s">
        <v>762</v>
      </c>
      <c r="C301" s="47" t="s">
        <v>797</v>
      </c>
      <c r="D301" s="47" t="s">
        <v>798</v>
      </c>
      <c r="E301" s="47" t="s">
        <v>799</v>
      </c>
      <c r="F301" s="47">
        <v>184</v>
      </c>
      <c r="G301" s="48">
        <v>66970</v>
      </c>
      <c r="H301" s="43">
        <v>1</v>
      </c>
      <c r="I301" s="48">
        <v>90770</v>
      </c>
      <c r="J301" s="43">
        <v>1</v>
      </c>
      <c r="K301" s="48">
        <v>34240</v>
      </c>
      <c r="L301" s="43">
        <v>1</v>
      </c>
      <c r="M301" s="48">
        <v>42430</v>
      </c>
      <c r="N301" s="45"/>
    </row>
    <row r="302" spans="1:14" s="25" customFormat="1" ht="23.1" customHeight="1" outlineLevel="2">
      <c r="A302" s="49">
        <f t="shared" si="20"/>
        <v>15</v>
      </c>
      <c r="B302" s="50" t="s">
        <v>762</v>
      </c>
      <c r="C302" s="50" t="s">
        <v>769</v>
      </c>
      <c r="D302" s="50" t="s">
        <v>800</v>
      </c>
      <c r="E302" s="50" t="s">
        <v>801</v>
      </c>
      <c r="F302" s="50">
        <v>50</v>
      </c>
      <c r="G302" s="51">
        <v>15750</v>
      </c>
      <c r="H302" s="52">
        <v>1</v>
      </c>
      <c r="I302" s="51">
        <v>10000</v>
      </c>
      <c r="J302" s="52">
        <v>1</v>
      </c>
      <c r="K302" s="51">
        <v>7000</v>
      </c>
      <c r="L302" s="52">
        <v>1</v>
      </c>
      <c r="M302" s="51">
        <v>9600</v>
      </c>
      <c r="N302" s="45"/>
    </row>
    <row r="303" spans="1:14" s="25" customFormat="1" ht="23.1" customHeight="1" outlineLevel="1" thickBot="1">
      <c r="A303" s="53"/>
      <c r="B303" s="54" t="s">
        <v>1935</v>
      </c>
      <c r="C303" s="54"/>
      <c r="D303" s="54"/>
      <c r="E303" s="54"/>
      <c r="F303" s="54">
        <f t="shared" ref="F303:N303" si="23">SUBTOTAL(9,F288:F302)</f>
        <v>2334</v>
      </c>
      <c r="G303" s="55">
        <f t="shared" si="23"/>
        <v>842990</v>
      </c>
      <c r="H303" s="54">
        <f t="shared" si="23"/>
        <v>15</v>
      </c>
      <c r="I303" s="55">
        <f t="shared" si="23"/>
        <v>1132621</v>
      </c>
      <c r="J303" s="54">
        <f t="shared" si="23"/>
        <v>15</v>
      </c>
      <c r="K303" s="55">
        <f t="shared" si="23"/>
        <v>428200</v>
      </c>
      <c r="L303" s="54">
        <f t="shared" si="23"/>
        <v>15</v>
      </c>
      <c r="M303" s="55">
        <f t="shared" si="23"/>
        <v>533084</v>
      </c>
      <c r="N303" s="45">
        <f t="shared" si="23"/>
        <v>0</v>
      </c>
    </row>
    <row r="304" spans="1:14" s="25" customFormat="1" ht="23.1" customHeight="1" outlineLevel="2">
      <c r="A304" s="56">
        <v>1</v>
      </c>
      <c r="B304" s="57" t="s">
        <v>802</v>
      </c>
      <c r="C304" s="57" t="s">
        <v>803</v>
      </c>
      <c r="D304" s="57" t="s">
        <v>804</v>
      </c>
      <c r="E304" s="57" t="s">
        <v>805</v>
      </c>
      <c r="F304" s="57">
        <v>105</v>
      </c>
      <c r="G304" s="58">
        <v>33075</v>
      </c>
      <c r="H304" s="57">
        <v>1</v>
      </c>
      <c r="I304" s="58">
        <v>21000</v>
      </c>
      <c r="J304" s="57">
        <v>1</v>
      </c>
      <c r="K304" s="58">
        <v>14700</v>
      </c>
      <c r="L304" s="57">
        <v>1</v>
      </c>
      <c r="M304" s="58">
        <v>20160</v>
      </c>
      <c r="N304" s="45"/>
    </row>
    <row r="305" spans="1:14" s="25" customFormat="1" ht="23.1" customHeight="1" outlineLevel="2">
      <c r="A305" s="46">
        <f t="shared" si="20"/>
        <v>2</v>
      </c>
      <c r="B305" s="47" t="s">
        <v>802</v>
      </c>
      <c r="C305" s="47" t="s">
        <v>803</v>
      </c>
      <c r="D305" s="47" t="s">
        <v>806</v>
      </c>
      <c r="E305" s="47" t="s">
        <v>807</v>
      </c>
      <c r="F305" s="47">
        <v>65</v>
      </c>
      <c r="G305" s="48">
        <v>20475</v>
      </c>
      <c r="H305" s="43">
        <v>1</v>
      </c>
      <c r="I305" s="48">
        <v>13000</v>
      </c>
      <c r="J305" s="43">
        <v>1</v>
      </c>
      <c r="K305" s="48">
        <v>9100</v>
      </c>
      <c r="L305" s="43">
        <v>1</v>
      </c>
      <c r="M305" s="48">
        <v>12480</v>
      </c>
      <c r="N305" s="45"/>
    </row>
    <row r="306" spans="1:14" s="25" customFormat="1" ht="23.1" customHeight="1" outlineLevel="2">
      <c r="A306" s="46">
        <f t="shared" si="20"/>
        <v>3</v>
      </c>
      <c r="B306" s="47" t="s">
        <v>802</v>
      </c>
      <c r="C306" s="47" t="s">
        <v>808</v>
      </c>
      <c r="D306" s="47" t="s">
        <v>809</v>
      </c>
      <c r="E306" s="47" t="s">
        <v>810</v>
      </c>
      <c r="F306" s="47">
        <v>617</v>
      </c>
      <c r="G306" s="48">
        <v>236770</v>
      </c>
      <c r="H306" s="43">
        <v>1</v>
      </c>
      <c r="I306" s="48">
        <v>390288</v>
      </c>
      <c r="J306" s="43">
        <v>1</v>
      </c>
      <c r="K306" s="48">
        <v>126300</v>
      </c>
      <c r="L306" s="43">
        <v>1</v>
      </c>
      <c r="M306" s="48">
        <v>151897</v>
      </c>
      <c r="N306" s="45"/>
    </row>
    <row r="307" spans="1:14" s="25" customFormat="1" ht="23.1" customHeight="1" outlineLevel="2">
      <c r="A307" s="46">
        <f t="shared" si="20"/>
        <v>4</v>
      </c>
      <c r="B307" s="47" t="s">
        <v>802</v>
      </c>
      <c r="C307" s="47" t="s">
        <v>811</v>
      </c>
      <c r="D307" s="47" t="s">
        <v>812</v>
      </c>
      <c r="E307" s="47" t="s">
        <v>813</v>
      </c>
      <c r="F307" s="47">
        <v>366</v>
      </c>
      <c r="G307" s="48">
        <v>137475</v>
      </c>
      <c r="H307" s="43">
        <v>1</v>
      </c>
      <c r="I307" s="48">
        <v>208868</v>
      </c>
      <c r="J307" s="43">
        <v>1</v>
      </c>
      <c r="K307" s="48">
        <v>72120</v>
      </c>
      <c r="L307" s="43">
        <v>1</v>
      </c>
      <c r="M307" s="48">
        <v>87759</v>
      </c>
      <c r="N307" s="45"/>
    </row>
    <row r="308" spans="1:14" s="25" customFormat="1" ht="23.1" customHeight="1" outlineLevel="2">
      <c r="A308" s="49">
        <f t="shared" si="20"/>
        <v>5</v>
      </c>
      <c r="B308" s="50" t="s">
        <v>802</v>
      </c>
      <c r="C308" s="50" t="s">
        <v>814</v>
      </c>
      <c r="D308" s="50" t="s">
        <v>815</v>
      </c>
      <c r="E308" s="50" t="s">
        <v>816</v>
      </c>
      <c r="F308" s="50">
        <v>28</v>
      </c>
      <c r="G308" s="51">
        <v>8820</v>
      </c>
      <c r="H308" s="52">
        <v>1</v>
      </c>
      <c r="I308" s="51">
        <v>5600</v>
      </c>
      <c r="J308" s="52">
        <v>1</v>
      </c>
      <c r="K308" s="51">
        <v>3920</v>
      </c>
      <c r="L308" s="52">
        <v>1</v>
      </c>
      <c r="M308" s="51">
        <v>5376</v>
      </c>
      <c r="N308" s="45"/>
    </row>
    <row r="309" spans="1:14" s="25" customFormat="1" ht="23.1" customHeight="1" outlineLevel="1" thickBot="1">
      <c r="A309" s="53"/>
      <c r="B309" s="54" t="s">
        <v>1936</v>
      </c>
      <c r="C309" s="54"/>
      <c r="D309" s="54"/>
      <c r="E309" s="54"/>
      <c r="F309" s="54">
        <f t="shared" ref="F309:N309" si="24">SUBTOTAL(9,F304:F308)</f>
        <v>1181</v>
      </c>
      <c r="G309" s="55">
        <f t="shared" si="24"/>
        <v>436615</v>
      </c>
      <c r="H309" s="54">
        <f t="shared" si="24"/>
        <v>5</v>
      </c>
      <c r="I309" s="55">
        <f t="shared" si="24"/>
        <v>638756</v>
      </c>
      <c r="J309" s="54">
        <f t="shared" si="24"/>
        <v>5</v>
      </c>
      <c r="K309" s="55">
        <f t="shared" si="24"/>
        <v>226140</v>
      </c>
      <c r="L309" s="54">
        <f t="shared" si="24"/>
        <v>5</v>
      </c>
      <c r="M309" s="55">
        <f t="shared" si="24"/>
        <v>277672</v>
      </c>
      <c r="N309" s="45">
        <f t="shared" si="24"/>
        <v>0</v>
      </c>
    </row>
    <row r="310" spans="1:14" s="25" customFormat="1" ht="23.1" customHeight="1" outlineLevel="2">
      <c r="A310" s="56">
        <v>1</v>
      </c>
      <c r="B310" s="57" t="s">
        <v>817</v>
      </c>
      <c r="C310" s="57" t="s">
        <v>818</v>
      </c>
      <c r="D310" s="57" t="s">
        <v>819</v>
      </c>
      <c r="E310" s="57" t="s">
        <v>820</v>
      </c>
      <c r="F310" s="57">
        <v>2152</v>
      </c>
      <c r="G310" s="58">
        <v>874665</v>
      </c>
      <c r="H310" s="57">
        <v>1</v>
      </c>
      <c r="I310" s="58">
        <v>1447747</v>
      </c>
      <c r="J310" s="57">
        <v>1</v>
      </c>
      <c r="K310" s="58">
        <v>453120</v>
      </c>
      <c r="L310" s="57">
        <v>1</v>
      </c>
      <c r="M310" s="58">
        <v>635863</v>
      </c>
      <c r="N310" s="45"/>
    </row>
    <row r="311" spans="1:14" s="25" customFormat="1" ht="23.1" customHeight="1" outlineLevel="2">
      <c r="A311" s="46">
        <f t="shared" si="20"/>
        <v>2</v>
      </c>
      <c r="B311" s="47" t="s">
        <v>817</v>
      </c>
      <c r="C311" s="47" t="s">
        <v>821</v>
      </c>
      <c r="D311" s="47" t="s">
        <v>822</v>
      </c>
      <c r="E311" s="47" t="s">
        <v>823</v>
      </c>
      <c r="F311" s="47">
        <v>229</v>
      </c>
      <c r="G311" s="48">
        <v>72135</v>
      </c>
      <c r="H311" s="43">
        <v>1</v>
      </c>
      <c r="I311" s="48">
        <v>45800</v>
      </c>
      <c r="J311" s="43">
        <v>1</v>
      </c>
      <c r="K311" s="48">
        <v>32060</v>
      </c>
      <c r="L311" s="43">
        <v>1</v>
      </c>
      <c r="M311" s="48">
        <v>43968</v>
      </c>
      <c r="N311" s="45"/>
    </row>
    <row r="312" spans="1:14" s="25" customFormat="1" ht="23.1" customHeight="1" outlineLevel="2">
      <c r="A312" s="46">
        <f t="shared" si="20"/>
        <v>3</v>
      </c>
      <c r="B312" s="47" t="s">
        <v>817</v>
      </c>
      <c r="C312" s="47" t="s">
        <v>821</v>
      </c>
      <c r="D312" s="47" t="s">
        <v>824</v>
      </c>
      <c r="E312" s="47" t="s">
        <v>825</v>
      </c>
      <c r="F312" s="47">
        <v>271</v>
      </c>
      <c r="G312" s="48">
        <v>96245</v>
      </c>
      <c r="H312" s="43">
        <v>1</v>
      </c>
      <c r="I312" s="48">
        <v>112200</v>
      </c>
      <c r="J312" s="43">
        <v>1</v>
      </c>
      <c r="K312" s="48">
        <v>48180</v>
      </c>
      <c r="L312" s="43">
        <v>1</v>
      </c>
      <c r="M312" s="48">
        <v>60608</v>
      </c>
      <c r="N312" s="45"/>
    </row>
    <row r="313" spans="1:14" s="25" customFormat="1" ht="23.1" customHeight="1" outlineLevel="2">
      <c r="A313" s="49">
        <f t="shared" si="20"/>
        <v>4</v>
      </c>
      <c r="B313" s="50" t="s">
        <v>817</v>
      </c>
      <c r="C313" s="50" t="s">
        <v>826</v>
      </c>
      <c r="D313" s="50" t="s">
        <v>827</v>
      </c>
      <c r="E313" s="50" t="s">
        <v>828</v>
      </c>
      <c r="F313" s="50">
        <v>226</v>
      </c>
      <c r="G313" s="51">
        <v>84535</v>
      </c>
      <c r="H313" s="52">
        <v>1</v>
      </c>
      <c r="I313" s="51">
        <v>129000</v>
      </c>
      <c r="J313" s="52">
        <v>1</v>
      </c>
      <c r="K313" s="51">
        <v>44200</v>
      </c>
      <c r="L313" s="52">
        <v>1</v>
      </c>
      <c r="M313" s="51">
        <v>53911</v>
      </c>
      <c r="N313" s="45"/>
    </row>
    <row r="314" spans="1:14" s="25" customFormat="1" ht="23.1" customHeight="1" outlineLevel="1" thickBot="1">
      <c r="A314" s="53"/>
      <c r="B314" s="54" t="s">
        <v>1937</v>
      </c>
      <c r="C314" s="54"/>
      <c r="D314" s="54"/>
      <c r="E314" s="54"/>
      <c r="F314" s="54">
        <f t="shared" ref="F314:N314" si="25">SUBTOTAL(9,F310:F313)</f>
        <v>2878</v>
      </c>
      <c r="G314" s="55">
        <f t="shared" si="25"/>
        <v>1127580</v>
      </c>
      <c r="H314" s="54">
        <f t="shared" si="25"/>
        <v>4</v>
      </c>
      <c r="I314" s="55">
        <f t="shared" si="25"/>
        <v>1734747</v>
      </c>
      <c r="J314" s="54">
        <f t="shared" si="25"/>
        <v>4</v>
      </c>
      <c r="K314" s="55">
        <f t="shared" si="25"/>
        <v>577560</v>
      </c>
      <c r="L314" s="54">
        <f t="shared" si="25"/>
        <v>4</v>
      </c>
      <c r="M314" s="55">
        <f t="shared" si="25"/>
        <v>794350</v>
      </c>
      <c r="N314" s="45">
        <f t="shared" si="25"/>
        <v>0</v>
      </c>
    </row>
    <row r="315" spans="1:14" s="25" customFormat="1" ht="23.1" customHeight="1" outlineLevel="2">
      <c r="A315" s="56">
        <v>1</v>
      </c>
      <c r="B315" s="57" t="s">
        <v>829</v>
      </c>
      <c r="C315" s="57" t="s">
        <v>830</v>
      </c>
      <c r="D315" s="57" t="s">
        <v>831</v>
      </c>
      <c r="E315" s="57" t="s">
        <v>832</v>
      </c>
      <c r="F315" s="57">
        <v>120</v>
      </c>
      <c r="G315" s="58">
        <v>38565</v>
      </c>
      <c r="H315" s="57">
        <v>1</v>
      </c>
      <c r="I315" s="58">
        <v>28106</v>
      </c>
      <c r="J315" s="57">
        <v>1</v>
      </c>
      <c r="K315" s="58">
        <v>17520</v>
      </c>
      <c r="L315" s="57">
        <v>1</v>
      </c>
      <c r="M315" s="58">
        <v>23643</v>
      </c>
      <c r="N315" s="45"/>
    </row>
    <row r="316" spans="1:14" s="25" customFormat="1" ht="23.1" customHeight="1" outlineLevel="2">
      <c r="A316" s="46">
        <f t="shared" si="20"/>
        <v>2</v>
      </c>
      <c r="B316" s="47" t="s">
        <v>829</v>
      </c>
      <c r="C316" s="47" t="s">
        <v>830</v>
      </c>
      <c r="D316" s="47" t="s">
        <v>833</v>
      </c>
      <c r="E316" s="47" t="s">
        <v>834</v>
      </c>
      <c r="F316" s="47">
        <v>397</v>
      </c>
      <c r="G316" s="48">
        <v>145965</v>
      </c>
      <c r="H316" s="43">
        <v>1</v>
      </c>
      <c r="I316" s="48">
        <v>202185</v>
      </c>
      <c r="J316" s="43">
        <v>1</v>
      </c>
      <c r="K316" s="48">
        <v>75260</v>
      </c>
      <c r="L316" s="43">
        <v>1</v>
      </c>
      <c r="M316" s="48">
        <v>92706</v>
      </c>
      <c r="N316" s="45"/>
    </row>
    <row r="317" spans="1:14" s="25" customFormat="1" ht="23.1" customHeight="1" outlineLevel="2">
      <c r="A317" s="49">
        <f t="shared" si="20"/>
        <v>3</v>
      </c>
      <c r="B317" s="50" t="s">
        <v>829</v>
      </c>
      <c r="C317" s="50" t="s">
        <v>835</v>
      </c>
      <c r="D317" s="50" t="s">
        <v>836</v>
      </c>
      <c r="E317" s="50" t="s">
        <v>837</v>
      </c>
      <c r="F317" s="50">
        <v>62</v>
      </c>
      <c r="G317" s="51">
        <v>19530</v>
      </c>
      <c r="H317" s="52">
        <v>1</v>
      </c>
      <c r="I317" s="51">
        <v>12400</v>
      </c>
      <c r="J317" s="52">
        <v>1</v>
      </c>
      <c r="K317" s="51">
        <v>8680</v>
      </c>
      <c r="L317" s="52">
        <v>1</v>
      </c>
      <c r="M317" s="51">
        <v>11904</v>
      </c>
      <c r="N317" s="45"/>
    </row>
    <row r="318" spans="1:14" s="25" customFormat="1" ht="23.1" customHeight="1" outlineLevel="1" thickBot="1">
      <c r="A318" s="53"/>
      <c r="B318" s="54" t="s">
        <v>1938</v>
      </c>
      <c r="C318" s="54"/>
      <c r="D318" s="54"/>
      <c r="E318" s="54"/>
      <c r="F318" s="54">
        <f t="shared" ref="F318:N318" si="26">SUBTOTAL(9,F315:F317)</f>
        <v>579</v>
      </c>
      <c r="G318" s="55">
        <f t="shared" si="26"/>
        <v>204060</v>
      </c>
      <c r="H318" s="54">
        <f t="shared" si="26"/>
        <v>3</v>
      </c>
      <c r="I318" s="55">
        <f t="shared" si="26"/>
        <v>242691</v>
      </c>
      <c r="J318" s="54">
        <f t="shared" si="26"/>
        <v>3</v>
      </c>
      <c r="K318" s="55">
        <f t="shared" si="26"/>
        <v>101460</v>
      </c>
      <c r="L318" s="54">
        <f t="shared" si="26"/>
        <v>3</v>
      </c>
      <c r="M318" s="55">
        <f t="shared" si="26"/>
        <v>128253</v>
      </c>
      <c r="N318" s="45">
        <f t="shared" si="26"/>
        <v>0</v>
      </c>
    </row>
    <row r="319" spans="1:14" s="25" customFormat="1" ht="23.1" customHeight="1" outlineLevel="2">
      <c r="A319" s="56">
        <v>1</v>
      </c>
      <c r="B319" s="57" t="s">
        <v>838</v>
      </c>
      <c r="C319" s="57" t="s">
        <v>839</v>
      </c>
      <c r="D319" s="57" t="s">
        <v>840</v>
      </c>
      <c r="E319" s="57" t="s">
        <v>841</v>
      </c>
      <c r="F319" s="57">
        <v>148</v>
      </c>
      <c r="G319" s="58">
        <v>56820</v>
      </c>
      <c r="H319" s="57">
        <v>1</v>
      </c>
      <c r="I319" s="58">
        <v>93725</v>
      </c>
      <c r="J319" s="57">
        <v>1</v>
      </c>
      <c r="K319" s="58">
        <v>30320</v>
      </c>
      <c r="L319" s="57">
        <v>1</v>
      </c>
      <c r="M319" s="58">
        <v>36456</v>
      </c>
      <c r="N319" s="45"/>
    </row>
    <row r="320" spans="1:14" s="25" customFormat="1" ht="23.1" customHeight="1" outlineLevel="2">
      <c r="A320" s="46">
        <f t="shared" si="20"/>
        <v>2</v>
      </c>
      <c r="B320" s="47" t="s">
        <v>838</v>
      </c>
      <c r="C320" s="47" t="s">
        <v>839</v>
      </c>
      <c r="D320" s="47" t="s">
        <v>842</v>
      </c>
      <c r="E320" s="47" t="s">
        <v>843</v>
      </c>
      <c r="F320" s="47">
        <v>72</v>
      </c>
      <c r="G320" s="48">
        <v>22680</v>
      </c>
      <c r="H320" s="43">
        <v>1</v>
      </c>
      <c r="I320" s="48">
        <v>14400</v>
      </c>
      <c r="J320" s="43">
        <v>1</v>
      </c>
      <c r="K320" s="48">
        <v>10080</v>
      </c>
      <c r="L320" s="43">
        <v>1</v>
      </c>
      <c r="M320" s="48">
        <v>13824</v>
      </c>
      <c r="N320" s="45"/>
    </row>
    <row r="321" spans="1:14" s="25" customFormat="1" ht="23.1" customHeight="1" outlineLevel="2">
      <c r="A321" s="49">
        <f t="shared" si="20"/>
        <v>3</v>
      </c>
      <c r="B321" s="50" t="s">
        <v>838</v>
      </c>
      <c r="C321" s="50" t="s">
        <v>839</v>
      </c>
      <c r="D321" s="50" t="s">
        <v>844</v>
      </c>
      <c r="E321" s="50" t="s">
        <v>845</v>
      </c>
      <c r="F321" s="50">
        <v>48</v>
      </c>
      <c r="G321" s="51">
        <v>19200</v>
      </c>
      <c r="H321" s="52">
        <v>1</v>
      </c>
      <c r="I321" s="51">
        <v>35585</v>
      </c>
      <c r="J321" s="52">
        <v>1</v>
      </c>
      <c r="K321" s="51">
        <v>10560</v>
      </c>
      <c r="L321" s="52">
        <v>1</v>
      </c>
      <c r="M321" s="51">
        <v>12432</v>
      </c>
      <c r="N321" s="45"/>
    </row>
    <row r="322" spans="1:14" s="25" customFormat="1" ht="23.1" customHeight="1" outlineLevel="1" thickBot="1">
      <c r="A322" s="53"/>
      <c r="B322" s="54" t="s">
        <v>1939</v>
      </c>
      <c r="C322" s="54"/>
      <c r="D322" s="54"/>
      <c r="E322" s="54"/>
      <c r="F322" s="54">
        <f t="shared" ref="F322:N322" si="27">SUBTOTAL(9,F319:F321)</f>
        <v>268</v>
      </c>
      <c r="G322" s="55">
        <f t="shared" si="27"/>
        <v>98700</v>
      </c>
      <c r="H322" s="54">
        <f t="shared" si="27"/>
        <v>3</v>
      </c>
      <c r="I322" s="55">
        <f t="shared" si="27"/>
        <v>143710</v>
      </c>
      <c r="J322" s="54">
        <f t="shared" si="27"/>
        <v>3</v>
      </c>
      <c r="K322" s="55">
        <f t="shared" si="27"/>
        <v>50960</v>
      </c>
      <c r="L322" s="54">
        <f t="shared" si="27"/>
        <v>3</v>
      </c>
      <c r="M322" s="55">
        <f t="shared" si="27"/>
        <v>62712</v>
      </c>
      <c r="N322" s="45">
        <f t="shared" si="27"/>
        <v>0</v>
      </c>
    </row>
    <row r="323" spans="1:14" s="25" customFormat="1" ht="23.1" customHeight="1" outlineLevel="2">
      <c r="A323" s="56">
        <v>1</v>
      </c>
      <c r="B323" s="57" t="s">
        <v>846</v>
      </c>
      <c r="C323" s="57" t="s">
        <v>847</v>
      </c>
      <c r="D323" s="57" t="s">
        <v>848</v>
      </c>
      <c r="E323" s="57" t="s">
        <v>849</v>
      </c>
      <c r="F323" s="57">
        <v>314</v>
      </c>
      <c r="G323" s="58">
        <v>120160</v>
      </c>
      <c r="H323" s="57">
        <v>1</v>
      </c>
      <c r="I323" s="58">
        <v>193811</v>
      </c>
      <c r="J323" s="57">
        <v>1</v>
      </c>
      <c r="K323" s="58">
        <v>63960</v>
      </c>
      <c r="L323" s="57">
        <v>1</v>
      </c>
      <c r="M323" s="58">
        <v>77038</v>
      </c>
      <c r="N323" s="45"/>
    </row>
    <row r="324" spans="1:14" s="25" customFormat="1" ht="23.1" customHeight="1" outlineLevel="2">
      <c r="A324" s="46">
        <f t="shared" si="20"/>
        <v>2</v>
      </c>
      <c r="B324" s="47" t="s">
        <v>846</v>
      </c>
      <c r="C324" s="47" t="s">
        <v>847</v>
      </c>
      <c r="D324" s="47" t="s">
        <v>850</v>
      </c>
      <c r="E324" s="47" t="s">
        <v>851</v>
      </c>
      <c r="F324" s="47">
        <v>34</v>
      </c>
      <c r="G324" s="48">
        <v>10710</v>
      </c>
      <c r="H324" s="43">
        <v>1</v>
      </c>
      <c r="I324" s="48">
        <v>6800</v>
      </c>
      <c r="J324" s="43">
        <v>1</v>
      </c>
      <c r="K324" s="48">
        <v>4760</v>
      </c>
      <c r="L324" s="43">
        <v>1</v>
      </c>
      <c r="M324" s="48">
        <v>6528</v>
      </c>
      <c r="N324" s="45"/>
    </row>
    <row r="325" spans="1:14" s="25" customFormat="1" ht="23.1" customHeight="1" outlineLevel="2">
      <c r="A325" s="46">
        <f t="shared" si="20"/>
        <v>3</v>
      </c>
      <c r="B325" s="47" t="s">
        <v>846</v>
      </c>
      <c r="C325" s="47" t="s">
        <v>847</v>
      </c>
      <c r="D325" s="47" t="s">
        <v>852</v>
      </c>
      <c r="E325" s="47" t="s">
        <v>853</v>
      </c>
      <c r="F325" s="47">
        <v>218</v>
      </c>
      <c r="G325" s="48">
        <v>68670</v>
      </c>
      <c r="H325" s="43">
        <v>1</v>
      </c>
      <c r="I325" s="48">
        <v>43600</v>
      </c>
      <c r="J325" s="43">
        <v>1</v>
      </c>
      <c r="K325" s="48">
        <v>30520</v>
      </c>
      <c r="L325" s="43">
        <v>1</v>
      </c>
      <c r="M325" s="48">
        <v>41856</v>
      </c>
      <c r="N325" s="45"/>
    </row>
    <row r="326" spans="1:14" s="25" customFormat="1" ht="23.1" customHeight="1" outlineLevel="2">
      <c r="A326" s="46">
        <f t="shared" si="20"/>
        <v>4</v>
      </c>
      <c r="B326" s="47" t="s">
        <v>846</v>
      </c>
      <c r="C326" s="47" t="s">
        <v>854</v>
      </c>
      <c r="D326" s="47" t="s">
        <v>855</v>
      </c>
      <c r="E326" s="47" t="s">
        <v>856</v>
      </c>
      <c r="F326" s="47">
        <v>98</v>
      </c>
      <c r="G326" s="48">
        <v>30870</v>
      </c>
      <c r="H326" s="43">
        <v>1</v>
      </c>
      <c r="I326" s="48">
        <v>19600</v>
      </c>
      <c r="J326" s="43">
        <v>1</v>
      </c>
      <c r="K326" s="48">
        <v>13720</v>
      </c>
      <c r="L326" s="43">
        <v>1</v>
      </c>
      <c r="M326" s="48">
        <v>18816</v>
      </c>
      <c r="N326" s="45"/>
    </row>
    <row r="327" spans="1:14" s="25" customFormat="1" ht="23.1" customHeight="1" outlineLevel="2">
      <c r="A327" s="46">
        <f t="shared" si="20"/>
        <v>5</v>
      </c>
      <c r="B327" s="47" t="s">
        <v>846</v>
      </c>
      <c r="C327" s="47" t="s">
        <v>857</v>
      </c>
      <c r="D327" s="47" t="s">
        <v>858</v>
      </c>
      <c r="E327" s="47" t="s">
        <v>859</v>
      </c>
      <c r="F327" s="47">
        <v>301</v>
      </c>
      <c r="G327" s="48">
        <v>108755</v>
      </c>
      <c r="H327" s="43">
        <v>1</v>
      </c>
      <c r="I327" s="48">
        <v>144066</v>
      </c>
      <c r="J327" s="43">
        <v>1</v>
      </c>
      <c r="K327" s="48">
        <v>55260</v>
      </c>
      <c r="L327" s="43">
        <v>1</v>
      </c>
      <c r="M327" s="48">
        <v>68780</v>
      </c>
      <c r="N327" s="45"/>
    </row>
    <row r="328" spans="1:14" s="25" customFormat="1" ht="23.1" customHeight="1" outlineLevel="2">
      <c r="A328" s="46">
        <f t="shared" si="20"/>
        <v>6</v>
      </c>
      <c r="B328" s="47" t="s">
        <v>846</v>
      </c>
      <c r="C328" s="47" t="s">
        <v>860</v>
      </c>
      <c r="D328" s="47" t="s">
        <v>861</v>
      </c>
      <c r="E328" s="47" t="s">
        <v>862</v>
      </c>
      <c r="F328" s="47">
        <v>308</v>
      </c>
      <c r="G328" s="48">
        <v>117335</v>
      </c>
      <c r="H328" s="43">
        <v>1</v>
      </c>
      <c r="I328" s="48">
        <v>195829</v>
      </c>
      <c r="J328" s="43">
        <v>1</v>
      </c>
      <c r="K328" s="48">
        <v>62240</v>
      </c>
      <c r="L328" s="43">
        <v>1</v>
      </c>
      <c r="M328" s="48">
        <v>75149</v>
      </c>
      <c r="N328" s="45"/>
    </row>
    <row r="329" spans="1:14" s="25" customFormat="1" ht="23.1" customHeight="1" outlineLevel="2">
      <c r="A329" s="49">
        <f t="shared" si="20"/>
        <v>7</v>
      </c>
      <c r="B329" s="50" t="s">
        <v>846</v>
      </c>
      <c r="C329" s="50" t="s">
        <v>863</v>
      </c>
      <c r="D329" s="50" t="s">
        <v>864</v>
      </c>
      <c r="E329" s="50" t="s">
        <v>865</v>
      </c>
      <c r="F329" s="50">
        <v>228</v>
      </c>
      <c r="G329" s="51">
        <v>71820</v>
      </c>
      <c r="H329" s="52">
        <v>1</v>
      </c>
      <c r="I329" s="51">
        <v>45600</v>
      </c>
      <c r="J329" s="52">
        <v>1</v>
      </c>
      <c r="K329" s="51">
        <v>31920</v>
      </c>
      <c r="L329" s="52">
        <v>1</v>
      </c>
      <c r="M329" s="51">
        <v>43776</v>
      </c>
      <c r="N329" s="45"/>
    </row>
    <row r="330" spans="1:14" s="25" customFormat="1" ht="23.1" customHeight="1" outlineLevel="1" thickBot="1">
      <c r="A330" s="53"/>
      <c r="B330" s="54" t="s">
        <v>1940</v>
      </c>
      <c r="C330" s="54"/>
      <c r="D330" s="54"/>
      <c r="E330" s="54"/>
      <c r="F330" s="54">
        <f t="shared" ref="F330:N330" si="28">SUBTOTAL(9,F323:F329)</f>
        <v>1501</v>
      </c>
      <c r="G330" s="55">
        <f t="shared" si="28"/>
        <v>528320</v>
      </c>
      <c r="H330" s="54">
        <f t="shared" si="28"/>
        <v>7</v>
      </c>
      <c r="I330" s="55">
        <f t="shared" si="28"/>
        <v>649306</v>
      </c>
      <c r="J330" s="54">
        <f t="shared" si="28"/>
        <v>7</v>
      </c>
      <c r="K330" s="55">
        <f t="shared" si="28"/>
        <v>262380</v>
      </c>
      <c r="L330" s="54">
        <f t="shared" si="28"/>
        <v>7</v>
      </c>
      <c r="M330" s="55">
        <f t="shared" si="28"/>
        <v>331943</v>
      </c>
      <c r="N330" s="45">
        <f t="shared" si="28"/>
        <v>0</v>
      </c>
    </row>
    <row r="331" spans="1:14" s="25" customFormat="1" ht="23.1" customHeight="1" outlineLevel="2">
      <c r="A331" s="56">
        <v>1</v>
      </c>
      <c r="B331" s="57" t="s">
        <v>866</v>
      </c>
      <c r="C331" s="57" t="s">
        <v>867</v>
      </c>
      <c r="D331" s="57" t="s">
        <v>868</v>
      </c>
      <c r="E331" s="57" t="s">
        <v>869</v>
      </c>
      <c r="F331" s="57">
        <v>210</v>
      </c>
      <c r="G331" s="58">
        <v>66150</v>
      </c>
      <c r="H331" s="57">
        <v>1</v>
      </c>
      <c r="I331" s="58">
        <v>42000</v>
      </c>
      <c r="J331" s="57">
        <v>1</v>
      </c>
      <c r="K331" s="58">
        <v>29400</v>
      </c>
      <c r="L331" s="57">
        <v>1</v>
      </c>
      <c r="M331" s="58">
        <v>40320</v>
      </c>
      <c r="N331" s="45"/>
    </row>
    <row r="332" spans="1:14" s="25" customFormat="1" ht="23.1" customHeight="1" outlineLevel="2">
      <c r="A332" s="46">
        <f t="shared" si="20"/>
        <v>2</v>
      </c>
      <c r="B332" s="47" t="s">
        <v>866</v>
      </c>
      <c r="C332" s="47" t="s">
        <v>870</v>
      </c>
      <c r="D332" s="47" t="s">
        <v>871</v>
      </c>
      <c r="E332" s="47" t="s">
        <v>872</v>
      </c>
      <c r="F332" s="47">
        <v>163</v>
      </c>
      <c r="G332" s="48">
        <v>61460</v>
      </c>
      <c r="H332" s="43">
        <v>1</v>
      </c>
      <c r="I332" s="48">
        <v>95714</v>
      </c>
      <c r="J332" s="43">
        <v>1</v>
      </c>
      <c r="K332" s="48">
        <v>32340</v>
      </c>
      <c r="L332" s="43">
        <v>1</v>
      </c>
      <c r="M332" s="48">
        <v>39269</v>
      </c>
      <c r="N332" s="45"/>
    </row>
    <row r="333" spans="1:14" s="25" customFormat="1" ht="23.1" customHeight="1" outlineLevel="2">
      <c r="A333" s="46">
        <f t="shared" ref="A333:A396" si="29">A332+1</f>
        <v>3</v>
      </c>
      <c r="B333" s="47" t="s">
        <v>866</v>
      </c>
      <c r="C333" s="47" t="s">
        <v>873</v>
      </c>
      <c r="D333" s="47" t="s">
        <v>874</v>
      </c>
      <c r="E333" s="47" t="s">
        <v>875</v>
      </c>
      <c r="F333" s="47">
        <v>763</v>
      </c>
      <c r="G333" s="48">
        <v>303015</v>
      </c>
      <c r="H333" s="43">
        <v>1</v>
      </c>
      <c r="I333" s="48">
        <v>477749</v>
      </c>
      <c r="J333" s="43">
        <v>1</v>
      </c>
      <c r="K333" s="48">
        <v>157740</v>
      </c>
      <c r="L333" s="43">
        <v>1</v>
      </c>
      <c r="M333" s="48">
        <v>216334</v>
      </c>
      <c r="N333" s="45"/>
    </row>
    <row r="334" spans="1:14" s="25" customFormat="1" ht="23.1" customHeight="1" outlineLevel="2">
      <c r="A334" s="46">
        <f t="shared" si="29"/>
        <v>4</v>
      </c>
      <c r="B334" s="47" t="s">
        <v>866</v>
      </c>
      <c r="C334" s="47" t="s">
        <v>876</v>
      </c>
      <c r="D334" s="47" t="s">
        <v>877</v>
      </c>
      <c r="E334" s="47" t="s">
        <v>878</v>
      </c>
      <c r="F334" s="47">
        <v>309</v>
      </c>
      <c r="G334" s="48">
        <v>113230</v>
      </c>
      <c r="H334" s="43">
        <v>1</v>
      </c>
      <c r="I334" s="48">
        <v>159784</v>
      </c>
      <c r="J334" s="43">
        <v>1</v>
      </c>
      <c r="K334" s="48">
        <v>58220</v>
      </c>
      <c r="L334" s="43">
        <v>1</v>
      </c>
      <c r="M334" s="48">
        <v>71857</v>
      </c>
      <c r="N334" s="45"/>
    </row>
    <row r="335" spans="1:14" s="25" customFormat="1" ht="23.1" customHeight="1" outlineLevel="2">
      <c r="A335" s="46">
        <f t="shared" si="29"/>
        <v>5</v>
      </c>
      <c r="B335" s="47" t="s">
        <v>866</v>
      </c>
      <c r="C335" s="47" t="s">
        <v>879</v>
      </c>
      <c r="D335" s="47" t="s">
        <v>880</v>
      </c>
      <c r="E335" s="47" t="s">
        <v>881</v>
      </c>
      <c r="F335" s="47">
        <v>392</v>
      </c>
      <c r="G335" s="48">
        <v>123480</v>
      </c>
      <c r="H335" s="43">
        <v>1</v>
      </c>
      <c r="I335" s="48">
        <v>78400</v>
      </c>
      <c r="J335" s="43">
        <v>1</v>
      </c>
      <c r="K335" s="48">
        <v>54880</v>
      </c>
      <c r="L335" s="43">
        <v>1</v>
      </c>
      <c r="M335" s="48">
        <v>75264</v>
      </c>
      <c r="N335" s="45"/>
    </row>
    <row r="336" spans="1:14" s="25" customFormat="1" ht="23.1" customHeight="1" outlineLevel="2">
      <c r="A336" s="46">
        <f t="shared" si="29"/>
        <v>6</v>
      </c>
      <c r="B336" s="47" t="s">
        <v>866</v>
      </c>
      <c r="C336" s="47" t="s">
        <v>882</v>
      </c>
      <c r="D336" s="47" t="s">
        <v>883</v>
      </c>
      <c r="E336" s="47" t="s">
        <v>884</v>
      </c>
      <c r="F336" s="47">
        <v>110</v>
      </c>
      <c r="G336" s="48">
        <v>34650</v>
      </c>
      <c r="H336" s="43">
        <v>1</v>
      </c>
      <c r="I336" s="48">
        <v>22000</v>
      </c>
      <c r="J336" s="43">
        <v>1</v>
      </c>
      <c r="K336" s="48">
        <v>15400</v>
      </c>
      <c r="L336" s="43">
        <v>1</v>
      </c>
      <c r="M336" s="48">
        <v>21120</v>
      </c>
      <c r="N336" s="45"/>
    </row>
    <row r="337" spans="1:14" s="25" customFormat="1" ht="23.1" customHeight="1" outlineLevel="2">
      <c r="A337" s="49">
        <f t="shared" si="29"/>
        <v>7</v>
      </c>
      <c r="B337" s="50" t="s">
        <v>866</v>
      </c>
      <c r="C337" s="50" t="s">
        <v>882</v>
      </c>
      <c r="D337" s="50" t="s">
        <v>885</v>
      </c>
      <c r="E337" s="50" t="s">
        <v>886</v>
      </c>
      <c r="F337" s="50">
        <v>46</v>
      </c>
      <c r="G337" s="51">
        <v>14490</v>
      </c>
      <c r="H337" s="52">
        <v>1</v>
      </c>
      <c r="I337" s="51">
        <v>9200</v>
      </c>
      <c r="J337" s="52">
        <v>1</v>
      </c>
      <c r="K337" s="51">
        <v>6440</v>
      </c>
      <c r="L337" s="52">
        <v>1</v>
      </c>
      <c r="M337" s="51">
        <v>8832</v>
      </c>
      <c r="N337" s="45"/>
    </row>
    <row r="338" spans="1:14" s="25" customFormat="1" ht="23.1" customHeight="1" outlineLevel="1" thickBot="1">
      <c r="A338" s="53"/>
      <c r="B338" s="54" t="s">
        <v>1941</v>
      </c>
      <c r="C338" s="54"/>
      <c r="D338" s="54"/>
      <c r="E338" s="54"/>
      <c r="F338" s="54">
        <f t="shared" ref="F338:N338" si="30">SUBTOTAL(9,F331:F337)</f>
        <v>1993</v>
      </c>
      <c r="G338" s="55">
        <f t="shared" si="30"/>
        <v>716475</v>
      </c>
      <c r="H338" s="54">
        <f t="shared" si="30"/>
        <v>7</v>
      </c>
      <c r="I338" s="55">
        <f t="shared" si="30"/>
        <v>884847</v>
      </c>
      <c r="J338" s="54">
        <f t="shared" si="30"/>
        <v>7</v>
      </c>
      <c r="K338" s="55">
        <f t="shared" si="30"/>
        <v>354420</v>
      </c>
      <c r="L338" s="54">
        <f t="shared" si="30"/>
        <v>7</v>
      </c>
      <c r="M338" s="55">
        <f t="shared" si="30"/>
        <v>472996</v>
      </c>
      <c r="N338" s="45">
        <f t="shared" si="30"/>
        <v>0</v>
      </c>
    </row>
    <row r="339" spans="1:14" s="25" customFormat="1" ht="23.1" customHeight="1" outlineLevel="2">
      <c r="A339" s="56">
        <v>1</v>
      </c>
      <c r="B339" s="57" t="s">
        <v>887</v>
      </c>
      <c r="C339" s="57" t="s">
        <v>888</v>
      </c>
      <c r="D339" s="57" t="s">
        <v>889</v>
      </c>
      <c r="E339" s="57" t="s">
        <v>890</v>
      </c>
      <c r="F339" s="57">
        <v>124</v>
      </c>
      <c r="G339" s="58">
        <v>39060</v>
      </c>
      <c r="H339" s="57">
        <v>1</v>
      </c>
      <c r="I339" s="58">
        <v>24800</v>
      </c>
      <c r="J339" s="57">
        <v>1</v>
      </c>
      <c r="K339" s="58">
        <v>17360</v>
      </c>
      <c r="L339" s="57">
        <v>1</v>
      </c>
      <c r="M339" s="58">
        <v>23808</v>
      </c>
      <c r="N339" s="45"/>
    </row>
    <row r="340" spans="1:14" s="25" customFormat="1" ht="23.1" customHeight="1" outlineLevel="2">
      <c r="A340" s="46">
        <f t="shared" si="29"/>
        <v>2</v>
      </c>
      <c r="B340" s="47" t="s">
        <v>887</v>
      </c>
      <c r="C340" s="47" t="s">
        <v>891</v>
      </c>
      <c r="D340" s="47" t="s">
        <v>892</v>
      </c>
      <c r="E340" s="47" t="s">
        <v>893</v>
      </c>
      <c r="F340" s="47">
        <v>239</v>
      </c>
      <c r="G340" s="48">
        <v>81405</v>
      </c>
      <c r="H340" s="43">
        <v>1</v>
      </c>
      <c r="I340" s="48">
        <v>80455</v>
      </c>
      <c r="J340" s="43">
        <v>1</v>
      </c>
      <c r="K340" s="48">
        <v>39220</v>
      </c>
      <c r="L340" s="43">
        <v>1</v>
      </c>
      <c r="M340" s="48">
        <v>50712</v>
      </c>
      <c r="N340" s="45"/>
    </row>
    <row r="341" spans="1:14" s="25" customFormat="1" ht="23.1" customHeight="1" outlineLevel="2">
      <c r="A341" s="46">
        <f t="shared" si="29"/>
        <v>3</v>
      </c>
      <c r="B341" s="47" t="s">
        <v>887</v>
      </c>
      <c r="C341" s="47" t="s">
        <v>894</v>
      </c>
      <c r="D341" s="47" t="s">
        <v>895</v>
      </c>
      <c r="E341" s="47" t="s">
        <v>896</v>
      </c>
      <c r="F341" s="47">
        <v>734</v>
      </c>
      <c r="G341" s="48">
        <v>231210</v>
      </c>
      <c r="H341" s="43">
        <v>1</v>
      </c>
      <c r="I341" s="48">
        <v>146800</v>
      </c>
      <c r="J341" s="43">
        <v>1</v>
      </c>
      <c r="K341" s="48">
        <v>102760</v>
      </c>
      <c r="L341" s="43">
        <v>1</v>
      </c>
      <c r="M341" s="48">
        <v>140928</v>
      </c>
      <c r="N341" s="45"/>
    </row>
    <row r="342" spans="1:14" s="25" customFormat="1" ht="23.1" customHeight="1" outlineLevel="2">
      <c r="A342" s="46">
        <f t="shared" si="29"/>
        <v>4</v>
      </c>
      <c r="B342" s="47" t="s">
        <v>887</v>
      </c>
      <c r="C342" s="47" t="s">
        <v>894</v>
      </c>
      <c r="D342" s="47" t="s">
        <v>897</v>
      </c>
      <c r="E342" s="47" t="s">
        <v>898</v>
      </c>
      <c r="F342" s="47">
        <v>321</v>
      </c>
      <c r="G342" s="48">
        <v>113695</v>
      </c>
      <c r="H342" s="43">
        <v>1</v>
      </c>
      <c r="I342" s="48">
        <v>139008</v>
      </c>
      <c r="J342" s="43">
        <v>1</v>
      </c>
      <c r="K342" s="48">
        <v>56780</v>
      </c>
      <c r="L342" s="43">
        <v>1</v>
      </c>
      <c r="M342" s="48">
        <v>71548</v>
      </c>
      <c r="N342" s="45"/>
    </row>
    <row r="343" spans="1:14" s="25" customFormat="1" ht="23.1" customHeight="1" outlineLevel="2">
      <c r="A343" s="46">
        <f t="shared" si="29"/>
        <v>5</v>
      </c>
      <c r="B343" s="47" t="s">
        <v>887</v>
      </c>
      <c r="C343" s="47" t="s">
        <v>891</v>
      </c>
      <c r="D343" s="47" t="s">
        <v>899</v>
      </c>
      <c r="E343" s="47" t="s">
        <v>900</v>
      </c>
      <c r="F343" s="47">
        <v>1052</v>
      </c>
      <c r="G343" s="48">
        <v>464015</v>
      </c>
      <c r="H343" s="43">
        <v>1</v>
      </c>
      <c r="I343" s="48">
        <v>837279</v>
      </c>
      <c r="J343" s="43">
        <v>1</v>
      </c>
      <c r="K343" s="48">
        <v>239960</v>
      </c>
      <c r="L343" s="43">
        <v>1</v>
      </c>
      <c r="M343" s="48">
        <v>371497</v>
      </c>
      <c r="N343" s="45"/>
    </row>
    <row r="344" spans="1:14" s="25" customFormat="1" ht="23.1" customHeight="1" outlineLevel="2">
      <c r="A344" s="49">
        <f t="shared" si="29"/>
        <v>6</v>
      </c>
      <c r="B344" s="50" t="s">
        <v>887</v>
      </c>
      <c r="C344" s="50" t="s">
        <v>891</v>
      </c>
      <c r="D344" s="50" t="s">
        <v>901</v>
      </c>
      <c r="E344" s="50" t="s">
        <v>902</v>
      </c>
      <c r="F344" s="50">
        <v>202</v>
      </c>
      <c r="G344" s="51">
        <v>63630</v>
      </c>
      <c r="H344" s="52">
        <v>1</v>
      </c>
      <c r="I344" s="51">
        <v>40400</v>
      </c>
      <c r="J344" s="52">
        <v>1</v>
      </c>
      <c r="K344" s="51">
        <v>28280</v>
      </c>
      <c r="L344" s="52">
        <v>1</v>
      </c>
      <c r="M344" s="51">
        <v>38784</v>
      </c>
      <c r="N344" s="45"/>
    </row>
    <row r="345" spans="1:14" s="25" customFormat="1" ht="23.1" customHeight="1" outlineLevel="1" thickBot="1">
      <c r="A345" s="53"/>
      <c r="B345" s="54" t="s">
        <v>1942</v>
      </c>
      <c r="C345" s="54"/>
      <c r="D345" s="54"/>
      <c r="E345" s="54"/>
      <c r="F345" s="54">
        <f t="shared" ref="F345:N345" si="31">SUBTOTAL(9,F339:F344)</f>
        <v>2672</v>
      </c>
      <c r="G345" s="55">
        <f t="shared" si="31"/>
        <v>993015</v>
      </c>
      <c r="H345" s="54">
        <f t="shared" si="31"/>
        <v>6</v>
      </c>
      <c r="I345" s="55">
        <f t="shared" si="31"/>
        <v>1268742</v>
      </c>
      <c r="J345" s="54">
        <f t="shared" si="31"/>
        <v>6</v>
      </c>
      <c r="K345" s="55">
        <f t="shared" si="31"/>
        <v>484360</v>
      </c>
      <c r="L345" s="54">
        <f t="shared" si="31"/>
        <v>6</v>
      </c>
      <c r="M345" s="55">
        <f t="shared" si="31"/>
        <v>697277</v>
      </c>
      <c r="N345" s="45">
        <f t="shared" si="31"/>
        <v>0</v>
      </c>
    </row>
    <row r="346" spans="1:14" s="25" customFormat="1" ht="23.1" customHeight="1" outlineLevel="2">
      <c r="A346" s="56">
        <v>1</v>
      </c>
      <c r="B346" s="57" t="s">
        <v>903</v>
      </c>
      <c r="C346" s="57" t="s">
        <v>904</v>
      </c>
      <c r="D346" s="57" t="s">
        <v>905</v>
      </c>
      <c r="E346" s="57" t="s">
        <v>906</v>
      </c>
      <c r="F346" s="57">
        <v>133</v>
      </c>
      <c r="G346" s="58">
        <v>49375</v>
      </c>
      <c r="H346" s="57">
        <v>1</v>
      </c>
      <c r="I346" s="58">
        <v>73655</v>
      </c>
      <c r="J346" s="57">
        <v>1</v>
      </c>
      <c r="K346" s="58">
        <v>25660</v>
      </c>
      <c r="L346" s="57">
        <v>1</v>
      </c>
      <c r="M346" s="58">
        <v>31432</v>
      </c>
      <c r="N346" s="45"/>
    </row>
    <row r="347" spans="1:14" s="25" customFormat="1" ht="23.1" customHeight="1" outlineLevel="2">
      <c r="A347" s="46">
        <f t="shared" si="29"/>
        <v>2</v>
      </c>
      <c r="B347" s="47" t="s">
        <v>903</v>
      </c>
      <c r="C347" s="47" t="s">
        <v>907</v>
      </c>
      <c r="D347" s="47" t="s">
        <v>908</v>
      </c>
      <c r="E347" s="47" t="s">
        <v>909</v>
      </c>
      <c r="F347" s="47">
        <v>187</v>
      </c>
      <c r="G347" s="48">
        <v>72165</v>
      </c>
      <c r="H347" s="43">
        <v>1</v>
      </c>
      <c r="I347" s="48">
        <v>120727</v>
      </c>
      <c r="J347" s="43">
        <v>1</v>
      </c>
      <c r="K347" s="48">
        <v>38660</v>
      </c>
      <c r="L347" s="43">
        <v>1</v>
      </c>
      <c r="M347" s="48">
        <v>46356</v>
      </c>
      <c r="N347" s="45"/>
    </row>
    <row r="348" spans="1:14" s="25" customFormat="1" ht="23.1" customHeight="1" outlineLevel="2">
      <c r="A348" s="46">
        <f t="shared" si="29"/>
        <v>3</v>
      </c>
      <c r="B348" s="47" t="s">
        <v>903</v>
      </c>
      <c r="C348" s="47" t="s">
        <v>907</v>
      </c>
      <c r="D348" s="47" t="s">
        <v>910</v>
      </c>
      <c r="E348" s="47" t="s">
        <v>911</v>
      </c>
      <c r="F348" s="47">
        <v>768</v>
      </c>
      <c r="G348" s="48">
        <v>284760</v>
      </c>
      <c r="H348" s="43">
        <v>1</v>
      </c>
      <c r="I348" s="48">
        <v>416629</v>
      </c>
      <c r="J348" s="43">
        <v>1</v>
      </c>
      <c r="K348" s="48">
        <v>147840</v>
      </c>
      <c r="L348" s="43">
        <v>1</v>
      </c>
      <c r="M348" s="48">
        <v>181224</v>
      </c>
      <c r="N348" s="45"/>
    </row>
    <row r="349" spans="1:14" s="25" customFormat="1" ht="23.1" customHeight="1" outlineLevel="2">
      <c r="A349" s="46">
        <f t="shared" si="29"/>
        <v>4</v>
      </c>
      <c r="B349" s="47" t="s">
        <v>903</v>
      </c>
      <c r="C349" s="47" t="s">
        <v>912</v>
      </c>
      <c r="D349" s="47" t="s">
        <v>913</v>
      </c>
      <c r="E349" s="47" t="s">
        <v>914</v>
      </c>
      <c r="F349" s="47">
        <v>82</v>
      </c>
      <c r="G349" s="48">
        <v>25830</v>
      </c>
      <c r="H349" s="43">
        <v>1</v>
      </c>
      <c r="I349" s="48">
        <v>16400</v>
      </c>
      <c r="J349" s="43">
        <v>1</v>
      </c>
      <c r="K349" s="48">
        <v>11480</v>
      </c>
      <c r="L349" s="43">
        <v>1</v>
      </c>
      <c r="M349" s="48">
        <v>15744</v>
      </c>
      <c r="N349" s="45"/>
    </row>
    <row r="350" spans="1:14" s="25" customFormat="1" ht="23.1" customHeight="1" outlineLevel="2">
      <c r="A350" s="46">
        <f t="shared" si="29"/>
        <v>5</v>
      </c>
      <c r="B350" s="47" t="s">
        <v>903</v>
      </c>
      <c r="C350" s="47" t="s">
        <v>915</v>
      </c>
      <c r="D350" s="47" t="s">
        <v>916</v>
      </c>
      <c r="E350" s="47" t="s">
        <v>917</v>
      </c>
      <c r="F350" s="47">
        <v>185</v>
      </c>
      <c r="G350" s="48">
        <v>70345</v>
      </c>
      <c r="H350" s="43">
        <v>1</v>
      </c>
      <c r="I350" s="48">
        <v>111745</v>
      </c>
      <c r="J350" s="43">
        <v>1</v>
      </c>
      <c r="K350" s="48">
        <v>37260</v>
      </c>
      <c r="L350" s="43">
        <v>1</v>
      </c>
      <c r="M350" s="48">
        <v>45034</v>
      </c>
      <c r="N350" s="45"/>
    </row>
    <row r="351" spans="1:14" s="25" customFormat="1" ht="23.1" customHeight="1" outlineLevel="2">
      <c r="A351" s="46">
        <f t="shared" si="29"/>
        <v>6</v>
      </c>
      <c r="B351" s="47" t="s">
        <v>903</v>
      </c>
      <c r="C351" s="47" t="s">
        <v>907</v>
      </c>
      <c r="D351" s="47" t="s">
        <v>918</v>
      </c>
      <c r="E351" s="47" t="s">
        <v>919</v>
      </c>
      <c r="F351" s="47">
        <v>79</v>
      </c>
      <c r="G351" s="48">
        <v>29475</v>
      </c>
      <c r="H351" s="43">
        <v>1</v>
      </c>
      <c r="I351" s="48">
        <v>45093</v>
      </c>
      <c r="J351" s="43">
        <v>1</v>
      </c>
      <c r="K351" s="48">
        <v>15380</v>
      </c>
      <c r="L351" s="43">
        <v>1</v>
      </c>
      <c r="M351" s="48">
        <v>18786</v>
      </c>
      <c r="N351" s="45"/>
    </row>
    <row r="352" spans="1:14" s="25" customFormat="1" ht="23.1" customHeight="1" outlineLevel="2">
      <c r="A352" s="49">
        <f t="shared" si="29"/>
        <v>7</v>
      </c>
      <c r="B352" s="50" t="s">
        <v>903</v>
      </c>
      <c r="C352" s="50" t="s">
        <v>907</v>
      </c>
      <c r="D352" s="50" t="s">
        <v>920</v>
      </c>
      <c r="E352" s="50" t="s">
        <v>921</v>
      </c>
      <c r="F352" s="50">
        <v>456</v>
      </c>
      <c r="G352" s="51">
        <v>182815</v>
      </c>
      <c r="H352" s="52">
        <v>1</v>
      </c>
      <c r="I352" s="51">
        <v>295565</v>
      </c>
      <c r="J352" s="52">
        <v>1</v>
      </c>
      <c r="K352" s="51">
        <v>95840</v>
      </c>
      <c r="L352" s="52">
        <v>1</v>
      </c>
      <c r="M352" s="51">
        <v>130777</v>
      </c>
      <c r="N352" s="45"/>
    </row>
    <row r="353" spans="1:14" s="25" customFormat="1" ht="23.1" customHeight="1" outlineLevel="1" thickBot="1">
      <c r="A353" s="53"/>
      <c r="B353" s="54" t="s">
        <v>1943</v>
      </c>
      <c r="C353" s="54"/>
      <c r="D353" s="54"/>
      <c r="E353" s="54"/>
      <c r="F353" s="54">
        <f t="shared" ref="F353:N353" si="32">SUBTOTAL(9,F346:F352)</f>
        <v>1890</v>
      </c>
      <c r="G353" s="55">
        <f t="shared" si="32"/>
        <v>714765</v>
      </c>
      <c r="H353" s="54">
        <f t="shared" si="32"/>
        <v>7</v>
      </c>
      <c r="I353" s="55">
        <f t="shared" si="32"/>
        <v>1079814</v>
      </c>
      <c r="J353" s="54">
        <f t="shared" si="32"/>
        <v>7</v>
      </c>
      <c r="K353" s="55">
        <f t="shared" si="32"/>
        <v>372120</v>
      </c>
      <c r="L353" s="54">
        <f t="shared" si="32"/>
        <v>7</v>
      </c>
      <c r="M353" s="55">
        <f t="shared" si="32"/>
        <v>469353</v>
      </c>
      <c r="N353" s="45">
        <f t="shared" si="32"/>
        <v>0</v>
      </c>
    </row>
    <row r="354" spans="1:14" s="25" customFormat="1" ht="23.1" customHeight="1" outlineLevel="2">
      <c r="A354" s="56">
        <v>1</v>
      </c>
      <c r="B354" s="57" t="s">
        <v>922</v>
      </c>
      <c r="C354" s="57" t="s">
        <v>923</v>
      </c>
      <c r="D354" s="57" t="s">
        <v>924</v>
      </c>
      <c r="E354" s="57" t="s">
        <v>925</v>
      </c>
      <c r="F354" s="57">
        <v>1268</v>
      </c>
      <c r="G354" s="58">
        <v>519660</v>
      </c>
      <c r="H354" s="57">
        <v>1</v>
      </c>
      <c r="I354" s="58">
        <v>856746</v>
      </c>
      <c r="J354" s="57">
        <v>1</v>
      </c>
      <c r="K354" s="58">
        <v>272720</v>
      </c>
      <c r="L354" s="57">
        <v>1</v>
      </c>
      <c r="M354" s="58">
        <v>383776</v>
      </c>
      <c r="N354" s="45"/>
    </row>
    <row r="355" spans="1:14" s="25" customFormat="1" ht="23.1" customHeight="1" outlineLevel="2">
      <c r="A355" s="49">
        <f t="shared" si="29"/>
        <v>2</v>
      </c>
      <c r="B355" s="50" t="s">
        <v>922</v>
      </c>
      <c r="C355" s="50" t="s">
        <v>926</v>
      </c>
      <c r="D355" s="50" t="s">
        <v>927</v>
      </c>
      <c r="E355" s="50" t="s">
        <v>928</v>
      </c>
      <c r="F355" s="50">
        <v>325</v>
      </c>
      <c r="G355" s="51">
        <v>119885</v>
      </c>
      <c r="H355" s="52">
        <v>1</v>
      </c>
      <c r="I355" s="51">
        <v>173586</v>
      </c>
      <c r="J355" s="52">
        <v>1</v>
      </c>
      <c r="K355" s="51">
        <v>61980</v>
      </c>
      <c r="L355" s="52">
        <v>1</v>
      </c>
      <c r="M355" s="51">
        <v>76202</v>
      </c>
      <c r="N355" s="45"/>
    </row>
    <row r="356" spans="1:14" s="25" customFormat="1" ht="23.1" customHeight="1" outlineLevel="1" thickBot="1">
      <c r="A356" s="53"/>
      <c r="B356" s="54" t="s">
        <v>1944</v>
      </c>
      <c r="C356" s="54"/>
      <c r="D356" s="54"/>
      <c r="E356" s="54"/>
      <c r="F356" s="54">
        <f t="shared" ref="F356:N356" si="33">SUBTOTAL(9,F354:F355)</f>
        <v>1593</v>
      </c>
      <c r="G356" s="55">
        <f t="shared" si="33"/>
        <v>639545</v>
      </c>
      <c r="H356" s="54">
        <f t="shared" si="33"/>
        <v>2</v>
      </c>
      <c r="I356" s="55">
        <f t="shared" si="33"/>
        <v>1030332</v>
      </c>
      <c r="J356" s="54">
        <f t="shared" si="33"/>
        <v>2</v>
      </c>
      <c r="K356" s="55">
        <f t="shared" si="33"/>
        <v>334700</v>
      </c>
      <c r="L356" s="54">
        <f t="shared" si="33"/>
        <v>2</v>
      </c>
      <c r="M356" s="55">
        <f t="shared" si="33"/>
        <v>459978</v>
      </c>
      <c r="N356" s="45">
        <f t="shared" si="33"/>
        <v>0</v>
      </c>
    </row>
    <row r="357" spans="1:14" s="25" customFormat="1" ht="23.1" customHeight="1" outlineLevel="2">
      <c r="A357" s="56">
        <v>1</v>
      </c>
      <c r="B357" s="57" t="s">
        <v>929</v>
      </c>
      <c r="C357" s="57" t="s">
        <v>930</v>
      </c>
      <c r="D357" s="57" t="s">
        <v>931</v>
      </c>
      <c r="E357" s="57" t="s">
        <v>932</v>
      </c>
      <c r="F357" s="57">
        <v>48</v>
      </c>
      <c r="G357" s="58">
        <v>15120</v>
      </c>
      <c r="H357" s="57">
        <v>1</v>
      </c>
      <c r="I357" s="58">
        <v>9600</v>
      </c>
      <c r="J357" s="57">
        <v>1</v>
      </c>
      <c r="K357" s="58">
        <v>6720</v>
      </c>
      <c r="L357" s="57">
        <v>1</v>
      </c>
      <c r="M357" s="58">
        <v>9216</v>
      </c>
      <c r="N357" s="45"/>
    </row>
    <row r="358" spans="1:14" s="25" customFormat="1" ht="23.1" customHeight="1" outlineLevel="2">
      <c r="A358" s="46">
        <f t="shared" si="29"/>
        <v>2</v>
      </c>
      <c r="B358" s="47" t="s">
        <v>929</v>
      </c>
      <c r="C358" s="47" t="s">
        <v>933</v>
      </c>
      <c r="D358" s="47" t="s">
        <v>934</v>
      </c>
      <c r="E358" s="47" t="s">
        <v>935</v>
      </c>
      <c r="F358" s="47">
        <v>172</v>
      </c>
      <c r="G358" s="48">
        <v>64380</v>
      </c>
      <c r="H358" s="43">
        <v>1</v>
      </c>
      <c r="I358" s="48">
        <v>93999</v>
      </c>
      <c r="J358" s="43">
        <v>1</v>
      </c>
      <c r="K358" s="48">
        <v>33680</v>
      </c>
      <c r="L358" s="43">
        <v>1</v>
      </c>
      <c r="M358" s="48">
        <v>41064</v>
      </c>
      <c r="N358" s="45"/>
    </row>
    <row r="359" spans="1:14" s="25" customFormat="1" ht="23.1" customHeight="1" outlineLevel="2">
      <c r="A359" s="49">
        <f t="shared" si="29"/>
        <v>3</v>
      </c>
      <c r="B359" s="50" t="s">
        <v>929</v>
      </c>
      <c r="C359" s="50" t="s">
        <v>936</v>
      </c>
      <c r="D359" s="50" t="s">
        <v>937</v>
      </c>
      <c r="E359" s="50" t="s">
        <v>938</v>
      </c>
      <c r="F359" s="50">
        <v>314</v>
      </c>
      <c r="G359" s="51">
        <v>117185</v>
      </c>
      <c r="H359" s="52">
        <v>1</v>
      </c>
      <c r="I359" s="51">
        <v>177413</v>
      </c>
      <c r="J359" s="52">
        <v>1</v>
      </c>
      <c r="K359" s="51">
        <v>61160</v>
      </c>
      <c r="L359" s="52">
        <v>1</v>
      </c>
      <c r="M359" s="51">
        <v>74693</v>
      </c>
      <c r="N359" s="45"/>
    </row>
    <row r="360" spans="1:14" s="25" customFormat="1" ht="23.1" customHeight="1" outlineLevel="1" thickBot="1">
      <c r="A360" s="53"/>
      <c r="B360" s="54" t="s">
        <v>1945</v>
      </c>
      <c r="C360" s="54"/>
      <c r="D360" s="54"/>
      <c r="E360" s="54"/>
      <c r="F360" s="54">
        <f t="shared" ref="F360:N360" si="34">SUBTOTAL(9,F357:F359)</f>
        <v>534</v>
      </c>
      <c r="G360" s="55">
        <f t="shared" si="34"/>
        <v>196685</v>
      </c>
      <c r="H360" s="54">
        <f t="shared" si="34"/>
        <v>3</v>
      </c>
      <c r="I360" s="55">
        <f t="shared" si="34"/>
        <v>281012</v>
      </c>
      <c r="J360" s="54">
        <f t="shared" si="34"/>
        <v>3</v>
      </c>
      <c r="K360" s="55">
        <f t="shared" si="34"/>
        <v>101560</v>
      </c>
      <c r="L360" s="54">
        <f t="shared" si="34"/>
        <v>3</v>
      </c>
      <c r="M360" s="55">
        <f t="shared" si="34"/>
        <v>124973</v>
      </c>
      <c r="N360" s="45">
        <f t="shared" si="34"/>
        <v>0</v>
      </c>
    </row>
    <row r="361" spans="1:14" s="25" customFormat="1" ht="23.1" customHeight="1" outlineLevel="2">
      <c r="A361" s="56">
        <v>1</v>
      </c>
      <c r="B361" s="57" t="s">
        <v>939</v>
      </c>
      <c r="C361" s="57" t="s">
        <v>940</v>
      </c>
      <c r="D361" s="57" t="s">
        <v>941</v>
      </c>
      <c r="E361" s="57" t="s">
        <v>942</v>
      </c>
      <c r="F361" s="57">
        <v>1044</v>
      </c>
      <c r="G361" s="58">
        <v>408255</v>
      </c>
      <c r="H361" s="57">
        <v>1</v>
      </c>
      <c r="I361" s="58">
        <v>660898</v>
      </c>
      <c r="J361" s="57">
        <v>1</v>
      </c>
      <c r="K361" s="58">
        <v>215040</v>
      </c>
      <c r="L361" s="57">
        <v>1</v>
      </c>
      <c r="M361" s="58">
        <v>277845</v>
      </c>
      <c r="N361" s="45"/>
    </row>
    <row r="362" spans="1:14" s="25" customFormat="1" ht="23.1" customHeight="1" outlineLevel="2">
      <c r="A362" s="46">
        <f t="shared" si="29"/>
        <v>2</v>
      </c>
      <c r="B362" s="47" t="s">
        <v>939</v>
      </c>
      <c r="C362" s="47" t="s">
        <v>940</v>
      </c>
      <c r="D362" s="47" t="s">
        <v>943</v>
      </c>
      <c r="E362" s="47" t="s">
        <v>944</v>
      </c>
      <c r="F362" s="47">
        <v>125</v>
      </c>
      <c r="G362" s="48">
        <v>47025</v>
      </c>
      <c r="H362" s="43">
        <v>1</v>
      </c>
      <c r="I362" s="48">
        <v>72065</v>
      </c>
      <c r="J362" s="43">
        <v>1</v>
      </c>
      <c r="K362" s="48">
        <v>24700</v>
      </c>
      <c r="L362" s="43">
        <v>1</v>
      </c>
      <c r="M362" s="48">
        <v>30030</v>
      </c>
      <c r="N362" s="45"/>
    </row>
    <row r="363" spans="1:14" s="25" customFormat="1" ht="23.1" customHeight="1" outlineLevel="2">
      <c r="A363" s="46">
        <f t="shared" si="29"/>
        <v>3</v>
      </c>
      <c r="B363" s="47" t="s">
        <v>939</v>
      </c>
      <c r="C363" s="47" t="s">
        <v>945</v>
      </c>
      <c r="D363" s="47" t="s">
        <v>946</v>
      </c>
      <c r="E363" s="47" t="s">
        <v>947</v>
      </c>
      <c r="F363" s="47">
        <v>83</v>
      </c>
      <c r="G363" s="48">
        <v>31160</v>
      </c>
      <c r="H363" s="43">
        <v>1</v>
      </c>
      <c r="I363" s="48">
        <v>47452</v>
      </c>
      <c r="J363" s="43">
        <v>1</v>
      </c>
      <c r="K363" s="48">
        <v>16340</v>
      </c>
      <c r="L363" s="43">
        <v>1</v>
      </c>
      <c r="M363" s="48">
        <v>19889</v>
      </c>
      <c r="N363" s="45"/>
    </row>
    <row r="364" spans="1:14" s="25" customFormat="1" ht="23.1" customHeight="1" outlineLevel="2">
      <c r="A364" s="46">
        <f t="shared" si="29"/>
        <v>4</v>
      </c>
      <c r="B364" s="47" t="s">
        <v>939</v>
      </c>
      <c r="C364" s="47" t="s">
        <v>948</v>
      </c>
      <c r="D364" s="47" t="s">
        <v>949</v>
      </c>
      <c r="E364" s="47" t="s">
        <v>950</v>
      </c>
      <c r="F364" s="47">
        <v>293</v>
      </c>
      <c r="G364" s="48">
        <v>111760</v>
      </c>
      <c r="H364" s="43">
        <v>1</v>
      </c>
      <c r="I364" s="48">
        <v>180961</v>
      </c>
      <c r="J364" s="43">
        <v>1</v>
      </c>
      <c r="K364" s="48">
        <v>59340</v>
      </c>
      <c r="L364" s="43">
        <v>1</v>
      </c>
      <c r="M364" s="48">
        <v>71599</v>
      </c>
      <c r="N364" s="45"/>
    </row>
    <row r="365" spans="1:14" s="25" customFormat="1" ht="23.1" customHeight="1" outlineLevel="2">
      <c r="A365" s="46">
        <f t="shared" si="29"/>
        <v>5</v>
      </c>
      <c r="B365" s="47" t="s">
        <v>939</v>
      </c>
      <c r="C365" s="47" t="s">
        <v>948</v>
      </c>
      <c r="D365" s="47" t="s">
        <v>951</v>
      </c>
      <c r="E365" s="47" t="s">
        <v>952</v>
      </c>
      <c r="F365" s="47">
        <v>884</v>
      </c>
      <c r="G365" s="48">
        <v>327760</v>
      </c>
      <c r="H365" s="43">
        <v>1</v>
      </c>
      <c r="I365" s="48">
        <v>479121</v>
      </c>
      <c r="J365" s="43">
        <v>1</v>
      </c>
      <c r="K365" s="48">
        <v>170160</v>
      </c>
      <c r="L365" s="43">
        <v>1</v>
      </c>
      <c r="M365" s="48">
        <v>208588</v>
      </c>
      <c r="N365" s="45"/>
    </row>
    <row r="366" spans="1:14" s="25" customFormat="1" ht="23.1" customHeight="1" outlineLevel="2">
      <c r="A366" s="46">
        <f t="shared" si="29"/>
        <v>6</v>
      </c>
      <c r="B366" s="47" t="s">
        <v>939</v>
      </c>
      <c r="C366" s="47" t="s">
        <v>948</v>
      </c>
      <c r="D366" s="47" t="s">
        <v>953</v>
      </c>
      <c r="E366" s="47" t="s">
        <v>954</v>
      </c>
      <c r="F366" s="47">
        <v>181</v>
      </c>
      <c r="G366" s="48">
        <v>57015</v>
      </c>
      <c r="H366" s="43">
        <v>1</v>
      </c>
      <c r="I366" s="48">
        <v>36200</v>
      </c>
      <c r="J366" s="43">
        <v>1</v>
      </c>
      <c r="K366" s="48">
        <v>25340</v>
      </c>
      <c r="L366" s="43">
        <v>1</v>
      </c>
      <c r="M366" s="48">
        <v>34752</v>
      </c>
      <c r="N366" s="45"/>
    </row>
    <row r="367" spans="1:14" s="25" customFormat="1" ht="23.1" customHeight="1" outlineLevel="2">
      <c r="A367" s="46">
        <f t="shared" si="29"/>
        <v>7</v>
      </c>
      <c r="B367" s="47" t="s">
        <v>939</v>
      </c>
      <c r="C367" s="47" t="s">
        <v>955</v>
      </c>
      <c r="D367" s="47" t="s">
        <v>956</v>
      </c>
      <c r="E367" s="47" t="s">
        <v>957</v>
      </c>
      <c r="F367" s="47">
        <v>100</v>
      </c>
      <c r="G367" s="48">
        <v>36685</v>
      </c>
      <c r="H367" s="43">
        <v>1</v>
      </c>
      <c r="I367" s="48">
        <v>52532</v>
      </c>
      <c r="J367" s="43">
        <v>1</v>
      </c>
      <c r="K367" s="48">
        <v>18880</v>
      </c>
      <c r="L367" s="43">
        <v>1</v>
      </c>
      <c r="M367" s="48">
        <v>23287</v>
      </c>
      <c r="N367" s="45"/>
    </row>
    <row r="368" spans="1:14" s="25" customFormat="1" ht="23.1" customHeight="1" outlineLevel="2">
      <c r="A368" s="46">
        <f t="shared" si="29"/>
        <v>8</v>
      </c>
      <c r="B368" s="47" t="s">
        <v>939</v>
      </c>
      <c r="C368" s="47" t="s">
        <v>958</v>
      </c>
      <c r="D368" s="47" t="s">
        <v>959</v>
      </c>
      <c r="E368" s="47" t="s">
        <v>960</v>
      </c>
      <c r="F368" s="47">
        <v>125</v>
      </c>
      <c r="G368" s="48">
        <v>47195</v>
      </c>
      <c r="H368" s="43">
        <v>1</v>
      </c>
      <c r="I368" s="48">
        <v>73992</v>
      </c>
      <c r="J368" s="43">
        <v>1</v>
      </c>
      <c r="K368" s="48">
        <v>24860</v>
      </c>
      <c r="L368" s="43">
        <v>1</v>
      </c>
      <c r="M368" s="48">
        <v>30164</v>
      </c>
      <c r="N368" s="45"/>
    </row>
    <row r="369" spans="1:14" s="25" customFormat="1" ht="23.1" customHeight="1" outlineLevel="2">
      <c r="A369" s="46">
        <f t="shared" si="29"/>
        <v>9</v>
      </c>
      <c r="B369" s="47" t="s">
        <v>939</v>
      </c>
      <c r="C369" s="47" t="s">
        <v>958</v>
      </c>
      <c r="D369" s="47" t="s">
        <v>961</v>
      </c>
      <c r="E369" s="47" t="s">
        <v>962</v>
      </c>
      <c r="F369" s="47">
        <v>1004</v>
      </c>
      <c r="G369" s="48">
        <v>410070</v>
      </c>
      <c r="H369" s="43">
        <v>1</v>
      </c>
      <c r="I369" s="48">
        <v>671787</v>
      </c>
      <c r="J369" s="43">
        <v>1</v>
      </c>
      <c r="K369" s="48">
        <v>215160</v>
      </c>
      <c r="L369" s="43">
        <v>1</v>
      </c>
      <c r="M369" s="48">
        <v>301418</v>
      </c>
      <c r="N369" s="45"/>
    </row>
    <row r="370" spans="1:14" s="25" customFormat="1" ht="23.1" customHeight="1" outlineLevel="2">
      <c r="A370" s="46">
        <f t="shared" si="29"/>
        <v>10</v>
      </c>
      <c r="B370" s="47" t="s">
        <v>939</v>
      </c>
      <c r="C370" s="47" t="s">
        <v>958</v>
      </c>
      <c r="D370" s="47" t="s">
        <v>963</v>
      </c>
      <c r="E370" s="47" t="s">
        <v>964</v>
      </c>
      <c r="F370" s="47">
        <v>224</v>
      </c>
      <c r="G370" s="48">
        <v>83310</v>
      </c>
      <c r="H370" s="43">
        <v>1</v>
      </c>
      <c r="I370" s="48">
        <v>124242</v>
      </c>
      <c r="J370" s="43">
        <v>1</v>
      </c>
      <c r="K370" s="48">
        <v>43360</v>
      </c>
      <c r="L370" s="43">
        <v>1</v>
      </c>
      <c r="M370" s="48">
        <v>53058</v>
      </c>
      <c r="N370" s="45"/>
    </row>
    <row r="371" spans="1:14" s="25" customFormat="1" ht="23.1" customHeight="1" outlineLevel="2">
      <c r="A371" s="49">
        <f t="shared" si="29"/>
        <v>11</v>
      </c>
      <c r="B371" s="50" t="s">
        <v>939</v>
      </c>
      <c r="C371" s="50" t="s">
        <v>958</v>
      </c>
      <c r="D371" s="50" t="s">
        <v>965</v>
      </c>
      <c r="E371" s="50" t="s">
        <v>966</v>
      </c>
      <c r="F371" s="50">
        <v>220</v>
      </c>
      <c r="G371" s="51">
        <v>81965</v>
      </c>
      <c r="H371" s="52">
        <v>1</v>
      </c>
      <c r="I371" s="51">
        <v>124128</v>
      </c>
      <c r="J371" s="52">
        <v>1</v>
      </c>
      <c r="K371" s="51">
        <v>42720</v>
      </c>
      <c r="L371" s="52">
        <v>1</v>
      </c>
      <c r="M371" s="51">
        <v>52223</v>
      </c>
      <c r="N371" s="45"/>
    </row>
    <row r="372" spans="1:14" s="25" customFormat="1" ht="23.1" customHeight="1" outlineLevel="1" thickBot="1">
      <c r="A372" s="53"/>
      <c r="B372" s="54" t="s">
        <v>1946</v>
      </c>
      <c r="C372" s="54"/>
      <c r="D372" s="54"/>
      <c r="E372" s="54"/>
      <c r="F372" s="54">
        <f t="shared" ref="F372:N372" si="35">SUBTOTAL(9,F361:F371)</f>
        <v>4283</v>
      </c>
      <c r="G372" s="55">
        <f t="shared" si="35"/>
        <v>1642200</v>
      </c>
      <c r="H372" s="54">
        <f t="shared" si="35"/>
        <v>11</v>
      </c>
      <c r="I372" s="55">
        <f t="shared" si="35"/>
        <v>2523378</v>
      </c>
      <c r="J372" s="54">
        <f t="shared" si="35"/>
        <v>11</v>
      </c>
      <c r="K372" s="55">
        <f t="shared" si="35"/>
        <v>855900</v>
      </c>
      <c r="L372" s="54">
        <f t="shared" si="35"/>
        <v>11</v>
      </c>
      <c r="M372" s="55">
        <f t="shared" si="35"/>
        <v>1102853</v>
      </c>
      <c r="N372" s="45">
        <f t="shared" si="35"/>
        <v>0</v>
      </c>
    </row>
    <row r="373" spans="1:14" s="25" customFormat="1" ht="23.1" customHeight="1" outlineLevel="2">
      <c r="A373" s="56">
        <v>1</v>
      </c>
      <c r="B373" s="57" t="s">
        <v>967</v>
      </c>
      <c r="C373" s="57" t="s">
        <v>968</v>
      </c>
      <c r="D373" s="57" t="s">
        <v>969</v>
      </c>
      <c r="E373" s="57" t="s">
        <v>970</v>
      </c>
      <c r="F373" s="57">
        <v>120</v>
      </c>
      <c r="G373" s="58">
        <v>37800</v>
      </c>
      <c r="H373" s="57">
        <v>1</v>
      </c>
      <c r="I373" s="58">
        <v>24000</v>
      </c>
      <c r="J373" s="57">
        <v>1</v>
      </c>
      <c r="K373" s="58">
        <v>16800</v>
      </c>
      <c r="L373" s="57">
        <v>1</v>
      </c>
      <c r="M373" s="58">
        <v>23040</v>
      </c>
      <c r="N373" s="45"/>
    </row>
    <row r="374" spans="1:14" s="25" customFormat="1" ht="23.1" customHeight="1" outlineLevel="2">
      <c r="A374" s="46">
        <f t="shared" si="29"/>
        <v>2</v>
      </c>
      <c r="B374" s="47" t="s">
        <v>967</v>
      </c>
      <c r="C374" s="47" t="s">
        <v>968</v>
      </c>
      <c r="D374" s="47" t="s">
        <v>971</v>
      </c>
      <c r="E374" s="47" t="s">
        <v>972</v>
      </c>
      <c r="F374" s="47">
        <v>124</v>
      </c>
      <c r="G374" s="48">
        <v>49875</v>
      </c>
      <c r="H374" s="43">
        <v>1</v>
      </c>
      <c r="I374" s="48">
        <v>81888</v>
      </c>
      <c r="J374" s="43">
        <v>1</v>
      </c>
      <c r="K374" s="48">
        <v>26240</v>
      </c>
      <c r="L374" s="43">
        <v>1</v>
      </c>
      <c r="M374" s="48">
        <v>35625</v>
      </c>
      <c r="N374" s="45"/>
    </row>
    <row r="375" spans="1:14" s="25" customFormat="1" ht="23.1" customHeight="1" outlineLevel="2">
      <c r="A375" s="46">
        <f t="shared" si="29"/>
        <v>3</v>
      </c>
      <c r="B375" s="47" t="s">
        <v>967</v>
      </c>
      <c r="C375" s="47" t="s">
        <v>973</v>
      </c>
      <c r="D375" s="47" t="s">
        <v>974</v>
      </c>
      <c r="E375" s="47" t="s">
        <v>975</v>
      </c>
      <c r="F375" s="47">
        <v>46</v>
      </c>
      <c r="G375" s="48">
        <v>14490</v>
      </c>
      <c r="H375" s="43">
        <v>1</v>
      </c>
      <c r="I375" s="48">
        <v>9200</v>
      </c>
      <c r="J375" s="43">
        <v>1</v>
      </c>
      <c r="K375" s="48">
        <v>6440</v>
      </c>
      <c r="L375" s="43">
        <v>1</v>
      </c>
      <c r="M375" s="48">
        <v>8832</v>
      </c>
      <c r="N375" s="45"/>
    </row>
    <row r="376" spans="1:14" s="25" customFormat="1" ht="23.1" customHeight="1" outlineLevel="2">
      <c r="A376" s="46">
        <f t="shared" si="29"/>
        <v>4</v>
      </c>
      <c r="B376" s="47" t="s">
        <v>967</v>
      </c>
      <c r="C376" s="47" t="s">
        <v>976</v>
      </c>
      <c r="D376" s="47" t="s">
        <v>977</v>
      </c>
      <c r="E376" s="47" t="s">
        <v>978</v>
      </c>
      <c r="F376" s="47">
        <v>94</v>
      </c>
      <c r="G376" s="48">
        <v>29610</v>
      </c>
      <c r="H376" s="43">
        <v>1</v>
      </c>
      <c r="I376" s="48">
        <v>18800</v>
      </c>
      <c r="J376" s="43">
        <v>1</v>
      </c>
      <c r="K376" s="48">
        <v>13160</v>
      </c>
      <c r="L376" s="43">
        <v>1</v>
      </c>
      <c r="M376" s="48">
        <v>18048</v>
      </c>
      <c r="N376" s="45"/>
    </row>
    <row r="377" spans="1:14" s="25" customFormat="1" ht="23.1" customHeight="1" outlineLevel="2">
      <c r="A377" s="46">
        <f t="shared" si="29"/>
        <v>5</v>
      </c>
      <c r="B377" s="47" t="s">
        <v>967</v>
      </c>
      <c r="C377" s="47" t="s">
        <v>979</v>
      </c>
      <c r="D377" s="47" t="s">
        <v>980</v>
      </c>
      <c r="E377" s="47" t="s">
        <v>981</v>
      </c>
      <c r="F377" s="47">
        <v>232</v>
      </c>
      <c r="G377" s="48">
        <v>85065</v>
      </c>
      <c r="H377" s="43">
        <v>1</v>
      </c>
      <c r="I377" s="48">
        <v>119747</v>
      </c>
      <c r="J377" s="43">
        <v>1</v>
      </c>
      <c r="K377" s="48">
        <v>43760</v>
      </c>
      <c r="L377" s="43">
        <v>1</v>
      </c>
      <c r="M377" s="48">
        <v>53991</v>
      </c>
      <c r="N377" s="45"/>
    </row>
    <row r="378" spans="1:14" s="25" customFormat="1" ht="23.1" customHeight="1" outlineLevel="2">
      <c r="A378" s="46">
        <f t="shared" si="29"/>
        <v>6</v>
      </c>
      <c r="B378" s="47" t="s">
        <v>967</v>
      </c>
      <c r="C378" s="47" t="s">
        <v>979</v>
      </c>
      <c r="D378" s="47" t="s">
        <v>982</v>
      </c>
      <c r="E378" s="47" t="s">
        <v>983</v>
      </c>
      <c r="F378" s="47">
        <v>75</v>
      </c>
      <c r="G378" s="48">
        <v>23625</v>
      </c>
      <c r="H378" s="43">
        <v>1</v>
      </c>
      <c r="I378" s="48">
        <v>15000</v>
      </c>
      <c r="J378" s="43">
        <v>1</v>
      </c>
      <c r="K378" s="48">
        <v>10500</v>
      </c>
      <c r="L378" s="43">
        <v>1</v>
      </c>
      <c r="M378" s="48">
        <v>14400</v>
      </c>
      <c r="N378" s="45"/>
    </row>
    <row r="379" spans="1:14" s="25" customFormat="1" ht="23.1" customHeight="1" outlineLevel="2">
      <c r="A379" s="46">
        <f t="shared" si="29"/>
        <v>7</v>
      </c>
      <c r="B379" s="47" t="s">
        <v>967</v>
      </c>
      <c r="C379" s="47" t="s">
        <v>979</v>
      </c>
      <c r="D379" s="47" t="s">
        <v>984</v>
      </c>
      <c r="E379" s="47" t="s">
        <v>985</v>
      </c>
      <c r="F379" s="47">
        <v>56</v>
      </c>
      <c r="G379" s="48">
        <v>17640</v>
      </c>
      <c r="H379" s="43">
        <v>1</v>
      </c>
      <c r="I379" s="48">
        <v>11200</v>
      </c>
      <c r="J379" s="43">
        <v>1</v>
      </c>
      <c r="K379" s="48">
        <v>7840</v>
      </c>
      <c r="L379" s="43">
        <v>1</v>
      </c>
      <c r="M379" s="48">
        <v>10752</v>
      </c>
      <c r="N379" s="45"/>
    </row>
    <row r="380" spans="1:14" s="25" customFormat="1" ht="23.1" customHeight="1" outlineLevel="2">
      <c r="A380" s="46">
        <f t="shared" si="29"/>
        <v>8</v>
      </c>
      <c r="B380" s="47" t="s">
        <v>967</v>
      </c>
      <c r="C380" s="47" t="s">
        <v>986</v>
      </c>
      <c r="D380" s="47" t="s">
        <v>987</v>
      </c>
      <c r="E380" s="47" t="s">
        <v>988</v>
      </c>
      <c r="F380" s="47">
        <v>53</v>
      </c>
      <c r="G380" s="48">
        <v>16695</v>
      </c>
      <c r="H380" s="43">
        <v>1</v>
      </c>
      <c r="I380" s="48">
        <v>10600</v>
      </c>
      <c r="J380" s="43">
        <v>1</v>
      </c>
      <c r="K380" s="48">
        <v>7420</v>
      </c>
      <c r="L380" s="43">
        <v>1</v>
      </c>
      <c r="M380" s="48">
        <v>10176</v>
      </c>
      <c r="N380" s="45"/>
    </row>
    <row r="381" spans="1:14" s="25" customFormat="1" ht="23.1" customHeight="1" outlineLevel="2">
      <c r="A381" s="46">
        <f t="shared" si="29"/>
        <v>9</v>
      </c>
      <c r="B381" s="47" t="s">
        <v>967</v>
      </c>
      <c r="C381" s="47" t="s">
        <v>989</v>
      </c>
      <c r="D381" s="47" t="s">
        <v>990</v>
      </c>
      <c r="E381" s="47" t="s">
        <v>991</v>
      </c>
      <c r="F381" s="47">
        <v>95</v>
      </c>
      <c r="G381" s="48">
        <v>29925</v>
      </c>
      <c r="H381" s="43">
        <v>1</v>
      </c>
      <c r="I381" s="48">
        <v>19000</v>
      </c>
      <c r="J381" s="43">
        <v>1</v>
      </c>
      <c r="K381" s="48">
        <v>13300</v>
      </c>
      <c r="L381" s="43">
        <v>1</v>
      </c>
      <c r="M381" s="48">
        <v>18240</v>
      </c>
      <c r="N381" s="45"/>
    </row>
    <row r="382" spans="1:14" s="25" customFormat="1" ht="23.1" customHeight="1" outlineLevel="2">
      <c r="A382" s="49">
        <f t="shared" si="29"/>
        <v>10</v>
      </c>
      <c r="B382" s="50" t="s">
        <v>967</v>
      </c>
      <c r="C382" s="50" t="s">
        <v>992</v>
      </c>
      <c r="D382" s="50" t="s">
        <v>456</v>
      </c>
      <c r="E382" s="50" t="s">
        <v>993</v>
      </c>
      <c r="F382" s="50">
        <v>52</v>
      </c>
      <c r="G382" s="51">
        <v>16380</v>
      </c>
      <c r="H382" s="52">
        <v>1</v>
      </c>
      <c r="I382" s="51">
        <v>10400</v>
      </c>
      <c r="J382" s="52">
        <v>1</v>
      </c>
      <c r="K382" s="51">
        <v>7280</v>
      </c>
      <c r="L382" s="52">
        <v>1</v>
      </c>
      <c r="M382" s="51">
        <v>9984</v>
      </c>
      <c r="N382" s="45"/>
    </row>
    <row r="383" spans="1:14" s="25" customFormat="1" ht="23.1" customHeight="1" outlineLevel="1" thickBot="1">
      <c r="A383" s="53"/>
      <c r="B383" s="54" t="s">
        <v>1947</v>
      </c>
      <c r="C383" s="54"/>
      <c r="D383" s="54"/>
      <c r="E383" s="54"/>
      <c r="F383" s="54">
        <f t="shared" ref="F383:N383" si="36">SUBTOTAL(9,F373:F382)</f>
        <v>947</v>
      </c>
      <c r="G383" s="55">
        <f t="shared" si="36"/>
        <v>321105</v>
      </c>
      <c r="H383" s="54">
        <f t="shared" si="36"/>
        <v>10</v>
      </c>
      <c r="I383" s="55">
        <f t="shared" si="36"/>
        <v>319835</v>
      </c>
      <c r="J383" s="54">
        <f t="shared" si="36"/>
        <v>10</v>
      </c>
      <c r="K383" s="55">
        <f t="shared" si="36"/>
        <v>152740</v>
      </c>
      <c r="L383" s="54">
        <f t="shared" si="36"/>
        <v>10</v>
      </c>
      <c r="M383" s="55">
        <f t="shared" si="36"/>
        <v>203088</v>
      </c>
      <c r="N383" s="45">
        <f t="shared" si="36"/>
        <v>0</v>
      </c>
    </row>
    <row r="384" spans="1:14" s="25" customFormat="1" ht="23.1" customHeight="1" outlineLevel="2">
      <c r="A384" s="56">
        <v>1</v>
      </c>
      <c r="B384" s="57" t="s">
        <v>994</v>
      </c>
      <c r="C384" s="57" t="s">
        <v>995</v>
      </c>
      <c r="D384" s="57" t="s">
        <v>996</v>
      </c>
      <c r="E384" s="57" t="s">
        <v>997</v>
      </c>
      <c r="F384" s="57">
        <v>776</v>
      </c>
      <c r="G384" s="58">
        <v>288895</v>
      </c>
      <c r="H384" s="57">
        <v>1</v>
      </c>
      <c r="I384" s="58">
        <v>426921</v>
      </c>
      <c r="J384" s="57">
        <v>1</v>
      </c>
      <c r="K384" s="58">
        <v>150480</v>
      </c>
      <c r="L384" s="57">
        <v>1</v>
      </c>
      <c r="M384" s="58">
        <v>184033</v>
      </c>
      <c r="N384" s="45"/>
    </row>
    <row r="385" spans="1:14" s="25" customFormat="1" ht="23.1" customHeight="1" outlineLevel="2">
      <c r="A385" s="46">
        <f t="shared" si="29"/>
        <v>2</v>
      </c>
      <c r="B385" s="47" t="s">
        <v>994</v>
      </c>
      <c r="C385" s="47" t="s">
        <v>998</v>
      </c>
      <c r="D385" s="47" t="s">
        <v>999</v>
      </c>
      <c r="E385" s="47" t="s">
        <v>1000</v>
      </c>
      <c r="F385" s="47">
        <v>60</v>
      </c>
      <c r="G385" s="48">
        <v>21875</v>
      </c>
      <c r="H385" s="43">
        <v>1</v>
      </c>
      <c r="I385" s="48">
        <v>30467</v>
      </c>
      <c r="J385" s="43">
        <v>1</v>
      </c>
      <c r="K385" s="48">
        <v>11200</v>
      </c>
      <c r="L385" s="43">
        <v>1</v>
      </c>
      <c r="M385" s="48">
        <v>13865</v>
      </c>
      <c r="N385" s="45"/>
    </row>
    <row r="386" spans="1:14" s="25" customFormat="1" ht="23.1" customHeight="1" outlineLevel="2">
      <c r="A386" s="46">
        <f t="shared" si="29"/>
        <v>3</v>
      </c>
      <c r="B386" s="47" t="s">
        <v>994</v>
      </c>
      <c r="C386" s="47" t="s">
        <v>998</v>
      </c>
      <c r="D386" s="47" t="s">
        <v>1001</v>
      </c>
      <c r="E386" s="47" t="s">
        <v>1002</v>
      </c>
      <c r="F386" s="47">
        <v>182</v>
      </c>
      <c r="G386" s="48">
        <v>63025</v>
      </c>
      <c r="H386" s="43">
        <v>1</v>
      </c>
      <c r="I386" s="48">
        <v>66745</v>
      </c>
      <c r="J386" s="43">
        <v>1</v>
      </c>
      <c r="K386" s="48">
        <v>30840</v>
      </c>
      <c r="L386" s="43">
        <v>1</v>
      </c>
      <c r="M386" s="48">
        <v>39433</v>
      </c>
      <c r="N386" s="45"/>
    </row>
    <row r="387" spans="1:14" s="25" customFormat="1" ht="23.1" customHeight="1" outlineLevel="2">
      <c r="A387" s="46">
        <f t="shared" si="29"/>
        <v>4</v>
      </c>
      <c r="B387" s="47" t="s">
        <v>994</v>
      </c>
      <c r="C387" s="47" t="s">
        <v>1003</v>
      </c>
      <c r="D387" s="47" t="s">
        <v>1004</v>
      </c>
      <c r="E387" s="47" t="s">
        <v>1005</v>
      </c>
      <c r="F387" s="47">
        <v>386</v>
      </c>
      <c r="G387" s="48">
        <v>141990</v>
      </c>
      <c r="H387" s="43">
        <v>1</v>
      </c>
      <c r="I387" s="48">
        <v>199733</v>
      </c>
      <c r="J387" s="43">
        <v>1</v>
      </c>
      <c r="K387" s="48">
        <v>73240</v>
      </c>
      <c r="L387" s="43">
        <v>1</v>
      </c>
      <c r="M387" s="48">
        <v>90192</v>
      </c>
      <c r="N387" s="45"/>
    </row>
    <row r="388" spans="1:14" s="25" customFormat="1" ht="23.1" customHeight="1" outlineLevel="2">
      <c r="A388" s="46">
        <f t="shared" si="29"/>
        <v>5</v>
      </c>
      <c r="B388" s="47" t="s">
        <v>994</v>
      </c>
      <c r="C388" s="47" t="s">
        <v>1003</v>
      </c>
      <c r="D388" s="47" t="s">
        <v>1006</v>
      </c>
      <c r="E388" s="47" t="s">
        <v>1007</v>
      </c>
      <c r="F388" s="47">
        <v>61</v>
      </c>
      <c r="G388" s="48">
        <v>19215</v>
      </c>
      <c r="H388" s="43">
        <v>1</v>
      </c>
      <c r="I388" s="48">
        <v>12200</v>
      </c>
      <c r="J388" s="43">
        <v>1</v>
      </c>
      <c r="K388" s="48">
        <v>8540</v>
      </c>
      <c r="L388" s="43">
        <v>1</v>
      </c>
      <c r="M388" s="48">
        <v>11712</v>
      </c>
      <c r="N388" s="45"/>
    </row>
    <row r="389" spans="1:14" s="25" customFormat="1" ht="23.1" customHeight="1" outlineLevel="2">
      <c r="A389" s="46">
        <f t="shared" si="29"/>
        <v>6</v>
      </c>
      <c r="B389" s="47" t="s">
        <v>994</v>
      </c>
      <c r="C389" s="47" t="s">
        <v>1008</v>
      </c>
      <c r="D389" s="47" t="s">
        <v>1009</v>
      </c>
      <c r="E389" s="47" t="s">
        <v>1010</v>
      </c>
      <c r="F389" s="47">
        <v>219</v>
      </c>
      <c r="G389" s="48">
        <v>88460</v>
      </c>
      <c r="H389" s="43">
        <v>1</v>
      </c>
      <c r="I389" s="48">
        <v>136046</v>
      </c>
      <c r="J389" s="43">
        <v>1</v>
      </c>
      <c r="K389" s="48">
        <v>45580</v>
      </c>
      <c r="L389" s="43">
        <v>1</v>
      </c>
      <c r="M389" s="48">
        <v>66041</v>
      </c>
      <c r="N389" s="45"/>
    </row>
    <row r="390" spans="1:14" s="25" customFormat="1" ht="23.1" customHeight="1" outlineLevel="2">
      <c r="A390" s="46">
        <f t="shared" si="29"/>
        <v>7</v>
      </c>
      <c r="B390" s="47" t="s">
        <v>994</v>
      </c>
      <c r="C390" s="47" t="s">
        <v>995</v>
      </c>
      <c r="D390" s="47" t="s">
        <v>1011</v>
      </c>
      <c r="E390" s="47" t="s">
        <v>1012</v>
      </c>
      <c r="F390" s="47">
        <v>205</v>
      </c>
      <c r="G390" s="48">
        <v>69335</v>
      </c>
      <c r="H390" s="43">
        <v>1</v>
      </c>
      <c r="I390" s="48">
        <v>70938</v>
      </c>
      <c r="J390" s="43">
        <v>1</v>
      </c>
      <c r="K390" s="48">
        <v>33180</v>
      </c>
      <c r="L390" s="43">
        <v>1</v>
      </c>
      <c r="M390" s="48">
        <v>43112</v>
      </c>
      <c r="N390" s="45"/>
    </row>
    <row r="391" spans="1:14" s="25" customFormat="1" ht="23.1" customHeight="1" outlineLevel="2">
      <c r="A391" s="46">
        <f t="shared" si="29"/>
        <v>8</v>
      </c>
      <c r="B391" s="47" t="s">
        <v>994</v>
      </c>
      <c r="C391" s="47" t="s">
        <v>1003</v>
      </c>
      <c r="D391" s="47" t="s">
        <v>1013</v>
      </c>
      <c r="E391" s="47" t="s">
        <v>1014</v>
      </c>
      <c r="F391" s="47">
        <v>37</v>
      </c>
      <c r="G391" s="48">
        <v>11655</v>
      </c>
      <c r="H391" s="43">
        <v>1</v>
      </c>
      <c r="I391" s="48">
        <v>7400</v>
      </c>
      <c r="J391" s="43">
        <v>1</v>
      </c>
      <c r="K391" s="48">
        <v>5180</v>
      </c>
      <c r="L391" s="43">
        <v>1</v>
      </c>
      <c r="M391" s="48">
        <v>7104</v>
      </c>
      <c r="N391" s="45"/>
    </row>
    <row r="392" spans="1:14" s="25" customFormat="1" ht="23.1" customHeight="1" outlineLevel="2">
      <c r="A392" s="46">
        <f t="shared" si="29"/>
        <v>9</v>
      </c>
      <c r="B392" s="47" t="s">
        <v>994</v>
      </c>
      <c r="C392" s="47" t="s">
        <v>1003</v>
      </c>
      <c r="D392" s="47" t="s">
        <v>1015</v>
      </c>
      <c r="E392" s="47" t="s">
        <v>1016</v>
      </c>
      <c r="F392" s="47">
        <v>254</v>
      </c>
      <c r="G392" s="48">
        <v>90550</v>
      </c>
      <c r="H392" s="43">
        <v>1</v>
      </c>
      <c r="I392" s="48">
        <v>113850</v>
      </c>
      <c r="J392" s="43">
        <v>1</v>
      </c>
      <c r="K392" s="48">
        <v>45480</v>
      </c>
      <c r="L392" s="43">
        <v>1</v>
      </c>
      <c r="M392" s="48">
        <v>57076</v>
      </c>
      <c r="N392" s="45"/>
    </row>
    <row r="393" spans="1:14" s="25" customFormat="1" ht="23.1" customHeight="1" outlineLevel="2">
      <c r="A393" s="49">
        <f t="shared" si="29"/>
        <v>10</v>
      </c>
      <c r="B393" s="50" t="s">
        <v>994</v>
      </c>
      <c r="C393" s="50" t="s">
        <v>1003</v>
      </c>
      <c r="D393" s="50" t="s">
        <v>1017</v>
      </c>
      <c r="E393" s="50" t="s">
        <v>1018</v>
      </c>
      <c r="F393" s="50">
        <v>30</v>
      </c>
      <c r="G393" s="51">
        <v>9450</v>
      </c>
      <c r="H393" s="52">
        <v>1</v>
      </c>
      <c r="I393" s="51">
        <v>6000</v>
      </c>
      <c r="J393" s="52">
        <v>1</v>
      </c>
      <c r="K393" s="51">
        <v>4200</v>
      </c>
      <c r="L393" s="52">
        <v>1</v>
      </c>
      <c r="M393" s="51">
        <v>5760</v>
      </c>
      <c r="N393" s="45"/>
    </row>
    <row r="394" spans="1:14" s="25" customFormat="1" ht="23.1" customHeight="1" outlineLevel="1" thickBot="1">
      <c r="A394" s="53"/>
      <c r="B394" s="54" t="s">
        <v>1948</v>
      </c>
      <c r="C394" s="54"/>
      <c r="D394" s="54"/>
      <c r="E394" s="54"/>
      <c r="F394" s="54">
        <f t="shared" ref="F394:N394" si="37">SUBTOTAL(9,F384:F393)</f>
        <v>2210</v>
      </c>
      <c r="G394" s="55">
        <f t="shared" si="37"/>
        <v>804450</v>
      </c>
      <c r="H394" s="54">
        <f t="shared" si="37"/>
        <v>10</v>
      </c>
      <c r="I394" s="55">
        <f t="shared" si="37"/>
        <v>1070300</v>
      </c>
      <c r="J394" s="54">
        <f t="shared" si="37"/>
        <v>10</v>
      </c>
      <c r="K394" s="55">
        <f t="shared" si="37"/>
        <v>407920</v>
      </c>
      <c r="L394" s="54">
        <f t="shared" si="37"/>
        <v>10</v>
      </c>
      <c r="M394" s="55">
        <f t="shared" si="37"/>
        <v>518328</v>
      </c>
      <c r="N394" s="45">
        <f t="shared" si="37"/>
        <v>0</v>
      </c>
    </row>
    <row r="395" spans="1:14" s="25" customFormat="1" ht="23.1" customHeight="1" outlineLevel="2">
      <c r="A395" s="56">
        <v>1</v>
      </c>
      <c r="B395" s="57" t="s">
        <v>1019</v>
      </c>
      <c r="C395" s="57" t="s">
        <v>1020</v>
      </c>
      <c r="D395" s="57" t="s">
        <v>1021</v>
      </c>
      <c r="E395" s="57" t="s">
        <v>1022</v>
      </c>
      <c r="F395" s="57">
        <v>616</v>
      </c>
      <c r="G395" s="58">
        <v>233055</v>
      </c>
      <c r="H395" s="57">
        <v>1</v>
      </c>
      <c r="I395" s="58">
        <v>366800</v>
      </c>
      <c r="J395" s="57">
        <v>1</v>
      </c>
      <c r="K395" s="58">
        <v>122960</v>
      </c>
      <c r="L395" s="57">
        <v>1</v>
      </c>
      <c r="M395" s="58">
        <v>149025</v>
      </c>
      <c r="N395" s="45"/>
    </row>
    <row r="396" spans="1:14" s="25" customFormat="1" ht="23.1" customHeight="1" outlineLevel="2">
      <c r="A396" s="46">
        <f t="shared" si="29"/>
        <v>2</v>
      </c>
      <c r="B396" s="47" t="s">
        <v>1019</v>
      </c>
      <c r="C396" s="47" t="s">
        <v>1020</v>
      </c>
      <c r="D396" s="47" t="s">
        <v>1023</v>
      </c>
      <c r="E396" s="47" t="s">
        <v>1024</v>
      </c>
      <c r="F396" s="47">
        <v>116</v>
      </c>
      <c r="G396" s="48">
        <v>44360</v>
      </c>
      <c r="H396" s="43">
        <v>1</v>
      </c>
      <c r="I396" s="48">
        <v>71719</v>
      </c>
      <c r="J396" s="43">
        <v>1</v>
      </c>
      <c r="K396" s="48">
        <v>23600</v>
      </c>
      <c r="L396" s="43">
        <v>1</v>
      </c>
      <c r="M396" s="48">
        <v>28436</v>
      </c>
      <c r="N396" s="45"/>
    </row>
    <row r="397" spans="1:14" s="25" customFormat="1" ht="23.1" customHeight="1" outlineLevel="2">
      <c r="A397" s="46">
        <f t="shared" ref="A397:A460" si="38">A396+1</f>
        <v>3</v>
      </c>
      <c r="B397" s="47" t="s">
        <v>1019</v>
      </c>
      <c r="C397" s="47" t="s">
        <v>1025</v>
      </c>
      <c r="D397" s="47" t="s">
        <v>1026</v>
      </c>
      <c r="E397" s="47" t="s">
        <v>1027</v>
      </c>
      <c r="F397" s="47">
        <v>488</v>
      </c>
      <c r="G397" s="48">
        <v>185850</v>
      </c>
      <c r="H397" s="43">
        <v>1</v>
      </c>
      <c r="I397" s="48">
        <v>298145</v>
      </c>
      <c r="J397" s="43">
        <v>1</v>
      </c>
      <c r="K397" s="48">
        <v>98560</v>
      </c>
      <c r="L397" s="43">
        <v>1</v>
      </c>
      <c r="M397" s="48">
        <v>119022</v>
      </c>
      <c r="N397" s="45"/>
    </row>
    <row r="398" spans="1:14" s="25" customFormat="1" ht="23.1" customHeight="1" outlineLevel="2">
      <c r="A398" s="46">
        <f t="shared" si="38"/>
        <v>4</v>
      </c>
      <c r="B398" s="47" t="s">
        <v>1019</v>
      </c>
      <c r="C398" s="47" t="s">
        <v>1025</v>
      </c>
      <c r="D398" s="47" t="s">
        <v>1028</v>
      </c>
      <c r="E398" s="47" t="s">
        <v>1029</v>
      </c>
      <c r="F398" s="47">
        <v>599</v>
      </c>
      <c r="G398" s="48">
        <v>228210</v>
      </c>
      <c r="H398" s="43">
        <v>1</v>
      </c>
      <c r="I398" s="48">
        <v>362974</v>
      </c>
      <c r="J398" s="43">
        <v>1</v>
      </c>
      <c r="K398" s="48">
        <v>121060</v>
      </c>
      <c r="L398" s="43">
        <v>1</v>
      </c>
      <c r="M398" s="48">
        <v>146163</v>
      </c>
      <c r="N398" s="45"/>
    </row>
    <row r="399" spans="1:14" s="25" customFormat="1" ht="23.1" customHeight="1" outlineLevel="2">
      <c r="A399" s="46">
        <f t="shared" si="38"/>
        <v>5</v>
      </c>
      <c r="B399" s="47" t="s">
        <v>1019</v>
      </c>
      <c r="C399" s="47" t="s">
        <v>1030</v>
      </c>
      <c r="D399" s="47" t="s">
        <v>1031</v>
      </c>
      <c r="E399" s="47" t="s">
        <v>1032</v>
      </c>
      <c r="F399" s="47">
        <v>136</v>
      </c>
      <c r="G399" s="48">
        <v>42840</v>
      </c>
      <c r="H399" s="43">
        <v>1</v>
      </c>
      <c r="I399" s="48">
        <v>27200</v>
      </c>
      <c r="J399" s="43">
        <v>1</v>
      </c>
      <c r="K399" s="48">
        <v>19040</v>
      </c>
      <c r="L399" s="43">
        <v>1</v>
      </c>
      <c r="M399" s="48">
        <v>26112</v>
      </c>
      <c r="N399" s="45"/>
    </row>
    <row r="400" spans="1:14" s="25" customFormat="1" ht="23.1" customHeight="1" outlineLevel="2">
      <c r="A400" s="46">
        <f t="shared" si="38"/>
        <v>6</v>
      </c>
      <c r="B400" s="47" t="s">
        <v>1019</v>
      </c>
      <c r="C400" s="47" t="s">
        <v>1030</v>
      </c>
      <c r="D400" s="47" t="s">
        <v>1033</v>
      </c>
      <c r="E400" s="47" t="s">
        <v>1034</v>
      </c>
      <c r="F400" s="47">
        <v>107</v>
      </c>
      <c r="G400" s="48">
        <v>41525</v>
      </c>
      <c r="H400" s="43">
        <v>1</v>
      </c>
      <c r="I400" s="48">
        <v>70402</v>
      </c>
      <c r="J400" s="43">
        <v>1</v>
      </c>
      <c r="K400" s="48">
        <v>22340</v>
      </c>
      <c r="L400" s="43">
        <v>1</v>
      </c>
      <c r="M400" s="48">
        <v>26708</v>
      </c>
      <c r="N400" s="45"/>
    </row>
    <row r="401" spans="1:14" s="25" customFormat="1" ht="23.1" customHeight="1" outlineLevel="2">
      <c r="A401" s="46">
        <f t="shared" si="38"/>
        <v>7</v>
      </c>
      <c r="B401" s="47" t="s">
        <v>1019</v>
      </c>
      <c r="C401" s="47" t="s">
        <v>1035</v>
      </c>
      <c r="D401" s="47" t="s">
        <v>1036</v>
      </c>
      <c r="E401" s="47" t="s">
        <v>1037</v>
      </c>
      <c r="F401" s="47">
        <v>229</v>
      </c>
      <c r="G401" s="48">
        <v>83780</v>
      </c>
      <c r="H401" s="43">
        <v>1</v>
      </c>
      <c r="I401" s="48">
        <v>119623</v>
      </c>
      <c r="J401" s="43">
        <v>1</v>
      </c>
      <c r="K401" s="48">
        <v>43020</v>
      </c>
      <c r="L401" s="43">
        <v>1</v>
      </c>
      <c r="M401" s="48">
        <v>53147</v>
      </c>
      <c r="N401" s="45"/>
    </row>
    <row r="402" spans="1:14" s="25" customFormat="1" ht="23.1" customHeight="1" outlineLevel="2">
      <c r="A402" s="46">
        <f t="shared" si="38"/>
        <v>8</v>
      </c>
      <c r="B402" s="47" t="s">
        <v>1019</v>
      </c>
      <c r="C402" s="47" t="s">
        <v>1038</v>
      </c>
      <c r="D402" s="47" t="s">
        <v>1039</v>
      </c>
      <c r="E402" s="47" t="s">
        <v>1040</v>
      </c>
      <c r="F402" s="47">
        <v>70</v>
      </c>
      <c r="G402" s="48">
        <v>26725</v>
      </c>
      <c r="H402" s="43">
        <v>1</v>
      </c>
      <c r="I402" s="48">
        <v>42915</v>
      </c>
      <c r="J402" s="43">
        <v>1</v>
      </c>
      <c r="K402" s="48">
        <v>14200</v>
      </c>
      <c r="L402" s="43">
        <v>1</v>
      </c>
      <c r="M402" s="48">
        <v>17125</v>
      </c>
      <c r="N402" s="45"/>
    </row>
    <row r="403" spans="1:14" s="25" customFormat="1" ht="23.1" customHeight="1" outlineLevel="2">
      <c r="A403" s="46">
        <f t="shared" si="38"/>
        <v>9</v>
      </c>
      <c r="B403" s="47" t="s">
        <v>1019</v>
      </c>
      <c r="C403" s="47" t="s">
        <v>1041</v>
      </c>
      <c r="D403" s="47" t="s">
        <v>1042</v>
      </c>
      <c r="E403" s="47" t="s">
        <v>1043</v>
      </c>
      <c r="F403" s="47">
        <v>352</v>
      </c>
      <c r="G403" s="48">
        <v>131790</v>
      </c>
      <c r="H403" s="43">
        <v>1</v>
      </c>
      <c r="I403" s="48">
        <v>201015</v>
      </c>
      <c r="J403" s="43">
        <v>1</v>
      </c>
      <c r="K403" s="48">
        <v>68960</v>
      </c>
      <c r="L403" s="43">
        <v>1</v>
      </c>
      <c r="M403" s="48">
        <v>84066</v>
      </c>
      <c r="N403" s="45"/>
    </row>
    <row r="404" spans="1:14" s="25" customFormat="1" ht="23.1" customHeight="1" outlineLevel="2">
      <c r="A404" s="46">
        <f t="shared" si="38"/>
        <v>10</v>
      </c>
      <c r="B404" s="47" t="s">
        <v>1019</v>
      </c>
      <c r="C404" s="47" t="s">
        <v>1041</v>
      </c>
      <c r="D404" s="47" t="s">
        <v>1044</v>
      </c>
      <c r="E404" s="47" t="s">
        <v>1045</v>
      </c>
      <c r="F404" s="47">
        <v>174</v>
      </c>
      <c r="G404" s="48">
        <v>66710</v>
      </c>
      <c r="H404" s="43">
        <v>1</v>
      </c>
      <c r="I404" s="48">
        <v>107128</v>
      </c>
      <c r="J404" s="43">
        <v>1</v>
      </c>
      <c r="K404" s="48">
        <v>35560</v>
      </c>
      <c r="L404" s="43">
        <v>1</v>
      </c>
      <c r="M404" s="48">
        <v>42788</v>
      </c>
      <c r="N404" s="45"/>
    </row>
    <row r="405" spans="1:14" s="25" customFormat="1" ht="23.1" customHeight="1" outlineLevel="2">
      <c r="A405" s="46">
        <f t="shared" si="38"/>
        <v>11</v>
      </c>
      <c r="B405" s="47" t="s">
        <v>1019</v>
      </c>
      <c r="C405" s="47" t="s">
        <v>1046</v>
      </c>
      <c r="D405" s="47" t="s">
        <v>1047</v>
      </c>
      <c r="E405" s="47" t="s">
        <v>1048</v>
      </c>
      <c r="F405" s="47">
        <v>83</v>
      </c>
      <c r="G405" s="48">
        <v>31415</v>
      </c>
      <c r="H405" s="43">
        <v>1</v>
      </c>
      <c r="I405" s="48">
        <v>49031</v>
      </c>
      <c r="J405" s="43">
        <v>1</v>
      </c>
      <c r="K405" s="48">
        <v>16580</v>
      </c>
      <c r="L405" s="43">
        <v>1</v>
      </c>
      <c r="M405" s="48">
        <v>20090</v>
      </c>
      <c r="N405" s="45"/>
    </row>
    <row r="406" spans="1:14" s="25" customFormat="1" ht="23.1" customHeight="1" outlineLevel="2">
      <c r="A406" s="49">
        <f t="shared" si="38"/>
        <v>12</v>
      </c>
      <c r="B406" s="50" t="s">
        <v>1019</v>
      </c>
      <c r="C406" s="50" t="s">
        <v>1049</v>
      </c>
      <c r="D406" s="50" t="s">
        <v>1050</v>
      </c>
      <c r="E406" s="50" t="s">
        <v>1051</v>
      </c>
      <c r="F406" s="50">
        <v>63</v>
      </c>
      <c r="G406" s="51">
        <v>19845</v>
      </c>
      <c r="H406" s="52">
        <v>1</v>
      </c>
      <c r="I406" s="51">
        <v>12600</v>
      </c>
      <c r="J406" s="52">
        <v>1</v>
      </c>
      <c r="K406" s="51">
        <v>8820</v>
      </c>
      <c r="L406" s="52">
        <v>1</v>
      </c>
      <c r="M406" s="51">
        <v>12096</v>
      </c>
      <c r="N406" s="45"/>
    </row>
    <row r="407" spans="1:14" s="25" customFormat="1" ht="23.1" customHeight="1" outlineLevel="1" thickBot="1">
      <c r="A407" s="53"/>
      <c r="B407" s="54" t="s">
        <v>1949</v>
      </c>
      <c r="C407" s="54"/>
      <c r="D407" s="54"/>
      <c r="E407" s="54"/>
      <c r="F407" s="54">
        <f t="shared" ref="F407:N407" si="39">SUBTOTAL(9,F395:F406)</f>
        <v>3033</v>
      </c>
      <c r="G407" s="55">
        <f t="shared" si="39"/>
        <v>1136105</v>
      </c>
      <c r="H407" s="54">
        <f t="shared" si="39"/>
        <v>12</v>
      </c>
      <c r="I407" s="55">
        <f t="shared" si="39"/>
        <v>1729552</v>
      </c>
      <c r="J407" s="54">
        <f t="shared" si="39"/>
        <v>12</v>
      </c>
      <c r="K407" s="55">
        <f t="shared" si="39"/>
        <v>594700</v>
      </c>
      <c r="L407" s="54">
        <f t="shared" si="39"/>
        <v>12</v>
      </c>
      <c r="M407" s="55">
        <f t="shared" si="39"/>
        <v>724778</v>
      </c>
      <c r="N407" s="45">
        <f t="shared" si="39"/>
        <v>0</v>
      </c>
    </row>
    <row r="408" spans="1:14" s="25" customFormat="1" ht="23.1" customHeight="1" outlineLevel="2">
      <c r="A408" s="56">
        <v>1</v>
      </c>
      <c r="B408" s="57" t="s">
        <v>1052</v>
      </c>
      <c r="C408" s="57" t="s">
        <v>1053</v>
      </c>
      <c r="D408" s="57" t="s">
        <v>1054</v>
      </c>
      <c r="E408" s="57" t="s">
        <v>1055</v>
      </c>
      <c r="F408" s="57">
        <v>61</v>
      </c>
      <c r="G408" s="58">
        <v>22615</v>
      </c>
      <c r="H408" s="57">
        <v>1</v>
      </c>
      <c r="I408" s="58">
        <v>33622</v>
      </c>
      <c r="J408" s="57">
        <v>1</v>
      </c>
      <c r="K408" s="58">
        <v>11740</v>
      </c>
      <c r="L408" s="57">
        <v>1</v>
      </c>
      <c r="M408" s="58">
        <v>14392</v>
      </c>
      <c r="N408" s="45"/>
    </row>
    <row r="409" spans="1:14" s="25" customFormat="1" ht="23.1" customHeight="1" outlineLevel="2">
      <c r="A409" s="46">
        <f t="shared" si="38"/>
        <v>2</v>
      </c>
      <c r="B409" s="47" t="s">
        <v>1052</v>
      </c>
      <c r="C409" s="47" t="s">
        <v>1056</v>
      </c>
      <c r="D409" s="47" t="s">
        <v>1057</v>
      </c>
      <c r="E409" s="47" t="s">
        <v>1058</v>
      </c>
      <c r="F409" s="47">
        <v>63</v>
      </c>
      <c r="G409" s="48">
        <v>19845</v>
      </c>
      <c r="H409" s="43">
        <v>1</v>
      </c>
      <c r="I409" s="48">
        <v>12600</v>
      </c>
      <c r="J409" s="43">
        <v>1</v>
      </c>
      <c r="K409" s="48">
        <v>8820</v>
      </c>
      <c r="L409" s="43">
        <v>1</v>
      </c>
      <c r="M409" s="48">
        <v>12096</v>
      </c>
      <c r="N409" s="45"/>
    </row>
    <row r="410" spans="1:14" s="25" customFormat="1" ht="23.1" customHeight="1" outlineLevel="2">
      <c r="A410" s="46">
        <f t="shared" si="38"/>
        <v>3</v>
      </c>
      <c r="B410" s="47" t="s">
        <v>1052</v>
      </c>
      <c r="C410" s="47" t="s">
        <v>1059</v>
      </c>
      <c r="D410" s="47" t="s">
        <v>1060</v>
      </c>
      <c r="E410" s="47" t="s">
        <v>1061</v>
      </c>
      <c r="F410" s="47">
        <v>120</v>
      </c>
      <c r="G410" s="48">
        <v>37800</v>
      </c>
      <c r="H410" s="43">
        <v>1</v>
      </c>
      <c r="I410" s="48">
        <v>24000</v>
      </c>
      <c r="J410" s="43">
        <v>1</v>
      </c>
      <c r="K410" s="48">
        <v>16800</v>
      </c>
      <c r="L410" s="43">
        <v>1</v>
      </c>
      <c r="M410" s="48">
        <v>23040</v>
      </c>
      <c r="N410" s="45"/>
    </row>
    <row r="411" spans="1:14" s="25" customFormat="1" ht="23.1" customHeight="1" outlineLevel="2">
      <c r="A411" s="46">
        <f t="shared" si="38"/>
        <v>4</v>
      </c>
      <c r="B411" s="47" t="s">
        <v>1052</v>
      </c>
      <c r="C411" s="47" t="s">
        <v>1062</v>
      </c>
      <c r="D411" s="47" t="s">
        <v>1063</v>
      </c>
      <c r="E411" s="47" t="s">
        <v>1064</v>
      </c>
      <c r="F411" s="47">
        <v>47</v>
      </c>
      <c r="G411" s="48">
        <v>14805</v>
      </c>
      <c r="H411" s="43">
        <v>1</v>
      </c>
      <c r="I411" s="48">
        <v>9400</v>
      </c>
      <c r="J411" s="43">
        <v>1</v>
      </c>
      <c r="K411" s="48">
        <v>6580</v>
      </c>
      <c r="L411" s="43">
        <v>1</v>
      </c>
      <c r="M411" s="48">
        <v>9024</v>
      </c>
      <c r="N411" s="45"/>
    </row>
    <row r="412" spans="1:14" s="25" customFormat="1" ht="23.1" customHeight="1" outlineLevel="2">
      <c r="A412" s="46">
        <f t="shared" si="38"/>
        <v>5</v>
      </c>
      <c r="B412" s="47" t="s">
        <v>1052</v>
      </c>
      <c r="C412" s="47" t="s">
        <v>1062</v>
      </c>
      <c r="D412" s="47" t="s">
        <v>1065</v>
      </c>
      <c r="E412" s="47" t="s">
        <v>1066</v>
      </c>
      <c r="F412" s="47">
        <v>860</v>
      </c>
      <c r="G412" s="48">
        <v>350830</v>
      </c>
      <c r="H412" s="43">
        <v>1</v>
      </c>
      <c r="I412" s="48">
        <v>586804</v>
      </c>
      <c r="J412" s="43">
        <v>1</v>
      </c>
      <c r="K412" s="48">
        <v>184480</v>
      </c>
      <c r="L412" s="43">
        <v>1</v>
      </c>
      <c r="M412" s="48">
        <v>256382</v>
      </c>
      <c r="N412" s="45"/>
    </row>
    <row r="413" spans="1:14" s="25" customFormat="1" ht="23.1" customHeight="1" outlineLevel="2">
      <c r="A413" s="46">
        <f t="shared" si="38"/>
        <v>6</v>
      </c>
      <c r="B413" s="47" t="s">
        <v>1052</v>
      </c>
      <c r="C413" s="47" t="s">
        <v>1067</v>
      </c>
      <c r="D413" s="47" t="s">
        <v>1068</v>
      </c>
      <c r="E413" s="47" t="s">
        <v>1069</v>
      </c>
      <c r="F413" s="47">
        <v>255</v>
      </c>
      <c r="G413" s="48">
        <v>101985</v>
      </c>
      <c r="H413" s="43">
        <v>1</v>
      </c>
      <c r="I413" s="48">
        <v>166146</v>
      </c>
      <c r="J413" s="43">
        <v>1</v>
      </c>
      <c r="K413" s="48">
        <v>53380</v>
      </c>
      <c r="L413" s="43">
        <v>1</v>
      </c>
      <c r="M413" s="48">
        <v>72892</v>
      </c>
      <c r="N413" s="45"/>
    </row>
    <row r="414" spans="1:14" s="25" customFormat="1" ht="23.1" customHeight="1" outlineLevel="2">
      <c r="A414" s="46">
        <f t="shared" si="38"/>
        <v>7</v>
      </c>
      <c r="B414" s="47" t="s">
        <v>1052</v>
      </c>
      <c r="C414" s="47" t="s">
        <v>1070</v>
      </c>
      <c r="D414" s="47" t="s">
        <v>1071</v>
      </c>
      <c r="E414" s="47" t="s">
        <v>1072</v>
      </c>
      <c r="F414" s="47">
        <v>45</v>
      </c>
      <c r="G414" s="48">
        <v>14175</v>
      </c>
      <c r="H414" s="43">
        <v>1</v>
      </c>
      <c r="I414" s="48">
        <v>9000</v>
      </c>
      <c r="J414" s="43">
        <v>1</v>
      </c>
      <c r="K414" s="48">
        <v>6300</v>
      </c>
      <c r="L414" s="43">
        <v>1</v>
      </c>
      <c r="M414" s="48">
        <v>8640</v>
      </c>
      <c r="N414" s="45"/>
    </row>
    <row r="415" spans="1:14" s="25" customFormat="1" ht="23.1" customHeight="1" outlineLevel="2">
      <c r="A415" s="46">
        <f t="shared" si="38"/>
        <v>8</v>
      </c>
      <c r="B415" s="47" t="s">
        <v>1052</v>
      </c>
      <c r="C415" s="47" t="s">
        <v>1073</v>
      </c>
      <c r="D415" s="47" t="s">
        <v>1074</v>
      </c>
      <c r="E415" s="47" t="s">
        <v>1075</v>
      </c>
      <c r="F415" s="47">
        <v>269</v>
      </c>
      <c r="G415" s="48">
        <v>99780</v>
      </c>
      <c r="H415" s="43">
        <v>1</v>
      </c>
      <c r="I415" s="48">
        <v>147493</v>
      </c>
      <c r="J415" s="43">
        <v>1</v>
      </c>
      <c r="K415" s="48">
        <v>51820</v>
      </c>
      <c r="L415" s="43">
        <v>1</v>
      </c>
      <c r="M415" s="48">
        <v>63507</v>
      </c>
      <c r="N415" s="45"/>
    </row>
    <row r="416" spans="1:14" s="25" customFormat="1" ht="23.1" customHeight="1" outlineLevel="2">
      <c r="A416" s="46">
        <f t="shared" si="38"/>
        <v>9</v>
      </c>
      <c r="B416" s="47" t="s">
        <v>1052</v>
      </c>
      <c r="C416" s="47" t="s">
        <v>1067</v>
      </c>
      <c r="D416" s="47" t="s">
        <v>1076</v>
      </c>
      <c r="E416" s="47" t="s">
        <v>1077</v>
      </c>
      <c r="F416" s="47">
        <v>253</v>
      </c>
      <c r="G416" s="48">
        <v>92445</v>
      </c>
      <c r="H416" s="43">
        <v>1</v>
      </c>
      <c r="I416" s="48">
        <v>129020</v>
      </c>
      <c r="J416" s="43">
        <v>1</v>
      </c>
      <c r="K416" s="48">
        <v>47420</v>
      </c>
      <c r="L416" s="43">
        <v>1</v>
      </c>
      <c r="M416" s="48">
        <v>58626</v>
      </c>
      <c r="N416" s="45"/>
    </row>
    <row r="417" spans="1:14" s="25" customFormat="1" ht="23.1" customHeight="1" outlineLevel="2">
      <c r="A417" s="46">
        <f t="shared" si="38"/>
        <v>10</v>
      </c>
      <c r="B417" s="47" t="s">
        <v>1052</v>
      </c>
      <c r="C417" s="47" t="s">
        <v>1067</v>
      </c>
      <c r="D417" s="47" t="s">
        <v>1078</v>
      </c>
      <c r="E417" s="47" t="s">
        <v>1079</v>
      </c>
      <c r="F417" s="47">
        <v>54</v>
      </c>
      <c r="G417" s="48">
        <v>19645</v>
      </c>
      <c r="H417" s="43">
        <v>1</v>
      </c>
      <c r="I417" s="48">
        <v>26735</v>
      </c>
      <c r="J417" s="43">
        <v>1</v>
      </c>
      <c r="K417" s="48">
        <v>10040</v>
      </c>
      <c r="L417" s="43">
        <v>1</v>
      </c>
      <c r="M417" s="48">
        <v>12445</v>
      </c>
      <c r="N417" s="45"/>
    </row>
    <row r="418" spans="1:14" s="25" customFormat="1" ht="23.1" customHeight="1" outlineLevel="2">
      <c r="A418" s="46">
        <f t="shared" si="38"/>
        <v>11</v>
      </c>
      <c r="B418" s="47" t="s">
        <v>1052</v>
      </c>
      <c r="C418" s="47" t="s">
        <v>1067</v>
      </c>
      <c r="D418" s="47" t="s">
        <v>1080</v>
      </c>
      <c r="E418" s="47" t="s">
        <v>1081</v>
      </c>
      <c r="F418" s="47">
        <v>33</v>
      </c>
      <c r="G418" s="48">
        <v>10395</v>
      </c>
      <c r="H418" s="43">
        <v>1</v>
      </c>
      <c r="I418" s="48">
        <v>6600</v>
      </c>
      <c r="J418" s="43">
        <v>1</v>
      </c>
      <c r="K418" s="48">
        <v>4620</v>
      </c>
      <c r="L418" s="43">
        <v>1</v>
      </c>
      <c r="M418" s="48">
        <v>6336</v>
      </c>
      <c r="N418" s="45"/>
    </row>
    <row r="419" spans="1:14" s="25" customFormat="1" ht="23.1" customHeight="1" outlineLevel="2">
      <c r="A419" s="49">
        <f t="shared" si="38"/>
        <v>12</v>
      </c>
      <c r="B419" s="50" t="s">
        <v>1052</v>
      </c>
      <c r="C419" s="50" t="s">
        <v>1082</v>
      </c>
      <c r="D419" s="50" t="s">
        <v>1083</v>
      </c>
      <c r="E419" s="50" t="s">
        <v>1084</v>
      </c>
      <c r="F419" s="50">
        <v>83</v>
      </c>
      <c r="G419" s="51">
        <v>26145</v>
      </c>
      <c r="H419" s="52">
        <v>1</v>
      </c>
      <c r="I419" s="51">
        <v>16600</v>
      </c>
      <c r="J419" s="52">
        <v>1</v>
      </c>
      <c r="K419" s="51">
        <v>11620</v>
      </c>
      <c r="L419" s="52">
        <v>1</v>
      </c>
      <c r="M419" s="51">
        <v>15936</v>
      </c>
      <c r="N419" s="45"/>
    </row>
    <row r="420" spans="1:14" s="25" customFormat="1" ht="23.1" customHeight="1" outlineLevel="1" thickBot="1">
      <c r="A420" s="53"/>
      <c r="B420" s="54" t="s">
        <v>1950</v>
      </c>
      <c r="C420" s="54"/>
      <c r="D420" s="54"/>
      <c r="E420" s="54"/>
      <c r="F420" s="54">
        <f t="shared" ref="F420:N420" si="40">SUBTOTAL(9,F408:F419)</f>
        <v>2143</v>
      </c>
      <c r="G420" s="55">
        <f t="shared" si="40"/>
        <v>810465</v>
      </c>
      <c r="H420" s="54">
        <f t="shared" si="40"/>
        <v>12</v>
      </c>
      <c r="I420" s="55">
        <f t="shared" si="40"/>
        <v>1168020</v>
      </c>
      <c r="J420" s="54">
        <f t="shared" si="40"/>
        <v>12</v>
      </c>
      <c r="K420" s="55">
        <f t="shared" si="40"/>
        <v>413620</v>
      </c>
      <c r="L420" s="54">
        <f t="shared" si="40"/>
        <v>12</v>
      </c>
      <c r="M420" s="55">
        <f t="shared" si="40"/>
        <v>553316</v>
      </c>
      <c r="N420" s="45">
        <f t="shared" si="40"/>
        <v>0</v>
      </c>
    </row>
    <row r="421" spans="1:14" s="25" customFormat="1" ht="23.1" customHeight="1" outlineLevel="2">
      <c r="A421" s="56">
        <v>1</v>
      </c>
      <c r="B421" s="57" t="s">
        <v>1085</v>
      </c>
      <c r="C421" s="57" t="s">
        <v>1086</v>
      </c>
      <c r="D421" s="57" t="s">
        <v>1087</v>
      </c>
      <c r="E421" s="57" t="s">
        <v>1088</v>
      </c>
      <c r="F421" s="57">
        <v>86</v>
      </c>
      <c r="G421" s="58">
        <v>27090</v>
      </c>
      <c r="H421" s="57">
        <v>1</v>
      </c>
      <c r="I421" s="58">
        <v>17200</v>
      </c>
      <c r="J421" s="57">
        <v>1</v>
      </c>
      <c r="K421" s="58">
        <v>12040</v>
      </c>
      <c r="L421" s="57">
        <v>1</v>
      </c>
      <c r="M421" s="58">
        <v>16512</v>
      </c>
      <c r="N421" s="45"/>
    </row>
    <row r="422" spans="1:14" s="25" customFormat="1" ht="23.1" customHeight="1" outlineLevel="2">
      <c r="A422" s="46">
        <f t="shared" si="38"/>
        <v>2</v>
      </c>
      <c r="B422" s="47" t="s">
        <v>1085</v>
      </c>
      <c r="C422" s="47" t="s">
        <v>1089</v>
      </c>
      <c r="D422" s="47" t="s">
        <v>1090</v>
      </c>
      <c r="E422" s="47" t="s">
        <v>1091</v>
      </c>
      <c r="F422" s="47">
        <v>89</v>
      </c>
      <c r="G422" s="48">
        <v>28035</v>
      </c>
      <c r="H422" s="43">
        <v>1</v>
      </c>
      <c r="I422" s="48">
        <v>17800</v>
      </c>
      <c r="J422" s="43">
        <v>1</v>
      </c>
      <c r="K422" s="48">
        <v>12460</v>
      </c>
      <c r="L422" s="43">
        <v>1</v>
      </c>
      <c r="M422" s="48">
        <v>17088</v>
      </c>
      <c r="N422" s="45"/>
    </row>
    <row r="423" spans="1:14" s="25" customFormat="1" ht="23.1" customHeight="1" outlineLevel="2">
      <c r="A423" s="46">
        <f t="shared" si="38"/>
        <v>3</v>
      </c>
      <c r="B423" s="47" t="s">
        <v>1085</v>
      </c>
      <c r="C423" s="47" t="s">
        <v>1092</v>
      </c>
      <c r="D423" s="47" t="s">
        <v>1093</v>
      </c>
      <c r="E423" s="47" t="s">
        <v>1094</v>
      </c>
      <c r="F423" s="47">
        <v>609</v>
      </c>
      <c r="G423" s="48">
        <v>234165</v>
      </c>
      <c r="H423" s="43">
        <v>1</v>
      </c>
      <c r="I423" s="48">
        <v>392427</v>
      </c>
      <c r="J423" s="43">
        <v>1</v>
      </c>
      <c r="K423" s="48">
        <v>125100</v>
      </c>
      <c r="L423" s="43">
        <v>1</v>
      </c>
      <c r="M423" s="48">
        <v>150294</v>
      </c>
      <c r="N423" s="45"/>
    </row>
    <row r="424" spans="1:14" s="25" customFormat="1" ht="23.1" customHeight="1" outlineLevel="2">
      <c r="A424" s="46">
        <f t="shared" si="38"/>
        <v>4</v>
      </c>
      <c r="B424" s="47" t="s">
        <v>1085</v>
      </c>
      <c r="C424" s="47" t="s">
        <v>1092</v>
      </c>
      <c r="D424" s="47" t="s">
        <v>1095</v>
      </c>
      <c r="E424" s="47" t="s">
        <v>1096</v>
      </c>
      <c r="F424" s="47">
        <v>345</v>
      </c>
      <c r="G424" s="48">
        <v>130860</v>
      </c>
      <c r="H424" s="43">
        <v>1</v>
      </c>
      <c r="I424" s="48">
        <v>210705</v>
      </c>
      <c r="J424" s="43">
        <v>1</v>
      </c>
      <c r="K424" s="48">
        <v>69180</v>
      </c>
      <c r="L424" s="43">
        <v>1</v>
      </c>
      <c r="M424" s="48">
        <v>83727</v>
      </c>
      <c r="N424" s="45"/>
    </row>
    <row r="425" spans="1:14" s="25" customFormat="1" ht="23.1" customHeight="1" outlineLevel="2">
      <c r="A425" s="46">
        <f t="shared" si="38"/>
        <v>5</v>
      </c>
      <c r="B425" s="47" t="s">
        <v>1085</v>
      </c>
      <c r="C425" s="47" t="s">
        <v>1097</v>
      </c>
      <c r="D425" s="47" t="s">
        <v>1098</v>
      </c>
      <c r="E425" s="47" t="s">
        <v>1099</v>
      </c>
      <c r="F425" s="47">
        <v>201</v>
      </c>
      <c r="G425" s="48">
        <v>72410</v>
      </c>
      <c r="H425" s="43">
        <v>1</v>
      </c>
      <c r="I425" s="48">
        <v>94429</v>
      </c>
      <c r="J425" s="43">
        <v>1</v>
      </c>
      <c r="K425" s="48">
        <v>36700</v>
      </c>
      <c r="L425" s="43">
        <v>1</v>
      </c>
      <c r="M425" s="48">
        <v>45761</v>
      </c>
      <c r="N425" s="45"/>
    </row>
    <row r="426" spans="1:14" s="25" customFormat="1" ht="23.1" customHeight="1" outlineLevel="2">
      <c r="A426" s="46">
        <f t="shared" si="38"/>
        <v>6</v>
      </c>
      <c r="B426" s="47" t="s">
        <v>1085</v>
      </c>
      <c r="C426" s="47" t="s">
        <v>1100</v>
      </c>
      <c r="D426" s="47" t="s">
        <v>1101</v>
      </c>
      <c r="E426" s="47" t="s">
        <v>1102</v>
      </c>
      <c r="F426" s="47">
        <v>192</v>
      </c>
      <c r="G426" s="48">
        <v>66005</v>
      </c>
      <c r="H426" s="43">
        <v>1</v>
      </c>
      <c r="I426" s="48">
        <v>67804</v>
      </c>
      <c r="J426" s="43">
        <v>1</v>
      </c>
      <c r="K426" s="48">
        <v>32080</v>
      </c>
      <c r="L426" s="43">
        <v>1</v>
      </c>
      <c r="M426" s="48">
        <v>41219</v>
      </c>
      <c r="N426" s="45"/>
    </row>
    <row r="427" spans="1:14" s="25" customFormat="1" ht="23.1" customHeight="1" outlineLevel="2">
      <c r="A427" s="46">
        <f t="shared" si="38"/>
        <v>7</v>
      </c>
      <c r="B427" s="47" t="s">
        <v>1085</v>
      </c>
      <c r="C427" s="47" t="s">
        <v>1103</v>
      </c>
      <c r="D427" s="47" t="s">
        <v>1104</v>
      </c>
      <c r="E427" s="47" t="s">
        <v>1105</v>
      </c>
      <c r="F427" s="47">
        <v>111</v>
      </c>
      <c r="G427" s="48">
        <v>34965</v>
      </c>
      <c r="H427" s="43">
        <v>1</v>
      </c>
      <c r="I427" s="48">
        <v>22200</v>
      </c>
      <c r="J427" s="43">
        <v>1</v>
      </c>
      <c r="K427" s="48">
        <v>15540</v>
      </c>
      <c r="L427" s="43">
        <v>1</v>
      </c>
      <c r="M427" s="48">
        <v>21312</v>
      </c>
      <c r="N427" s="45"/>
    </row>
    <row r="428" spans="1:14" s="25" customFormat="1" ht="23.1" customHeight="1" outlineLevel="2">
      <c r="A428" s="46">
        <f t="shared" si="38"/>
        <v>8</v>
      </c>
      <c r="B428" s="47" t="s">
        <v>1085</v>
      </c>
      <c r="C428" s="47" t="s">
        <v>1097</v>
      </c>
      <c r="D428" s="47" t="s">
        <v>1106</v>
      </c>
      <c r="E428" s="47" t="s">
        <v>1107</v>
      </c>
      <c r="F428" s="47">
        <v>20</v>
      </c>
      <c r="G428" s="48">
        <v>6300</v>
      </c>
      <c r="H428" s="43">
        <v>1</v>
      </c>
      <c r="I428" s="48">
        <v>4000</v>
      </c>
      <c r="J428" s="43">
        <v>1</v>
      </c>
      <c r="K428" s="48">
        <v>2800</v>
      </c>
      <c r="L428" s="43">
        <v>1</v>
      </c>
      <c r="M428" s="48">
        <v>3840</v>
      </c>
      <c r="N428" s="45"/>
    </row>
    <row r="429" spans="1:14" s="25" customFormat="1" ht="23.1" customHeight="1" outlineLevel="2">
      <c r="A429" s="46">
        <f t="shared" si="38"/>
        <v>9</v>
      </c>
      <c r="B429" s="47" t="s">
        <v>1085</v>
      </c>
      <c r="C429" s="47" t="s">
        <v>1097</v>
      </c>
      <c r="D429" s="47" t="s">
        <v>1108</v>
      </c>
      <c r="E429" s="47" t="s">
        <v>1109</v>
      </c>
      <c r="F429" s="47">
        <v>49</v>
      </c>
      <c r="G429" s="48">
        <v>15435</v>
      </c>
      <c r="H429" s="43">
        <v>1</v>
      </c>
      <c r="I429" s="48">
        <v>9800</v>
      </c>
      <c r="J429" s="43">
        <v>1</v>
      </c>
      <c r="K429" s="48">
        <v>6860</v>
      </c>
      <c r="L429" s="43">
        <v>1</v>
      </c>
      <c r="M429" s="48">
        <v>9408</v>
      </c>
      <c r="N429" s="45"/>
    </row>
    <row r="430" spans="1:14" s="25" customFormat="1" ht="23.1" customHeight="1" outlineLevel="2">
      <c r="A430" s="46">
        <f t="shared" si="38"/>
        <v>10</v>
      </c>
      <c r="B430" s="47" t="s">
        <v>1085</v>
      </c>
      <c r="C430" s="47" t="s">
        <v>1097</v>
      </c>
      <c r="D430" s="47" t="s">
        <v>1110</v>
      </c>
      <c r="E430" s="47" t="s">
        <v>1111</v>
      </c>
      <c r="F430" s="47">
        <v>198</v>
      </c>
      <c r="G430" s="48">
        <v>69765</v>
      </c>
      <c r="H430" s="43">
        <v>1</v>
      </c>
      <c r="I430" s="48">
        <v>84583</v>
      </c>
      <c r="J430" s="43">
        <v>1</v>
      </c>
      <c r="K430" s="48">
        <v>34680</v>
      </c>
      <c r="L430" s="43">
        <v>1</v>
      </c>
      <c r="M430" s="48">
        <v>43845</v>
      </c>
      <c r="N430" s="45"/>
    </row>
    <row r="431" spans="1:14" s="25" customFormat="1" ht="23.1" customHeight="1" outlineLevel="2">
      <c r="A431" s="46">
        <f t="shared" si="38"/>
        <v>11</v>
      </c>
      <c r="B431" s="47" t="s">
        <v>1085</v>
      </c>
      <c r="C431" s="47" t="s">
        <v>1097</v>
      </c>
      <c r="D431" s="47" t="s">
        <v>1112</v>
      </c>
      <c r="E431" s="47" t="s">
        <v>1113</v>
      </c>
      <c r="F431" s="47">
        <v>64</v>
      </c>
      <c r="G431" s="48">
        <v>20160</v>
      </c>
      <c r="H431" s="43">
        <v>1</v>
      </c>
      <c r="I431" s="48">
        <v>12800</v>
      </c>
      <c r="J431" s="43">
        <v>1</v>
      </c>
      <c r="K431" s="48">
        <v>8960</v>
      </c>
      <c r="L431" s="43">
        <v>1</v>
      </c>
      <c r="M431" s="48">
        <v>12288</v>
      </c>
      <c r="N431" s="45"/>
    </row>
    <row r="432" spans="1:14" s="25" customFormat="1" ht="23.1" customHeight="1" outlineLevel="2">
      <c r="A432" s="49">
        <f t="shared" si="38"/>
        <v>12</v>
      </c>
      <c r="B432" s="50" t="s">
        <v>1085</v>
      </c>
      <c r="C432" s="50" t="s">
        <v>1100</v>
      </c>
      <c r="D432" s="50" t="s">
        <v>1114</v>
      </c>
      <c r="E432" s="50" t="s">
        <v>1115</v>
      </c>
      <c r="F432" s="50">
        <v>56</v>
      </c>
      <c r="G432" s="51">
        <v>17640</v>
      </c>
      <c r="H432" s="52">
        <v>1</v>
      </c>
      <c r="I432" s="51">
        <v>11200</v>
      </c>
      <c r="J432" s="52">
        <v>1</v>
      </c>
      <c r="K432" s="51">
        <v>7840</v>
      </c>
      <c r="L432" s="52">
        <v>1</v>
      </c>
      <c r="M432" s="51">
        <v>10752</v>
      </c>
      <c r="N432" s="45"/>
    </row>
    <row r="433" spans="1:14" s="25" customFormat="1" ht="23.1" customHeight="1" outlineLevel="1" thickBot="1">
      <c r="A433" s="53"/>
      <c r="B433" s="54" t="s">
        <v>1951</v>
      </c>
      <c r="C433" s="54"/>
      <c r="D433" s="54"/>
      <c r="E433" s="54"/>
      <c r="F433" s="54">
        <f t="shared" ref="F433:N433" si="41">SUBTOTAL(9,F421:F432)</f>
        <v>2020</v>
      </c>
      <c r="G433" s="55">
        <f t="shared" si="41"/>
        <v>722830</v>
      </c>
      <c r="H433" s="54">
        <f t="shared" si="41"/>
        <v>12</v>
      </c>
      <c r="I433" s="55">
        <f t="shared" si="41"/>
        <v>944948</v>
      </c>
      <c r="J433" s="54">
        <f t="shared" si="41"/>
        <v>12</v>
      </c>
      <c r="K433" s="55">
        <f t="shared" si="41"/>
        <v>364240</v>
      </c>
      <c r="L433" s="54">
        <f t="shared" si="41"/>
        <v>12</v>
      </c>
      <c r="M433" s="55">
        <f t="shared" si="41"/>
        <v>456046</v>
      </c>
      <c r="N433" s="45">
        <f t="shared" si="41"/>
        <v>0</v>
      </c>
    </row>
    <row r="434" spans="1:14" s="25" customFormat="1" ht="23.1" customHeight="1" outlineLevel="2">
      <c r="A434" s="59">
        <v>1</v>
      </c>
      <c r="B434" s="60" t="s">
        <v>1116</v>
      </c>
      <c r="C434" s="60" t="s">
        <v>1117</v>
      </c>
      <c r="D434" s="60" t="s">
        <v>1118</v>
      </c>
      <c r="E434" s="60" t="s">
        <v>1119</v>
      </c>
      <c r="F434" s="60">
        <v>92</v>
      </c>
      <c r="G434" s="61">
        <v>34845</v>
      </c>
      <c r="H434" s="60">
        <v>1</v>
      </c>
      <c r="I434" s="61">
        <v>54747</v>
      </c>
      <c r="J434" s="60">
        <v>1</v>
      </c>
      <c r="K434" s="61">
        <v>18400</v>
      </c>
      <c r="L434" s="60">
        <v>1</v>
      </c>
      <c r="M434" s="61">
        <v>22287</v>
      </c>
      <c r="N434" s="45"/>
    </row>
    <row r="435" spans="1:14" s="25" customFormat="1" ht="23.1" customHeight="1" outlineLevel="1" thickBot="1">
      <c r="A435" s="53"/>
      <c r="B435" s="54" t="s">
        <v>1952</v>
      </c>
      <c r="C435" s="54"/>
      <c r="D435" s="54"/>
      <c r="E435" s="54"/>
      <c r="F435" s="54">
        <f t="shared" ref="F435:N435" si="42">SUBTOTAL(9,F434:F434)</f>
        <v>92</v>
      </c>
      <c r="G435" s="55">
        <f t="shared" si="42"/>
        <v>34845</v>
      </c>
      <c r="H435" s="54">
        <f t="shared" si="42"/>
        <v>1</v>
      </c>
      <c r="I435" s="55">
        <f t="shared" si="42"/>
        <v>54747</v>
      </c>
      <c r="J435" s="54">
        <f t="shared" si="42"/>
        <v>1</v>
      </c>
      <c r="K435" s="55">
        <f t="shared" si="42"/>
        <v>18400</v>
      </c>
      <c r="L435" s="54">
        <f t="shared" si="42"/>
        <v>1</v>
      </c>
      <c r="M435" s="55">
        <f t="shared" si="42"/>
        <v>22287</v>
      </c>
      <c r="N435" s="45">
        <f t="shared" si="42"/>
        <v>0</v>
      </c>
    </row>
    <row r="436" spans="1:14" s="25" customFormat="1" ht="23.1" customHeight="1" outlineLevel="2">
      <c r="A436" s="56">
        <v>1</v>
      </c>
      <c r="B436" s="57" t="s">
        <v>1120</v>
      </c>
      <c r="C436" s="57" t="s">
        <v>1121</v>
      </c>
      <c r="D436" s="57" t="s">
        <v>1122</v>
      </c>
      <c r="E436" s="57" t="s">
        <v>1123</v>
      </c>
      <c r="F436" s="57">
        <v>86</v>
      </c>
      <c r="G436" s="58">
        <v>29980</v>
      </c>
      <c r="H436" s="57">
        <v>1</v>
      </c>
      <c r="I436" s="58">
        <v>32618</v>
      </c>
      <c r="J436" s="57">
        <v>1</v>
      </c>
      <c r="K436" s="58">
        <v>14760</v>
      </c>
      <c r="L436" s="57">
        <v>1</v>
      </c>
      <c r="M436" s="58">
        <v>18790</v>
      </c>
      <c r="N436" s="45"/>
    </row>
    <row r="437" spans="1:14" s="25" customFormat="1" ht="23.1" customHeight="1" outlineLevel="2">
      <c r="A437" s="46">
        <f t="shared" si="38"/>
        <v>2</v>
      </c>
      <c r="B437" s="47" t="s">
        <v>1120</v>
      </c>
      <c r="C437" s="47" t="s">
        <v>1121</v>
      </c>
      <c r="D437" s="47" t="s">
        <v>1124</v>
      </c>
      <c r="E437" s="47" t="s">
        <v>1125</v>
      </c>
      <c r="F437" s="47">
        <v>36</v>
      </c>
      <c r="G437" s="48">
        <v>11340</v>
      </c>
      <c r="H437" s="43">
        <v>1</v>
      </c>
      <c r="I437" s="48">
        <v>7200</v>
      </c>
      <c r="J437" s="43">
        <v>1</v>
      </c>
      <c r="K437" s="48">
        <v>5040</v>
      </c>
      <c r="L437" s="43">
        <v>1</v>
      </c>
      <c r="M437" s="48">
        <v>6912</v>
      </c>
      <c r="N437" s="45"/>
    </row>
    <row r="438" spans="1:14" s="25" customFormat="1" ht="23.1" customHeight="1" outlineLevel="2">
      <c r="A438" s="46">
        <f t="shared" si="38"/>
        <v>3</v>
      </c>
      <c r="B438" s="47" t="s">
        <v>1120</v>
      </c>
      <c r="C438" s="47" t="s">
        <v>1126</v>
      </c>
      <c r="D438" s="47" t="s">
        <v>1127</v>
      </c>
      <c r="E438" s="47" t="s">
        <v>1128</v>
      </c>
      <c r="F438" s="47">
        <v>67</v>
      </c>
      <c r="G438" s="48">
        <v>21105</v>
      </c>
      <c r="H438" s="43">
        <v>1</v>
      </c>
      <c r="I438" s="48">
        <v>13400</v>
      </c>
      <c r="J438" s="43">
        <v>1</v>
      </c>
      <c r="K438" s="48">
        <v>9380</v>
      </c>
      <c r="L438" s="43">
        <v>1</v>
      </c>
      <c r="M438" s="48">
        <v>12864</v>
      </c>
      <c r="N438" s="45"/>
    </row>
    <row r="439" spans="1:14" s="25" customFormat="1" ht="23.1" customHeight="1" outlineLevel="2">
      <c r="A439" s="46">
        <f t="shared" si="38"/>
        <v>4</v>
      </c>
      <c r="B439" s="47" t="s">
        <v>1120</v>
      </c>
      <c r="C439" s="47" t="s">
        <v>1129</v>
      </c>
      <c r="D439" s="47" t="s">
        <v>1130</v>
      </c>
      <c r="E439" s="47" t="s">
        <v>1131</v>
      </c>
      <c r="F439" s="47">
        <v>165</v>
      </c>
      <c r="G439" s="48">
        <v>51975</v>
      </c>
      <c r="H439" s="43">
        <v>1</v>
      </c>
      <c r="I439" s="48">
        <v>33000</v>
      </c>
      <c r="J439" s="43">
        <v>1</v>
      </c>
      <c r="K439" s="48">
        <v>23100</v>
      </c>
      <c r="L439" s="43">
        <v>1</v>
      </c>
      <c r="M439" s="48">
        <v>31680</v>
      </c>
      <c r="N439" s="45"/>
    </row>
    <row r="440" spans="1:14" s="25" customFormat="1" ht="23.1" customHeight="1" outlineLevel="2">
      <c r="A440" s="46">
        <f t="shared" si="38"/>
        <v>5</v>
      </c>
      <c r="B440" s="47" t="s">
        <v>1120</v>
      </c>
      <c r="C440" s="47" t="s">
        <v>1132</v>
      </c>
      <c r="D440" s="47" t="s">
        <v>1133</v>
      </c>
      <c r="E440" s="47" t="s">
        <v>1134</v>
      </c>
      <c r="F440" s="47">
        <v>31</v>
      </c>
      <c r="G440" s="48">
        <v>9765</v>
      </c>
      <c r="H440" s="43">
        <v>1</v>
      </c>
      <c r="I440" s="48">
        <v>6200</v>
      </c>
      <c r="J440" s="43">
        <v>1</v>
      </c>
      <c r="K440" s="48">
        <v>4340</v>
      </c>
      <c r="L440" s="43">
        <v>1</v>
      </c>
      <c r="M440" s="48">
        <v>5952</v>
      </c>
      <c r="N440" s="45"/>
    </row>
    <row r="441" spans="1:14" s="25" customFormat="1" ht="23.1" customHeight="1" outlineLevel="2">
      <c r="A441" s="46">
        <f t="shared" si="38"/>
        <v>6</v>
      </c>
      <c r="B441" s="47" t="s">
        <v>1120</v>
      </c>
      <c r="C441" s="47" t="s">
        <v>1129</v>
      </c>
      <c r="D441" s="47" t="s">
        <v>815</v>
      </c>
      <c r="E441" s="47" t="s">
        <v>1135</v>
      </c>
      <c r="F441" s="47">
        <v>168</v>
      </c>
      <c r="G441" s="48">
        <v>52920</v>
      </c>
      <c r="H441" s="43">
        <v>1</v>
      </c>
      <c r="I441" s="48">
        <v>33600</v>
      </c>
      <c r="J441" s="43">
        <v>1</v>
      </c>
      <c r="K441" s="48">
        <v>23520</v>
      </c>
      <c r="L441" s="43">
        <v>1</v>
      </c>
      <c r="M441" s="48">
        <v>32256</v>
      </c>
      <c r="N441" s="45"/>
    </row>
    <row r="442" spans="1:14" s="25" customFormat="1" ht="23.1" customHeight="1" outlineLevel="2">
      <c r="A442" s="46">
        <f t="shared" si="38"/>
        <v>7</v>
      </c>
      <c r="B442" s="47" t="s">
        <v>1120</v>
      </c>
      <c r="C442" s="47" t="s">
        <v>1132</v>
      </c>
      <c r="D442" s="47" t="s">
        <v>1136</v>
      </c>
      <c r="E442" s="47" t="s">
        <v>1137</v>
      </c>
      <c r="F442" s="47">
        <v>67</v>
      </c>
      <c r="G442" s="48">
        <v>24845</v>
      </c>
      <c r="H442" s="43">
        <v>1</v>
      </c>
      <c r="I442" s="48">
        <v>36529</v>
      </c>
      <c r="J442" s="43">
        <v>1</v>
      </c>
      <c r="K442" s="48">
        <v>12900</v>
      </c>
      <c r="L442" s="43">
        <v>1</v>
      </c>
      <c r="M442" s="48">
        <v>15812</v>
      </c>
      <c r="N442" s="45"/>
    </row>
    <row r="443" spans="1:14" s="25" customFormat="1" ht="23.1" customHeight="1" outlineLevel="2">
      <c r="A443" s="46">
        <f t="shared" si="38"/>
        <v>8</v>
      </c>
      <c r="B443" s="47" t="s">
        <v>1120</v>
      </c>
      <c r="C443" s="47" t="s">
        <v>1138</v>
      </c>
      <c r="D443" s="47" t="s">
        <v>1139</v>
      </c>
      <c r="E443" s="47" t="s">
        <v>1140</v>
      </c>
      <c r="F443" s="47">
        <v>14</v>
      </c>
      <c r="G443" s="48">
        <v>4410</v>
      </c>
      <c r="H443" s="43">
        <v>1</v>
      </c>
      <c r="I443" s="48">
        <v>2800</v>
      </c>
      <c r="J443" s="43">
        <v>1</v>
      </c>
      <c r="K443" s="48">
        <v>1960</v>
      </c>
      <c r="L443" s="43">
        <v>1</v>
      </c>
      <c r="M443" s="48">
        <v>2688</v>
      </c>
      <c r="N443" s="45"/>
    </row>
    <row r="444" spans="1:14" s="25" customFormat="1" ht="23.1" customHeight="1" outlineLevel="2">
      <c r="A444" s="49">
        <f t="shared" si="38"/>
        <v>9</v>
      </c>
      <c r="B444" s="50" t="s">
        <v>1120</v>
      </c>
      <c r="C444" s="50" t="s">
        <v>1138</v>
      </c>
      <c r="D444" s="50" t="s">
        <v>1141</v>
      </c>
      <c r="E444" s="50" t="s">
        <v>1142</v>
      </c>
      <c r="F444" s="50">
        <v>91</v>
      </c>
      <c r="G444" s="51">
        <v>28665</v>
      </c>
      <c r="H444" s="52">
        <v>1</v>
      </c>
      <c r="I444" s="51">
        <v>18200</v>
      </c>
      <c r="J444" s="52">
        <v>1</v>
      </c>
      <c r="K444" s="51">
        <v>12740</v>
      </c>
      <c r="L444" s="52">
        <v>1</v>
      </c>
      <c r="M444" s="51">
        <v>17472</v>
      </c>
      <c r="N444" s="45"/>
    </row>
    <row r="445" spans="1:14" s="25" customFormat="1" ht="23.1" customHeight="1" outlineLevel="1" thickBot="1">
      <c r="A445" s="53"/>
      <c r="B445" s="54" t="s">
        <v>1953</v>
      </c>
      <c r="C445" s="54"/>
      <c r="D445" s="54"/>
      <c r="E445" s="54"/>
      <c r="F445" s="54">
        <f t="shared" ref="F445:N445" si="43">SUBTOTAL(9,F436:F444)</f>
        <v>725</v>
      </c>
      <c r="G445" s="55">
        <f t="shared" si="43"/>
        <v>235005</v>
      </c>
      <c r="H445" s="54">
        <f t="shared" si="43"/>
        <v>9</v>
      </c>
      <c r="I445" s="55">
        <f t="shared" si="43"/>
        <v>183547</v>
      </c>
      <c r="J445" s="54">
        <f t="shared" si="43"/>
        <v>9</v>
      </c>
      <c r="K445" s="55">
        <f t="shared" si="43"/>
        <v>107740</v>
      </c>
      <c r="L445" s="54">
        <f t="shared" si="43"/>
        <v>9</v>
      </c>
      <c r="M445" s="55">
        <f t="shared" si="43"/>
        <v>144426</v>
      </c>
      <c r="N445" s="45">
        <f t="shared" si="43"/>
        <v>0</v>
      </c>
    </row>
    <row r="446" spans="1:14" s="25" customFormat="1" ht="23.1" customHeight="1" outlineLevel="2">
      <c r="A446" s="56">
        <v>1</v>
      </c>
      <c r="B446" s="57" t="s">
        <v>1143</v>
      </c>
      <c r="C446" s="57" t="s">
        <v>1144</v>
      </c>
      <c r="D446" s="57" t="s">
        <v>1145</v>
      </c>
      <c r="E446" s="57" t="s">
        <v>1146</v>
      </c>
      <c r="F446" s="57">
        <v>223</v>
      </c>
      <c r="G446" s="58">
        <v>70245</v>
      </c>
      <c r="H446" s="57">
        <v>1</v>
      </c>
      <c r="I446" s="58">
        <v>44600</v>
      </c>
      <c r="J446" s="57">
        <v>1</v>
      </c>
      <c r="K446" s="58">
        <v>31220</v>
      </c>
      <c r="L446" s="57">
        <v>1</v>
      </c>
      <c r="M446" s="58">
        <v>42816</v>
      </c>
      <c r="N446" s="45"/>
    </row>
    <row r="447" spans="1:14" s="25" customFormat="1" ht="23.1" customHeight="1" outlineLevel="2">
      <c r="A447" s="46">
        <f t="shared" si="38"/>
        <v>2</v>
      </c>
      <c r="B447" s="47" t="s">
        <v>1143</v>
      </c>
      <c r="C447" s="47" t="s">
        <v>1147</v>
      </c>
      <c r="D447" s="47" t="s">
        <v>1148</v>
      </c>
      <c r="E447" s="47" t="s">
        <v>1149</v>
      </c>
      <c r="F447" s="47">
        <v>131</v>
      </c>
      <c r="G447" s="48">
        <v>41265</v>
      </c>
      <c r="H447" s="43">
        <v>1</v>
      </c>
      <c r="I447" s="48">
        <v>26200</v>
      </c>
      <c r="J447" s="43">
        <v>1</v>
      </c>
      <c r="K447" s="48">
        <v>18340</v>
      </c>
      <c r="L447" s="43">
        <v>1</v>
      </c>
      <c r="M447" s="48">
        <v>25152</v>
      </c>
      <c r="N447" s="45"/>
    </row>
    <row r="448" spans="1:14" s="25" customFormat="1" ht="23.1" customHeight="1" outlineLevel="2">
      <c r="A448" s="46">
        <f t="shared" si="38"/>
        <v>3</v>
      </c>
      <c r="B448" s="47" t="s">
        <v>1143</v>
      </c>
      <c r="C448" s="47" t="s">
        <v>1147</v>
      </c>
      <c r="D448" s="47" t="s">
        <v>1150</v>
      </c>
      <c r="E448" s="47" t="s">
        <v>1151</v>
      </c>
      <c r="F448" s="47">
        <v>82</v>
      </c>
      <c r="G448" s="48">
        <v>25830</v>
      </c>
      <c r="H448" s="43">
        <v>1</v>
      </c>
      <c r="I448" s="48">
        <v>16400</v>
      </c>
      <c r="J448" s="43">
        <v>1</v>
      </c>
      <c r="K448" s="48">
        <v>11480</v>
      </c>
      <c r="L448" s="43">
        <v>1</v>
      </c>
      <c r="M448" s="48">
        <v>15744</v>
      </c>
      <c r="N448" s="45"/>
    </row>
    <row r="449" spans="1:14" s="25" customFormat="1" ht="23.1" customHeight="1" outlineLevel="2">
      <c r="A449" s="46">
        <f t="shared" si="38"/>
        <v>4</v>
      </c>
      <c r="B449" s="47" t="s">
        <v>1143</v>
      </c>
      <c r="C449" s="47" t="s">
        <v>1147</v>
      </c>
      <c r="D449" s="47" t="s">
        <v>1152</v>
      </c>
      <c r="E449" s="47" t="s">
        <v>1153</v>
      </c>
      <c r="F449" s="47">
        <v>65</v>
      </c>
      <c r="G449" s="48">
        <v>20475</v>
      </c>
      <c r="H449" s="43">
        <v>1</v>
      </c>
      <c r="I449" s="48">
        <v>13000</v>
      </c>
      <c r="J449" s="43">
        <v>1</v>
      </c>
      <c r="K449" s="48">
        <v>9100</v>
      </c>
      <c r="L449" s="43">
        <v>1</v>
      </c>
      <c r="M449" s="48">
        <v>12480</v>
      </c>
      <c r="N449" s="45"/>
    </row>
    <row r="450" spans="1:14" s="25" customFormat="1" ht="23.1" customHeight="1" outlineLevel="2">
      <c r="A450" s="46">
        <f t="shared" si="38"/>
        <v>5</v>
      </c>
      <c r="B450" s="47" t="s">
        <v>1143</v>
      </c>
      <c r="C450" s="47" t="s">
        <v>1147</v>
      </c>
      <c r="D450" s="47" t="s">
        <v>1154</v>
      </c>
      <c r="E450" s="47" t="s">
        <v>1155</v>
      </c>
      <c r="F450" s="47">
        <v>44</v>
      </c>
      <c r="G450" s="48">
        <v>13860</v>
      </c>
      <c r="H450" s="43">
        <v>1</v>
      </c>
      <c r="I450" s="48">
        <v>8800</v>
      </c>
      <c r="J450" s="43">
        <v>1</v>
      </c>
      <c r="K450" s="48">
        <v>6160</v>
      </c>
      <c r="L450" s="43">
        <v>1</v>
      </c>
      <c r="M450" s="48">
        <v>8448</v>
      </c>
      <c r="N450" s="45"/>
    </row>
    <row r="451" spans="1:14" s="25" customFormat="1" ht="23.1" customHeight="1" outlineLevel="2">
      <c r="A451" s="46">
        <f t="shared" si="38"/>
        <v>6</v>
      </c>
      <c r="B451" s="47" t="s">
        <v>1143</v>
      </c>
      <c r="C451" s="47" t="s">
        <v>1156</v>
      </c>
      <c r="D451" s="47" t="s">
        <v>1157</v>
      </c>
      <c r="E451" s="47" t="s">
        <v>1158</v>
      </c>
      <c r="F451" s="47">
        <v>309</v>
      </c>
      <c r="G451" s="48">
        <v>112975</v>
      </c>
      <c r="H451" s="43">
        <v>1</v>
      </c>
      <c r="I451" s="48">
        <v>158091</v>
      </c>
      <c r="J451" s="43">
        <v>1</v>
      </c>
      <c r="K451" s="48">
        <v>57980</v>
      </c>
      <c r="L451" s="43">
        <v>1</v>
      </c>
      <c r="M451" s="48">
        <v>71656</v>
      </c>
      <c r="N451" s="45"/>
    </row>
    <row r="452" spans="1:14" s="25" customFormat="1" ht="23.1" customHeight="1" outlineLevel="2">
      <c r="A452" s="46">
        <f t="shared" si="38"/>
        <v>7</v>
      </c>
      <c r="B452" s="47" t="s">
        <v>1143</v>
      </c>
      <c r="C452" s="47" t="s">
        <v>1159</v>
      </c>
      <c r="D452" s="47" t="s">
        <v>1160</v>
      </c>
      <c r="E452" s="47" t="s">
        <v>1161</v>
      </c>
      <c r="F452" s="47">
        <v>82</v>
      </c>
      <c r="G452" s="48">
        <v>25830</v>
      </c>
      <c r="H452" s="43">
        <v>1</v>
      </c>
      <c r="I452" s="48">
        <v>16400</v>
      </c>
      <c r="J452" s="43">
        <v>1</v>
      </c>
      <c r="K452" s="48">
        <v>11480</v>
      </c>
      <c r="L452" s="43">
        <v>1</v>
      </c>
      <c r="M452" s="48">
        <v>15744</v>
      </c>
      <c r="N452" s="45"/>
    </row>
    <row r="453" spans="1:14" s="25" customFormat="1" ht="23.1" customHeight="1" outlineLevel="2">
      <c r="A453" s="46">
        <f t="shared" si="38"/>
        <v>8</v>
      </c>
      <c r="B453" s="47" t="s">
        <v>1143</v>
      </c>
      <c r="C453" s="47" t="s">
        <v>1159</v>
      </c>
      <c r="D453" s="47" t="s">
        <v>1162</v>
      </c>
      <c r="E453" s="47" t="s">
        <v>1163</v>
      </c>
      <c r="F453" s="47">
        <v>322</v>
      </c>
      <c r="G453" s="48">
        <v>120640</v>
      </c>
      <c r="H453" s="43">
        <v>1</v>
      </c>
      <c r="I453" s="48">
        <v>187002</v>
      </c>
      <c r="J453" s="43">
        <v>1</v>
      </c>
      <c r="K453" s="48">
        <v>63160</v>
      </c>
      <c r="L453" s="43">
        <v>1</v>
      </c>
      <c r="M453" s="48">
        <v>76966</v>
      </c>
      <c r="N453" s="45"/>
    </row>
    <row r="454" spans="1:14" s="25" customFormat="1" ht="23.1" customHeight="1" outlineLevel="2">
      <c r="A454" s="46">
        <f t="shared" si="38"/>
        <v>9</v>
      </c>
      <c r="B454" s="47" t="s">
        <v>1143</v>
      </c>
      <c r="C454" s="47" t="s">
        <v>1164</v>
      </c>
      <c r="D454" s="47" t="s">
        <v>1165</v>
      </c>
      <c r="E454" s="47" t="s">
        <v>1166</v>
      </c>
      <c r="F454" s="47">
        <v>163</v>
      </c>
      <c r="G454" s="48">
        <v>60100</v>
      </c>
      <c r="H454" s="43">
        <v>1</v>
      </c>
      <c r="I454" s="48">
        <v>86900</v>
      </c>
      <c r="J454" s="43">
        <v>1</v>
      </c>
      <c r="K454" s="48">
        <v>31060</v>
      </c>
      <c r="L454" s="43">
        <v>1</v>
      </c>
      <c r="M454" s="48">
        <v>38197</v>
      </c>
      <c r="N454" s="45"/>
    </row>
    <row r="455" spans="1:14" s="25" customFormat="1" ht="23.1" customHeight="1" outlineLevel="2">
      <c r="A455" s="46">
        <f t="shared" si="38"/>
        <v>10</v>
      </c>
      <c r="B455" s="47" t="s">
        <v>1143</v>
      </c>
      <c r="C455" s="47" t="s">
        <v>1167</v>
      </c>
      <c r="D455" s="47" t="s">
        <v>1168</v>
      </c>
      <c r="E455" s="47" t="s">
        <v>1169</v>
      </c>
      <c r="F455" s="47">
        <v>142</v>
      </c>
      <c r="G455" s="48">
        <v>44730</v>
      </c>
      <c r="H455" s="43">
        <v>1</v>
      </c>
      <c r="I455" s="48">
        <v>28400</v>
      </c>
      <c r="J455" s="43">
        <v>1</v>
      </c>
      <c r="K455" s="48">
        <v>19880</v>
      </c>
      <c r="L455" s="43">
        <v>1</v>
      </c>
      <c r="M455" s="48">
        <v>27264</v>
      </c>
      <c r="N455" s="45"/>
    </row>
    <row r="456" spans="1:14" s="25" customFormat="1" ht="23.1" customHeight="1" outlineLevel="2">
      <c r="A456" s="46">
        <f t="shared" si="38"/>
        <v>11</v>
      </c>
      <c r="B456" s="47" t="s">
        <v>1143</v>
      </c>
      <c r="C456" s="47" t="s">
        <v>1144</v>
      </c>
      <c r="D456" s="47" t="s">
        <v>1170</v>
      </c>
      <c r="E456" s="47" t="s">
        <v>1171</v>
      </c>
      <c r="F456" s="47">
        <v>103</v>
      </c>
      <c r="G456" s="48">
        <v>32445</v>
      </c>
      <c r="H456" s="43">
        <v>1</v>
      </c>
      <c r="I456" s="48">
        <v>20600</v>
      </c>
      <c r="J456" s="43">
        <v>1</v>
      </c>
      <c r="K456" s="48">
        <v>14420</v>
      </c>
      <c r="L456" s="43">
        <v>1</v>
      </c>
      <c r="M456" s="48">
        <v>19776</v>
      </c>
      <c r="N456" s="45"/>
    </row>
    <row r="457" spans="1:14" s="25" customFormat="1" ht="23.1" customHeight="1" outlineLevel="2">
      <c r="A457" s="46">
        <f t="shared" si="38"/>
        <v>12</v>
      </c>
      <c r="B457" s="47" t="s">
        <v>1143</v>
      </c>
      <c r="C457" s="47" t="s">
        <v>1159</v>
      </c>
      <c r="D457" s="47" t="s">
        <v>1172</v>
      </c>
      <c r="E457" s="47" t="s">
        <v>1173</v>
      </c>
      <c r="F457" s="47">
        <v>43</v>
      </c>
      <c r="G457" s="48">
        <v>13545</v>
      </c>
      <c r="H457" s="43">
        <v>1</v>
      </c>
      <c r="I457" s="48">
        <v>8600</v>
      </c>
      <c r="J457" s="43">
        <v>1</v>
      </c>
      <c r="K457" s="48">
        <v>6020</v>
      </c>
      <c r="L457" s="43">
        <v>1</v>
      </c>
      <c r="M457" s="48">
        <v>8256</v>
      </c>
      <c r="N457" s="45"/>
    </row>
    <row r="458" spans="1:14" s="25" customFormat="1" ht="23.1" customHeight="1" outlineLevel="2">
      <c r="A458" s="46">
        <f t="shared" si="38"/>
        <v>13</v>
      </c>
      <c r="B458" s="47" t="s">
        <v>1143</v>
      </c>
      <c r="C458" s="47" t="s">
        <v>1164</v>
      </c>
      <c r="D458" s="47" t="s">
        <v>1174</v>
      </c>
      <c r="E458" s="47" t="s">
        <v>1175</v>
      </c>
      <c r="F458" s="47">
        <v>76</v>
      </c>
      <c r="G458" s="48">
        <v>23940</v>
      </c>
      <c r="H458" s="43">
        <v>1</v>
      </c>
      <c r="I458" s="48">
        <v>15200</v>
      </c>
      <c r="J458" s="43">
        <v>1</v>
      </c>
      <c r="K458" s="48">
        <v>10640</v>
      </c>
      <c r="L458" s="43">
        <v>1</v>
      </c>
      <c r="M458" s="48">
        <v>14592</v>
      </c>
      <c r="N458" s="45"/>
    </row>
    <row r="459" spans="1:14" s="25" customFormat="1" ht="23.1" customHeight="1" outlineLevel="2">
      <c r="A459" s="46">
        <f t="shared" si="38"/>
        <v>14</v>
      </c>
      <c r="B459" s="47" t="s">
        <v>1143</v>
      </c>
      <c r="C459" s="47" t="s">
        <v>1164</v>
      </c>
      <c r="D459" s="47" t="s">
        <v>1176</v>
      </c>
      <c r="E459" s="47" t="s">
        <v>1177</v>
      </c>
      <c r="F459" s="47">
        <v>104</v>
      </c>
      <c r="G459" s="48">
        <v>32760</v>
      </c>
      <c r="H459" s="43">
        <v>1</v>
      </c>
      <c r="I459" s="48">
        <v>20800</v>
      </c>
      <c r="J459" s="43">
        <v>1</v>
      </c>
      <c r="K459" s="48">
        <v>14560</v>
      </c>
      <c r="L459" s="43">
        <v>1</v>
      </c>
      <c r="M459" s="48">
        <v>19968</v>
      </c>
      <c r="N459" s="45"/>
    </row>
    <row r="460" spans="1:14" s="25" customFormat="1" ht="23.1" customHeight="1" outlineLevel="2">
      <c r="A460" s="46">
        <f t="shared" si="38"/>
        <v>15</v>
      </c>
      <c r="B460" s="47" t="s">
        <v>1143</v>
      </c>
      <c r="C460" s="47" t="s">
        <v>1178</v>
      </c>
      <c r="D460" s="47" t="s">
        <v>1179</v>
      </c>
      <c r="E460" s="47" t="s">
        <v>1180</v>
      </c>
      <c r="F460" s="47">
        <v>185</v>
      </c>
      <c r="G460" s="48">
        <v>64480</v>
      </c>
      <c r="H460" s="43">
        <v>1</v>
      </c>
      <c r="I460" s="48">
        <v>71091</v>
      </c>
      <c r="J460" s="43">
        <v>1</v>
      </c>
      <c r="K460" s="48">
        <v>31740</v>
      </c>
      <c r="L460" s="43">
        <v>1</v>
      </c>
      <c r="M460" s="48">
        <v>40411</v>
      </c>
      <c r="N460" s="45"/>
    </row>
    <row r="461" spans="1:14" s="25" customFormat="1" ht="23.1" customHeight="1" outlineLevel="2">
      <c r="A461" s="46">
        <f t="shared" ref="A461:A501" si="44">A460+1</f>
        <v>16</v>
      </c>
      <c r="B461" s="47" t="s">
        <v>1143</v>
      </c>
      <c r="C461" s="47" t="s">
        <v>1181</v>
      </c>
      <c r="D461" s="47" t="s">
        <v>1182</v>
      </c>
      <c r="E461" s="47" t="s">
        <v>1183</v>
      </c>
      <c r="F461" s="47">
        <v>34</v>
      </c>
      <c r="G461" s="48">
        <v>10710</v>
      </c>
      <c r="H461" s="43">
        <v>1</v>
      </c>
      <c r="I461" s="48">
        <v>6800</v>
      </c>
      <c r="J461" s="43">
        <v>1</v>
      </c>
      <c r="K461" s="48">
        <v>4760</v>
      </c>
      <c r="L461" s="43">
        <v>1</v>
      </c>
      <c r="M461" s="48">
        <v>6528</v>
      </c>
      <c r="N461" s="45"/>
    </row>
    <row r="462" spans="1:14" s="25" customFormat="1" ht="23.1" customHeight="1" outlineLevel="2">
      <c r="A462" s="49">
        <f t="shared" si="44"/>
        <v>17</v>
      </c>
      <c r="B462" s="50" t="s">
        <v>1143</v>
      </c>
      <c r="C462" s="50" t="s">
        <v>1181</v>
      </c>
      <c r="D462" s="50" t="s">
        <v>1184</v>
      </c>
      <c r="E462" s="50" t="s">
        <v>1185</v>
      </c>
      <c r="F462" s="50">
        <v>38</v>
      </c>
      <c r="G462" s="51">
        <v>11970</v>
      </c>
      <c r="H462" s="52">
        <v>1</v>
      </c>
      <c r="I462" s="51">
        <v>7600</v>
      </c>
      <c r="J462" s="52">
        <v>1</v>
      </c>
      <c r="K462" s="51">
        <v>5320</v>
      </c>
      <c r="L462" s="52">
        <v>1</v>
      </c>
      <c r="M462" s="51">
        <v>7296</v>
      </c>
      <c r="N462" s="45"/>
    </row>
    <row r="463" spans="1:14" s="25" customFormat="1" ht="23.1" customHeight="1" outlineLevel="1" thickBot="1">
      <c r="A463" s="53"/>
      <c r="B463" s="54" t="s">
        <v>1954</v>
      </c>
      <c r="C463" s="54"/>
      <c r="D463" s="54"/>
      <c r="E463" s="54"/>
      <c r="F463" s="54">
        <f t="shared" ref="F463:N463" si="45">SUBTOTAL(9,F446:F462)</f>
        <v>2146</v>
      </c>
      <c r="G463" s="55">
        <f t="shared" si="45"/>
        <v>725800</v>
      </c>
      <c r="H463" s="54">
        <f t="shared" si="45"/>
        <v>17</v>
      </c>
      <c r="I463" s="55">
        <f t="shared" si="45"/>
        <v>736484</v>
      </c>
      <c r="J463" s="54">
        <f t="shared" si="45"/>
        <v>17</v>
      </c>
      <c r="K463" s="55">
        <f t="shared" si="45"/>
        <v>347320</v>
      </c>
      <c r="L463" s="54">
        <f t="shared" si="45"/>
        <v>17</v>
      </c>
      <c r="M463" s="55">
        <f t="shared" si="45"/>
        <v>451294</v>
      </c>
      <c r="N463" s="45">
        <f t="shared" si="45"/>
        <v>0</v>
      </c>
    </row>
    <row r="464" spans="1:14" s="25" customFormat="1" ht="23.1" customHeight="1" outlineLevel="2">
      <c r="A464" s="56">
        <v>1</v>
      </c>
      <c r="B464" s="57" t="s">
        <v>1186</v>
      </c>
      <c r="C464" s="57" t="s">
        <v>1187</v>
      </c>
      <c r="D464" s="57" t="s">
        <v>1188</v>
      </c>
      <c r="E464" s="57" t="s">
        <v>1189</v>
      </c>
      <c r="F464" s="57">
        <v>1223</v>
      </c>
      <c r="G464" s="58">
        <v>469055</v>
      </c>
      <c r="H464" s="57">
        <v>1</v>
      </c>
      <c r="I464" s="58">
        <v>766972</v>
      </c>
      <c r="J464" s="57">
        <v>1</v>
      </c>
      <c r="K464" s="58">
        <v>250100</v>
      </c>
      <c r="L464" s="57">
        <v>1</v>
      </c>
      <c r="M464" s="58">
        <v>300878</v>
      </c>
      <c r="N464" s="45"/>
    </row>
    <row r="465" spans="1:14" s="25" customFormat="1" ht="23.1" customHeight="1" outlineLevel="2">
      <c r="A465" s="46">
        <f t="shared" si="44"/>
        <v>2</v>
      </c>
      <c r="B465" s="47" t="s">
        <v>1186</v>
      </c>
      <c r="C465" s="47" t="s">
        <v>1187</v>
      </c>
      <c r="D465" s="47" t="s">
        <v>1190</v>
      </c>
      <c r="E465" s="47" t="s">
        <v>1191</v>
      </c>
      <c r="F465" s="47">
        <v>241</v>
      </c>
      <c r="G465" s="48">
        <v>75915</v>
      </c>
      <c r="H465" s="43">
        <v>1</v>
      </c>
      <c r="I465" s="48">
        <v>48200</v>
      </c>
      <c r="J465" s="43">
        <v>1</v>
      </c>
      <c r="K465" s="48">
        <v>33740</v>
      </c>
      <c r="L465" s="43">
        <v>1</v>
      </c>
      <c r="M465" s="48">
        <v>46272</v>
      </c>
      <c r="N465" s="45"/>
    </row>
    <row r="466" spans="1:14" s="25" customFormat="1" ht="23.1" customHeight="1" outlineLevel="2">
      <c r="A466" s="46">
        <f t="shared" si="44"/>
        <v>3</v>
      </c>
      <c r="B466" s="47" t="s">
        <v>1186</v>
      </c>
      <c r="C466" s="47" t="s">
        <v>1187</v>
      </c>
      <c r="D466" s="47" t="s">
        <v>1192</v>
      </c>
      <c r="E466" s="47" t="s">
        <v>1193</v>
      </c>
      <c r="F466" s="47">
        <v>326</v>
      </c>
      <c r="G466" s="48">
        <v>108895</v>
      </c>
      <c r="H466" s="43">
        <v>1</v>
      </c>
      <c r="I466" s="48">
        <v>98506</v>
      </c>
      <c r="J466" s="43">
        <v>1</v>
      </c>
      <c r="K466" s="48">
        <v>51480</v>
      </c>
      <c r="L466" s="43">
        <v>1</v>
      </c>
      <c r="M466" s="48">
        <v>67483</v>
      </c>
      <c r="N466" s="45"/>
    </row>
    <row r="467" spans="1:14" s="25" customFormat="1" ht="23.1" customHeight="1" outlineLevel="2">
      <c r="A467" s="46">
        <f t="shared" si="44"/>
        <v>4</v>
      </c>
      <c r="B467" s="47" t="s">
        <v>1186</v>
      </c>
      <c r="C467" s="47" t="s">
        <v>1187</v>
      </c>
      <c r="D467" s="47" t="s">
        <v>1194</v>
      </c>
      <c r="E467" s="47" t="s">
        <v>1195</v>
      </c>
      <c r="F467" s="47">
        <v>317</v>
      </c>
      <c r="G467" s="48">
        <v>103935</v>
      </c>
      <c r="H467" s="43">
        <v>1</v>
      </c>
      <c r="I467" s="48">
        <v>85300</v>
      </c>
      <c r="J467" s="43">
        <v>1</v>
      </c>
      <c r="K467" s="48">
        <v>48220</v>
      </c>
      <c r="L467" s="43">
        <v>1</v>
      </c>
      <c r="M467" s="48">
        <v>64080</v>
      </c>
      <c r="N467" s="45"/>
    </row>
    <row r="468" spans="1:14" s="25" customFormat="1" ht="23.1" customHeight="1" outlineLevel="2">
      <c r="A468" s="46">
        <f t="shared" si="44"/>
        <v>5</v>
      </c>
      <c r="B468" s="47" t="s">
        <v>1186</v>
      </c>
      <c r="C468" s="47" t="s">
        <v>1196</v>
      </c>
      <c r="D468" s="47" t="s">
        <v>1197</v>
      </c>
      <c r="E468" s="47" t="s">
        <v>1198</v>
      </c>
      <c r="F468" s="47">
        <v>207</v>
      </c>
      <c r="G468" s="48">
        <v>65205</v>
      </c>
      <c r="H468" s="43">
        <v>1</v>
      </c>
      <c r="I468" s="48">
        <v>41400</v>
      </c>
      <c r="J468" s="43">
        <v>1</v>
      </c>
      <c r="K468" s="48">
        <v>28980</v>
      </c>
      <c r="L468" s="43">
        <v>1</v>
      </c>
      <c r="M468" s="48">
        <v>39744</v>
      </c>
      <c r="N468" s="45"/>
    </row>
    <row r="469" spans="1:14" s="25" customFormat="1" ht="23.1" customHeight="1" outlineLevel="2">
      <c r="A469" s="46">
        <f t="shared" si="44"/>
        <v>6</v>
      </c>
      <c r="B469" s="47" t="s">
        <v>1186</v>
      </c>
      <c r="C469" s="47" t="s">
        <v>1196</v>
      </c>
      <c r="D469" s="47" t="s">
        <v>1199</v>
      </c>
      <c r="E469" s="47" t="s">
        <v>1200</v>
      </c>
      <c r="F469" s="47">
        <v>177</v>
      </c>
      <c r="G469" s="48">
        <v>55755</v>
      </c>
      <c r="H469" s="43">
        <v>1</v>
      </c>
      <c r="I469" s="48">
        <v>35400</v>
      </c>
      <c r="J469" s="43">
        <v>1</v>
      </c>
      <c r="K469" s="48">
        <v>24780</v>
      </c>
      <c r="L469" s="43">
        <v>1</v>
      </c>
      <c r="M469" s="48">
        <v>33984</v>
      </c>
      <c r="N469" s="45"/>
    </row>
    <row r="470" spans="1:14" s="25" customFormat="1" ht="23.1" customHeight="1" outlineLevel="2">
      <c r="A470" s="46">
        <f t="shared" si="44"/>
        <v>7</v>
      </c>
      <c r="B470" s="47" t="s">
        <v>1186</v>
      </c>
      <c r="C470" s="47" t="s">
        <v>1201</v>
      </c>
      <c r="D470" s="47" t="s">
        <v>1202</v>
      </c>
      <c r="E470" s="47" t="s">
        <v>1203</v>
      </c>
      <c r="F470" s="47">
        <v>198</v>
      </c>
      <c r="G470" s="48">
        <v>62370</v>
      </c>
      <c r="H470" s="43">
        <v>1</v>
      </c>
      <c r="I470" s="48">
        <v>39600</v>
      </c>
      <c r="J470" s="43">
        <v>1</v>
      </c>
      <c r="K470" s="48">
        <v>27720</v>
      </c>
      <c r="L470" s="43">
        <v>1</v>
      </c>
      <c r="M470" s="48">
        <v>38016</v>
      </c>
      <c r="N470" s="45"/>
    </row>
    <row r="471" spans="1:14" s="25" customFormat="1" ht="23.1" customHeight="1" outlineLevel="2">
      <c r="A471" s="49">
        <f t="shared" si="44"/>
        <v>8</v>
      </c>
      <c r="B471" s="50" t="s">
        <v>1186</v>
      </c>
      <c r="C471" s="50" t="s">
        <v>1187</v>
      </c>
      <c r="D471" s="50" t="s">
        <v>1204</v>
      </c>
      <c r="E471" s="50" t="s">
        <v>1205</v>
      </c>
      <c r="F471" s="50">
        <v>178</v>
      </c>
      <c r="G471" s="51">
        <v>56070</v>
      </c>
      <c r="H471" s="52">
        <v>1</v>
      </c>
      <c r="I471" s="51">
        <v>35600</v>
      </c>
      <c r="J471" s="52">
        <v>1</v>
      </c>
      <c r="K471" s="51">
        <v>24920</v>
      </c>
      <c r="L471" s="52">
        <v>1</v>
      </c>
      <c r="M471" s="51">
        <v>34176</v>
      </c>
      <c r="N471" s="45"/>
    </row>
    <row r="472" spans="1:14" s="25" customFormat="1" ht="23.1" customHeight="1" outlineLevel="1" thickBot="1">
      <c r="A472" s="53"/>
      <c r="B472" s="54" t="s">
        <v>1955</v>
      </c>
      <c r="C472" s="54"/>
      <c r="D472" s="54"/>
      <c r="E472" s="54"/>
      <c r="F472" s="54">
        <f t="shared" ref="F472:N472" si="46">SUBTOTAL(9,F464:F471)</f>
        <v>2867</v>
      </c>
      <c r="G472" s="55">
        <f t="shared" si="46"/>
        <v>997200</v>
      </c>
      <c r="H472" s="54">
        <f t="shared" si="46"/>
        <v>8</v>
      </c>
      <c r="I472" s="55">
        <f t="shared" si="46"/>
        <v>1150978</v>
      </c>
      <c r="J472" s="54">
        <f t="shared" si="46"/>
        <v>8</v>
      </c>
      <c r="K472" s="55">
        <f t="shared" si="46"/>
        <v>489940</v>
      </c>
      <c r="L472" s="54">
        <f t="shared" si="46"/>
        <v>8</v>
      </c>
      <c r="M472" s="55">
        <f t="shared" si="46"/>
        <v>624633</v>
      </c>
      <c r="N472" s="45">
        <f t="shared" si="46"/>
        <v>0</v>
      </c>
    </row>
    <row r="473" spans="1:14" s="25" customFormat="1" ht="23.1" customHeight="1" outlineLevel="2">
      <c r="A473" s="56">
        <v>1</v>
      </c>
      <c r="B473" s="57" t="s">
        <v>1206</v>
      </c>
      <c r="C473" s="57" t="s">
        <v>1207</v>
      </c>
      <c r="D473" s="57" t="s">
        <v>1208</v>
      </c>
      <c r="E473" s="57" t="s">
        <v>1209</v>
      </c>
      <c r="F473" s="57">
        <v>78</v>
      </c>
      <c r="G473" s="58">
        <v>29585</v>
      </c>
      <c r="H473" s="57">
        <v>1</v>
      </c>
      <c r="I473" s="58">
        <v>47571</v>
      </c>
      <c r="J473" s="57">
        <v>1</v>
      </c>
      <c r="K473" s="58">
        <v>15640</v>
      </c>
      <c r="L473" s="57">
        <v>1</v>
      </c>
      <c r="M473" s="58">
        <v>18929</v>
      </c>
      <c r="N473" s="45"/>
    </row>
    <row r="474" spans="1:14" s="25" customFormat="1" ht="23.1" customHeight="1" outlineLevel="2">
      <c r="A474" s="46">
        <f t="shared" si="44"/>
        <v>2</v>
      </c>
      <c r="B474" s="47" t="s">
        <v>1206</v>
      </c>
      <c r="C474" s="47" t="s">
        <v>1210</v>
      </c>
      <c r="D474" s="47" t="s">
        <v>1211</v>
      </c>
      <c r="E474" s="47" t="s">
        <v>1212</v>
      </c>
      <c r="F474" s="47">
        <v>449</v>
      </c>
      <c r="G474" s="48">
        <v>173225</v>
      </c>
      <c r="H474" s="43">
        <v>1</v>
      </c>
      <c r="I474" s="48">
        <v>290830</v>
      </c>
      <c r="J474" s="43">
        <v>1</v>
      </c>
      <c r="K474" s="48">
        <v>92780</v>
      </c>
      <c r="L474" s="43">
        <v>1</v>
      </c>
      <c r="M474" s="48">
        <v>111266</v>
      </c>
      <c r="N474" s="45"/>
    </row>
    <row r="475" spans="1:14" s="25" customFormat="1" ht="23.1" customHeight="1" outlineLevel="2">
      <c r="A475" s="46">
        <f t="shared" si="44"/>
        <v>3</v>
      </c>
      <c r="B475" s="47" t="s">
        <v>1206</v>
      </c>
      <c r="C475" s="47" t="s">
        <v>1213</v>
      </c>
      <c r="D475" s="47" t="s">
        <v>1214</v>
      </c>
      <c r="E475" s="47" t="s">
        <v>1215</v>
      </c>
      <c r="F475" s="47">
        <v>156</v>
      </c>
      <c r="G475" s="48">
        <v>52115</v>
      </c>
      <c r="H475" s="43">
        <v>1</v>
      </c>
      <c r="I475" s="48">
        <v>47897</v>
      </c>
      <c r="J475" s="43">
        <v>1</v>
      </c>
      <c r="K475" s="48">
        <v>24640</v>
      </c>
      <c r="L475" s="43">
        <v>1</v>
      </c>
      <c r="M475" s="48">
        <v>32297</v>
      </c>
      <c r="N475" s="45"/>
    </row>
    <row r="476" spans="1:14" s="25" customFormat="1" ht="23.1" customHeight="1" outlineLevel="2">
      <c r="A476" s="46">
        <f t="shared" si="44"/>
        <v>4</v>
      </c>
      <c r="B476" s="47" t="s">
        <v>1206</v>
      </c>
      <c r="C476" s="47" t="s">
        <v>1216</v>
      </c>
      <c r="D476" s="47" t="s">
        <v>1217</v>
      </c>
      <c r="E476" s="47" t="s">
        <v>1218</v>
      </c>
      <c r="F476" s="47">
        <v>336</v>
      </c>
      <c r="G476" s="48">
        <v>122925</v>
      </c>
      <c r="H476" s="43">
        <v>1</v>
      </c>
      <c r="I476" s="48">
        <v>171971</v>
      </c>
      <c r="J476" s="43">
        <v>1</v>
      </c>
      <c r="K476" s="48">
        <v>63120</v>
      </c>
      <c r="L476" s="43">
        <v>1</v>
      </c>
      <c r="M476" s="48">
        <v>77979</v>
      </c>
      <c r="N476" s="45"/>
    </row>
    <row r="477" spans="1:14" s="25" customFormat="1" ht="23.1" customHeight="1" outlineLevel="2">
      <c r="A477" s="46">
        <f t="shared" si="44"/>
        <v>5</v>
      </c>
      <c r="B477" s="47" t="s">
        <v>1206</v>
      </c>
      <c r="C477" s="47" t="s">
        <v>1219</v>
      </c>
      <c r="D477" s="47" t="s">
        <v>1220</v>
      </c>
      <c r="E477" s="47" t="s">
        <v>1221</v>
      </c>
      <c r="F477" s="47">
        <v>481</v>
      </c>
      <c r="G477" s="48">
        <v>188175</v>
      </c>
      <c r="H477" s="43">
        <v>1</v>
      </c>
      <c r="I477" s="48">
        <v>290088</v>
      </c>
      <c r="J477" s="43">
        <v>1</v>
      </c>
      <c r="K477" s="48">
        <v>98380</v>
      </c>
      <c r="L477" s="43">
        <v>1</v>
      </c>
      <c r="M477" s="48">
        <v>130028</v>
      </c>
      <c r="N477" s="45"/>
    </row>
    <row r="478" spans="1:14" s="25" customFormat="1" ht="23.1" customHeight="1" outlineLevel="2">
      <c r="A478" s="46">
        <f t="shared" si="44"/>
        <v>6</v>
      </c>
      <c r="B478" s="47" t="s">
        <v>1206</v>
      </c>
      <c r="C478" s="47" t="s">
        <v>1222</v>
      </c>
      <c r="D478" s="47" t="s">
        <v>1223</v>
      </c>
      <c r="E478" s="47" t="s">
        <v>1224</v>
      </c>
      <c r="F478" s="47">
        <v>48</v>
      </c>
      <c r="G478" s="48">
        <v>15120</v>
      </c>
      <c r="H478" s="43">
        <v>1</v>
      </c>
      <c r="I478" s="48">
        <v>9600</v>
      </c>
      <c r="J478" s="43">
        <v>1</v>
      </c>
      <c r="K478" s="48">
        <v>6720</v>
      </c>
      <c r="L478" s="43">
        <v>1</v>
      </c>
      <c r="M478" s="48">
        <v>9216</v>
      </c>
      <c r="N478" s="45"/>
    </row>
    <row r="479" spans="1:14" s="25" customFormat="1" ht="23.1" customHeight="1" outlineLevel="2">
      <c r="A479" s="46">
        <f t="shared" si="44"/>
        <v>7</v>
      </c>
      <c r="B479" s="47" t="s">
        <v>1206</v>
      </c>
      <c r="C479" s="47" t="s">
        <v>1216</v>
      </c>
      <c r="D479" s="47" t="s">
        <v>1225</v>
      </c>
      <c r="E479" s="47" t="s">
        <v>1226</v>
      </c>
      <c r="F479" s="47">
        <v>99</v>
      </c>
      <c r="G479" s="48">
        <v>31185</v>
      </c>
      <c r="H479" s="43">
        <v>1</v>
      </c>
      <c r="I479" s="48">
        <v>19800</v>
      </c>
      <c r="J479" s="43">
        <v>1</v>
      </c>
      <c r="K479" s="48">
        <v>13860</v>
      </c>
      <c r="L479" s="43">
        <v>1</v>
      </c>
      <c r="M479" s="48">
        <v>19008</v>
      </c>
      <c r="N479" s="45"/>
    </row>
    <row r="480" spans="1:14" s="25" customFormat="1" ht="23.1" customHeight="1" outlineLevel="2">
      <c r="A480" s="46">
        <f t="shared" si="44"/>
        <v>8</v>
      </c>
      <c r="B480" s="47" t="s">
        <v>1206</v>
      </c>
      <c r="C480" s="47" t="s">
        <v>1227</v>
      </c>
      <c r="D480" s="47" t="s">
        <v>1228</v>
      </c>
      <c r="E480" s="47" t="s">
        <v>1229</v>
      </c>
      <c r="F480" s="47">
        <v>91</v>
      </c>
      <c r="G480" s="48">
        <v>28665</v>
      </c>
      <c r="H480" s="43">
        <v>1</v>
      </c>
      <c r="I480" s="48">
        <v>18200</v>
      </c>
      <c r="J480" s="43">
        <v>1</v>
      </c>
      <c r="K480" s="48">
        <v>12740</v>
      </c>
      <c r="L480" s="43">
        <v>1</v>
      </c>
      <c r="M480" s="48">
        <v>17472</v>
      </c>
      <c r="N480" s="45"/>
    </row>
    <row r="481" spans="1:14" s="25" customFormat="1" ht="23.1" customHeight="1" outlineLevel="2">
      <c r="A481" s="49">
        <f t="shared" si="44"/>
        <v>9</v>
      </c>
      <c r="B481" s="50" t="s">
        <v>1206</v>
      </c>
      <c r="C481" s="50" t="s">
        <v>1230</v>
      </c>
      <c r="D481" s="50" t="s">
        <v>1231</v>
      </c>
      <c r="E481" s="50" t="s">
        <v>1232</v>
      </c>
      <c r="F481" s="50">
        <v>346</v>
      </c>
      <c r="G481" s="51">
        <v>131430</v>
      </c>
      <c r="H481" s="52">
        <v>1</v>
      </c>
      <c r="I481" s="51">
        <v>208082</v>
      </c>
      <c r="J481" s="52">
        <v>1</v>
      </c>
      <c r="K481" s="51">
        <v>69560</v>
      </c>
      <c r="L481" s="52">
        <v>1</v>
      </c>
      <c r="M481" s="51">
        <v>84120</v>
      </c>
      <c r="N481" s="45"/>
    </row>
    <row r="482" spans="1:14" s="25" customFormat="1" ht="23.1" customHeight="1" outlineLevel="1" thickBot="1">
      <c r="A482" s="53"/>
      <c r="B482" s="54" t="s">
        <v>1956</v>
      </c>
      <c r="C482" s="54"/>
      <c r="D482" s="54"/>
      <c r="E482" s="54"/>
      <c r="F482" s="54">
        <f t="shared" ref="F482:N482" si="47">SUBTOTAL(9,F473:F481)</f>
        <v>2084</v>
      </c>
      <c r="G482" s="55">
        <f t="shared" si="47"/>
        <v>772425</v>
      </c>
      <c r="H482" s="54">
        <f t="shared" si="47"/>
        <v>9</v>
      </c>
      <c r="I482" s="55">
        <f t="shared" si="47"/>
        <v>1104039</v>
      </c>
      <c r="J482" s="54">
        <f t="shared" si="47"/>
        <v>9</v>
      </c>
      <c r="K482" s="55">
        <f t="shared" si="47"/>
        <v>397440</v>
      </c>
      <c r="L482" s="54">
        <f t="shared" si="47"/>
        <v>9</v>
      </c>
      <c r="M482" s="55">
        <f t="shared" si="47"/>
        <v>500315</v>
      </c>
      <c r="N482" s="45">
        <f t="shared" si="47"/>
        <v>0</v>
      </c>
    </row>
    <row r="483" spans="1:14" s="25" customFormat="1" ht="23.1" customHeight="1" outlineLevel="2">
      <c r="A483" s="56">
        <v>1</v>
      </c>
      <c r="B483" s="57" t="s">
        <v>1233</v>
      </c>
      <c r="C483" s="57" t="s">
        <v>1234</v>
      </c>
      <c r="D483" s="57" t="s">
        <v>1235</v>
      </c>
      <c r="E483" s="57" t="s">
        <v>1236</v>
      </c>
      <c r="F483" s="57">
        <v>217</v>
      </c>
      <c r="G483" s="58">
        <v>81615</v>
      </c>
      <c r="H483" s="57">
        <v>1</v>
      </c>
      <c r="I483" s="58">
        <v>128687</v>
      </c>
      <c r="J483" s="57">
        <v>1</v>
      </c>
      <c r="K483" s="58">
        <v>42860</v>
      </c>
      <c r="L483" s="57">
        <v>1</v>
      </c>
      <c r="M483" s="58">
        <v>52116</v>
      </c>
      <c r="N483" s="45"/>
    </row>
    <row r="484" spans="1:14" s="25" customFormat="1" ht="23.1" customHeight="1" outlineLevel="2">
      <c r="A484" s="46">
        <f t="shared" si="44"/>
        <v>2</v>
      </c>
      <c r="B484" s="47" t="s">
        <v>1233</v>
      </c>
      <c r="C484" s="47" t="s">
        <v>1237</v>
      </c>
      <c r="D484" s="47" t="s">
        <v>1238</v>
      </c>
      <c r="E484" s="47" t="s">
        <v>1239</v>
      </c>
      <c r="F484" s="47">
        <v>95</v>
      </c>
      <c r="G484" s="48">
        <v>29925</v>
      </c>
      <c r="H484" s="43">
        <v>1</v>
      </c>
      <c r="I484" s="48">
        <v>19000</v>
      </c>
      <c r="J484" s="43">
        <v>1</v>
      </c>
      <c r="K484" s="48">
        <v>13300</v>
      </c>
      <c r="L484" s="43">
        <v>1</v>
      </c>
      <c r="M484" s="48">
        <v>18240</v>
      </c>
      <c r="N484" s="45"/>
    </row>
    <row r="485" spans="1:14" s="25" customFormat="1" ht="23.1" customHeight="1" outlineLevel="2">
      <c r="A485" s="49">
        <f t="shared" si="44"/>
        <v>3</v>
      </c>
      <c r="B485" s="50" t="s">
        <v>1233</v>
      </c>
      <c r="C485" s="50" t="s">
        <v>1240</v>
      </c>
      <c r="D485" s="50" t="s">
        <v>1241</v>
      </c>
      <c r="E485" s="50" t="s">
        <v>1242</v>
      </c>
      <c r="F485" s="50">
        <v>214</v>
      </c>
      <c r="G485" s="51">
        <v>82030</v>
      </c>
      <c r="H485" s="52">
        <v>1</v>
      </c>
      <c r="I485" s="51">
        <v>134984</v>
      </c>
      <c r="J485" s="52">
        <v>1</v>
      </c>
      <c r="K485" s="51">
        <v>43720</v>
      </c>
      <c r="L485" s="52">
        <v>1</v>
      </c>
      <c r="M485" s="51">
        <v>52612</v>
      </c>
      <c r="N485" s="45"/>
    </row>
    <row r="486" spans="1:14" s="25" customFormat="1" ht="23.1" customHeight="1" outlineLevel="1" thickBot="1">
      <c r="A486" s="53"/>
      <c r="B486" s="54" t="s">
        <v>1957</v>
      </c>
      <c r="C486" s="54"/>
      <c r="D486" s="54"/>
      <c r="E486" s="54"/>
      <c r="F486" s="54">
        <f t="shared" ref="F486:N486" si="48">SUBTOTAL(9,F483:F485)</f>
        <v>526</v>
      </c>
      <c r="G486" s="55">
        <f t="shared" si="48"/>
        <v>193570</v>
      </c>
      <c r="H486" s="54">
        <f t="shared" si="48"/>
        <v>3</v>
      </c>
      <c r="I486" s="55">
        <f t="shared" si="48"/>
        <v>282671</v>
      </c>
      <c r="J486" s="54">
        <f t="shared" si="48"/>
        <v>3</v>
      </c>
      <c r="K486" s="55">
        <f t="shared" si="48"/>
        <v>99880</v>
      </c>
      <c r="L486" s="54">
        <f t="shared" si="48"/>
        <v>3</v>
      </c>
      <c r="M486" s="55">
        <f t="shared" si="48"/>
        <v>122968</v>
      </c>
      <c r="N486" s="45">
        <f t="shared" si="48"/>
        <v>0</v>
      </c>
    </row>
    <row r="487" spans="1:14" s="25" customFormat="1" ht="23.1" customHeight="1" outlineLevel="2">
      <c r="A487" s="56">
        <v>1</v>
      </c>
      <c r="B487" s="57" t="s">
        <v>1243</v>
      </c>
      <c r="C487" s="57" t="s">
        <v>1244</v>
      </c>
      <c r="D487" s="57" t="s">
        <v>1245</v>
      </c>
      <c r="E487" s="57" t="s">
        <v>1246</v>
      </c>
      <c r="F487" s="57">
        <v>245</v>
      </c>
      <c r="G487" s="58">
        <v>87885</v>
      </c>
      <c r="H487" s="57">
        <v>1</v>
      </c>
      <c r="I487" s="58">
        <v>114170</v>
      </c>
      <c r="J487" s="57">
        <v>1</v>
      </c>
      <c r="K487" s="58">
        <v>44380</v>
      </c>
      <c r="L487" s="57">
        <v>1</v>
      </c>
      <c r="M487" s="58">
        <v>55482</v>
      </c>
      <c r="N487" s="45"/>
    </row>
    <row r="488" spans="1:14" s="25" customFormat="1" ht="23.1" customHeight="1" outlineLevel="2">
      <c r="A488" s="46">
        <f t="shared" si="44"/>
        <v>2</v>
      </c>
      <c r="B488" s="47" t="s">
        <v>1243</v>
      </c>
      <c r="C488" s="47" t="s">
        <v>1247</v>
      </c>
      <c r="D488" s="47" t="s">
        <v>1248</v>
      </c>
      <c r="E488" s="47" t="s">
        <v>1249</v>
      </c>
      <c r="F488" s="47">
        <v>10</v>
      </c>
      <c r="G488" s="48">
        <v>3150</v>
      </c>
      <c r="H488" s="43">
        <v>1</v>
      </c>
      <c r="I488" s="48">
        <v>2000</v>
      </c>
      <c r="J488" s="43">
        <v>1</v>
      </c>
      <c r="K488" s="48">
        <v>1400</v>
      </c>
      <c r="L488" s="43">
        <v>1</v>
      </c>
      <c r="M488" s="48">
        <v>1920</v>
      </c>
      <c r="N488" s="45"/>
    </row>
    <row r="489" spans="1:14" s="25" customFormat="1" ht="23.1" customHeight="1" outlineLevel="2">
      <c r="A489" s="46">
        <f t="shared" si="44"/>
        <v>3</v>
      </c>
      <c r="B489" s="47" t="s">
        <v>1243</v>
      </c>
      <c r="C489" s="47" t="s">
        <v>1250</v>
      </c>
      <c r="D489" s="47" t="s">
        <v>1251</v>
      </c>
      <c r="E489" s="47" t="s">
        <v>1252</v>
      </c>
      <c r="F489" s="47">
        <v>311</v>
      </c>
      <c r="G489" s="48">
        <v>119930</v>
      </c>
      <c r="H489" s="43">
        <v>1</v>
      </c>
      <c r="I489" s="48">
        <v>175822</v>
      </c>
      <c r="J489" s="43">
        <v>1</v>
      </c>
      <c r="K489" s="48">
        <v>61020</v>
      </c>
      <c r="L489" s="43">
        <v>1</v>
      </c>
      <c r="M489" s="48">
        <v>85119</v>
      </c>
      <c r="N489" s="45"/>
    </row>
    <row r="490" spans="1:14" s="25" customFormat="1" ht="23.1" customHeight="1" outlineLevel="2">
      <c r="A490" s="46">
        <f t="shared" si="44"/>
        <v>4</v>
      </c>
      <c r="B490" s="47" t="s">
        <v>1243</v>
      </c>
      <c r="C490" s="47" t="s">
        <v>1253</v>
      </c>
      <c r="D490" s="47" t="s">
        <v>1254</v>
      </c>
      <c r="E490" s="47" t="s">
        <v>1255</v>
      </c>
      <c r="F490" s="47">
        <v>86</v>
      </c>
      <c r="G490" s="48">
        <v>32275</v>
      </c>
      <c r="H490" s="43">
        <v>1</v>
      </c>
      <c r="I490" s="48">
        <v>48978</v>
      </c>
      <c r="J490" s="43">
        <v>1</v>
      </c>
      <c r="K490" s="48">
        <v>16920</v>
      </c>
      <c r="L490" s="43">
        <v>1</v>
      </c>
      <c r="M490" s="48">
        <v>20599</v>
      </c>
      <c r="N490" s="45"/>
    </row>
    <row r="491" spans="1:14" s="25" customFormat="1" ht="23.1" customHeight="1" outlineLevel="2">
      <c r="A491" s="49">
        <f t="shared" si="44"/>
        <v>5</v>
      </c>
      <c r="B491" s="50" t="s">
        <v>1243</v>
      </c>
      <c r="C491" s="50" t="s">
        <v>1253</v>
      </c>
      <c r="D491" s="50" t="s">
        <v>1256</v>
      </c>
      <c r="E491" s="50" t="s">
        <v>1257</v>
      </c>
      <c r="F491" s="50">
        <v>73</v>
      </c>
      <c r="G491" s="51">
        <v>22995</v>
      </c>
      <c r="H491" s="52">
        <v>1</v>
      </c>
      <c r="I491" s="51">
        <v>14600</v>
      </c>
      <c r="J491" s="52">
        <v>1</v>
      </c>
      <c r="K491" s="51">
        <v>10220</v>
      </c>
      <c r="L491" s="52">
        <v>1</v>
      </c>
      <c r="M491" s="51">
        <v>14016</v>
      </c>
      <c r="N491" s="45"/>
    </row>
    <row r="492" spans="1:14" s="25" customFormat="1" ht="23.1" customHeight="1" outlineLevel="1" thickBot="1">
      <c r="A492" s="53"/>
      <c r="B492" s="54" t="s">
        <v>1958</v>
      </c>
      <c r="C492" s="54"/>
      <c r="D492" s="54"/>
      <c r="E492" s="54"/>
      <c r="F492" s="54">
        <f t="shared" ref="F492:N492" si="49">SUBTOTAL(9,F487:F491)</f>
        <v>725</v>
      </c>
      <c r="G492" s="55">
        <f t="shared" si="49"/>
        <v>266235</v>
      </c>
      <c r="H492" s="54">
        <f t="shared" si="49"/>
        <v>5</v>
      </c>
      <c r="I492" s="55">
        <f t="shared" si="49"/>
        <v>355570</v>
      </c>
      <c r="J492" s="54">
        <f t="shared" si="49"/>
        <v>5</v>
      </c>
      <c r="K492" s="55">
        <f t="shared" si="49"/>
        <v>133940</v>
      </c>
      <c r="L492" s="54">
        <f t="shared" si="49"/>
        <v>5</v>
      </c>
      <c r="M492" s="55">
        <f t="shared" si="49"/>
        <v>177136</v>
      </c>
      <c r="N492" s="45">
        <f t="shared" si="49"/>
        <v>0</v>
      </c>
    </row>
    <row r="493" spans="1:14" s="25" customFormat="1" ht="23.1" customHeight="1" outlineLevel="2">
      <c r="A493" s="56">
        <v>1</v>
      </c>
      <c r="B493" s="57" t="s">
        <v>1258</v>
      </c>
      <c r="C493" s="57" t="s">
        <v>1259</v>
      </c>
      <c r="D493" s="57" t="s">
        <v>1260</v>
      </c>
      <c r="E493" s="57" t="s">
        <v>1261</v>
      </c>
      <c r="F493" s="57">
        <v>239</v>
      </c>
      <c r="G493" s="58">
        <v>88375</v>
      </c>
      <c r="H493" s="57">
        <v>1</v>
      </c>
      <c r="I493" s="58">
        <v>129896</v>
      </c>
      <c r="J493" s="57">
        <v>1</v>
      </c>
      <c r="K493" s="58">
        <v>45780</v>
      </c>
      <c r="L493" s="57">
        <v>1</v>
      </c>
      <c r="M493" s="58">
        <v>56206</v>
      </c>
      <c r="N493" s="45"/>
    </row>
    <row r="494" spans="1:14" s="25" customFormat="1" ht="23.1" customHeight="1" outlineLevel="2">
      <c r="A494" s="46">
        <f t="shared" si="44"/>
        <v>2</v>
      </c>
      <c r="B494" s="47" t="s">
        <v>1258</v>
      </c>
      <c r="C494" s="47" t="s">
        <v>1262</v>
      </c>
      <c r="D494" s="47" t="s">
        <v>1263</v>
      </c>
      <c r="E494" s="47" t="s">
        <v>1264</v>
      </c>
      <c r="F494" s="47">
        <v>442</v>
      </c>
      <c r="G494" s="48">
        <v>162010</v>
      </c>
      <c r="H494" s="43">
        <v>1</v>
      </c>
      <c r="I494" s="48">
        <v>229206</v>
      </c>
      <c r="J494" s="43">
        <v>1</v>
      </c>
      <c r="K494" s="48">
        <v>83320</v>
      </c>
      <c r="L494" s="43">
        <v>1</v>
      </c>
      <c r="M494" s="48">
        <v>102820</v>
      </c>
      <c r="N494" s="45"/>
    </row>
    <row r="495" spans="1:14" s="25" customFormat="1" ht="23.1" customHeight="1" outlineLevel="2">
      <c r="A495" s="46">
        <f t="shared" si="44"/>
        <v>3</v>
      </c>
      <c r="B495" s="47" t="s">
        <v>1258</v>
      </c>
      <c r="C495" s="47" t="s">
        <v>1265</v>
      </c>
      <c r="D495" s="47" t="s">
        <v>1266</v>
      </c>
      <c r="E495" s="47" t="s">
        <v>1267</v>
      </c>
      <c r="F495" s="47">
        <v>90</v>
      </c>
      <c r="G495" s="48">
        <v>28350</v>
      </c>
      <c r="H495" s="43">
        <v>1</v>
      </c>
      <c r="I495" s="48">
        <v>18000</v>
      </c>
      <c r="J495" s="43">
        <v>1</v>
      </c>
      <c r="K495" s="48">
        <v>12600</v>
      </c>
      <c r="L495" s="43">
        <v>1</v>
      </c>
      <c r="M495" s="48">
        <v>17280</v>
      </c>
      <c r="N495" s="45"/>
    </row>
    <row r="496" spans="1:14" s="25" customFormat="1" ht="23.1" customHeight="1" outlineLevel="2">
      <c r="A496" s="46">
        <f t="shared" si="44"/>
        <v>4</v>
      </c>
      <c r="B496" s="47" t="s">
        <v>1258</v>
      </c>
      <c r="C496" s="47" t="s">
        <v>1268</v>
      </c>
      <c r="D496" s="47" t="s">
        <v>1269</v>
      </c>
      <c r="E496" s="47" t="s">
        <v>1270</v>
      </c>
      <c r="F496" s="47">
        <v>470</v>
      </c>
      <c r="G496" s="48">
        <v>181370</v>
      </c>
      <c r="H496" s="43">
        <v>1</v>
      </c>
      <c r="I496" s="48">
        <v>309515</v>
      </c>
      <c r="J496" s="43">
        <v>1</v>
      </c>
      <c r="K496" s="48">
        <v>97160</v>
      </c>
      <c r="L496" s="43">
        <v>1</v>
      </c>
      <c r="M496" s="48">
        <v>116504</v>
      </c>
      <c r="N496" s="45"/>
    </row>
    <row r="497" spans="1:14" s="25" customFormat="1" ht="23.1" customHeight="1" outlineLevel="2">
      <c r="A497" s="49">
        <f t="shared" si="44"/>
        <v>5</v>
      </c>
      <c r="B497" s="50" t="s">
        <v>1258</v>
      </c>
      <c r="C497" s="50" t="s">
        <v>1268</v>
      </c>
      <c r="D497" s="50" t="s">
        <v>1271</v>
      </c>
      <c r="E497" s="50" t="s">
        <v>1272</v>
      </c>
      <c r="F497" s="50">
        <v>68</v>
      </c>
      <c r="G497" s="51">
        <v>25160</v>
      </c>
      <c r="H497" s="52">
        <v>1</v>
      </c>
      <c r="I497" s="51">
        <v>36271</v>
      </c>
      <c r="J497" s="52">
        <v>1</v>
      </c>
      <c r="K497" s="51">
        <v>13040</v>
      </c>
      <c r="L497" s="52">
        <v>1</v>
      </c>
      <c r="M497" s="51">
        <v>16004</v>
      </c>
      <c r="N497" s="45"/>
    </row>
    <row r="498" spans="1:14" s="25" customFormat="1" ht="23.1" customHeight="1" outlineLevel="1" thickBot="1">
      <c r="A498" s="53"/>
      <c r="B498" s="54" t="s">
        <v>1959</v>
      </c>
      <c r="C498" s="54"/>
      <c r="D498" s="54"/>
      <c r="E498" s="54"/>
      <c r="F498" s="54">
        <f t="shared" ref="F498:N498" si="50">SUBTOTAL(9,F493:F497)</f>
        <v>1309</v>
      </c>
      <c r="G498" s="55">
        <f t="shared" si="50"/>
        <v>485265</v>
      </c>
      <c r="H498" s="54">
        <f t="shared" si="50"/>
        <v>5</v>
      </c>
      <c r="I498" s="55">
        <f t="shared" si="50"/>
        <v>722888</v>
      </c>
      <c r="J498" s="54">
        <f t="shared" si="50"/>
        <v>5</v>
      </c>
      <c r="K498" s="55">
        <f t="shared" si="50"/>
        <v>251900</v>
      </c>
      <c r="L498" s="54">
        <f t="shared" si="50"/>
        <v>5</v>
      </c>
      <c r="M498" s="55">
        <f t="shared" si="50"/>
        <v>308814</v>
      </c>
      <c r="N498" s="45">
        <f t="shared" si="50"/>
        <v>0</v>
      </c>
    </row>
    <row r="499" spans="1:14" s="25" customFormat="1" ht="23.1" customHeight="1" outlineLevel="2">
      <c r="A499" s="56">
        <v>1</v>
      </c>
      <c r="B499" s="57" t="s">
        <v>1273</v>
      </c>
      <c r="C499" s="57" t="s">
        <v>1274</v>
      </c>
      <c r="D499" s="57" t="s">
        <v>1275</v>
      </c>
      <c r="E499" s="57" t="s">
        <v>1276</v>
      </c>
      <c r="F499" s="57">
        <v>83</v>
      </c>
      <c r="G499" s="58">
        <v>26145</v>
      </c>
      <c r="H499" s="57">
        <v>1</v>
      </c>
      <c r="I499" s="58">
        <v>16600</v>
      </c>
      <c r="J499" s="57">
        <v>1</v>
      </c>
      <c r="K499" s="58">
        <v>11620</v>
      </c>
      <c r="L499" s="57">
        <v>1</v>
      </c>
      <c r="M499" s="58">
        <v>15936</v>
      </c>
      <c r="N499" s="45"/>
    </row>
    <row r="500" spans="1:14" s="25" customFormat="1" ht="23.1" customHeight="1" outlineLevel="2">
      <c r="A500" s="46">
        <f t="shared" si="44"/>
        <v>2</v>
      </c>
      <c r="B500" s="47" t="s">
        <v>1273</v>
      </c>
      <c r="C500" s="47" t="s">
        <v>1277</v>
      </c>
      <c r="D500" s="47" t="s">
        <v>1278</v>
      </c>
      <c r="E500" s="47" t="s">
        <v>1279</v>
      </c>
      <c r="F500" s="47">
        <v>189</v>
      </c>
      <c r="G500" s="48">
        <v>66335</v>
      </c>
      <c r="H500" s="43">
        <v>1</v>
      </c>
      <c r="I500" s="48">
        <v>74687</v>
      </c>
      <c r="J500" s="43">
        <v>1</v>
      </c>
      <c r="K500" s="48">
        <v>32860</v>
      </c>
      <c r="L500" s="43">
        <v>1</v>
      </c>
      <c r="M500" s="48">
        <v>41648</v>
      </c>
      <c r="N500" s="45"/>
    </row>
    <row r="501" spans="1:14" s="25" customFormat="1" ht="23.1" customHeight="1" outlineLevel="2">
      <c r="A501" s="49">
        <f t="shared" si="44"/>
        <v>3</v>
      </c>
      <c r="B501" s="50" t="s">
        <v>1273</v>
      </c>
      <c r="C501" s="50" t="s">
        <v>1277</v>
      </c>
      <c r="D501" s="50" t="s">
        <v>1280</v>
      </c>
      <c r="E501" s="50" t="s">
        <v>1281</v>
      </c>
      <c r="F501" s="50">
        <v>110</v>
      </c>
      <c r="G501" s="51">
        <v>34650</v>
      </c>
      <c r="H501" s="52">
        <v>1</v>
      </c>
      <c r="I501" s="51">
        <v>22000</v>
      </c>
      <c r="J501" s="52">
        <v>1</v>
      </c>
      <c r="K501" s="51">
        <v>15400</v>
      </c>
      <c r="L501" s="52">
        <v>1</v>
      </c>
      <c r="M501" s="51">
        <v>21120</v>
      </c>
      <c r="N501" s="45"/>
    </row>
    <row r="502" spans="1:14" s="25" customFormat="1" ht="23.1" customHeight="1" outlineLevel="1" thickBot="1">
      <c r="A502" s="53"/>
      <c r="B502" s="54" t="s">
        <v>1960</v>
      </c>
      <c r="C502" s="54"/>
      <c r="D502" s="54"/>
      <c r="E502" s="54"/>
      <c r="F502" s="54">
        <f t="shared" ref="F502:N502" si="51">SUBTOTAL(9,F499:F501)</f>
        <v>382</v>
      </c>
      <c r="G502" s="55">
        <f t="shared" si="51"/>
        <v>127130</v>
      </c>
      <c r="H502" s="54">
        <f t="shared" si="51"/>
        <v>3</v>
      </c>
      <c r="I502" s="55">
        <f t="shared" si="51"/>
        <v>113287</v>
      </c>
      <c r="J502" s="54">
        <f t="shared" si="51"/>
        <v>3</v>
      </c>
      <c r="K502" s="55">
        <f t="shared" si="51"/>
        <v>59880</v>
      </c>
      <c r="L502" s="54">
        <f t="shared" si="51"/>
        <v>3</v>
      </c>
      <c r="M502" s="55">
        <f t="shared" si="51"/>
        <v>78704</v>
      </c>
      <c r="N502" s="45">
        <f t="shared" si="51"/>
        <v>0</v>
      </c>
    </row>
    <row r="503" spans="1:14" s="25" customFormat="1" ht="23.1" customHeight="1" outlineLevel="2">
      <c r="A503" s="56">
        <v>1</v>
      </c>
      <c r="B503" s="57" t="s">
        <v>1282</v>
      </c>
      <c r="C503" s="57" t="s">
        <v>1283</v>
      </c>
      <c r="D503" s="57" t="s">
        <v>1284</v>
      </c>
      <c r="E503" s="57" t="s">
        <v>1285</v>
      </c>
      <c r="F503" s="57">
        <v>54</v>
      </c>
      <c r="G503" s="58">
        <v>17010</v>
      </c>
      <c r="H503" s="57">
        <v>1</v>
      </c>
      <c r="I503" s="58">
        <v>10800</v>
      </c>
      <c r="J503" s="57">
        <v>1</v>
      </c>
      <c r="K503" s="58">
        <v>7560</v>
      </c>
      <c r="L503" s="57">
        <v>1</v>
      </c>
      <c r="M503" s="58">
        <v>10368</v>
      </c>
      <c r="N503" s="45"/>
    </row>
    <row r="504" spans="1:14" s="25" customFormat="1" ht="23.1" customHeight="1" outlineLevel="2">
      <c r="A504" s="46">
        <f t="shared" ref="A504:A567" si="52">A503+1</f>
        <v>2</v>
      </c>
      <c r="B504" s="47" t="s">
        <v>1282</v>
      </c>
      <c r="C504" s="47" t="s">
        <v>1286</v>
      </c>
      <c r="D504" s="47" t="s">
        <v>1287</v>
      </c>
      <c r="E504" s="47" t="s">
        <v>1288</v>
      </c>
      <c r="F504" s="47">
        <v>94</v>
      </c>
      <c r="G504" s="48">
        <v>33095</v>
      </c>
      <c r="H504" s="43">
        <v>1</v>
      </c>
      <c r="I504" s="48">
        <v>37585</v>
      </c>
      <c r="J504" s="43">
        <v>1</v>
      </c>
      <c r="K504" s="48">
        <v>16440</v>
      </c>
      <c r="L504" s="43">
        <v>1</v>
      </c>
      <c r="M504" s="48">
        <v>20795</v>
      </c>
      <c r="N504" s="45"/>
    </row>
    <row r="505" spans="1:14" s="25" customFormat="1" ht="23.1" customHeight="1" outlineLevel="2">
      <c r="A505" s="46">
        <f t="shared" si="52"/>
        <v>3</v>
      </c>
      <c r="B505" s="47" t="s">
        <v>1282</v>
      </c>
      <c r="C505" s="47" t="s">
        <v>1289</v>
      </c>
      <c r="D505" s="47" t="s">
        <v>1290</v>
      </c>
      <c r="E505" s="47" t="s">
        <v>1291</v>
      </c>
      <c r="F505" s="47">
        <v>49</v>
      </c>
      <c r="G505" s="48">
        <v>15435</v>
      </c>
      <c r="H505" s="43">
        <v>1</v>
      </c>
      <c r="I505" s="48">
        <v>9800</v>
      </c>
      <c r="J505" s="43">
        <v>1</v>
      </c>
      <c r="K505" s="48">
        <v>6860</v>
      </c>
      <c r="L505" s="43">
        <v>1</v>
      </c>
      <c r="M505" s="48">
        <v>9408</v>
      </c>
      <c r="N505" s="45"/>
    </row>
    <row r="506" spans="1:14" s="25" customFormat="1" ht="23.1" customHeight="1" outlineLevel="2">
      <c r="A506" s="46">
        <f t="shared" si="52"/>
        <v>4</v>
      </c>
      <c r="B506" s="47" t="s">
        <v>1282</v>
      </c>
      <c r="C506" s="47" t="s">
        <v>1289</v>
      </c>
      <c r="D506" s="47" t="s">
        <v>1292</v>
      </c>
      <c r="E506" s="47" t="s">
        <v>1293</v>
      </c>
      <c r="F506" s="47">
        <v>388</v>
      </c>
      <c r="G506" s="48">
        <v>143045</v>
      </c>
      <c r="H506" s="43">
        <v>1</v>
      </c>
      <c r="I506" s="48">
        <v>205941</v>
      </c>
      <c r="J506" s="43">
        <v>1</v>
      </c>
      <c r="K506" s="48">
        <v>73920</v>
      </c>
      <c r="L506" s="43">
        <v>1</v>
      </c>
      <c r="M506" s="48">
        <v>90911</v>
      </c>
      <c r="N506" s="45"/>
    </row>
    <row r="507" spans="1:14" s="25" customFormat="1" ht="23.1" customHeight="1" outlineLevel="2">
      <c r="A507" s="46">
        <f t="shared" si="52"/>
        <v>5</v>
      </c>
      <c r="B507" s="47" t="s">
        <v>1282</v>
      </c>
      <c r="C507" s="47" t="s">
        <v>1294</v>
      </c>
      <c r="D507" s="47" t="s">
        <v>1295</v>
      </c>
      <c r="E507" s="47" t="s">
        <v>1296</v>
      </c>
      <c r="F507" s="47">
        <v>53</v>
      </c>
      <c r="G507" s="48">
        <v>16695</v>
      </c>
      <c r="H507" s="43">
        <v>1</v>
      </c>
      <c r="I507" s="48">
        <v>10600</v>
      </c>
      <c r="J507" s="43">
        <v>1</v>
      </c>
      <c r="K507" s="48">
        <v>7420</v>
      </c>
      <c r="L507" s="43">
        <v>1</v>
      </c>
      <c r="M507" s="48">
        <v>10176</v>
      </c>
      <c r="N507" s="45"/>
    </row>
    <row r="508" spans="1:14" s="25" customFormat="1" ht="23.1" customHeight="1" outlineLevel="2">
      <c r="A508" s="46">
        <f t="shared" si="52"/>
        <v>6</v>
      </c>
      <c r="B508" s="47" t="s">
        <v>1282</v>
      </c>
      <c r="C508" s="47" t="s">
        <v>1297</v>
      </c>
      <c r="D508" s="47" t="s">
        <v>654</v>
      </c>
      <c r="E508" s="47" t="s">
        <v>1298</v>
      </c>
      <c r="F508" s="47">
        <v>82</v>
      </c>
      <c r="G508" s="48">
        <v>25830</v>
      </c>
      <c r="H508" s="43">
        <v>1</v>
      </c>
      <c r="I508" s="48">
        <v>16400</v>
      </c>
      <c r="J508" s="43">
        <v>1</v>
      </c>
      <c r="K508" s="48">
        <v>11480</v>
      </c>
      <c r="L508" s="43">
        <v>1</v>
      </c>
      <c r="M508" s="48">
        <v>15744</v>
      </c>
      <c r="N508" s="45"/>
    </row>
    <row r="509" spans="1:14" s="25" customFormat="1" ht="23.1" customHeight="1" outlineLevel="2">
      <c r="A509" s="46">
        <f t="shared" si="52"/>
        <v>7</v>
      </c>
      <c r="B509" s="47" t="s">
        <v>1282</v>
      </c>
      <c r="C509" s="47" t="s">
        <v>1297</v>
      </c>
      <c r="D509" s="47" t="s">
        <v>1299</v>
      </c>
      <c r="E509" s="47" t="s">
        <v>1300</v>
      </c>
      <c r="F509" s="47">
        <v>170</v>
      </c>
      <c r="G509" s="48">
        <v>57885</v>
      </c>
      <c r="H509" s="43">
        <v>1</v>
      </c>
      <c r="I509" s="48">
        <v>58766</v>
      </c>
      <c r="J509" s="43">
        <v>1</v>
      </c>
      <c r="K509" s="48">
        <v>27880</v>
      </c>
      <c r="L509" s="43">
        <v>1</v>
      </c>
      <c r="M509" s="48">
        <v>36057</v>
      </c>
      <c r="N509" s="45"/>
    </row>
    <row r="510" spans="1:14" s="25" customFormat="1" ht="23.1" customHeight="1" outlineLevel="2">
      <c r="A510" s="46">
        <f t="shared" si="52"/>
        <v>8</v>
      </c>
      <c r="B510" s="47" t="s">
        <v>1282</v>
      </c>
      <c r="C510" s="47" t="s">
        <v>1301</v>
      </c>
      <c r="D510" s="47" t="s">
        <v>1302</v>
      </c>
      <c r="E510" s="47" t="s">
        <v>1303</v>
      </c>
      <c r="F510" s="47">
        <v>67</v>
      </c>
      <c r="G510" s="48">
        <v>21105</v>
      </c>
      <c r="H510" s="43">
        <v>1</v>
      </c>
      <c r="I510" s="48">
        <v>13400</v>
      </c>
      <c r="J510" s="43">
        <v>1</v>
      </c>
      <c r="K510" s="48">
        <v>9380</v>
      </c>
      <c r="L510" s="43">
        <v>1</v>
      </c>
      <c r="M510" s="48">
        <v>12864</v>
      </c>
      <c r="N510" s="45"/>
    </row>
    <row r="511" spans="1:14" s="25" customFormat="1" ht="23.1" customHeight="1" outlineLevel="2">
      <c r="A511" s="46">
        <f t="shared" si="52"/>
        <v>9</v>
      </c>
      <c r="B511" s="47" t="s">
        <v>1282</v>
      </c>
      <c r="C511" s="47" t="s">
        <v>1304</v>
      </c>
      <c r="D511" s="47" t="s">
        <v>1305</v>
      </c>
      <c r="E511" s="47" t="s">
        <v>1306</v>
      </c>
      <c r="F511" s="47">
        <v>166</v>
      </c>
      <c r="G511" s="48">
        <v>63170</v>
      </c>
      <c r="H511" s="43">
        <v>1</v>
      </c>
      <c r="I511" s="48">
        <v>101295</v>
      </c>
      <c r="J511" s="43">
        <v>1</v>
      </c>
      <c r="K511" s="48">
        <v>33480</v>
      </c>
      <c r="L511" s="43">
        <v>1</v>
      </c>
      <c r="M511" s="48">
        <v>40448</v>
      </c>
      <c r="N511" s="45"/>
    </row>
    <row r="512" spans="1:14" s="25" customFormat="1" ht="23.1" customHeight="1" outlineLevel="2">
      <c r="A512" s="46">
        <f t="shared" si="52"/>
        <v>10</v>
      </c>
      <c r="B512" s="47" t="s">
        <v>1282</v>
      </c>
      <c r="C512" s="47" t="s">
        <v>1297</v>
      </c>
      <c r="D512" s="47" t="s">
        <v>1307</v>
      </c>
      <c r="E512" s="47" t="s">
        <v>1308</v>
      </c>
      <c r="F512" s="47">
        <v>10</v>
      </c>
      <c r="G512" s="48">
        <v>3150</v>
      </c>
      <c r="H512" s="43">
        <v>1</v>
      </c>
      <c r="I512" s="48">
        <v>2000</v>
      </c>
      <c r="J512" s="43">
        <v>1</v>
      </c>
      <c r="K512" s="48">
        <v>1400</v>
      </c>
      <c r="L512" s="43">
        <v>1</v>
      </c>
      <c r="M512" s="48">
        <v>1920</v>
      </c>
      <c r="N512" s="45"/>
    </row>
    <row r="513" spans="1:14" s="25" customFormat="1" ht="23.1" customHeight="1" outlineLevel="2">
      <c r="A513" s="49">
        <f t="shared" si="52"/>
        <v>11</v>
      </c>
      <c r="B513" s="50" t="s">
        <v>1282</v>
      </c>
      <c r="C513" s="50" t="s">
        <v>1304</v>
      </c>
      <c r="D513" s="50" t="s">
        <v>1309</v>
      </c>
      <c r="E513" s="50" t="s">
        <v>1310</v>
      </c>
      <c r="F513" s="50">
        <v>326</v>
      </c>
      <c r="G513" s="51">
        <v>134745</v>
      </c>
      <c r="H513" s="52">
        <v>1</v>
      </c>
      <c r="I513" s="51">
        <v>234878</v>
      </c>
      <c r="J513" s="52">
        <v>1</v>
      </c>
      <c r="K513" s="51">
        <v>71480</v>
      </c>
      <c r="L513" s="52">
        <v>1</v>
      </c>
      <c r="M513" s="51">
        <v>98833</v>
      </c>
      <c r="N513" s="45"/>
    </row>
    <row r="514" spans="1:14" s="25" customFormat="1" ht="23.1" customHeight="1" outlineLevel="1" thickBot="1">
      <c r="A514" s="53"/>
      <c r="B514" s="54" t="s">
        <v>1961</v>
      </c>
      <c r="C514" s="54"/>
      <c r="D514" s="54"/>
      <c r="E514" s="54"/>
      <c r="F514" s="54">
        <f t="shared" ref="F514:N514" si="53">SUBTOTAL(9,F503:F513)</f>
        <v>1459</v>
      </c>
      <c r="G514" s="55">
        <f t="shared" si="53"/>
        <v>531165</v>
      </c>
      <c r="H514" s="54">
        <f t="shared" si="53"/>
        <v>11</v>
      </c>
      <c r="I514" s="55">
        <f t="shared" si="53"/>
        <v>701465</v>
      </c>
      <c r="J514" s="54">
        <f t="shared" si="53"/>
        <v>11</v>
      </c>
      <c r="K514" s="55">
        <f t="shared" si="53"/>
        <v>267300</v>
      </c>
      <c r="L514" s="54">
        <f t="shared" si="53"/>
        <v>11</v>
      </c>
      <c r="M514" s="55">
        <f t="shared" si="53"/>
        <v>347524</v>
      </c>
      <c r="N514" s="45">
        <f t="shared" si="53"/>
        <v>0</v>
      </c>
    </row>
    <row r="515" spans="1:14" s="25" customFormat="1" ht="23.1" customHeight="1" outlineLevel="2">
      <c r="A515" s="56">
        <v>1</v>
      </c>
      <c r="B515" s="57" t="s">
        <v>1311</v>
      </c>
      <c r="C515" s="57" t="s">
        <v>1312</v>
      </c>
      <c r="D515" s="57" t="s">
        <v>1313</v>
      </c>
      <c r="E515" s="57" t="s">
        <v>1314</v>
      </c>
      <c r="F515" s="57">
        <v>59</v>
      </c>
      <c r="G515" s="58">
        <v>18585</v>
      </c>
      <c r="H515" s="57">
        <v>1</v>
      </c>
      <c r="I515" s="58">
        <v>11800</v>
      </c>
      <c r="J515" s="57">
        <v>1</v>
      </c>
      <c r="K515" s="58">
        <v>8260</v>
      </c>
      <c r="L515" s="57">
        <v>1</v>
      </c>
      <c r="M515" s="58">
        <v>11328</v>
      </c>
      <c r="N515" s="45"/>
    </row>
    <row r="516" spans="1:14" s="25" customFormat="1" ht="23.1" customHeight="1" outlineLevel="2">
      <c r="A516" s="49">
        <f t="shared" si="52"/>
        <v>2</v>
      </c>
      <c r="B516" s="50" t="s">
        <v>1311</v>
      </c>
      <c r="C516" s="50" t="s">
        <v>1315</v>
      </c>
      <c r="D516" s="50" t="s">
        <v>1316</v>
      </c>
      <c r="E516" s="50" t="s">
        <v>1317</v>
      </c>
      <c r="F516" s="50">
        <v>78</v>
      </c>
      <c r="G516" s="51">
        <v>28905</v>
      </c>
      <c r="H516" s="52">
        <v>1</v>
      </c>
      <c r="I516" s="51">
        <v>40834</v>
      </c>
      <c r="J516" s="52">
        <v>1</v>
      </c>
      <c r="K516" s="51">
        <v>15000</v>
      </c>
      <c r="L516" s="52">
        <v>1</v>
      </c>
      <c r="M516" s="51">
        <v>18393</v>
      </c>
      <c r="N516" s="45"/>
    </row>
    <row r="517" spans="1:14" s="25" customFormat="1" ht="23.1" customHeight="1" outlineLevel="1" thickBot="1">
      <c r="A517" s="53"/>
      <c r="B517" s="54" t="s">
        <v>1962</v>
      </c>
      <c r="C517" s="54"/>
      <c r="D517" s="54"/>
      <c r="E517" s="54"/>
      <c r="F517" s="54">
        <f t="shared" ref="F517:N517" si="54">SUBTOTAL(9,F515:F516)</f>
        <v>137</v>
      </c>
      <c r="G517" s="55">
        <f t="shared" si="54"/>
        <v>47490</v>
      </c>
      <c r="H517" s="54">
        <f t="shared" si="54"/>
        <v>2</v>
      </c>
      <c r="I517" s="55">
        <f t="shared" si="54"/>
        <v>52634</v>
      </c>
      <c r="J517" s="54">
        <f t="shared" si="54"/>
        <v>2</v>
      </c>
      <c r="K517" s="55">
        <f t="shared" si="54"/>
        <v>23260</v>
      </c>
      <c r="L517" s="54">
        <f t="shared" si="54"/>
        <v>2</v>
      </c>
      <c r="M517" s="55">
        <f t="shared" si="54"/>
        <v>29721</v>
      </c>
      <c r="N517" s="45">
        <f t="shared" si="54"/>
        <v>0</v>
      </c>
    </row>
    <row r="518" spans="1:14" s="25" customFormat="1" ht="23.1" customHeight="1" outlineLevel="2">
      <c r="A518" s="56">
        <v>1</v>
      </c>
      <c r="B518" s="57" t="s">
        <v>1318</v>
      </c>
      <c r="C518" s="57" t="s">
        <v>1319</v>
      </c>
      <c r="D518" s="57" t="s">
        <v>1320</v>
      </c>
      <c r="E518" s="57" t="s">
        <v>1321</v>
      </c>
      <c r="F518" s="57">
        <v>323</v>
      </c>
      <c r="G518" s="58">
        <v>118235</v>
      </c>
      <c r="H518" s="57">
        <v>1</v>
      </c>
      <c r="I518" s="58">
        <v>163065</v>
      </c>
      <c r="J518" s="57">
        <v>1</v>
      </c>
      <c r="K518" s="58">
        <v>60740</v>
      </c>
      <c r="L518" s="57">
        <v>1</v>
      </c>
      <c r="M518" s="58">
        <v>75014</v>
      </c>
      <c r="N518" s="45"/>
    </row>
    <row r="519" spans="1:14" s="25" customFormat="1" ht="23.1" customHeight="1" outlineLevel="2">
      <c r="A519" s="46">
        <f t="shared" si="52"/>
        <v>2</v>
      </c>
      <c r="B519" s="47" t="s">
        <v>1318</v>
      </c>
      <c r="C519" s="47" t="s">
        <v>1319</v>
      </c>
      <c r="D519" s="47" t="s">
        <v>1322</v>
      </c>
      <c r="E519" s="47" t="s">
        <v>1323</v>
      </c>
      <c r="F519" s="47">
        <v>118</v>
      </c>
      <c r="G519" s="48">
        <v>37170</v>
      </c>
      <c r="H519" s="43">
        <v>1</v>
      </c>
      <c r="I519" s="48">
        <v>23600</v>
      </c>
      <c r="J519" s="43">
        <v>1</v>
      </c>
      <c r="K519" s="48">
        <v>16520</v>
      </c>
      <c r="L519" s="43">
        <v>1</v>
      </c>
      <c r="M519" s="48">
        <v>22656</v>
      </c>
      <c r="N519" s="45"/>
    </row>
    <row r="520" spans="1:14" s="25" customFormat="1" ht="23.1" customHeight="1" outlineLevel="2">
      <c r="A520" s="46">
        <f t="shared" si="52"/>
        <v>3</v>
      </c>
      <c r="B520" s="47" t="s">
        <v>1318</v>
      </c>
      <c r="C520" s="47" t="s">
        <v>1324</v>
      </c>
      <c r="D520" s="47" t="s">
        <v>1325</v>
      </c>
      <c r="E520" s="47" t="s">
        <v>1326</v>
      </c>
      <c r="F520" s="47">
        <v>190</v>
      </c>
      <c r="G520" s="48">
        <v>59850</v>
      </c>
      <c r="H520" s="43">
        <v>1</v>
      </c>
      <c r="I520" s="48">
        <v>38000</v>
      </c>
      <c r="J520" s="43">
        <v>1</v>
      </c>
      <c r="K520" s="48">
        <v>26600</v>
      </c>
      <c r="L520" s="43">
        <v>1</v>
      </c>
      <c r="M520" s="48">
        <v>36480</v>
      </c>
      <c r="N520" s="45"/>
    </row>
    <row r="521" spans="1:14" s="25" customFormat="1" ht="23.1" customHeight="1" outlineLevel="2">
      <c r="A521" s="46">
        <f t="shared" si="52"/>
        <v>4</v>
      </c>
      <c r="B521" s="47" t="s">
        <v>1318</v>
      </c>
      <c r="C521" s="47" t="s">
        <v>1327</v>
      </c>
      <c r="D521" s="47" t="s">
        <v>1328</v>
      </c>
      <c r="E521" s="47" t="s">
        <v>1329</v>
      </c>
      <c r="F521" s="47">
        <v>113</v>
      </c>
      <c r="G521" s="48">
        <v>35595</v>
      </c>
      <c r="H521" s="43">
        <v>1</v>
      </c>
      <c r="I521" s="48">
        <v>22600</v>
      </c>
      <c r="J521" s="43">
        <v>1</v>
      </c>
      <c r="K521" s="48">
        <v>15820</v>
      </c>
      <c r="L521" s="43">
        <v>1</v>
      </c>
      <c r="M521" s="48">
        <v>21696</v>
      </c>
      <c r="N521" s="45"/>
    </row>
    <row r="522" spans="1:14" s="25" customFormat="1" ht="23.1" customHeight="1" outlineLevel="2">
      <c r="A522" s="46">
        <f t="shared" si="52"/>
        <v>5</v>
      </c>
      <c r="B522" s="47" t="s">
        <v>1318</v>
      </c>
      <c r="C522" s="47" t="s">
        <v>1330</v>
      </c>
      <c r="D522" s="47" t="s">
        <v>1331</v>
      </c>
      <c r="E522" s="47" t="s">
        <v>1332</v>
      </c>
      <c r="F522" s="47">
        <v>794</v>
      </c>
      <c r="G522" s="48">
        <v>295075</v>
      </c>
      <c r="H522" s="43">
        <v>1</v>
      </c>
      <c r="I522" s="48">
        <v>435994</v>
      </c>
      <c r="J522" s="43">
        <v>1</v>
      </c>
      <c r="K522" s="48">
        <v>153480</v>
      </c>
      <c r="L522" s="43">
        <v>1</v>
      </c>
      <c r="M522" s="48">
        <v>187891</v>
      </c>
      <c r="N522" s="45"/>
    </row>
    <row r="523" spans="1:14" s="25" customFormat="1" ht="23.1" customHeight="1" outlineLevel="2">
      <c r="A523" s="46">
        <f t="shared" si="52"/>
        <v>6</v>
      </c>
      <c r="B523" s="47" t="s">
        <v>1318</v>
      </c>
      <c r="C523" s="47" t="s">
        <v>1333</v>
      </c>
      <c r="D523" s="47" t="s">
        <v>1334</v>
      </c>
      <c r="E523" s="47" t="s">
        <v>1335</v>
      </c>
      <c r="F523" s="47">
        <v>208</v>
      </c>
      <c r="G523" s="48">
        <v>65520</v>
      </c>
      <c r="H523" s="43">
        <v>1</v>
      </c>
      <c r="I523" s="48">
        <v>41600</v>
      </c>
      <c r="J523" s="43">
        <v>1</v>
      </c>
      <c r="K523" s="48">
        <v>29120</v>
      </c>
      <c r="L523" s="43">
        <v>1</v>
      </c>
      <c r="M523" s="48">
        <v>39936</v>
      </c>
      <c r="N523" s="45"/>
    </row>
    <row r="524" spans="1:14" s="25" customFormat="1" ht="23.1" customHeight="1" outlineLevel="2">
      <c r="A524" s="46">
        <f t="shared" si="52"/>
        <v>7</v>
      </c>
      <c r="B524" s="47" t="s">
        <v>1318</v>
      </c>
      <c r="C524" s="47" t="s">
        <v>1333</v>
      </c>
      <c r="D524" s="47" t="s">
        <v>1336</v>
      </c>
      <c r="E524" s="47" t="s">
        <v>1337</v>
      </c>
      <c r="F524" s="47">
        <v>350</v>
      </c>
      <c r="G524" s="48">
        <v>110250</v>
      </c>
      <c r="H524" s="43">
        <v>1</v>
      </c>
      <c r="I524" s="48">
        <v>70000</v>
      </c>
      <c r="J524" s="43">
        <v>1</v>
      </c>
      <c r="K524" s="48">
        <v>49000</v>
      </c>
      <c r="L524" s="43">
        <v>1</v>
      </c>
      <c r="M524" s="48">
        <v>67200</v>
      </c>
      <c r="N524" s="45"/>
    </row>
    <row r="525" spans="1:14" s="25" customFormat="1" ht="23.1" customHeight="1" outlineLevel="2">
      <c r="A525" s="46">
        <f t="shared" si="52"/>
        <v>8</v>
      </c>
      <c r="B525" s="47" t="s">
        <v>1318</v>
      </c>
      <c r="C525" s="47" t="s">
        <v>1333</v>
      </c>
      <c r="D525" s="47" t="s">
        <v>1338</v>
      </c>
      <c r="E525" s="47" t="s">
        <v>1339</v>
      </c>
      <c r="F525" s="47">
        <v>405</v>
      </c>
      <c r="G525" s="48">
        <v>148655</v>
      </c>
      <c r="H525" s="43">
        <v>1</v>
      </c>
      <c r="I525" s="48">
        <v>211535</v>
      </c>
      <c r="J525" s="43">
        <v>1</v>
      </c>
      <c r="K525" s="48">
        <v>76540</v>
      </c>
      <c r="L525" s="43">
        <v>1</v>
      </c>
      <c r="M525" s="48">
        <v>94376</v>
      </c>
      <c r="N525" s="45"/>
    </row>
    <row r="526" spans="1:14" s="25" customFormat="1" ht="23.1" customHeight="1" outlineLevel="2">
      <c r="A526" s="46">
        <f t="shared" si="52"/>
        <v>9</v>
      </c>
      <c r="B526" s="47" t="s">
        <v>1318</v>
      </c>
      <c r="C526" s="47" t="s">
        <v>1324</v>
      </c>
      <c r="D526" s="47" t="s">
        <v>1340</v>
      </c>
      <c r="E526" s="47" t="s">
        <v>1341</v>
      </c>
      <c r="F526" s="47">
        <v>625</v>
      </c>
      <c r="G526" s="48">
        <v>228325</v>
      </c>
      <c r="H526" s="43">
        <v>1</v>
      </c>
      <c r="I526" s="48">
        <v>319262</v>
      </c>
      <c r="J526" s="43">
        <v>1</v>
      </c>
      <c r="K526" s="48">
        <v>117100</v>
      </c>
      <c r="L526" s="43">
        <v>1</v>
      </c>
      <c r="M526" s="48">
        <v>144790</v>
      </c>
      <c r="N526" s="45"/>
    </row>
    <row r="527" spans="1:14" s="25" customFormat="1" ht="23.1" customHeight="1" outlineLevel="2">
      <c r="A527" s="46">
        <f t="shared" si="52"/>
        <v>10</v>
      </c>
      <c r="B527" s="47" t="s">
        <v>1318</v>
      </c>
      <c r="C527" s="47" t="s">
        <v>1324</v>
      </c>
      <c r="D527" s="47" t="s">
        <v>1342</v>
      </c>
      <c r="E527" s="47" t="s">
        <v>1343</v>
      </c>
      <c r="F527" s="47">
        <v>96</v>
      </c>
      <c r="G527" s="48">
        <v>30240</v>
      </c>
      <c r="H527" s="43">
        <v>1</v>
      </c>
      <c r="I527" s="48">
        <v>19200</v>
      </c>
      <c r="J527" s="43">
        <v>1</v>
      </c>
      <c r="K527" s="48">
        <v>13440</v>
      </c>
      <c r="L527" s="43">
        <v>1</v>
      </c>
      <c r="M527" s="48">
        <v>18432</v>
      </c>
      <c r="N527" s="45"/>
    </row>
    <row r="528" spans="1:14" s="25" customFormat="1" ht="23.1" customHeight="1" outlineLevel="2">
      <c r="A528" s="46">
        <f t="shared" si="52"/>
        <v>11</v>
      </c>
      <c r="B528" s="47" t="s">
        <v>1318</v>
      </c>
      <c r="C528" s="47" t="s">
        <v>1344</v>
      </c>
      <c r="D528" s="47" t="s">
        <v>1345</v>
      </c>
      <c r="E528" s="47" t="s">
        <v>1346</v>
      </c>
      <c r="F528" s="47">
        <v>45</v>
      </c>
      <c r="G528" s="48">
        <v>14175</v>
      </c>
      <c r="H528" s="43">
        <v>1</v>
      </c>
      <c r="I528" s="48">
        <v>9000</v>
      </c>
      <c r="J528" s="43">
        <v>1</v>
      </c>
      <c r="K528" s="48">
        <v>6300</v>
      </c>
      <c r="L528" s="43">
        <v>1</v>
      </c>
      <c r="M528" s="48">
        <v>8640</v>
      </c>
      <c r="N528" s="45"/>
    </row>
    <row r="529" spans="1:14" s="25" customFormat="1" ht="23.1" customHeight="1" outlineLevel="2">
      <c r="A529" s="46">
        <f t="shared" si="52"/>
        <v>12</v>
      </c>
      <c r="B529" s="47" t="s">
        <v>1318</v>
      </c>
      <c r="C529" s="47" t="s">
        <v>1330</v>
      </c>
      <c r="D529" s="47" t="s">
        <v>1347</v>
      </c>
      <c r="E529" s="47" t="s">
        <v>1348</v>
      </c>
      <c r="F529" s="47">
        <v>249</v>
      </c>
      <c r="G529" s="48">
        <v>78435</v>
      </c>
      <c r="H529" s="43">
        <v>1</v>
      </c>
      <c r="I529" s="48">
        <v>49800</v>
      </c>
      <c r="J529" s="43">
        <v>1</v>
      </c>
      <c r="K529" s="48">
        <v>34860</v>
      </c>
      <c r="L529" s="43">
        <v>1</v>
      </c>
      <c r="M529" s="48">
        <v>47808</v>
      </c>
      <c r="N529" s="45"/>
    </row>
    <row r="530" spans="1:14" s="25" customFormat="1" ht="23.1" customHeight="1" outlineLevel="2">
      <c r="A530" s="49">
        <f t="shared" si="52"/>
        <v>13</v>
      </c>
      <c r="B530" s="50" t="s">
        <v>1318</v>
      </c>
      <c r="C530" s="50" t="s">
        <v>1333</v>
      </c>
      <c r="D530" s="50" t="s">
        <v>1349</v>
      </c>
      <c r="E530" s="50" t="s">
        <v>1350</v>
      </c>
      <c r="F530" s="50">
        <v>183</v>
      </c>
      <c r="G530" s="51">
        <v>57645</v>
      </c>
      <c r="H530" s="52">
        <v>1</v>
      </c>
      <c r="I530" s="51">
        <v>36600</v>
      </c>
      <c r="J530" s="52">
        <v>1</v>
      </c>
      <c r="K530" s="51">
        <v>25620</v>
      </c>
      <c r="L530" s="52">
        <v>1</v>
      </c>
      <c r="M530" s="51">
        <v>35136</v>
      </c>
      <c r="N530" s="45"/>
    </row>
    <row r="531" spans="1:14" s="25" customFormat="1" ht="23.1" customHeight="1" outlineLevel="1" thickBot="1">
      <c r="A531" s="53"/>
      <c r="B531" s="54" t="s">
        <v>1963</v>
      </c>
      <c r="C531" s="54"/>
      <c r="D531" s="54"/>
      <c r="E531" s="54"/>
      <c r="F531" s="54">
        <f t="shared" ref="F531:N531" si="55">SUBTOTAL(9,F518:F530)</f>
        <v>3699</v>
      </c>
      <c r="G531" s="55">
        <f t="shared" si="55"/>
        <v>1279170</v>
      </c>
      <c r="H531" s="54">
        <f t="shared" si="55"/>
        <v>13</v>
      </c>
      <c r="I531" s="55">
        <f t="shared" si="55"/>
        <v>1440256</v>
      </c>
      <c r="J531" s="54">
        <f t="shared" si="55"/>
        <v>13</v>
      </c>
      <c r="K531" s="55">
        <f t="shared" si="55"/>
        <v>625140</v>
      </c>
      <c r="L531" s="54">
        <f t="shared" si="55"/>
        <v>13</v>
      </c>
      <c r="M531" s="55">
        <f t="shared" si="55"/>
        <v>800055</v>
      </c>
      <c r="N531" s="45">
        <f t="shared" si="55"/>
        <v>0</v>
      </c>
    </row>
    <row r="532" spans="1:14" s="25" customFormat="1" ht="23.1" customHeight="1" outlineLevel="2">
      <c r="A532" s="56">
        <v>1</v>
      </c>
      <c r="B532" s="57" t="s">
        <v>1351</v>
      </c>
      <c r="C532" s="57" t="s">
        <v>1352</v>
      </c>
      <c r="D532" s="57" t="s">
        <v>1353</v>
      </c>
      <c r="E532" s="57" t="s">
        <v>1354</v>
      </c>
      <c r="F532" s="57">
        <v>610</v>
      </c>
      <c r="G532" s="58">
        <v>229550</v>
      </c>
      <c r="H532" s="57">
        <v>1</v>
      </c>
      <c r="I532" s="58">
        <v>359487</v>
      </c>
      <c r="J532" s="57">
        <v>1</v>
      </c>
      <c r="K532" s="58">
        <v>120600</v>
      </c>
      <c r="L532" s="57">
        <v>1</v>
      </c>
      <c r="M532" s="58">
        <v>146600</v>
      </c>
      <c r="N532" s="45"/>
    </row>
    <row r="533" spans="1:14" s="25" customFormat="1" ht="23.1" customHeight="1" outlineLevel="2">
      <c r="A533" s="46">
        <f t="shared" si="52"/>
        <v>2</v>
      </c>
      <c r="B533" s="47" t="s">
        <v>1351</v>
      </c>
      <c r="C533" s="47" t="s">
        <v>1355</v>
      </c>
      <c r="D533" s="47" t="s">
        <v>1356</v>
      </c>
      <c r="E533" s="47" t="s">
        <v>1357</v>
      </c>
      <c r="F533" s="47">
        <v>407</v>
      </c>
      <c r="G533" s="48">
        <v>154650</v>
      </c>
      <c r="H533" s="43">
        <v>1</v>
      </c>
      <c r="I533" s="48">
        <v>218468</v>
      </c>
      <c r="J533" s="43">
        <v>1</v>
      </c>
      <c r="K533" s="48">
        <v>79380</v>
      </c>
      <c r="L533" s="43">
        <v>1</v>
      </c>
      <c r="M533" s="48">
        <v>105299</v>
      </c>
      <c r="N533" s="45"/>
    </row>
    <row r="534" spans="1:14" s="25" customFormat="1" ht="23.1" customHeight="1" outlineLevel="2">
      <c r="A534" s="46">
        <f t="shared" si="52"/>
        <v>3</v>
      </c>
      <c r="B534" s="47" t="s">
        <v>1351</v>
      </c>
      <c r="C534" s="47" t="s">
        <v>1355</v>
      </c>
      <c r="D534" s="47" t="s">
        <v>1358</v>
      </c>
      <c r="E534" s="47" t="s">
        <v>1359</v>
      </c>
      <c r="F534" s="47">
        <v>314</v>
      </c>
      <c r="G534" s="48">
        <v>113700</v>
      </c>
      <c r="H534" s="43">
        <v>1</v>
      </c>
      <c r="I534" s="48">
        <v>153062</v>
      </c>
      <c r="J534" s="43">
        <v>1</v>
      </c>
      <c r="K534" s="48">
        <v>57880</v>
      </c>
      <c r="L534" s="43">
        <v>1</v>
      </c>
      <c r="M534" s="48">
        <v>71946</v>
      </c>
      <c r="N534" s="45"/>
    </row>
    <row r="535" spans="1:14" s="25" customFormat="1" ht="23.1" customHeight="1" outlineLevel="2">
      <c r="A535" s="49">
        <f t="shared" si="52"/>
        <v>4</v>
      </c>
      <c r="B535" s="50" t="s">
        <v>1351</v>
      </c>
      <c r="C535" s="50" t="s">
        <v>1360</v>
      </c>
      <c r="D535" s="50" t="s">
        <v>1361</v>
      </c>
      <c r="E535" s="50" t="s">
        <v>1362</v>
      </c>
      <c r="F535" s="50">
        <v>79</v>
      </c>
      <c r="G535" s="51">
        <v>24885</v>
      </c>
      <c r="H535" s="52">
        <v>1</v>
      </c>
      <c r="I535" s="51">
        <v>15800</v>
      </c>
      <c r="J535" s="52">
        <v>1</v>
      </c>
      <c r="K535" s="51">
        <v>11060</v>
      </c>
      <c r="L535" s="52">
        <v>1</v>
      </c>
      <c r="M535" s="51">
        <v>15168</v>
      </c>
      <c r="N535" s="45"/>
    </row>
    <row r="536" spans="1:14" s="25" customFormat="1" ht="23.1" customHeight="1" outlineLevel="1" thickBot="1">
      <c r="A536" s="53"/>
      <c r="B536" s="54" t="s">
        <v>1964</v>
      </c>
      <c r="C536" s="54"/>
      <c r="D536" s="54"/>
      <c r="E536" s="54"/>
      <c r="F536" s="54">
        <f t="shared" ref="F536:N536" si="56">SUBTOTAL(9,F532:F535)</f>
        <v>1410</v>
      </c>
      <c r="G536" s="55">
        <f t="shared" si="56"/>
        <v>522785</v>
      </c>
      <c r="H536" s="54">
        <f t="shared" si="56"/>
        <v>4</v>
      </c>
      <c r="I536" s="55">
        <f t="shared" si="56"/>
        <v>746817</v>
      </c>
      <c r="J536" s="54">
        <f t="shared" si="56"/>
        <v>4</v>
      </c>
      <c r="K536" s="55">
        <f t="shared" si="56"/>
        <v>268920</v>
      </c>
      <c r="L536" s="54">
        <f t="shared" si="56"/>
        <v>4</v>
      </c>
      <c r="M536" s="55">
        <f t="shared" si="56"/>
        <v>339013</v>
      </c>
      <c r="N536" s="45">
        <f t="shared" si="56"/>
        <v>0</v>
      </c>
    </row>
    <row r="537" spans="1:14" s="25" customFormat="1" ht="23.1" customHeight="1" outlineLevel="2">
      <c r="A537" s="56">
        <v>1</v>
      </c>
      <c r="B537" s="57" t="s">
        <v>1363</v>
      </c>
      <c r="C537" s="57" t="s">
        <v>1364</v>
      </c>
      <c r="D537" s="57" t="s">
        <v>1365</v>
      </c>
      <c r="E537" s="57" t="s">
        <v>1366</v>
      </c>
      <c r="F537" s="57">
        <v>1852</v>
      </c>
      <c r="G537" s="58">
        <v>768725</v>
      </c>
      <c r="H537" s="57">
        <v>1</v>
      </c>
      <c r="I537" s="58">
        <v>1284317</v>
      </c>
      <c r="J537" s="57">
        <v>1</v>
      </c>
      <c r="K537" s="58">
        <v>404120</v>
      </c>
      <c r="L537" s="57">
        <v>1</v>
      </c>
      <c r="M537" s="58">
        <v>576715</v>
      </c>
      <c r="N537" s="45"/>
    </row>
    <row r="538" spans="1:14" s="25" customFormat="1" ht="23.1" customHeight="1" outlineLevel="2">
      <c r="A538" s="46">
        <f t="shared" si="52"/>
        <v>2</v>
      </c>
      <c r="B538" s="47" t="s">
        <v>1363</v>
      </c>
      <c r="C538" s="47" t="s">
        <v>1367</v>
      </c>
      <c r="D538" s="47" t="s">
        <v>1368</v>
      </c>
      <c r="E538" s="47" t="s">
        <v>1369</v>
      </c>
      <c r="F538" s="47">
        <v>147</v>
      </c>
      <c r="G538" s="48">
        <v>46305</v>
      </c>
      <c r="H538" s="43">
        <v>1</v>
      </c>
      <c r="I538" s="48">
        <v>29400</v>
      </c>
      <c r="J538" s="43">
        <v>1</v>
      </c>
      <c r="K538" s="48">
        <v>20580</v>
      </c>
      <c r="L538" s="43">
        <v>1</v>
      </c>
      <c r="M538" s="48">
        <v>28224</v>
      </c>
      <c r="N538" s="45"/>
    </row>
    <row r="539" spans="1:14" s="25" customFormat="1" ht="23.1" customHeight="1" outlineLevel="2">
      <c r="A539" s="46">
        <f t="shared" si="52"/>
        <v>3</v>
      </c>
      <c r="B539" s="47" t="s">
        <v>1363</v>
      </c>
      <c r="C539" s="47" t="s">
        <v>1370</v>
      </c>
      <c r="D539" s="47" t="s">
        <v>1371</v>
      </c>
      <c r="E539" s="47" t="s">
        <v>1372</v>
      </c>
      <c r="F539" s="47">
        <v>148</v>
      </c>
      <c r="G539" s="48">
        <v>54525</v>
      </c>
      <c r="H539" s="43">
        <v>1</v>
      </c>
      <c r="I539" s="48">
        <v>78102</v>
      </c>
      <c r="J539" s="43">
        <v>1</v>
      </c>
      <c r="K539" s="48">
        <v>28160</v>
      </c>
      <c r="L539" s="43">
        <v>1</v>
      </c>
      <c r="M539" s="48">
        <v>34647</v>
      </c>
      <c r="N539" s="45"/>
    </row>
    <row r="540" spans="1:14" s="25" customFormat="1" ht="23.1" customHeight="1" outlineLevel="2">
      <c r="A540" s="46">
        <f t="shared" si="52"/>
        <v>4</v>
      </c>
      <c r="B540" s="47" t="s">
        <v>1363</v>
      </c>
      <c r="C540" s="47" t="s">
        <v>1373</v>
      </c>
      <c r="D540" s="47" t="s">
        <v>1374</v>
      </c>
      <c r="E540" s="47" t="s">
        <v>1375</v>
      </c>
      <c r="F540" s="47">
        <v>618</v>
      </c>
      <c r="G540" s="48">
        <v>245780</v>
      </c>
      <c r="H540" s="43">
        <v>1</v>
      </c>
      <c r="I540" s="48">
        <v>382690</v>
      </c>
      <c r="J540" s="43">
        <v>1</v>
      </c>
      <c r="K540" s="48">
        <v>127480</v>
      </c>
      <c r="L540" s="43">
        <v>1</v>
      </c>
      <c r="M540" s="48">
        <v>177050</v>
      </c>
      <c r="N540" s="45"/>
    </row>
    <row r="541" spans="1:14" s="25" customFormat="1" ht="23.1" customHeight="1" outlineLevel="2">
      <c r="A541" s="46">
        <f t="shared" si="52"/>
        <v>5</v>
      </c>
      <c r="B541" s="47" t="s">
        <v>1363</v>
      </c>
      <c r="C541" s="47" t="s">
        <v>1373</v>
      </c>
      <c r="D541" s="47" t="s">
        <v>1376</v>
      </c>
      <c r="E541" s="47" t="s">
        <v>1377</v>
      </c>
      <c r="F541" s="47">
        <v>365</v>
      </c>
      <c r="G541" s="48">
        <v>135630</v>
      </c>
      <c r="H541" s="43">
        <v>1</v>
      </c>
      <c r="I541" s="48">
        <v>199936</v>
      </c>
      <c r="J541" s="43">
        <v>1</v>
      </c>
      <c r="K541" s="48">
        <v>70540</v>
      </c>
      <c r="L541" s="43">
        <v>1</v>
      </c>
      <c r="M541" s="48">
        <v>86361</v>
      </c>
      <c r="N541" s="45"/>
    </row>
    <row r="542" spans="1:14" s="25" customFormat="1" ht="23.1" customHeight="1" outlineLevel="2">
      <c r="A542" s="46">
        <f t="shared" si="52"/>
        <v>6</v>
      </c>
      <c r="B542" s="47" t="s">
        <v>1363</v>
      </c>
      <c r="C542" s="47" t="s">
        <v>1378</v>
      </c>
      <c r="D542" s="47" t="s">
        <v>1379</v>
      </c>
      <c r="E542" s="47" t="s">
        <v>1380</v>
      </c>
      <c r="F542" s="47">
        <v>262</v>
      </c>
      <c r="G542" s="48">
        <v>95280</v>
      </c>
      <c r="H542" s="43">
        <v>1</v>
      </c>
      <c r="I542" s="48">
        <v>129539</v>
      </c>
      <c r="J542" s="43">
        <v>1</v>
      </c>
      <c r="K542" s="48">
        <v>48680</v>
      </c>
      <c r="L542" s="43">
        <v>1</v>
      </c>
      <c r="M542" s="48">
        <v>60354</v>
      </c>
      <c r="N542" s="45"/>
    </row>
    <row r="543" spans="1:14" s="25" customFormat="1" ht="23.1" customHeight="1" outlineLevel="2">
      <c r="A543" s="46">
        <f t="shared" si="52"/>
        <v>7</v>
      </c>
      <c r="B543" s="47" t="s">
        <v>1363</v>
      </c>
      <c r="C543" s="47" t="s">
        <v>1364</v>
      </c>
      <c r="D543" s="47" t="s">
        <v>1381</v>
      </c>
      <c r="E543" s="47" t="s">
        <v>1382</v>
      </c>
      <c r="F543" s="47">
        <v>172</v>
      </c>
      <c r="G543" s="48">
        <v>62595</v>
      </c>
      <c r="H543" s="43">
        <v>1</v>
      </c>
      <c r="I543" s="48">
        <v>85030</v>
      </c>
      <c r="J543" s="43">
        <v>1</v>
      </c>
      <c r="K543" s="48">
        <v>32000</v>
      </c>
      <c r="L543" s="43">
        <v>1</v>
      </c>
      <c r="M543" s="48">
        <v>39657</v>
      </c>
      <c r="N543" s="45"/>
    </row>
    <row r="544" spans="1:14" s="25" customFormat="1" ht="23.1" customHeight="1" outlineLevel="2">
      <c r="A544" s="49">
        <f t="shared" si="52"/>
        <v>8</v>
      </c>
      <c r="B544" s="50" t="s">
        <v>1363</v>
      </c>
      <c r="C544" s="50" t="s">
        <v>1370</v>
      </c>
      <c r="D544" s="50" t="s">
        <v>1383</v>
      </c>
      <c r="E544" s="50" t="s">
        <v>1384</v>
      </c>
      <c r="F544" s="50">
        <v>143</v>
      </c>
      <c r="G544" s="51">
        <v>57875</v>
      </c>
      <c r="H544" s="52">
        <v>1</v>
      </c>
      <c r="I544" s="51">
        <v>96826</v>
      </c>
      <c r="J544" s="52">
        <v>1</v>
      </c>
      <c r="K544" s="51">
        <v>30580</v>
      </c>
      <c r="L544" s="52">
        <v>1</v>
      </c>
      <c r="M544" s="51">
        <v>41410</v>
      </c>
      <c r="N544" s="45"/>
    </row>
    <row r="545" spans="1:14" s="25" customFormat="1" ht="23.1" customHeight="1" outlineLevel="1" thickBot="1">
      <c r="A545" s="53"/>
      <c r="B545" s="54" t="s">
        <v>1965</v>
      </c>
      <c r="C545" s="54"/>
      <c r="D545" s="54"/>
      <c r="E545" s="54"/>
      <c r="F545" s="54">
        <f t="shared" ref="F545:N545" si="57">SUBTOTAL(9,F537:F544)</f>
        <v>3707</v>
      </c>
      <c r="G545" s="55">
        <f t="shared" si="57"/>
        <v>1466715</v>
      </c>
      <c r="H545" s="54">
        <f t="shared" si="57"/>
        <v>8</v>
      </c>
      <c r="I545" s="55">
        <f t="shared" si="57"/>
        <v>2285840</v>
      </c>
      <c r="J545" s="54">
        <f t="shared" si="57"/>
        <v>8</v>
      </c>
      <c r="K545" s="55">
        <f t="shared" si="57"/>
        <v>762140</v>
      </c>
      <c r="L545" s="54">
        <f t="shared" si="57"/>
        <v>8</v>
      </c>
      <c r="M545" s="55">
        <f t="shared" si="57"/>
        <v>1044418</v>
      </c>
      <c r="N545" s="45">
        <f t="shared" si="57"/>
        <v>0</v>
      </c>
    </row>
    <row r="546" spans="1:14" s="25" customFormat="1" ht="23.1" customHeight="1" outlineLevel="2">
      <c r="A546" s="56">
        <v>1</v>
      </c>
      <c r="B546" s="57" t="s">
        <v>1385</v>
      </c>
      <c r="C546" s="57" t="s">
        <v>1386</v>
      </c>
      <c r="D546" s="57" t="s">
        <v>1387</v>
      </c>
      <c r="E546" s="57" t="s">
        <v>1388</v>
      </c>
      <c r="F546" s="57">
        <v>78</v>
      </c>
      <c r="G546" s="58">
        <v>24570</v>
      </c>
      <c r="H546" s="57">
        <v>1</v>
      </c>
      <c r="I546" s="58">
        <v>15600</v>
      </c>
      <c r="J546" s="57">
        <v>1</v>
      </c>
      <c r="K546" s="58">
        <v>10920</v>
      </c>
      <c r="L546" s="57">
        <v>1</v>
      </c>
      <c r="M546" s="58">
        <v>14976</v>
      </c>
      <c r="N546" s="45"/>
    </row>
    <row r="547" spans="1:14" s="25" customFormat="1" ht="23.1" customHeight="1" outlineLevel="2">
      <c r="A547" s="46">
        <f t="shared" si="52"/>
        <v>2</v>
      </c>
      <c r="B547" s="47" t="s">
        <v>1385</v>
      </c>
      <c r="C547" s="47" t="s">
        <v>1389</v>
      </c>
      <c r="D547" s="47" t="s">
        <v>1390</v>
      </c>
      <c r="E547" s="47" t="s">
        <v>1391</v>
      </c>
      <c r="F547" s="47">
        <v>143</v>
      </c>
      <c r="G547" s="48">
        <v>50485</v>
      </c>
      <c r="H547" s="43">
        <v>1</v>
      </c>
      <c r="I547" s="48">
        <v>60262</v>
      </c>
      <c r="J547" s="43">
        <v>1</v>
      </c>
      <c r="K547" s="48">
        <v>25140</v>
      </c>
      <c r="L547" s="43">
        <v>1</v>
      </c>
      <c r="M547" s="48">
        <v>31744</v>
      </c>
      <c r="N547" s="45"/>
    </row>
    <row r="548" spans="1:14" s="25" customFormat="1" ht="23.1" customHeight="1" outlineLevel="2">
      <c r="A548" s="46">
        <f t="shared" si="52"/>
        <v>3</v>
      </c>
      <c r="B548" s="47" t="s">
        <v>1385</v>
      </c>
      <c r="C548" s="47" t="s">
        <v>1389</v>
      </c>
      <c r="D548" s="47" t="s">
        <v>1392</v>
      </c>
      <c r="E548" s="47" t="s">
        <v>1393</v>
      </c>
      <c r="F548" s="47">
        <v>84</v>
      </c>
      <c r="G548" s="48">
        <v>26460</v>
      </c>
      <c r="H548" s="43">
        <v>1</v>
      </c>
      <c r="I548" s="48">
        <v>16800</v>
      </c>
      <c r="J548" s="43">
        <v>1</v>
      </c>
      <c r="K548" s="48">
        <v>11760</v>
      </c>
      <c r="L548" s="43">
        <v>1</v>
      </c>
      <c r="M548" s="48">
        <v>16128</v>
      </c>
      <c r="N548" s="45"/>
    </row>
    <row r="549" spans="1:14" s="25" customFormat="1" ht="23.1" customHeight="1" outlineLevel="2">
      <c r="A549" s="46">
        <f t="shared" si="52"/>
        <v>4</v>
      </c>
      <c r="B549" s="47" t="s">
        <v>1385</v>
      </c>
      <c r="C549" s="47" t="s">
        <v>1389</v>
      </c>
      <c r="D549" s="47" t="s">
        <v>1394</v>
      </c>
      <c r="E549" s="47" t="s">
        <v>1395</v>
      </c>
      <c r="F549" s="47">
        <v>137</v>
      </c>
      <c r="G549" s="48">
        <v>49870</v>
      </c>
      <c r="H549" s="43">
        <v>1</v>
      </c>
      <c r="I549" s="48">
        <v>67711</v>
      </c>
      <c r="J549" s="43">
        <v>1</v>
      </c>
      <c r="K549" s="48">
        <v>25500</v>
      </c>
      <c r="L549" s="43">
        <v>1</v>
      </c>
      <c r="M549" s="48">
        <v>31597</v>
      </c>
      <c r="N549" s="45"/>
    </row>
    <row r="550" spans="1:14" s="25" customFormat="1" ht="23.1" customHeight="1" outlineLevel="2">
      <c r="A550" s="46">
        <f t="shared" si="52"/>
        <v>5</v>
      </c>
      <c r="B550" s="47" t="s">
        <v>1385</v>
      </c>
      <c r="C550" s="47" t="s">
        <v>1389</v>
      </c>
      <c r="D550" s="47" t="s">
        <v>1396</v>
      </c>
      <c r="E550" s="47" t="s">
        <v>1397</v>
      </c>
      <c r="F550" s="47">
        <v>48</v>
      </c>
      <c r="G550" s="48">
        <v>15120</v>
      </c>
      <c r="H550" s="43">
        <v>1</v>
      </c>
      <c r="I550" s="48">
        <v>9600</v>
      </c>
      <c r="J550" s="43">
        <v>1</v>
      </c>
      <c r="K550" s="48">
        <v>6720</v>
      </c>
      <c r="L550" s="43">
        <v>1</v>
      </c>
      <c r="M550" s="48">
        <v>9216</v>
      </c>
      <c r="N550" s="45"/>
    </row>
    <row r="551" spans="1:14" s="25" customFormat="1" ht="23.1" customHeight="1" outlineLevel="2">
      <c r="A551" s="46">
        <f t="shared" si="52"/>
        <v>6</v>
      </c>
      <c r="B551" s="47" t="s">
        <v>1385</v>
      </c>
      <c r="C551" s="47" t="s">
        <v>1398</v>
      </c>
      <c r="D551" s="47" t="s">
        <v>1399</v>
      </c>
      <c r="E551" s="47" t="s">
        <v>1400</v>
      </c>
      <c r="F551" s="47">
        <v>456</v>
      </c>
      <c r="G551" s="48">
        <v>143640</v>
      </c>
      <c r="H551" s="43">
        <v>1</v>
      </c>
      <c r="I551" s="48">
        <v>91200</v>
      </c>
      <c r="J551" s="43">
        <v>1</v>
      </c>
      <c r="K551" s="48">
        <v>63840</v>
      </c>
      <c r="L551" s="43">
        <v>1</v>
      </c>
      <c r="M551" s="48">
        <v>87552</v>
      </c>
      <c r="N551" s="45"/>
    </row>
    <row r="552" spans="1:14" s="25" customFormat="1" ht="23.1" customHeight="1" outlineLevel="2">
      <c r="A552" s="46">
        <f t="shared" si="52"/>
        <v>7</v>
      </c>
      <c r="B552" s="47" t="s">
        <v>1385</v>
      </c>
      <c r="C552" s="47" t="s">
        <v>1401</v>
      </c>
      <c r="D552" s="47" t="s">
        <v>1402</v>
      </c>
      <c r="E552" s="47" t="s">
        <v>1403</v>
      </c>
      <c r="F552" s="47">
        <v>192</v>
      </c>
      <c r="G552" s="48">
        <v>74165</v>
      </c>
      <c r="H552" s="43">
        <v>1</v>
      </c>
      <c r="I552" s="48">
        <v>126607</v>
      </c>
      <c r="J552" s="43">
        <v>1</v>
      </c>
      <c r="K552" s="48">
        <v>39760</v>
      </c>
      <c r="L552" s="43">
        <v>1</v>
      </c>
      <c r="M552" s="48">
        <v>47651</v>
      </c>
      <c r="N552" s="45"/>
    </row>
    <row r="553" spans="1:14" s="25" customFormat="1" ht="23.1" customHeight="1" outlineLevel="2">
      <c r="A553" s="46">
        <f t="shared" si="52"/>
        <v>8</v>
      </c>
      <c r="B553" s="47" t="s">
        <v>1385</v>
      </c>
      <c r="C553" s="47" t="s">
        <v>1404</v>
      </c>
      <c r="D553" s="47" t="s">
        <v>1405</v>
      </c>
      <c r="E553" s="47" t="s">
        <v>1406</v>
      </c>
      <c r="F553" s="47">
        <v>63</v>
      </c>
      <c r="G553" s="48">
        <v>19845</v>
      </c>
      <c r="H553" s="43">
        <v>1</v>
      </c>
      <c r="I553" s="48">
        <v>12600</v>
      </c>
      <c r="J553" s="43">
        <v>1</v>
      </c>
      <c r="K553" s="48">
        <v>8820</v>
      </c>
      <c r="L553" s="43">
        <v>1</v>
      </c>
      <c r="M553" s="48">
        <v>12096</v>
      </c>
      <c r="N553" s="45"/>
    </row>
    <row r="554" spans="1:14" s="25" customFormat="1" ht="23.1" customHeight="1" outlineLevel="2">
      <c r="A554" s="46">
        <f t="shared" si="52"/>
        <v>9</v>
      </c>
      <c r="B554" s="47" t="s">
        <v>1385</v>
      </c>
      <c r="C554" s="47" t="s">
        <v>1407</v>
      </c>
      <c r="D554" s="47" t="s">
        <v>1408</v>
      </c>
      <c r="E554" s="47" t="s">
        <v>1409</v>
      </c>
      <c r="F554" s="47">
        <v>50</v>
      </c>
      <c r="G554" s="48">
        <v>17620</v>
      </c>
      <c r="H554" s="43">
        <v>1</v>
      </c>
      <c r="I554" s="48">
        <v>21341</v>
      </c>
      <c r="J554" s="43">
        <v>1</v>
      </c>
      <c r="K554" s="48">
        <v>8760</v>
      </c>
      <c r="L554" s="43">
        <v>1</v>
      </c>
      <c r="M554" s="48">
        <v>11074</v>
      </c>
      <c r="N554" s="45"/>
    </row>
    <row r="555" spans="1:14" s="25" customFormat="1" ht="23.1" customHeight="1" outlineLevel="2">
      <c r="A555" s="46">
        <f t="shared" si="52"/>
        <v>10</v>
      </c>
      <c r="B555" s="47" t="s">
        <v>1385</v>
      </c>
      <c r="C555" s="47" t="s">
        <v>1407</v>
      </c>
      <c r="D555" s="47" t="s">
        <v>1410</v>
      </c>
      <c r="E555" s="47" t="s">
        <v>1411</v>
      </c>
      <c r="F555" s="47">
        <v>166</v>
      </c>
      <c r="G555" s="48">
        <v>52290</v>
      </c>
      <c r="H555" s="43">
        <v>1</v>
      </c>
      <c r="I555" s="48">
        <v>33200</v>
      </c>
      <c r="J555" s="43">
        <v>1</v>
      </c>
      <c r="K555" s="48">
        <v>23240</v>
      </c>
      <c r="L555" s="43">
        <v>1</v>
      </c>
      <c r="M555" s="48">
        <v>31872</v>
      </c>
      <c r="N555" s="45"/>
    </row>
    <row r="556" spans="1:14" s="25" customFormat="1" ht="23.1" customHeight="1" outlineLevel="2">
      <c r="A556" s="46">
        <f t="shared" si="52"/>
        <v>11</v>
      </c>
      <c r="B556" s="47" t="s">
        <v>1385</v>
      </c>
      <c r="C556" s="47" t="s">
        <v>1412</v>
      </c>
      <c r="D556" s="47" t="s">
        <v>1413</v>
      </c>
      <c r="E556" s="47" t="s">
        <v>1414</v>
      </c>
      <c r="F556" s="47">
        <v>65</v>
      </c>
      <c r="G556" s="48">
        <v>20475</v>
      </c>
      <c r="H556" s="43">
        <v>1</v>
      </c>
      <c r="I556" s="48">
        <v>13000</v>
      </c>
      <c r="J556" s="43">
        <v>1</v>
      </c>
      <c r="K556" s="48">
        <v>9100</v>
      </c>
      <c r="L556" s="43">
        <v>1</v>
      </c>
      <c r="M556" s="48">
        <v>12480</v>
      </c>
      <c r="N556" s="45"/>
    </row>
    <row r="557" spans="1:14" s="25" customFormat="1" ht="23.1" customHeight="1" outlineLevel="2">
      <c r="A557" s="46">
        <f t="shared" si="52"/>
        <v>12</v>
      </c>
      <c r="B557" s="47" t="s">
        <v>1385</v>
      </c>
      <c r="C557" s="47" t="s">
        <v>1415</v>
      </c>
      <c r="D557" s="47" t="s">
        <v>1416</v>
      </c>
      <c r="E557" s="47" t="s">
        <v>1417</v>
      </c>
      <c r="F557" s="47">
        <v>50</v>
      </c>
      <c r="G557" s="48">
        <v>15750</v>
      </c>
      <c r="H557" s="43">
        <v>1</v>
      </c>
      <c r="I557" s="48">
        <v>10000</v>
      </c>
      <c r="J557" s="43">
        <v>1</v>
      </c>
      <c r="K557" s="48">
        <v>7000</v>
      </c>
      <c r="L557" s="43">
        <v>1</v>
      </c>
      <c r="M557" s="48">
        <v>9600</v>
      </c>
      <c r="N557" s="45"/>
    </row>
    <row r="558" spans="1:14" s="25" customFormat="1" ht="23.1" customHeight="1" outlineLevel="2">
      <c r="A558" s="46">
        <f t="shared" si="52"/>
        <v>13</v>
      </c>
      <c r="B558" s="47" t="s">
        <v>1385</v>
      </c>
      <c r="C558" s="47" t="s">
        <v>1418</v>
      </c>
      <c r="D558" s="47" t="s">
        <v>1419</v>
      </c>
      <c r="E558" s="47" t="s">
        <v>1420</v>
      </c>
      <c r="F558" s="47">
        <v>352</v>
      </c>
      <c r="G558" s="48">
        <v>130685</v>
      </c>
      <c r="H558" s="43">
        <v>1</v>
      </c>
      <c r="I558" s="48">
        <v>192677</v>
      </c>
      <c r="J558" s="43">
        <v>1</v>
      </c>
      <c r="K558" s="48">
        <v>67920</v>
      </c>
      <c r="L558" s="43">
        <v>1</v>
      </c>
      <c r="M558" s="48">
        <v>83195</v>
      </c>
      <c r="N558" s="45"/>
    </row>
    <row r="559" spans="1:14" s="25" customFormat="1" ht="23.1" customHeight="1" outlineLevel="2">
      <c r="A559" s="49">
        <f t="shared" si="52"/>
        <v>14</v>
      </c>
      <c r="B559" s="50" t="s">
        <v>1385</v>
      </c>
      <c r="C559" s="50" t="s">
        <v>1418</v>
      </c>
      <c r="D559" s="50" t="s">
        <v>1421</v>
      </c>
      <c r="E559" s="50" t="s">
        <v>1422</v>
      </c>
      <c r="F559" s="50">
        <v>7</v>
      </c>
      <c r="G559" s="51">
        <v>2205</v>
      </c>
      <c r="H559" s="52">
        <v>1</v>
      </c>
      <c r="I559" s="51">
        <v>1400</v>
      </c>
      <c r="J559" s="52">
        <v>1</v>
      </c>
      <c r="K559" s="51">
        <v>980</v>
      </c>
      <c r="L559" s="52">
        <v>1</v>
      </c>
      <c r="M559" s="51">
        <v>1344</v>
      </c>
      <c r="N559" s="45"/>
    </row>
    <row r="560" spans="1:14" s="25" customFormat="1" ht="23.1" customHeight="1" outlineLevel="1" thickBot="1">
      <c r="A560" s="53"/>
      <c r="B560" s="54" t="s">
        <v>1966</v>
      </c>
      <c r="C560" s="54"/>
      <c r="D560" s="54"/>
      <c r="E560" s="54"/>
      <c r="F560" s="54">
        <f t="shared" ref="F560:N560" si="58">SUBTOTAL(9,F546:F559)</f>
        <v>1891</v>
      </c>
      <c r="G560" s="55">
        <f t="shared" si="58"/>
        <v>643180</v>
      </c>
      <c r="H560" s="54">
        <f t="shared" si="58"/>
        <v>14</v>
      </c>
      <c r="I560" s="55">
        <f t="shared" si="58"/>
        <v>671998</v>
      </c>
      <c r="J560" s="54">
        <f t="shared" si="58"/>
        <v>14</v>
      </c>
      <c r="K560" s="55">
        <f t="shared" si="58"/>
        <v>309460</v>
      </c>
      <c r="L560" s="54">
        <f t="shared" si="58"/>
        <v>14</v>
      </c>
      <c r="M560" s="55">
        <f t="shared" si="58"/>
        <v>400525</v>
      </c>
      <c r="N560" s="45">
        <f t="shared" si="58"/>
        <v>0</v>
      </c>
    </row>
    <row r="561" spans="1:14" s="25" customFormat="1" ht="23.1" customHeight="1" outlineLevel="2">
      <c r="A561" s="56">
        <v>1</v>
      </c>
      <c r="B561" s="57" t="s">
        <v>1423</v>
      </c>
      <c r="C561" s="57" t="s">
        <v>1424</v>
      </c>
      <c r="D561" s="57" t="s">
        <v>1425</v>
      </c>
      <c r="E561" s="57" t="s">
        <v>1426</v>
      </c>
      <c r="F561" s="57">
        <v>231</v>
      </c>
      <c r="G561" s="58">
        <v>83985</v>
      </c>
      <c r="H561" s="57">
        <v>1</v>
      </c>
      <c r="I561" s="58">
        <v>115332</v>
      </c>
      <c r="J561" s="57">
        <v>1</v>
      </c>
      <c r="K561" s="58">
        <v>42900</v>
      </c>
      <c r="L561" s="57">
        <v>1</v>
      </c>
      <c r="M561" s="58">
        <v>53196</v>
      </c>
      <c r="N561" s="45"/>
    </row>
    <row r="562" spans="1:14" s="25" customFormat="1" ht="23.1" customHeight="1" outlineLevel="2">
      <c r="A562" s="46">
        <f t="shared" si="52"/>
        <v>2</v>
      </c>
      <c r="B562" s="47" t="s">
        <v>1423</v>
      </c>
      <c r="C562" s="47" t="s">
        <v>1427</v>
      </c>
      <c r="D562" s="47" t="s">
        <v>1428</v>
      </c>
      <c r="E562" s="47" t="s">
        <v>1429</v>
      </c>
      <c r="F562" s="47">
        <v>396</v>
      </c>
      <c r="G562" s="48">
        <v>148880</v>
      </c>
      <c r="H562" s="43">
        <v>1</v>
      </c>
      <c r="I562" s="48">
        <v>228460</v>
      </c>
      <c r="J562" s="43">
        <v>1</v>
      </c>
      <c r="K562" s="48">
        <v>78160</v>
      </c>
      <c r="L562" s="43">
        <v>1</v>
      </c>
      <c r="M562" s="48">
        <v>95060</v>
      </c>
      <c r="N562" s="45"/>
    </row>
    <row r="563" spans="1:14" s="27" customFormat="1" ht="23.1" customHeight="1" outlineLevel="2">
      <c r="A563" s="46">
        <f t="shared" si="52"/>
        <v>3</v>
      </c>
      <c r="B563" s="47" t="s">
        <v>1423</v>
      </c>
      <c r="C563" s="47" t="s">
        <v>1430</v>
      </c>
      <c r="D563" s="47" t="s">
        <v>1431</v>
      </c>
      <c r="E563" s="47" t="s">
        <v>1432</v>
      </c>
      <c r="F563" s="47">
        <v>69</v>
      </c>
      <c r="G563" s="48">
        <v>21735</v>
      </c>
      <c r="H563" s="43">
        <v>1</v>
      </c>
      <c r="I563" s="48">
        <v>13800</v>
      </c>
      <c r="J563" s="43">
        <v>1</v>
      </c>
      <c r="K563" s="48">
        <v>9660</v>
      </c>
      <c r="L563" s="43">
        <v>1</v>
      </c>
      <c r="M563" s="48">
        <v>13248</v>
      </c>
      <c r="N563" s="45"/>
    </row>
    <row r="564" spans="1:14" s="27" customFormat="1" ht="23.1" customHeight="1" outlineLevel="2">
      <c r="A564" s="46">
        <f t="shared" si="52"/>
        <v>4</v>
      </c>
      <c r="B564" s="47" t="s">
        <v>1423</v>
      </c>
      <c r="C564" s="47" t="s">
        <v>1433</v>
      </c>
      <c r="D564" s="47" t="s">
        <v>1434</v>
      </c>
      <c r="E564" s="47" t="s">
        <v>1435</v>
      </c>
      <c r="F564" s="47">
        <v>108</v>
      </c>
      <c r="G564" s="48">
        <v>34020</v>
      </c>
      <c r="H564" s="43">
        <v>1</v>
      </c>
      <c r="I564" s="48">
        <v>21600</v>
      </c>
      <c r="J564" s="43">
        <v>1</v>
      </c>
      <c r="K564" s="48">
        <v>15120</v>
      </c>
      <c r="L564" s="43">
        <v>1</v>
      </c>
      <c r="M564" s="48">
        <v>20736</v>
      </c>
      <c r="N564" s="45"/>
    </row>
    <row r="565" spans="1:14" s="27" customFormat="1" ht="23.1" customHeight="1" outlineLevel="2">
      <c r="A565" s="46">
        <f t="shared" si="52"/>
        <v>5</v>
      </c>
      <c r="B565" s="47" t="s">
        <v>1423</v>
      </c>
      <c r="C565" s="47" t="s">
        <v>1436</v>
      </c>
      <c r="D565" s="47" t="s">
        <v>579</v>
      </c>
      <c r="E565" s="47" t="s">
        <v>1437</v>
      </c>
      <c r="F565" s="47">
        <v>1103</v>
      </c>
      <c r="G565" s="48">
        <v>441745</v>
      </c>
      <c r="H565" s="43">
        <v>1</v>
      </c>
      <c r="I565" s="48">
        <v>720224</v>
      </c>
      <c r="J565" s="43">
        <v>1</v>
      </c>
      <c r="K565" s="48">
        <v>231700</v>
      </c>
      <c r="L565" s="43">
        <v>1</v>
      </c>
      <c r="M565" s="48">
        <v>315188</v>
      </c>
      <c r="N565" s="45"/>
    </row>
    <row r="566" spans="1:14" s="27" customFormat="1" ht="23.1" customHeight="1" outlineLevel="2">
      <c r="A566" s="46">
        <f t="shared" si="52"/>
        <v>6</v>
      </c>
      <c r="B566" s="47" t="s">
        <v>1423</v>
      </c>
      <c r="C566" s="47" t="s">
        <v>1436</v>
      </c>
      <c r="D566" s="47" t="s">
        <v>1438</v>
      </c>
      <c r="E566" s="47" t="s">
        <v>1439</v>
      </c>
      <c r="F566" s="47">
        <v>126</v>
      </c>
      <c r="G566" s="48">
        <v>39690</v>
      </c>
      <c r="H566" s="43">
        <v>1</v>
      </c>
      <c r="I566" s="48">
        <v>25200</v>
      </c>
      <c r="J566" s="43">
        <v>1</v>
      </c>
      <c r="K566" s="48">
        <v>17640</v>
      </c>
      <c r="L566" s="43">
        <v>1</v>
      </c>
      <c r="M566" s="48">
        <v>24192</v>
      </c>
      <c r="N566" s="45"/>
    </row>
    <row r="567" spans="1:14" s="27" customFormat="1" ht="23.1" customHeight="1" outlineLevel="2">
      <c r="A567" s="46">
        <f t="shared" si="52"/>
        <v>7</v>
      </c>
      <c r="B567" s="47" t="s">
        <v>1423</v>
      </c>
      <c r="C567" s="47" t="s">
        <v>1436</v>
      </c>
      <c r="D567" s="47" t="s">
        <v>1440</v>
      </c>
      <c r="E567" s="47" t="s">
        <v>1441</v>
      </c>
      <c r="F567" s="47">
        <v>51</v>
      </c>
      <c r="G567" s="48">
        <v>19720</v>
      </c>
      <c r="H567" s="43">
        <v>1</v>
      </c>
      <c r="I567" s="48">
        <v>32572</v>
      </c>
      <c r="J567" s="43">
        <v>1</v>
      </c>
      <c r="K567" s="48">
        <v>10580</v>
      </c>
      <c r="L567" s="43">
        <v>1</v>
      </c>
      <c r="M567" s="48">
        <v>12673</v>
      </c>
      <c r="N567" s="45"/>
    </row>
    <row r="568" spans="1:14" s="27" customFormat="1" ht="23.1" customHeight="1" outlineLevel="2">
      <c r="A568" s="46">
        <f t="shared" ref="A568:A631" si="59">A567+1</f>
        <v>8</v>
      </c>
      <c r="B568" s="47" t="s">
        <v>1423</v>
      </c>
      <c r="C568" s="47" t="s">
        <v>1436</v>
      </c>
      <c r="D568" s="47" t="s">
        <v>1442</v>
      </c>
      <c r="E568" s="47" t="s">
        <v>1443</v>
      </c>
      <c r="F568" s="47">
        <v>210</v>
      </c>
      <c r="G568" s="48">
        <v>80005</v>
      </c>
      <c r="H568" s="43">
        <v>1</v>
      </c>
      <c r="I568" s="48">
        <v>130943</v>
      </c>
      <c r="J568" s="43">
        <v>1</v>
      </c>
      <c r="K568" s="48">
        <v>42440</v>
      </c>
      <c r="L568" s="43">
        <v>1</v>
      </c>
      <c r="M568" s="48">
        <v>51241</v>
      </c>
      <c r="N568" s="45"/>
    </row>
    <row r="569" spans="1:14" s="27" customFormat="1" ht="23.1" customHeight="1" outlineLevel="2">
      <c r="A569" s="46">
        <f t="shared" si="59"/>
        <v>9</v>
      </c>
      <c r="B569" s="47" t="s">
        <v>1423</v>
      </c>
      <c r="C569" s="47" t="s">
        <v>1444</v>
      </c>
      <c r="D569" s="47" t="s">
        <v>1445</v>
      </c>
      <c r="E569" s="47" t="s">
        <v>1446</v>
      </c>
      <c r="F569" s="47">
        <v>98</v>
      </c>
      <c r="G569" s="48">
        <v>30870</v>
      </c>
      <c r="H569" s="43">
        <v>1</v>
      </c>
      <c r="I569" s="48">
        <v>19600</v>
      </c>
      <c r="J569" s="43">
        <v>1</v>
      </c>
      <c r="K569" s="48">
        <v>13720</v>
      </c>
      <c r="L569" s="43">
        <v>1</v>
      </c>
      <c r="M569" s="48">
        <v>18816</v>
      </c>
      <c r="N569" s="45"/>
    </row>
    <row r="570" spans="1:14" s="27" customFormat="1" ht="23.1" customHeight="1" outlineLevel="2">
      <c r="A570" s="46">
        <f t="shared" si="59"/>
        <v>10</v>
      </c>
      <c r="B570" s="47" t="s">
        <v>1423</v>
      </c>
      <c r="C570" s="47" t="s">
        <v>1444</v>
      </c>
      <c r="D570" s="47" t="s">
        <v>1447</v>
      </c>
      <c r="E570" s="47" t="s">
        <v>1448</v>
      </c>
      <c r="F570" s="47">
        <v>163</v>
      </c>
      <c r="G570" s="48">
        <v>59930</v>
      </c>
      <c r="H570" s="43">
        <v>1</v>
      </c>
      <c r="I570" s="48">
        <v>83292</v>
      </c>
      <c r="J570" s="43">
        <v>1</v>
      </c>
      <c r="K570" s="48">
        <v>30900</v>
      </c>
      <c r="L570" s="43">
        <v>1</v>
      </c>
      <c r="M570" s="48">
        <v>38063</v>
      </c>
      <c r="N570" s="45"/>
    </row>
    <row r="571" spans="1:14" s="27" customFormat="1" ht="23.1" customHeight="1" outlineLevel="2">
      <c r="A571" s="46">
        <f t="shared" si="59"/>
        <v>11</v>
      </c>
      <c r="B571" s="47" t="s">
        <v>1423</v>
      </c>
      <c r="C571" s="47" t="s">
        <v>1449</v>
      </c>
      <c r="D571" s="47" t="s">
        <v>1450</v>
      </c>
      <c r="E571" s="47" t="s">
        <v>1451</v>
      </c>
      <c r="F571" s="47">
        <v>120</v>
      </c>
      <c r="G571" s="48">
        <v>37800</v>
      </c>
      <c r="H571" s="43">
        <v>1</v>
      </c>
      <c r="I571" s="48">
        <v>24000</v>
      </c>
      <c r="J571" s="43">
        <v>1</v>
      </c>
      <c r="K571" s="48">
        <v>16800</v>
      </c>
      <c r="L571" s="43">
        <v>1</v>
      </c>
      <c r="M571" s="48">
        <v>23040</v>
      </c>
      <c r="N571" s="45"/>
    </row>
    <row r="572" spans="1:14" s="27" customFormat="1" ht="23.1" customHeight="1" outlineLevel="2">
      <c r="A572" s="46">
        <f t="shared" si="59"/>
        <v>12</v>
      </c>
      <c r="B572" s="47" t="s">
        <v>1423</v>
      </c>
      <c r="C572" s="47" t="s">
        <v>1452</v>
      </c>
      <c r="D572" s="47" t="s">
        <v>1453</v>
      </c>
      <c r="E572" s="47" t="s">
        <v>1454</v>
      </c>
      <c r="F572" s="47">
        <v>302</v>
      </c>
      <c r="G572" s="48">
        <v>110175</v>
      </c>
      <c r="H572" s="43">
        <v>1</v>
      </c>
      <c r="I572" s="48">
        <v>149716</v>
      </c>
      <c r="J572" s="43">
        <v>1</v>
      </c>
      <c r="K572" s="48">
        <v>56440</v>
      </c>
      <c r="L572" s="43">
        <v>1</v>
      </c>
      <c r="M572" s="48">
        <v>69843</v>
      </c>
      <c r="N572" s="45"/>
    </row>
    <row r="573" spans="1:14" s="27" customFormat="1" ht="23.1" customHeight="1" outlineLevel="2">
      <c r="A573" s="49">
        <f t="shared" si="59"/>
        <v>13</v>
      </c>
      <c r="B573" s="50" t="s">
        <v>1423</v>
      </c>
      <c r="C573" s="50" t="s">
        <v>1427</v>
      </c>
      <c r="D573" s="50" t="s">
        <v>1455</v>
      </c>
      <c r="E573" s="50" t="s">
        <v>1456</v>
      </c>
      <c r="F573" s="50">
        <v>89</v>
      </c>
      <c r="G573" s="51">
        <v>28035</v>
      </c>
      <c r="H573" s="52">
        <v>1</v>
      </c>
      <c r="I573" s="51">
        <v>17800</v>
      </c>
      <c r="J573" s="52">
        <v>1</v>
      </c>
      <c r="K573" s="51">
        <v>12460</v>
      </c>
      <c r="L573" s="52">
        <v>1</v>
      </c>
      <c r="M573" s="51">
        <v>17088</v>
      </c>
      <c r="N573" s="45"/>
    </row>
    <row r="574" spans="1:14" s="27" customFormat="1" ht="23.1" customHeight="1" outlineLevel="1" thickBot="1">
      <c r="A574" s="53"/>
      <c r="B574" s="54" t="s">
        <v>1967</v>
      </c>
      <c r="C574" s="54"/>
      <c r="D574" s="54"/>
      <c r="E574" s="54"/>
      <c r="F574" s="54">
        <f t="shared" ref="F574:N574" si="60">SUBTOTAL(9,F561:F573)</f>
        <v>3066</v>
      </c>
      <c r="G574" s="55">
        <f t="shared" si="60"/>
        <v>1136590</v>
      </c>
      <c r="H574" s="54">
        <f t="shared" si="60"/>
        <v>13</v>
      </c>
      <c r="I574" s="55">
        <f t="shared" si="60"/>
        <v>1582539</v>
      </c>
      <c r="J574" s="54">
        <f t="shared" si="60"/>
        <v>13</v>
      </c>
      <c r="K574" s="55">
        <f t="shared" si="60"/>
        <v>578520</v>
      </c>
      <c r="L574" s="54">
        <f t="shared" si="60"/>
        <v>13</v>
      </c>
      <c r="M574" s="55">
        <f t="shared" si="60"/>
        <v>752384</v>
      </c>
      <c r="N574" s="45">
        <f t="shared" si="60"/>
        <v>0</v>
      </c>
    </row>
    <row r="575" spans="1:14" s="27" customFormat="1" ht="23.1" customHeight="1" outlineLevel="2">
      <c r="A575" s="56">
        <v>1</v>
      </c>
      <c r="B575" s="57" t="s">
        <v>1457</v>
      </c>
      <c r="C575" s="57" t="s">
        <v>1458</v>
      </c>
      <c r="D575" s="57" t="s">
        <v>1459</v>
      </c>
      <c r="E575" s="57" t="s">
        <v>1460</v>
      </c>
      <c r="F575" s="57">
        <v>401</v>
      </c>
      <c r="G575" s="58">
        <v>166065</v>
      </c>
      <c r="H575" s="57">
        <v>1</v>
      </c>
      <c r="I575" s="58">
        <v>280300</v>
      </c>
      <c r="J575" s="57">
        <v>1</v>
      </c>
      <c r="K575" s="58">
        <v>87220</v>
      </c>
      <c r="L575" s="57">
        <v>1</v>
      </c>
      <c r="M575" s="58">
        <v>124374</v>
      </c>
      <c r="N575" s="45"/>
    </row>
    <row r="576" spans="1:14" s="27" customFormat="1" ht="23.1" customHeight="1" outlineLevel="2">
      <c r="A576" s="46">
        <f t="shared" si="59"/>
        <v>2</v>
      </c>
      <c r="B576" s="47" t="s">
        <v>1457</v>
      </c>
      <c r="C576" s="47" t="s">
        <v>1458</v>
      </c>
      <c r="D576" s="47" t="s">
        <v>1461</v>
      </c>
      <c r="E576" s="47" t="s">
        <v>1462</v>
      </c>
      <c r="F576" s="47">
        <v>181</v>
      </c>
      <c r="G576" s="48">
        <v>67640</v>
      </c>
      <c r="H576" s="43">
        <v>1</v>
      </c>
      <c r="I576" s="48">
        <v>102830</v>
      </c>
      <c r="J576" s="43">
        <v>1</v>
      </c>
      <c r="K576" s="48">
        <v>35340</v>
      </c>
      <c r="L576" s="43">
        <v>1</v>
      </c>
      <c r="M576" s="48">
        <v>43127</v>
      </c>
      <c r="N576" s="45"/>
    </row>
    <row r="577" spans="1:14" s="27" customFormat="1" ht="23.1" customHeight="1" outlineLevel="2">
      <c r="A577" s="46">
        <f t="shared" si="59"/>
        <v>3</v>
      </c>
      <c r="B577" s="47" t="s">
        <v>1457</v>
      </c>
      <c r="C577" s="47" t="s">
        <v>1463</v>
      </c>
      <c r="D577" s="47" t="s">
        <v>1464</v>
      </c>
      <c r="E577" s="47" t="s">
        <v>1465</v>
      </c>
      <c r="F577" s="47">
        <v>97</v>
      </c>
      <c r="G577" s="48">
        <v>30555</v>
      </c>
      <c r="H577" s="43">
        <v>1</v>
      </c>
      <c r="I577" s="48">
        <v>19400</v>
      </c>
      <c r="J577" s="43">
        <v>1</v>
      </c>
      <c r="K577" s="48">
        <v>13580</v>
      </c>
      <c r="L577" s="43">
        <v>1</v>
      </c>
      <c r="M577" s="48">
        <v>18624</v>
      </c>
      <c r="N577" s="45"/>
    </row>
    <row r="578" spans="1:14" s="27" customFormat="1" ht="23.1" customHeight="1" outlineLevel="2">
      <c r="A578" s="46">
        <f t="shared" si="59"/>
        <v>4</v>
      </c>
      <c r="B578" s="47" t="s">
        <v>1457</v>
      </c>
      <c r="C578" s="47" t="s">
        <v>1466</v>
      </c>
      <c r="D578" s="47" t="s">
        <v>1467</v>
      </c>
      <c r="E578" s="47" t="s">
        <v>1468</v>
      </c>
      <c r="F578" s="47">
        <v>523</v>
      </c>
      <c r="G578" s="48">
        <v>195175</v>
      </c>
      <c r="H578" s="43">
        <v>1</v>
      </c>
      <c r="I578" s="48">
        <v>298696</v>
      </c>
      <c r="J578" s="43">
        <v>1</v>
      </c>
      <c r="K578" s="48">
        <v>101860</v>
      </c>
      <c r="L578" s="43">
        <v>1</v>
      </c>
      <c r="M578" s="48">
        <v>124402</v>
      </c>
      <c r="N578" s="45"/>
    </row>
    <row r="579" spans="1:14" s="27" customFormat="1" ht="23.1" customHeight="1" outlineLevel="2">
      <c r="A579" s="46">
        <f t="shared" si="59"/>
        <v>5</v>
      </c>
      <c r="B579" s="47" t="s">
        <v>1457</v>
      </c>
      <c r="C579" s="47" t="s">
        <v>1466</v>
      </c>
      <c r="D579" s="47" t="s">
        <v>1469</v>
      </c>
      <c r="E579" s="47" t="s">
        <v>1470</v>
      </c>
      <c r="F579" s="47">
        <v>152</v>
      </c>
      <c r="G579" s="48">
        <v>55785</v>
      </c>
      <c r="H579" s="43">
        <v>1</v>
      </c>
      <c r="I579" s="48">
        <v>80179</v>
      </c>
      <c r="J579" s="43">
        <v>1</v>
      </c>
      <c r="K579" s="48">
        <v>28720</v>
      </c>
      <c r="L579" s="43">
        <v>1</v>
      </c>
      <c r="M579" s="48">
        <v>35415</v>
      </c>
      <c r="N579" s="45"/>
    </row>
    <row r="580" spans="1:14" s="27" customFormat="1" ht="23.1" customHeight="1" outlineLevel="2">
      <c r="A580" s="46">
        <f t="shared" si="59"/>
        <v>6</v>
      </c>
      <c r="B580" s="47" t="s">
        <v>1457</v>
      </c>
      <c r="C580" s="47" t="s">
        <v>1471</v>
      </c>
      <c r="D580" s="47" t="s">
        <v>1472</v>
      </c>
      <c r="E580" s="47" t="s">
        <v>1473</v>
      </c>
      <c r="F580" s="47">
        <v>90</v>
      </c>
      <c r="G580" s="48">
        <v>28350</v>
      </c>
      <c r="H580" s="43">
        <v>1</v>
      </c>
      <c r="I580" s="48">
        <v>18000</v>
      </c>
      <c r="J580" s="43">
        <v>1</v>
      </c>
      <c r="K580" s="48">
        <v>12600</v>
      </c>
      <c r="L580" s="43">
        <v>1</v>
      </c>
      <c r="M580" s="48">
        <v>17280</v>
      </c>
      <c r="N580" s="45"/>
    </row>
    <row r="581" spans="1:14" s="27" customFormat="1" ht="23.1" customHeight="1" outlineLevel="2">
      <c r="A581" s="46">
        <f t="shared" si="59"/>
        <v>7</v>
      </c>
      <c r="B581" s="47" t="s">
        <v>1457</v>
      </c>
      <c r="C581" s="47" t="s">
        <v>1474</v>
      </c>
      <c r="D581" s="47" t="s">
        <v>1475</v>
      </c>
      <c r="E581" s="47" t="s">
        <v>1476</v>
      </c>
      <c r="F581" s="47">
        <v>201</v>
      </c>
      <c r="G581" s="48">
        <v>68415</v>
      </c>
      <c r="H581" s="43">
        <v>1</v>
      </c>
      <c r="I581" s="48">
        <v>70943</v>
      </c>
      <c r="J581" s="43">
        <v>1</v>
      </c>
      <c r="K581" s="48">
        <v>32940</v>
      </c>
      <c r="L581" s="43">
        <v>1</v>
      </c>
      <c r="M581" s="48">
        <v>42612</v>
      </c>
      <c r="N581" s="45"/>
    </row>
    <row r="582" spans="1:14" s="27" customFormat="1" ht="23.1" customHeight="1" outlineLevel="2">
      <c r="A582" s="46">
        <f t="shared" si="59"/>
        <v>8</v>
      </c>
      <c r="B582" s="47" t="s">
        <v>1457</v>
      </c>
      <c r="C582" s="47" t="s">
        <v>1474</v>
      </c>
      <c r="D582" s="47" t="s">
        <v>1477</v>
      </c>
      <c r="E582" s="47" t="s">
        <v>1478</v>
      </c>
      <c r="F582" s="47">
        <v>120</v>
      </c>
      <c r="G582" s="48">
        <v>37800</v>
      </c>
      <c r="H582" s="43">
        <v>1</v>
      </c>
      <c r="I582" s="48">
        <v>24000</v>
      </c>
      <c r="J582" s="43">
        <v>1</v>
      </c>
      <c r="K582" s="48">
        <v>16800</v>
      </c>
      <c r="L582" s="43">
        <v>1</v>
      </c>
      <c r="M582" s="48">
        <v>23040</v>
      </c>
      <c r="N582" s="45"/>
    </row>
    <row r="583" spans="1:14" s="27" customFormat="1" ht="23.1" customHeight="1" outlineLevel="2">
      <c r="A583" s="46">
        <f t="shared" si="59"/>
        <v>9</v>
      </c>
      <c r="B583" s="47" t="s">
        <v>1457</v>
      </c>
      <c r="C583" s="47" t="s">
        <v>1474</v>
      </c>
      <c r="D583" s="47" t="s">
        <v>1479</v>
      </c>
      <c r="E583" s="47" t="s">
        <v>1480</v>
      </c>
      <c r="F583" s="47">
        <v>214</v>
      </c>
      <c r="G583" s="48">
        <v>85090</v>
      </c>
      <c r="H583" s="43">
        <v>1</v>
      </c>
      <c r="I583" s="48">
        <v>137867</v>
      </c>
      <c r="J583" s="43">
        <v>1</v>
      </c>
      <c r="K583" s="48">
        <v>44120</v>
      </c>
      <c r="L583" s="43">
        <v>1</v>
      </c>
      <c r="M583" s="48">
        <v>60224</v>
      </c>
      <c r="N583" s="45"/>
    </row>
    <row r="584" spans="1:14" s="27" customFormat="1" ht="23.1" customHeight="1" outlineLevel="2">
      <c r="A584" s="46">
        <f t="shared" si="59"/>
        <v>10</v>
      </c>
      <c r="B584" s="47" t="s">
        <v>1457</v>
      </c>
      <c r="C584" s="47" t="s">
        <v>1474</v>
      </c>
      <c r="D584" s="47" t="s">
        <v>1481</v>
      </c>
      <c r="E584" s="47" t="s">
        <v>1482</v>
      </c>
      <c r="F584" s="47">
        <v>72</v>
      </c>
      <c r="G584" s="48">
        <v>27440</v>
      </c>
      <c r="H584" s="43">
        <v>1</v>
      </c>
      <c r="I584" s="48">
        <v>45501</v>
      </c>
      <c r="J584" s="43">
        <v>1</v>
      </c>
      <c r="K584" s="48">
        <v>14560</v>
      </c>
      <c r="L584" s="43">
        <v>1</v>
      </c>
      <c r="M584" s="48">
        <v>17576</v>
      </c>
      <c r="N584" s="45"/>
    </row>
    <row r="585" spans="1:14" s="27" customFormat="1" ht="23.1" customHeight="1" outlineLevel="2">
      <c r="A585" s="46">
        <f t="shared" si="59"/>
        <v>11</v>
      </c>
      <c r="B585" s="47" t="s">
        <v>1457</v>
      </c>
      <c r="C585" s="47" t="s">
        <v>1483</v>
      </c>
      <c r="D585" s="47" t="s">
        <v>1484</v>
      </c>
      <c r="E585" s="47" t="s">
        <v>1485</v>
      </c>
      <c r="F585" s="47">
        <v>66</v>
      </c>
      <c r="G585" s="48">
        <v>20790</v>
      </c>
      <c r="H585" s="43">
        <v>1</v>
      </c>
      <c r="I585" s="48">
        <v>13200</v>
      </c>
      <c r="J585" s="43">
        <v>1</v>
      </c>
      <c r="K585" s="48">
        <v>9240</v>
      </c>
      <c r="L585" s="43">
        <v>1</v>
      </c>
      <c r="M585" s="48">
        <v>12672</v>
      </c>
      <c r="N585" s="45"/>
    </row>
    <row r="586" spans="1:14" s="27" customFormat="1" ht="23.1" customHeight="1" outlineLevel="2">
      <c r="A586" s="46">
        <f t="shared" si="59"/>
        <v>12</v>
      </c>
      <c r="B586" s="47" t="s">
        <v>1457</v>
      </c>
      <c r="C586" s="47" t="s">
        <v>1463</v>
      </c>
      <c r="D586" s="47" t="s">
        <v>1486</v>
      </c>
      <c r="E586" s="47" t="s">
        <v>1487</v>
      </c>
      <c r="F586" s="47">
        <v>73</v>
      </c>
      <c r="G586" s="48">
        <v>22995</v>
      </c>
      <c r="H586" s="43">
        <v>1</v>
      </c>
      <c r="I586" s="48">
        <v>14600</v>
      </c>
      <c r="J586" s="43">
        <v>1</v>
      </c>
      <c r="K586" s="48">
        <v>10220</v>
      </c>
      <c r="L586" s="43">
        <v>1</v>
      </c>
      <c r="M586" s="48">
        <v>14016</v>
      </c>
      <c r="N586" s="45"/>
    </row>
    <row r="587" spans="1:14" s="27" customFormat="1" ht="23.1" customHeight="1" outlineLevel="2">
      <c r="A587" s="46">
        <f t="shared" si="59"/>
        <v>13</v>
      </c>
      <c r="B587" s="47" t="s">
        <v>1457</v>
      </c>
      <c r="C587" s="47" t="s">
        <v>1471</v>
      </c>
      <c r="D587" s="47" t="s">
        <v>1488</v>
      </c>
      <c r="E587" s="47" t="s">
        <v>1489</v>
      </c>
      <c r="F587" s="47">
        <v>49</v>
      </c>
      <c r="G587" s="48">
        <v>15435</v>
      </c>
      <c r="H587" s="43">
        <v>1</v>
      </c>
      <c r="I587" s="48">
        <v>9800</v>
      </c>
      <c r="J587" s="43">
        <v>1</v>
      </c>
      <c r="K587" s="48">
        <v>6860</v>
      </c>
      <c r="L587" s="43">
        <v>1</v>
      </c>
      <c r="M587" s="48">
        <v>9408</v>
      </c>
      <c r="N587" s="45"/>
    </row>
    <row r="588" spans="1:14" s="27" customFormat="1" ht="23.1" customHeight="1" outlineLevel="2">
      <c r="A588" s="49">
        <f t="shared" si="59"/>
        <v>14</v>
      </c>
      <c r="B588" s="50" t="s">
        <v>1457</v>
      </c>
      <c r="C588" s="50" t="s">
        <v>1483</v>
      </c>
      <c r="D588" s="50" t="s">
        <v>1490</v>
      </c>
      <c r="E588" s="50" t="s">
        <v>1491</v>
      </c>
      <c r="F588" s="50">
        <v>79</v>
      </c>
      <c r="G588" s="51">
        <v>29815</v>
      </c>
      <c r="H588" s="52">
        <v>1</v>
      </c>
      <c r="I588" s="51">
        <v>47149</v>
      </c>
      <c r="J588" s="52">
        <v>1</v>
      </c>
      <c r="K588" s="51">
        <v>15700</v>
      </c>
      <c r="L588" s="52">
        <v>1</v>
      </c>
      <c r="M588" s="51">
        <v>19054</v>
      </c>
      <c r="N588" s="45"/>
    </row>
    <row r="589" spans="1:14" s="27" customFormat="1" ht="23.1" customHeight="1" outlineLevel="1" thickBot="1">
      <c r="A589" s="53"/>
      <c r="B589" s="54" t="s">
        <v>1968</v>
      </c>
      <c r="C589" s="54"/>
      <c r="D589" s="54"/>
      <c r="E589" s="54"/>
      <c r="F589" s="54">
        <f t="shared" ref="F589:N589" si="61">SUBTOTAL(9,F575:F588)</f>
        <v>2318</v>
      </c>
      <c r="G589" s="55">
        <f t="shared" si="61"/>
        <v>851350</v>
      </c>
      <c r="H589" s="54">
        <f t="shared" si="61"/>
        <v>14</v>
      </c>
      <c r="I589" s="55">
        <f t="shared" si="61"/>
        <v>1162465</v>
      </c>
      <c r="J589" s="54">
        <f t="shared" si="61"/>
        <v>14</v>
      </c>
      <c r="K589" s="55">
        <f t="shared" si="61"/>
        <v>429760</v>
      </c>
      <c r="L589" s="54">
        <f t="shared" si="61"/>
        <v>14</v>
      </c>
      <c r="M589" s="55">
        <f t="shared" si="61"/>
        <v>561824</v>
      </c>
      <c r="N589" s="45">
        <f t="shared" si="61"/>
        <v>0</v>
      </c>
    </row>
    <row r="590" spans="1:14" s="27" customFormat="1" ht="23.1" customHeight="1" outlineLevel="2">
      <c r="A590" s="56">
        <v>1</v>
      </c>
      <c r="B590" s="57" t="s">
        <v>1492</v>
      </c>
      <c r="C590" s="57" t="s">
        <v>1493</v>
      </c>
      <c r="D590" s="57" t="s">
        <v>1494</v>
      </c>
      <c r="E590" s="57" t="s">
        <v>1495</v>
      </c>
      <c r="F590" s="57">
        <v>68</v>
      </c>
      <c r="G590" s="58">
        <v>25840</v>
      </c>
      <c r="H590" s="57">
        <v>1</v>
      </c>
      <c r="I590" s="58">
        <v>42451</v>
      </c>
      <c r="J590" s="57">
        <v>1</v>
      </c>
      <c r="K590" s="58">
        <v>13680</v>
      </c>
      <c r="L590" s="57">
        <v>1</v>
      </c>
      <c r="M590" s="58">
        <v>16540</v>
      </c>
      <c r="N590" s="45"/>
    </row>
    <row r="591" spans="1:14" s="27" customFormat="1" ht="23.1" customHeight="1" outlineLevel="2">
      <c r="A591" s="46">
        <f t="shared" si="59"/>
        <v>2</v>
      </c>
      <c r="B591" s="47" t="s">
        <v>1492</v>
      </c>
      <c r="C591" s="47" t="s">
        <v>1496</v>
      </c>
      <c r="D591" s="47" t="s">
        <v>1497</v>
      </c>
      <c r="E591" s="47" t="s">
        <v>1498</v>
      </c>
      <c r="F591" s="47">
        <v>73</v>
      </c>
      <c r="G591" s="48">
        <v>22995</v>
      </c>
      <c r="H591" s="43">
        <v>1</v>
      </c>
      <c r="I591" s="48">
        <v>14600</v>
      </c>
      <c r="J591" s="43">
        <v>1</v>
      </c>
      <c r="K591" s="48">
        <v>10220</v>
      </c>
      <c r="L591" s="43">
        <v>1</v>
      </c>
      <c r="M591" s="48">
        <v>14016</v>
      </c>
      <c r="N591" s="45"/>
    </row>
    <row r="592" spans="1:14" s="27" customFormat="1" ht="23.1" customHeight="1" outlineLevel="2">
      <c r="A592" s="46">
        <f t="shared" si="59"/>
        <v>3</v>
      </c>
      <c r="B592" s="47" t="s">
        <v>1492</v>
      </c>
      <c r="C592" s="47" t="s">
        <v>1496</v>
      </c>
      <c r="D592" s="47" t="s">
        <v>1499</v>
      </c>
      <c r="E592" s="47" t="s">
        <v>1500</v>
      </c>
      <c r="F592" s="47">
        <v>111</v>
      </c>
      <c r="G592" s="48">
        <v>43040</v>
      </c>
      <c r="H592" s="43">
        <v>1</v>
      </c>
      <c r="I592" s="48">
        <v>74706</v>
      </c>
      <c r="J592" s="43">
        <v>1</v>
      </c>
      <c r="K592" s="48">
        <v>23140</v>
      </c>
      <c r="L592" s="43">
        <v>1</v>
      </c>
      <c r="M592" s="48">
        <v>27677</v>
      </c>
      <c r="N592" s="45"/>
    </row>
    <row r="593" spans="1:14" s="27" customFormat="1" ht="23.1" customHeight="1" outlineLevel="2">
      <c r="A593" s="46">
        <f t="shared" si="59"/>
        <v>4</v>
      </c>
      <c r="B593" s="47" t="s">
        <v>1492</v>
      </c>
      <c r="C593" s="47" t="s">
        <v>1501</v>
      </c>
      <c r="D593" s="47" t="s">
        <v>1502</v>
      </c>
      <c r="E593" s="47" t="s">
        <v>1503</v>
      </c>
      <c r="F593" s="47">
        <v>50</v>
      </c>
      <c r="G593" s="48">
        <v>19150</v>
      </c>
      <c r="H593" s="43">
        <v>1</v>
      </c>
      <c r="I593" s="48">
        <v>31859</v>
      </c>
      <c r="J593" s="43">
        <v>1</v>
      </c>
      <c r="K593" s="48">
        <v>10200</v>
      </c>
      <c r="L593" s="43">
        <v>1</v>
      </c>
      <c r="M593" s="48">
        <v>12280</v>
      </c>
      <c r="N593" s="45"/>
    </row>
    <row r="594" spans="1:14" s="27" customFormat="1" ht="23.1" customHeight="1" outlineLevel="2">
      <c r="A594" s="46">
        <f t="shared" si="59"/>
        <v>5</v>
      </c>
      <c r="B594" s="47" t="s">
        <v>1492</v>
      </c>
      <c r="C594" s="47" t="s">
        <v>1504</v>
      </c>
      <c r="D594" s="47" t="s">
        <v>1505</v>
      </c>
      <c r="E594" s="47" t="s">
        <v>1506</v>
      </c>
      <c r="F594" s="47">
        <v>34</v>
      </c>
      <c r="G594" s="48">
        <v>10710</v>
      </c>
      <c r="H594" s="43">
        <v>1</v>
      </c>
      <c r="I594" s="48">
        <v>6800</v>
      </c>
      <c r="J594" s="43">
        <v>1</v>
      </c>
      <c r="K594" s="48">
        <v>4760</v>
      </c>
      <c r="L594" s="43">
        <v>1</v>
      </c>
      <c r="M594" s="48">
        <v>6528</v>
      </c>
      <c r="N594" s="45"/>
    </row>
    <row r="595" spans="1:14" s="27" customFormat="1" ht="23.1" customHeight="1" outlineLevel="2">
      <c r="A595" s="46">
        <f t="shared" si="59"/>
        <v>6</v>
      </c>
      <c r="B595" s="47" t="s">
        <v>1492</v>
      </c>
      <c r="C595" s="47" t="s">
        <v>1507</v>
      </c>
      <c r="D595" s="47" t="s">
        <v>1508</v>
      </c>
      <c r="E595" s="47" t="s">
        <v>1509</v>
      </c>
      <c r="F595" s="47">
        <v>68</v>
      </c>
      <c r="G595" s="48">
        <v>25920</v>
      </c>
      <c r="H595" s="43">
        <v>1</v>
      </c>
      <c r="I595" s="48">
        <v>36758</v>
      </c>
      <c r="J595" s="43">
        <v>1</v>
      </c>
      <c r="K595" s="48">
        <v>13160</v>
      </c>
      <c r="L595" s="43">
        <v>1</v>
      </c>
      <c r="M595" s="48">
        <v>18112</v>
      </c>
      <c r="N595" s="45"/>
    </row>
    <row r="596" spans="1:14" s="27" customFormat="1" ht="23.1" customHeight="1" outlineLevel="2">
      <c r="A596" s="46">
        <f t="shared" si="59"/>
        <v>7</v>
      </c>
      <c r="B596" s="47" t="s">
        <v>1492</v>
      </c>
      <c r="C596" s="47" t="s">
        <v>1510</v>
      </c>
      <c r="D596" s="47" t="s">
        <v>1511</v>
      </c>
      <c r="E596" s="47" t="s">
        <v>1512</v>
      </c>
      <c r="F596" s="47">
        <v>19</v>
      </c>
      <c r="G596" s="48">
        <v>6835</v>
      </c>
      <c r="H596" s="43">
        <v>1</v>
      </c>
      <c r="I596" s="48">
        <v>9093</v>
      </c>
      <c r="J596" s="43">
        <v>1</v>
      </c>
      <c r="K596" s="48">
        <v>3460</v>
      </c>
      <c r="L596" s="43">
        <v>1</v>
      </c>
      <c r="M596" s="48">
        <v>4318</v>
      </c>
      <c r="N596" s="45"/>
    </row>
    <row r="597" spans="1:14" s="27" customFormat="1" ht="23.1" customHeight="1" outlineLevel="2">
      <c r="A597" s="49">
        <f t="shared" si="59"/>
        <v>8</v>
      </c>
      <c r="B597" s="50" t="s">
        <v>1492</v>
      </c>
      <c r="C597" s="50" t="s">
        <v>1513</v>
      </c>
      <c r="D597" s="50" t="s">
        <v>1514</v>
      </c>
      <c r="E597" s="50" t="s">
        <v>1515</v>
      </c>
      <c r="F597" s="50">
        <v>38</v>
      </c>
      <c r="G597" s="51">
        <v>11970</v>
      </c>
      <c r="H597" s="52">
        <v>1</v>
      </c>
      <c r="I597" s="51">
        <v>7600</v>
      </c>
      <c r="J597" s="52">
        <v>1</v>
      </c>
      <c r="K597" s="51">
        <v>5320</v>
      </c>
      <c r="L597" s="52">
        <v>1</v>
      </c>
      <c r="M597" s="51">
        <v>7296</v>
      </c>
      <c r="N597" s="45"/>
    </row>
    <row r="598" spans="1:14" s="27" customFormat="1" ht="23.1" customHeight="1" outlineLevel="1" thickBot="1">
      <c r="A598" s="53"/>
      <c r="B598" s="54" t="s">
        <v>1969</v>
      </c>
      <c r="C598" s="54"/>
      <c r="D598" s="54"/>
      <c r="E598" s="54"/>
      <c r="F598" s="54">
        <f t="shared" ref="F598:N598" si="62">SUBTOTAL(9,F590:F597)</f>
        <v>461</v>
      </c>
      <c r="G598" s="55">
        <f t="shared" si="62"/>
        <v>166460</v>
      </c>
      <c r="H598" s="54">
        <f t="shared" si="62"/>
        <v>8</v>
      </c>
      <c r="I598" s="55">
        <f t="shared" si="62"/>
        <v>223867</v>
      </c>
      <c r="J598" s="54">
        <f t="shared" si="62"/>
        <v>8</v>
      </c>
      <c r="K598" s="55">
        <f t="shared" si="62"/>
        <v>83940</v>
      </c>
      <c r="L598" s="54">
        <f t="shared" si="62"/>
        <v>8</v>
      </c>
      <c r="M598" s="55">
        <f t="shared" si="62"/>
        <v>106767</v>
      </c>
      <c r="N598" s="45">
        <f t="shared" si="62"/>
        <v>0</v>
      </c>
    </row>
    <row r="599" spans="1:14" s="27" customFormat="1" ht="23.1" customHeight="1" outlineLevel="2">
      <c r="A599" s="56">
        <v>1</v>
      </c>
      <c r="B599" s="57" t="s">
        <v>1516</v>
      </c>
      <c r="C599" s="57" t="s">
        <v>1517</v>
      </c>
      <c r="D599" s="57" t="s">
        <v>1518</v>
      </c>
      <c r="E599" s="57" t="s">
        <v>1519</v>
      </c>
      <c r="F599" s="57">
        <v>865</v>
      </c>
      <c r="G599" s="58">
        <v>328660</v>
      </c>
      <c r="H599" s="57">
        <v>1</v>
      </c>
      <c r="I599" s="58">
        <v>530412</v>
      </c>
      <c r="J599" s="57">
        <v>1</v>
      </c>
      <c r="K599" s="58">
        <v>173980</v>
      </c>
      <c r="L599" s="57">
        <v>1</v>
      </c>
      <c r="M599" s="58">
        <v>210367</v>
      </c>
      <c r="N599" s="45"/>
    </row>
    <row r="600" spans="1:14" s="27" customFormat="1" ht="23.1" customHeight="1" outlineLevel="2">
      <c r="A600" s="46">
        <f t="shared" si="59"/>
        <v>2</v>
      </c>
      <c r="B600" s="47" t="s">
        <v>1516</v>
      </c>
      <c r="C600" s="47" t="s">
        <v>1517</v>
      </c>
      <c r="D600" s="47" t="s">
        <v>1520</v>
      </c>
      <c r="E600" s="47" t="s">
        <v>1521</v>
      </c>
      <c r="F600" s="47">
        <v>109</v>
      </c>
      <c r="G600" s="48">
        <v>34335</v>
      </c>
      <c r="H600" s="43">
        <v>1</v>
      </c>
      <c r="I600" s="48">
        <v>21800</v>
      </c>
      <c r="J600" s="43">
        <v>1</v>
      </c>
      <c r="K600" s="48">
        <v>15260</v>
      </c>
      <c r="L600" s="43">
        <v>1</v>
      </c>
      <c r="M600" s="48">
        <v>20928</v>
      </c>
      <c r="N600" s="45"/>
    </row>
    <row r="601" spans="1:14" s="27" customFormat="1" ht="23.1" customHeight="1" outlineLevel="2">
      <c r="A601" s="46">
        <f t="shared" si="59"/>
        <v>3</v>
      </c>
      <c r="B601" s="47" t="s">
        <v>1516</v>
      </c>
      <c r="C601" s="47" t="s">
        <v>1522</v>
      </c>
      <c r="D601" s="47" t="s">
        <v>1523</v>
      </c>
      <c r="E601" s="47" t="s">
        <v>1524</v>
      </c>
      <c r="F601" s="47">
        <v>155</v>
      </c>
      <c r="G601" s="48">
        <v>48825</v>
      </c>
      <c r="H601" s="43">
        <v>1</v>
      </c>
      <c r="I601" s="48">
        <v>31000</v>
      </c>
      <c r="J601" s="43">
        <v>1</v>
      </c>
      <c r="K601" s="48">
        <v>21700</v>
      </c>
      <c r="L601" s="43">
        <v>1</v>
      </c>
      <c r="M601" s="48">
        <v>29760</v>
      </c>
      <c r="N601" s="45"/>
    </row>
    <row r="602" spans="1:14" s="27" customFormat="1" ht="23.1" customHeight="1" outlineLevel="2">
      <c r="A602" s="46">
        <f t="shared" si="59"/>
        <v>4</v>
      </c>
      <c r="B602" s="47" t="s">
        <v>1516</v>
      </c>
      <c r="C602" s="47" t="s">
        <v>1525</v>
      </c>
      <c r="D602" s="47" t="s">
        <v>1526</v>
      </c>
      <c r="E602" s="47" t="s">
        <v>1527</v>
      </c>
      <c r="F602" s="47">
        <v>386</v>
      </c>
      <c r="G602" s="48">
        <v>142075</v>
      </c>
      <c r="H602" s="43">
        <v>1</v>
      </c>
      <c r="I602" s="48">
        <v>201491</v>
      </c>
      <c r="J602" s="43">
        <v>1</v>
      </c>
      <c r="K602" s="48">
        <v>73320</v>
      </c>
      <c r="L602" s="43">
        <v>1</v>
      </c>
      <c r="M602" s="48">
        <v>90259</v>
      </c>
      <c r="N602" s="45"/>
    </row>
    <row r="603" spans="1:14" s="27" customFormat="1" ht="23.1" customHeight="1" outlineLevel="2">
      <c r="A603" s="46">
        <f t="shared" si="59"/>
        <v>5</v>
      </c>
      <c r="B603" s="47" t="s">
        <v>1516</v>
      </c>
      <c r="C603" s="47" t="s">
        <v>1525</v>
      </c>
      <c r="D603" s="47" t="s">
        <v>1528</v>
      </c>
      <c r="E603" s="47" t="s">
        <v>1529</v>
      </c>
      <c r="F603" s="47">
        <v>130</v>
      </c>
      <c r="G603" s="48">
        <v>40950</v>
      </c>
      <c r="H603" s="43">
        <v>1</v>
      </c>
      <c r="I603" s="48">
        <v>26000</v>
      </c>
      <c r="J603" s="43">
        <v>1</v>
      </c>
      <c r="K603" s="48">
        <v>18200</v>
      </c>
      <c r="L603" s="43">
        <v>1</v>
      </c>
      <c r="M603" s="48">
        <v>24960</v>
      </c>
      <c r="N603" s="45"/>
    </row>
    <row r="604" spans="1:14" s="27" customFormat="1" ht="23.1" customHeight="1" outlineLevel="2">
      <c r="A604" s="46">
        <f t="shared" si="59"/>
        <v>6</v>
      </c>
      <c r="B604" s="47" t="s">
        <v>1516</v>
      </c>
      <c r="C604" s="47" t="s">
        <v>1525</v>
      </c>
      <c r="D604" s="47" t="s">
        <v>1530</v>
      </c>
      <c r="E604" s="47" t="s">
        <v>1531</v>
      </c>
      <c r="F604" s="47">
        <v>114</v>
      </c>
      <c r="G604" s="48">
        <v>35910</v>
      </c>
      <c r="H604" s="43">
        <v>1</v>
      </c>
      <c r="I604" s="48">
        <v>22800</v>
      </c>
      <c r="J604" s="43">
        <v>1</v>
      </c>
      <c r="K604" s="48">
        <v>15960</v>
      </c>
      <c r="L604" s="43">
        <v>1</v>
      </c>
      <c r="M604" s="48">
        <v>21888</v>
      </c>
      <c r="N604" s="45"/>
    </row>
    <row r="605" spans="1:14" s="27" customFormat="1" ht="23.1" customHeight="1" outlineLevel="2">
      <c r="A605" s="46">
        <f t="shared" si="59"/>
        <v>7</v>
      </c>
      <c r="B605" s="47" t="s">
        <v>1516</v>
      </c>
      <c r="C605" s="47" t="s">
        <v>1532</v>
      </c>
      <c r="D605" s="47" t="s">
        <v>1533</v>
      </c>
      <c r="E605" s="47" t="s">
        <v>1534</v>
      </c>
      <c r="F605" s="47">
        <v>162</v>
      </c>
      <c r="G605" s="48">
        <v>55025</v>
      </c>
      <c r="H605" s="43">
        <v>1</v>
      </c>
      <c r="I605" s="48">
        <v>54105</v>
      </c>
      <c r="J605" s="43">
        <v>1</v>
      </c>
      <c r="K605" s="48">
        <v>26440</v>
      </c>
      <c r="L605" s="43">
        <v>1</v>
      </c>
      <c r="M605" s="48">
        <v>34253</v>
      </c>
      <c r="N605" s="45"/>
    </row>
    <row r="606" spans="1:14" s="27" customFormat="1" ht="23.1" customHeight="1" outlineLevel="2">
      <c r="A606" s="46">
        <f t="shared" si="59"/>
        <v>8</v>
      </c>
      <c r="B606" s="47" t="s">
        <v>1516</v>
      </c>
      <c r="C606" s="47" t="s">
        <v>1535</v>
      </c>
      <c r="D606" s="47" t="s">
        <v>1536</v>
      </c>
      <c r="E606" s="47" t="s">
        <v>1537</v>
      </c>
      <c r="F606" s="47">
        <v>274</v>
      </c>
      <c r="G606" s="48">
        <v>103055</v>
      </c>
      <c r="H606" s="43">
        <v>1</v>
      </c>
      <c r="I606" s="48">
        <v>157985</v>
      </c>
      <c r="J606" s="43">
        <v>1</v>
      </c>
      <c r="K606" s="48">
        <v>54120</v>
      </c>
      <c r="L606" s="43">
        <v>1</v>
      </c>
      <c r="M606" s="48">
        <v>65807</v>
      </c>
      <c r="N606" s="45"/>
    </row>
    <row r="607" spans="1:14" s="27" customFormat="1" ht="23.1" customHeight="1" outlineLevel="2">
      <c r="A607" s="46">
        <f t="shared" si="59"/>
        <v>9</v>
      </c>
      <c r="B607" s="47" t="s">
        <v>1516</v>
      </c>
      <c r="C607" s="47" t="s">
        <v>1538</v>
      </c>
      <c r="D607" s="47" t="s">
        <v>1539</v>
      </c>
      <c r="E607" s="47" t="s">
        <v>1540</v>
      </c>
      <c r="F607" s="47">
        <v>183</v>
      </c>
      <c r="G607" s="48">
        <v>60620</v>
      </c>
      <c r="H607" s="43">
        <v>1</v>
      </c>
      <c r="I607" s="48">
        <v>52569</v>
      </c>
      <c r="J607" s="43">
        <v>1</v>
      </c>
      <c r="K607" s="48">
        <v>28420</v>
      </c>
      <c r="L607" s="43">
        <v>1</v>
      </c>
      <c r="M607" s="48">
        <v>37481</v>
      </c>
      <c r="N607" s="45"/>
    </row>
    <row r="608" spans="1:14" s="27" customFormat="1" ht="23.1" customHeight="1" outlineLevel="2">
      <c r="A608" s="46">
        <f t="shared" si="59"/>
        <v>10</v>
      </c>
      <c r="B608" s="47" t="s">
        <v>1516</v>
      </c>
      <c r="C608" s="47" t="s">
        <v>1541</v>
      </c>
      <c r="D608" s="47" t="s">
        <v>1542</v>
      </c>
      <c r="E608" s="47" t="s">
        <v>1543</v>
      </c>
      <c r="F608" s="47">
        <v>103</v>
      </c>
      <c r="G608" s="48">
        <v>32445</v>
      </c>
      <c r="H608" s="43">
        <v>1</v>
      </c>
      <c r="I608" s="48">
        <v>20600</v>
      </c>
      <c r="J608" s="43">
        <v>1</v>
      </c>
      <c r="K608" s="48">
        <v>14420</v>
      </c>
      <c r="L608" s="43">
        <v>1</v>
      </c>
      <c r="M608" s="48">
        <v>19776</v>
      </c>
      <c r="N608" s="45"/>
    </row>
    <row r="609" spans="1:14" s="27" customFormat="1" ht="23.1" customHeight="1" outlineLevel="2">
      <c r="A609" s="46">
        <f t="shared" si="59"/>
        <v>11</v>
      </c>
      <c r="B609" s="47" t="s">
        <v>1516</v>
      </c>
      <c r="C609" s="47" t="s">
        <v>1541</v>
      </c>
      <c r="D609" s="47" t="s">
        <v>1544</v>
      </c>
      <c r="E609" s="47" t="s">
        <v>1545</v>
      </c>
      <c r="F609" s="47">
        <v>67</v>
      </c>
      <c r="G609" s="48">
        <v>21105</v>
      </c>
      <c r="H609" s="43">
        <v>1</v>
      </c>
      <c r="I609" s="48">
        <v>13400</v>
      </c>
      <c r="J609" s="43">
        <v>1</v>
      </c>
      <c r="K609" s="48">
        <v>9380</v>
      </c>
      <c r="L609" s="43">
        <v>1</v>
      </c>
      <c r="M609" s="48">
        <v>12864</v>
      </c>
      <c r="N609" s="45"/>
    </row>
    <row r="610" spans="1:14" s="27" customFormat="1" ht="23.1" customHeight="1" outlineLevel="2">
      <c r="A610" s="49">
        <f t="shared" si="59"/>
        <v>12</v>
      </c>
      <c r="B610" s="50" t="s">
        <v>1516</v>
      </c>
      <c r="C610" s="50" t="s">
        <v>1541</v>
      </c>
      <c r="D610" s="50" t="s">
        <v>1546</v>
      </c>
      <c r="E610" s="50" t="s">
        <v>1547</v>
      </c>
      <c r="F610" s="50">
        <v>221</v>
      </c>
      <c r="G610" s="51">
        <v>69615</v>
      </c>
      <c r="H610" s="52">
        <v>1</v>
      </c>
      <c r="I610" s="51">
        <v>44200</v>
      </c>
      <c r="J610" s="52">
        <v>1</v>
      </c>
      <c r="K610" s="51">
        <v>30940</v>
      </c>
      <c r="L610" s="52">
        <v>1</v>
      </c>
      <c r="M610" s="51">
        <v>42432</v>
      </c>
      <c r="N610" s="45"/>
    </row>
    <row r="611" spans="1:14" s="27" customFormat="1" ht="23.1" customHeight="1" outlineLevel="1" thickBot="1">
      <c r="A611" s="53"/>
      <c r="B611" s="54" t="s">
        <v>1970</v>
      </c>
      <c r="C611" s="54"/>
      <c r="D611" s="54"/>
      <c r="E611" s="54"/>
      <c r="F611" s="54">
        <f t="shared" ref="F611:N611" si="63">SUBTOTAL(9,F599:F610)</f>
        <v>2769</v>
      </c>
      <c r="G611" s="55">
        <f t="shared" si="63"/>
        <v>972620</v>
      </c>
      <c r="H611" s="54">
        <f t="shared" si="63"/>
        <v>12</v>
      </c>
      <c r="I611" s="55">
        <f t="shared" si="63"/>
        <v>1176362</v>
      </c>
      <c r="J611" s="54">
        <f t="shared" si="63"/>
        <v>12</v>
      </c>
      <c r="K611" s="55">
        <f t="shared" si="63"/>
        <v>482140</v>
      </c>
      <c r="L611" s="54">
        <f t="shared" si="63"/>
        <v>12</v>
      </c>
      <c r="M611" s="55">
        <f t="shared" si="63"/>
        <v>610775</v>
      </c>
      <c r="N611" s="45">
        <f t="shared" si="63"/>
        <v>0</v>
      </c>
    </row>
    <row r="612" spans="1:14" s="27" customFormat="1" ht="23.1" customHeight="1" outlineLevel="2">
      <c r="A612" s="56">
        <v>1</v>
      </c>
      <c r="B612" s="57" t="s">
        <v>1548</v>
      </c>
      <c r="C612" s="57" t="s">
        <v>1549</v>
      </c>
      <c r="D612" s="57" t="s">
        <v>1550</v>
      </c>
      <c r="E612" s="57" t="s">
        <v>1551</v>
      </c>
      <c r="F612" s="57">
        <v>113</v>
      </c>
      <c r="G612" s="58">
        <v>35595</v>
      </c>
      <c r="H612" s="57">
        <v>1</v>
      </c>
      <c r="I612" s="58">
        <v>22600</v>
      </c>
      <c r="J612" s="57">
        <v>1</v>
      </c>
      <c r="K612" s="58">
        <v>15820</v>
      </c>
      <c r="L612" s="57">
        <v>1</v>
      </c>
      <c r="M612" s="58">
        <v>21696</v>
      </c>
      <c r="N612" s="45"/>
    </row>
    <row r="613" spans="1:14" s="27" customFormat="1" ht="23.1" customHeight="1" outlineLevel="2">
      <c r="A613" s="46">
        <f t="shared" si="59"/>
        <v>2</v>
      </c>
      <c r="B613" s="47" t="s">
        <v>1548</v>
      </c>
      <c r="C613" s="47" t="s">
        <v>1552</v>
      </c>
      <c r="D613" s="47" t="s">
        <v>1553</v>
      </c>
      <c r="E613" s="47" t="s">
        <v>1554</v>
      </c>
      <c r="F613" s="47">
        <v>141</v>
      </c>
      <c r="G613" s="48">
        <v>44415</v>
      </c>
      <c r="H613" s="43">
        <v>1</v>
      </c>
      <c r="I613" s="48">
        <v>28200</v>
      </c>
      <c r="J613" s="43">
        <v>1</v>
      </c>
      <c r="K613" s="48">
        <v>19740</v>
      </c>
      <c r="L613" s="43">
        <v>1</v>
      </c>
      <c r="M613" s="48">
        <v>27072</v>
      </c>
      <c r="N613" s="45"/>
    </row>
    <row r="614" spans="1:14" s="27" customFormat="1" ht="23.1" customHeight="1" outlineLevel="2">
      <c r="A614" s="46">
        <f t="shared" si="59"/>
        <v>3</v>
      </c>
      <c r="B614" s="47" t="s">
        <v>1548</v>
      </c>
      <c r="C614" s="47" t="s">
        <v>1555</v>
      </c>
      <c r="D614" s="47" t="s">
        <v>1556</v>
      </c>
      <c r="E614" s="47" t="s">
        <v>1557</v>
      </c>
      <c r="F614" s="47">
        <v>316</v>
      </c>
      <c r="G614" s="48">
        <v>120025</v>
      </c>
      <c r="H614" s="43">
        <v>1</v>
      </c>
      <c r="I614" s="48">
        <v>189649</v>
      </c>
      <c r="J614" s="43">
        <v>1</v>
      </c>
      <c r="K614" s="48">
        <v>63520</v>
      </c>
      <c r="L614" s="43">
        <v>1</v>
      </c>
      <c r="M614" s="48">
        <v>76819</v>
      </c>
      <c r="N614" s="45"/>
    </row>
    <row r="615" spans="1:14" s="27" customFormat="1" ht="23.1" customHeight="1" outlineLevel="2">
      <c r="A615" s="46">
        <f t="shared" si="59"/>
        <v>4</v>
      </c>
      <c r="B615" s="47" t="s">
        <v>1548</v>
      </c>
      <c r="C615" s="47" t="s">
        <v>1558</v>
      </c>
      <c r="D615" s="47" t="s">
        <v>1559</v>
      </c>
      <c r="E615" s="47" t="s">
        <v>1560</v>
      </c>
      <c r="F615" s="47">
        <v>243</v>
      </c>
      <c r="G615" s="48">
        <v>85555</v>
      </c>
      <c r="H615" s="43">
        <v>1</v>
      </c>
      <c r="I615" s="48">
        <v>96679</v>
      </c>
      <c r="J615" s="43">
        <v>1</v>
      </c>
      <c r="K615" s="48">
        <v>42500</v>
      </c>
      <c r="L615" s="43">
        <v>1</v>
      </c>
      <c r="M615" s="48">
        <v>53758</v>
      </c>
      <c r="N615" s="45"/>
    </row>
    <row r="616" spans="1:14" s="27" customFormat="1" ht="23.1" customHeight="1" outlineLevel="2">
      <c r="A616" s="46">
        <f t="shared" si="59"/>
        <v>5</v>
      </c>
      <c r="B616" s="47" t="s">
        <v>1548</v>
      </c>
      <c r="C616" s="47" t="s">
        <v>1561</v>
      </c>
      <c r="D616" s="47" t="s">
        <v>1562</v>
      </c>
      <c r="E616" s="47" t="s">
        <v>1563</v>
      </c>
      <c r="F616" s="47">
        <v>162</v>
      </c>
      <c r="G616" s="48">
        <v>51030</v>
      </c>
      <c r="H616" s="43">
        <v>1</v>
      </c>
      <c r="I616" s="48">
        <v>32400</v>
      </c>
      <c r="J616" s="43">
        <v>1</v>
      </c>
      <c r="K616" s="48">
        <v>22680</v>
      </c>
      <c r="L616" s="43">
        <v>1</v>
      </c>
      <c r="M616" s="48">
        <v>31104</v>
      </c>
      <c r="N616" s="45"/>
    </row>
    <row r="617" spans="1:14" s="27" customFormat="1" ht="23.1" customHeight="1" outlineLevel="2">
      <c r="A617" s="46">
        <f t="shared" si="59"/>
        <v>6</v>
      </c>
      <c r="B617" s="47" t="s">
        <v>1548</v>
      </c>
      <c r="C617" s="47" t="s">
        <v>1564</v>
      </c>
      <c r="D617" s="47" t="s">
        <v>1565</v>
      </c>
      <c r="E617" s="47" t="s">
        <v>1566</v>
      </c>
      <c r="F617" s="47">
        <v>131</v>
      </c>
      <c r="G617" s="48">
        <v>43220</v>
      </c>
      <c r="H617" s="43">
        <v>1</v>
      </c>
      <c r="I617" s="48">
        <v>36694</v>
      </c>
      <c r="J617" s="43">
        <v>1</v>
      </c>
      <c r="K617" s="48">
        <v>20180</v>
      </c>
      <c r="L617" s="43">
        <v>1</v>
      </c>
      <c r="M617" s="48">
        <v>26693</v>
      </c>
      <c r="N617" s="45"/>
    </row>
    <row r="618" spans="1:14" s="27" customFormat="1" ht="23.1" customHeight="1" outlineLevel="2">
      <c r="A618" s="46">
        <f t="shared" si="59"/>
        <v>7</v>
      </c>
      <c r="B618" s="47" t="s">
        <v>1548</v>
      </c>
      <c r="C618" s="47" t="s">
        <v>1567</v>
      </c>
      <c r="D618" s="47" t="s">
        <v>1568</v>
      </c>
      <c r="E618" s="47" t="s">
        <v>1569</v>
      </c>
      <c r="F618" s="47">
        <v>574</v>
      </c>
      <c r="G618" s="48">
        <v>237015</v>
      </c>
      <c r="H618" s="43">
        <v>1</v>
      </c>
      <c r="I618" s="48">
        <v>391589</v>
      </c>
      <c r="J618" s="43">
        <v>1</v>
      </c>
      <c r="K618" s="48">
        <v>123280</v>
      </c>
      <c r="L618" s="43">
        <v>1</v>
      </c>
      <c r="M618" s="48">
        <v>177391</v>
      </c>
      <c r="N618" s="45"/>
    </row>
    <row r="619" spans="1:14" s="27" customFormat="1" ht="23.1" customHeight="1" outlineLevel="2">
      <c r="A619" s="46">
        <f t="shared" si="59"/>
        <v>8</v>
      </c>
      <c r="B619" s="47" t="s">
        <v>1548</v>
      </c>
      <c r="C619" s="47" t="s">
        <v>1570</v>
      </c>
      <c r="D619" s="47" t="s">
        <v>1571</v>
      </c>
      <c r="E619" s="47" t="s">
        <v>1572</v>
      </c>
      <c r="F619" s="47">
        <v>588</v>
      </c>
      <c r="G619" s="48">
        <v>220325</v>
      </c>
      <c r="H619" s="43">
        <v>1</v>
      </c>
      <c r="I619" s="48">
        <v>337756</v>
      </c>
      <c r="J619" s="43">
        <v>1</v>
      </c>
      <c r="K619" s="48">
        <v>115360</v>
      </c>
      <c r="L619" s="43">
        <v>1</v>
      </c>
      <c r="M619" s="48">
        <v>140567</v>
      </c>
      <c r="N619" s="45"/>
    </row>
    <row r="620" spans="1:14" s="27" customFormat="1" ht="23.1" customHeight="1" outlineLevel="2">
      <c r="A620" s="46">
        <f t="shared" si="59"/>
        <v>9</v>
      </c>
      <c r="B620" s="47" t="s">
        <v>1548</v>
      </c>
      <c r="C620" s="47" t="s">
        <v>1573</v>
      </c>
      <c r="D620" s="47" t="s">
        <v>1574</v>
      </c>
      <c r="E620" s="47" t="s">
        <v>1575</v>
      </c>
      <c r="F620" s="47">
        <v>75</v>
      </c>
      <c r="G620" s="48">
        <v>23625</v>
      </c>
      <c r="H620" s="43">
        <v>1</v>
      </c>
      <c r="I620" s="48">
        <v>15000</v>
      </c>
      <c r="J620" s="43">
        <v>1</v>
      </c>
      <c r="K620" s="48">
        <v>10500</v>
      </c>
      <c r="L620" s="43">
        <v>1</v>
      </c>
      <c r="M620" s="48">
        <v>14400</v>
      </c>
      <c r="N620" s="45"/>
    </row>
    <row r="621" spans="1:14" s="27" customFormat="1" ht="23.1" customHeight="1" outlineLevel="2">
      <c r="A621" s="49">
        <f t="shared" si="59"/>
        <v>10</v>
      </c>
      <c r="B621" s="50" t="s">
        <v>1548</v>
      </c>
      <c r="C621" s="50" t="s">
        <v>1555</v>
      </c>
      <c r="D621" s="50" t="s">
        <v>1576</v>
      </c>
      <c r="E621" s="50" t="s">
        <v>1577</v>
      </c>
      <c r="F621" s="50">
        <v>90</v>
      </c>
      <c r="G621" s="51">
        <v>28350</v>
      </c>
      <c r="H621" s="52">
        <v>1</v>
      </c>
      <c r="I621" s="51">
        <v>18000</v>
      </c>
      <c r="J621" s="52">
        <v>1</v>
      </c>
      <c r="K621" s="51">
        <v>12600</v>
      </c>
      <c r="L621" s="52">
        <v>1</v>
      </c>
      <c r="M621" s="51">
        <v>17280</v>
      </c>
      <c r="N621" s="45"/>
    </row>
    <row r="622" spans="1:14" s="27" customFormat="1" ht="23.1" customHeight="1" outlineLevel="1" thickBot="1">
      <c r="A622" s="53"/>
      <c r="B622" s="54" t="s">
        <v>1971</v>
      </c>
      <c r="C622" s="54"/>
      <c r="D622" s="54"/>
      <c r="E622" s="54"/>
      <c r="F622" s="54">
        <f t="shared" ref="F622:N622" si="64">SUBTOTAL(9,F612:F621)</f>
        <v>2433</v>
      </c>
      <c r="G622" s="55">
        <f t="shared" si="64"/>
        <v>889155</v>
      </c>
      <c r="H622" s="54">
        <f t="shared" si="64"/>
        <v>10</v>
      </c>
      <c r="I622" s="55">
        <f t="shared" si="64"/>
        <v>1168567</v>
      </c>
      <c r="J622" s="54">
        <f t="shared" si="64"/>
        <v>10</v>
      </c>
      <c r="K622" s="55">
        <f t="shared" si="64"/>
        <v>446180</v>
      </c>
      <c r="L622" s="54">
        <f t="shared" si="64"/>
        <v>10</v>
      </c>
      <c r="M622" s="55">
        <f t="shared" si="64"/>
        <v>586780</v>
      </c>
      <c r="N622" s="45">
        <f t="shared" si="64"/>
        <v>0</v>
      </c>
    </row>
    <row r="623" spans="1:14" s="27" customFormat="1" ht="23.1" customHeight="1" outlineLevel="2">
      <c r="A623" s="56">
        <v>1</v>
      </c>
      <c r="B623" s="57" t="s">
        <v>1578</v>
      </c>
      <c r="C623" s="57" t="s">
        <v>1579</v>
      </c>
      <c r="D623" s="57" t="s">
        <v>1580</v>
      </c>
      <c r="E623" s="57" t="s">
        <v>1581</v>
      </c>
      <c r="F623" s="57">
        <v>229</v>
      </c>
      <c r="G623" s="58">
        <v>85480</v>
      </c>
      <c r="H623" s="57">
        <v>1</v>
      </c>
      <c r="I623" s="58">
        <v>127648</v>
      </c>
      <c r="J623" s="57">
        <v>1</v>
      </c>
      <c r="K623" s="58">
        <v>44620</v>
      </c>
      <c r="L623" s="57">
        <v>1</v>
      </c>
      <c r="M623" s="58">
        <v>54487</v>
      </c>
      <c r="N623" s="45"/>
    </row>
    <row r="624" spans="1:14" s="27" customFormat="1" ht="23.1" customHeight="1" outlineLevel="2">
      <c r="A624" s="49">
        <f t="shared" si="59"/>
        <v>2</v>
      </c>
      <c r="B624" s="50" t="s">
        <v>1578</v>
      </c>
      <c r="C624" s="50" t="s">
        <v>1582</v>
      </c>
      <c r="D624" s="50" t="s">
        <v>1583</v>
      </c>
      <c r="E624" s="50" t="s">
        <v>1584</v>
      </c>
      <c r="F624" s="50">
        <v>62</v>
      </c>
      <c r="G624" s="51">
        <v>19530</v>
      </c>
      <c r="H624" s="52">
        <v>1</v>
      </c>
      <c r="I624" s="51">
        <v>12400</v>
      </c>
      <c r="J624" s="52">
        <v>1</v>
      </c>
      <c r="K624" s="51">
        <v>8680</v>
      </c>
      <c r="L624" s="52">
        <v>1</v>
      </c>
      <c r="M624" s="51">
        <v>11904</v>
      </c>
      <c r="N624" s="45"/>
    </row>
    <row r="625" spans="1:14" s="27" customFormat="1" ht="23.1" customHeight="1" outlineLevel="1" thickBot="1">
      <c r="A625" s="53"/>
      <c r="B625" s="54" t="s">
        <v>1972</v>
      </c>
      <c r="C625" s="54"/>
      <c r="D625" s="54"/>
      <c r="E625" s="54"/>
      <c r="F625" s="54">
        <f t="shared" ref="F625:N625" si="65">SUBTOTAL(9,F623:F624)</f>
        <v>291</v>
      </c>
      <c r="G625" s="55">
        <f t="shared" si="65"/>
        <v>105010</v>
      </c>
      <c r="H625" s="54">
        <f t="shared" si="65"/>
        <v>2</v>
      </c>
      <c r="I625" s="55">
        <f t="shared" si="65"/>
        <v>140048</v>
      </c>
      <c r="J625" s="54">
        <f t="shared" si="65"/>
        <v>2</v>
      </c>
      <c r="K625" s="55">
        <f t="shared" si="65"/>
        <v>53300</v>
      </c>
      <c r="L625" s="54">
        <f t="shared" si="65"/>
        <v>2</v>
      </c>
      <c r="M625" s="55">
        <f t="shared" si="65"/>
        <v>66391</v>
      </c>
      <c r="N625" s="45">
        <f t="shared" si="65"/>
        <v>0</v>
      </c>
    </row>
    <row r="626" spans="1:14" s="27" customFormat="1" ht="23.1" customHeight="1" outlineLevel="2">
      <c r="A626" s="56">
        <v>1</v>
      </c>
      <c r="B626" s="57" t="s">
        <v>1585</v>
      </c>
      <c r="C626" s="57" t="s">
        <v>1586</v>
      </c>
      <c r="D626" s="57" t="s">
        <v>1587</v>
      </c>
      <c r="E626" s="57" t="s">
        <v>1588</v>
      </c>
      <c r="F626" s="57">
        <v>315</v>
      </c>
      <c r="G626" s="58">
        <v>118180</v>
      </c>
      <c r="H626" s="57">
        <v>1</v>
      </c>
      <c r="I626" s="58">
        <v>181563</v>
      </c>
      <c r="J626" s="57">
        <v>1</v>
      </c>
      <c r="K626" s="58">
        <v>61940</v>
      </c>
      <c r="L626" s="57">
        <v>1</v>
      </c>
      <c r="M626" s="58">
        <v>75421</v>
      </c>
      <c r="N626" s="45"/>
    </row>
    <row r="627" spans="1:14" s="27" customFormat="1" ht="23.1" customHeight="1" outlineLevel="2">
      <c r="A627" s="46">
        <f t="shared" si="59"/>
        <v>2</v>
      </c>
      <c r="B627" s="47" t="s">
        <v>1585</v>
      </c>
      <c r="C627" s="47" t="s">
        <v>1589</v>
      </c>
      <c r="D627" s="47" t="s">
        <v>1590</v>
      </c>
      <c r="E627" s="47" t="s">
        <v>1591</v>
      </c>
      <c r="F627" s="47">
        <v>1108</v>
      </c>
      <c r="G627" s="48">
        <v>410475</v>
      </c>
      <c r="H627" s="43">
        <v>1</v>
      </c>
      <c r="I627" s="48">
        <v>602767</v>
      </c>
      <c r="J627" s="43">
        <v>1</v>
      </c>
      <c r="K627" s="48">
        <v>212960</v>
      </c>
      <c r="L627" s="43">
        <v>1</v>
      </c>
      <c r="M627" s="48">
        <v>261177</v>
      </c>
      <c r="N627" s="45"/>
    </row>
    <row r="628" spans="1:14" s="27" customFormat="1" ht="23.1" customHeight="1" outlineLevel="2">
      <c r="A628" s="46">
        <f t="shared" si="59"/>
        <v>3</v>
      </c>
      <c r="B628" s="47" t="s">
        <v>1585</v>
      </c>
      <c r="C628" s="47" t="s">
        <v>1589</v>
      </c>
      <c r="D628" s="47" t="s">
        <v>1592</v>
      </c>
      <c r="E628" s="47" t="s">
        <v>1593</v>
      </c>
      <c r="F628" s="47">
        <v>397</v>
      </c>
      <c r="G628" s="48">
        <v>150980</v>
      </c>
      <c r="H628" s="43">
        <v>1</v>
      </c>
      <c r="I628" s="48">
        <v>242731</v>
      </c>
      <c r="J628" s="43">
        <v>1</v>
      </c>
      <c r="K628" s="48">
        <v>79980</v>
      </c>
      <c r="L628" s="43">
        <v>1</v>
      </c>
      <c r="M628" s="48">
        <v>96659</v>
      </c>
      <c r="N628" s="45"/>
    </row>
    <row r="629" spans="1:14" s="27" customFormat="1" ht="23.1" customHeight="1" outlineLevel="2">
      <c r="A629" s="46">
        <f t="shared" si="59"/>
        <v>4</v>
      </c>
      <c r="B629" s="47" t="s">
        <v>1585</v>
      </c>
      <c r="C629" s="47" t="s">
        <v>1589</v>
      </c>
      <c r="D629" s="47" t="s">
        <v>1594</v>
      </c>
      <c r="E629" s="47" t="s">
        <v>1595</v>
      </c>
      <c r="F629" s="47">
        <v>692</v>
      </c>
      <c r="G629" s="48">
        <v>217980</v>
      </c>
      <c r="H629" s="43">
        <v>1</v>
      </c>
      <c r="I629" s="48">
        <v>138400</v>
      </c>
      <c r="J629" s="43">
        <v>1</v>
      </c>
      <c r="K629" s="48">
        <v>96880</v>
      </c>
      <c r="L629" s="43">
        <v>1</v>
      </c>
      <c r="M629" s="48">
        <v>132864</v>
      </c>
      <c r="N629" s="45"/>
    </row>
    <row r="630" spans="1:14" s="27" customFormat="1" ht="23.1" customHeight="1" outlineLevel="2">
      <c r="A630" s="46">
        <f t="shared" si="59"/>
        <v>5</v>
      </c>
      <c r="B630" s="47" t="s">
        <v>1585</v>
      </c>
      <c r="C630" s="47" t="s">
        <v>1589</v>
      </c>
      <c r="D630" s="47" t="s">
        <v>1596</v>
      </c>
      <c r="E630" s="47" t="s">
        <v>1597</v>
      </c>
      <c r="F630" s="47">
        <v>392</v>
      </c>
      <c r="G630" s="48">
        <v>149575</v>
      </c>
      <c r="H630" s="43">
        <v>1</v>
      </c>
      <c r="I630" s="48">
        <v>242386</v>
      </c>
      <c r="J630" s="43">
        <v>1</v>
      </c>
      <c r="K630" s="48">
        <v>79440</v>
      </c>
      <c r="L630" s="43">
        <v>1</v>
      </c>
      <c r="M630" s="48">
        <v>95833</v>
      </c>
      <c r="N630" s="45"/>
    </row>
    <row r="631" spans="1:14" s="27" customFormat="1" ht="23.1" customHeight="1" outlineLevel="2">
      <c r="A631" s="49">
        <f t="shared" si="59"/>
        <v>6</v>
      </c>
      <c r="B631" s="50" t="s">
        <v>1585</v>
      </c>
      <c r="C631" s="50" t="s">
        <v>1589</v>
      </c>
      <c r="D631" s="50" t="s">
        <v>1598</v>
      </c>
      <c r="E631" s="50" t="s">
        <v>1599</v>
      </c>
      <c r="F631" s="50">
        <v>1676</v>
      </c>
      <c r="G631" s="51">
        <v>678170</v>
      </c>
      <c r="H631" s="52">
        <v>1</v>
      </c>
      <c r="I631" s="51">
        <v>1092809</v>
      </c>
      <c r="J631" s="52">
        <v>1</v>
      </c>
      <c r="K631" s="51">
        <v>344800</v>
      </c>
      <c r="L631" s="52">
        <v>1</v>
      </c>
      <c r="M631" s="51">
        <v>497290</v>
      </c>
      <c r="N631" s="45"/>
    </row>
    <row r="632" spans="1:14" s="27" customFormat="1" ht="23.1" customHeight="1" outlineLevel="1" thickBot="1">
      <c r="A632" s="53"/>
      <c r="B632" s="54" t="s">
        <v>1973</v>
      </c>
      <c r="C632" s="54"/>
      <c r="D632" s="54"/>
      <c r="E632" s="54"/>
      <c r="F632" s="54">
        <f t="shared" ref="F632:N632" si="66">SUBTOTAL(9,F626:F631)</f>
        <v>4580</v>
      </c>
      <c r="G632" s="55">
        <f t="shared" si="66"/>
        <v>1725360</v>
      </c>
      <c r="H632" s="54">
        <f t="shared" si="66"/>
        <v>6</v>
      </c>
      <c r="I632" s="55">
        <f t="shared" si="66"/>
        <v>2500656</v>
      </c>
      <c r="J632" s="54">
        <f t="shared" si="66"/>
        <v>6</v>
      </c>
      <c r="K632" s="55">
        <f t="shared" si="66"/>
        <v>876000</v>
      </c>
      <c r="L632" s="54">
        <f t="shared" si="66"/>
        <v>6</v>
      </c>
      <c r="M632" s="55">
        <f t="shared" si="66"/>
        <v>1159244</v>
      </c>
      <c r="N632" s="45">
        <f t="shared" si="66"/>
        <v>0</v>
      </c>
    </row>
    <row r="633" spans="1:14" s="27" customFormat="1" ht="23.1" customHeight="1" outlineLevel="2">
      <c r="A633" s="59">
        <v>1</v>
      </c>
      <c r="B633" s="60" t="s">
        <v>1600</v>
      </c>
      <c r="C633" s="60" t="s">
        <v>1601</v>
      </c>
      <c r="D633" s="60" t="s">
        <v>1602</v>
      </c>
      <c r="E633" s="60" t="s">
        <v>1603</v>
      </c>
      <c r="F633" s="60">
        <v>680</v>
      </c>
      <c r="G633" s="61">
        <v>257975</v>
      </c>
      <c r="H633" s="60">
        <v>1</v>
      </c>
      <c r="I633" s="61">
        <v>417610</v>
      </c>
      <c r="J633" s="60">
        <v>1</v>
      </c>
      <c r="K633" s="61">
        <v>136400</v>
      </c>
      <c r="L633" s="60">
        <v>1</v>
      </c>
      <c r="M633" s="61">
        <v>165065</v>
      </c>
      <c r="N633" s="45"/>
    </row>
    <row r="634" spans="1:14" s="27" customFormat="1" ht="23.1" customHeight="1" outlineLevel="1" thickBot="1">
      <c r="A634" s="53"/>
      <c r="B634" s="54" t="s">
        <v>1974</v>
      </c>
      <c r="C634" s="54"/>
      <c r="D634" s="54"/>
      <c r="E634" s="54"/>
      <c r="F634" s="54">
        <f t="shared" ref="F634:N634" si="67">SUBTOTAL(9,F633:F633)</f>
        <v>680</v>
      </c>
      <c r="G634" s="55">
        <f t="shared" si="67"/>
        <v>257975</v>
      </c>
      <c r="H634" s="54">
        <f t="shared" si="67"/>
        <v>1</v>
      </c>
      <c r="I634" s="55">
        <f t="shared" si="67"/>
        <v>417610</v>
      </c>
      <c r="J634" s="54">
        <f t="shared" si="67"/>
        <v>1</v>
      </c>
      <c r="K634" s="55">
        <f t="shared" si="67"/>
        <v>136400</v>
      </c>
      <c r="L634" s="54">
        <f t="shared" si="67"/>
        <v>1</v>
      </c>
      <c r="M634" s="55">
        <f t="shared" si="67"/>
        <v>165065</v>
      </c>
      <c r="N634" s="45">
        <f t="shared" si="67"/>
        <v>0</v>
      </c>
    </row>
    <row r="635" spans="1:14" s="27" customFormat="1" ht="23.1" customHeight="1" outlineLevel="2">
      <c r="A635" s="56">
        <v>1</v>
      </c>
      <c r="B635" s="57" t="s">
        <v>1604</v>
      </c>
      <c r="C635" s="57" t="s">
        <v>1605</v>
      </c>
      <c r="D635" s="57" t="s">
        <v>1606</v>
      </c>
      <c r="E635" s="57" t="s">
        <v>1607</v>
      </c>
      <c r="F635" s="57">
        <v>195</v>
      </c>
      <c r="G635" s="58">
        <v>61425</v>
      </c>
      <c r="H635" s="57">
        <v>1</v>
      </c>
      <c r="I635" s="58">
        <v>39000</v>
      </c>
      <c r="J635" s="57">
        <v>1</v>
      </c>
      <c r="K635" s="58">
        <v>27300</v>
      </c>
      <c r="L635" s="57">
        <v>1</v>
      </c>
      <c r="M635" s="58">
        <v>37440</v>
      </c>
      <c r="N635" s="45"/>
    </row>
    <row r="636" spans="1:14" s="27" customFormat="1" ht="23.1" customHeight="1" outlineLevel="2">
      <c r="A636" s="46">
        <f t="shared" ref="A636:A697" si="68">A635+1</f>
        <v>2</v>
      </c>
      <c r="B636" s="47" t="s">
        <v>1604</v>
      </c>
      <c r="C636" s="47" t="s">
        <v>1608</v>
      </c>
      <c r="D636" s="47" t="s">
        <v>927</v>
      </c>
      <c r="E636" s="47" t="s">
        <v>1609</v>
      </c>
      <c r="F636" s="47">
        <v>1133</v>
      </c>
      <c r="G636" s="48">
        <v>451085</v>
      </c>
      <c r="H636" s="43">
        <v>1</v>
      </c>
      <c r="I636" s="48">
        <v>712092</v>
      </c>
      <c r="J636" s="43">
        <v>1</v>
      </c>
      <c r="K636" s="48">
        <v>234660</v>
      </c>
      <c r="L636" s="43">
        <v>1</v>
      </c>
      <c r="M636" s="48">
        <v>323742</v>
      </c>
      <c r="N636" s="45"/>
    </row>
    <row r="637" spans="1:14" s="27" customFormat="1" ht="23.1" customHeight="1" outlineLevel="2">
      <c r="A637" s="46">
        <f t="shared" si="68"/>
        <v>3</v>
      </c>
      <c r="B637" s="47" t="s">
        <v>1604</v>
      </c>
      <c r="C637" s="47" t="s">
        <v>1608</v>
      </c>
      <c r="D637" s="47" t="s">
        <v>1610</v>
      </c>
      <c r="E637" s="47" t="s">
        <v>1611</v>
      </c>
      <c r="F637" s="47">
        <v>321</v>
      </c>
      <c r="G637" s="48">
        <v>101115</v>
      </c>
      <c r="H637" s="43">
        <v>1</v>
      </c>
      <c r="I637" s="48">
        <v>64200</v>
      </c>
      <c r="J637" s="43">
        <v>1</v>
      </c>
      <c r="K637" s="48">
        <v>44940</v>
      </c>
      <c r="L637" s="43">
        <v>1</v>
      </c>
      <c r="M637" s="48">
        <v>61632</v>
      </c>
      <c r="N637" s="45"/>
    </row>
    <row r="638" spans="1:14" s="27" customFormat="1" ht="23.1" customHeight="1" outlineLevel="2">
      <c r="A638" s="49">
        <f t="shared" si="68"/>
        <v>4</v>
      </c>
      <c r="B638" s="50" t="s">
        <v>1604</v>
      </c>
      <c r="C638" s="50" t="s">
        <v>1608</v>
      </c>
      <c r="D638" s="50" t="s">
        <v>1612</v>
      </c>
      <c r="E638" s="50" t="s">
        <v>1613</v>
      </c>
      <c r="F638" s="50">
        <v>149</v>
      </c>
      <c r="G638" s="51">
        <v>52290</v>
      </c>
      <c r="H638" s="52">
        <v>1</v>
      </c>
      <c r="I638" s="51">
        <v>59240</v>
      </c>
      <c r="J638" s="52">
        <v>1</v>
      </c>
      <c r="K638" s="51">
        <v>25900</v>
      </c>
      <c r="L638" s="52">
        <v>1</v>
      </c>
      <c r="M638" s="51">
        <v>32829</v>
      </c>
      <c r="N638" s="45"/>
    </row>
    <row r="639" spans="1:14" s="27" customFormat="1" ht="23.1" customHeight="1" outlineLevel="1" thickBot="1">
      <c r="A639" s="53"/>
      <c r="B639" s="54" t="s">
        <v>1975</v>
      </c>
      <c r="C639" s="54"/>
      <c r="D639" s="54"/>
      <c r="E639" s="54"/>
      <c r="F639" s="54">
        <f t="shared" ref="F639:N639" si="69">SUBTOTAL(9,F635:F638)</f>
        <v>1798</v>
      </c>
      <c r="G639" s="55">
        <f t="shared" si="69"/>
        <v>665915</v>
      </c>
      <c r="H639" s="54">
        <f t="shared" si="69"/>
        <v>4</v>
      </c>
      <c r="I639" s="55">
        <f t="shared" si="69"/>
        <v>874532</v>
      </c>
      <c r="J639" s="54">
        <f t="shared" si="69"/>
        <v>4</v>
      </c>
      <c r="K639" s="55">
        <f t="shared" si="69"/>
        <v>332800</v>
      </c>
      <c r="L639" s="54">
        <f t="shared" si="69"/>
        <v>4</v>
      </c>
      <c r="M639" s="55">
        <f t="shared" si="69"/>
        <v>455643</v>
      </c>
      <c r="N639" s="45">
        <f t="shared" si="69"/>
        <v>0</v>
      </c>
    </row>
    <row r="640" spans="1:14" s="27" customFormat="1" ht="23.1" customHeight="1" outlineLevel="2">
      <c r="A640" s="59">
        <v>1</v>
      </c>
      <c r="B640" s="60" t="s">
        <v>1614</v>
      </c>
      <c r="C640" s="60" t="s">
        <v>1615</v>
      </c>
      <c r="D640" s="60" t="s">
        <v>1616</v>
      </c>
      <c r="E640" s="60" t="s">
        <v>1617</v>
      </c>
      <c r="F640" s="60">
        <v>162</v>
      </c>
      <c r="G640" s="61">
        <v>59785</v>
      </c>
      <c r="H640" s="60">
        <v>1</v>
      </c>
      <c r="I640" s="61">
        <v>84296</v>
      </c>
      <c r="J640" s="60">
        <v>1</v>
      </c>
      <c r="K640" s="61">
        <v>30920</v>
      </c>
      <c r="L640" s="60">
        <v>1</v>
      </c>
      <c r="M640" s="61">
        <v>38005</v>
      </c>
      <c r="N640" s="45"/>
    </row>
    <row r="641" spans="1:14" s="27" customFormat="1" ht="23.1" customHeight="1" outlineLevel="1" thickBot="1">
      <c r="A641" s="53"/>
      <c r="B641" s="54" t="s">
        <v>1976</v>
      </c>
      <c r="C641" s="54"/>
      <c r="D641" s="54"/>
      <c r="E641" s="54"/>
      <c r="F641" s="54">
        <f t="shared" ref="F641:N641" si="70">SUBTOTAL(9,F640:F640)</f>
        <v>162</v>
      </c>
      <c r="G641" s="55">
        <f t="shared" si="70"/>
        <v>59785</v>
      </c>
      <c r="H641" s="54">
        <f t="shared" si="70"/>
        <v>1</v>
      </c>
      <c r="I641" s="55">
        <f t="shared" si="70"/>
        <v>84296</v>
      </c>
      <c r="J641" s="54">
        <f t="shared" si="70"/>
        <v>1</v>
      </c>
      <c r="K641" s="55">
        <f t="shared" si="70"/>
        <v>30920</v>
      </c>
      <c r="L641" s="54">
        <f t="shared" si="70"/>
        <v>1</v>
      </c>
      <c r="M641" s="55">
        <f t="shared" si="70"/>
        <v>38005</v>
      </c>
      <c r="N641" s="45">
        <f t="shared" si="70"/>
        <v>0</v>
      </c>
    </row>
    <row r="642" spans="1:14" s="27" customFormat="1" ht="23.1" customHeight="1" outlineLevel="2">
      <c r="A642" s="56">
        <v>1</v>
      </c>
      <c r="B642" s="57" t="s">
        <v>1618</v>
      </c>
      <c r="C642" s="57" t="s">
        <v>763</v>
      </c>
      <c r="D642" s="57" t="s">
        <v>1619</v>
      </c>
      <c r="E642" s="57" t="s">
        <v>1620</v>
      </c>
      <c r="F642" s="57">
        <v>67</v>
      </c>
      <c r="G642" s="58">
        <v>21105</v>
      </c>
      <c r="H642" s="57">
        <v>1</v>
      </c>
      <c r="I642" s="58">
        <v>13400</v>
      </c>
      <c r="J642" s="57">
        <v>1</v>
      </c>
      <c r="K642" s="58">
        <v>9380</v>
      </c>
      <c r="L642" s="57">
        <v>1</v>
      </c>
      <c r="M642" s="58">
        <v>12864</v>
      </c>
      <c r="N642" s="45"/>
    </row>
    <row r="643" spans="1:14" s="27" customFormat="1" ht="23.1" customHeight="1" outlineLevel="2">
      <c r="A643" s="46">
        <f t="shared" si="68"/>
        <v>2</v>
      </c>
      <c r="B643" s="47" t="s">
        <v>1618</v>
      </c>
      <c r="C643" s="47" t="s">
        <v>1621</v>
      </c>
      <c r="D643" s="47" t="s">
        <v>1622</v>
      </c>
      <c r="E643" s="47" t="s">
        <v>1623</v>
      </c>
      <c r="F643" s="47">
        <v>87</v>
      </c>
      <c r="G643" s="48">
        <v>27405</v>
      </c>
      <c r="H643" s="43">
        <v>1</v>
      </c>
      <c r="I643" s="48">
        <v>17400</v>
      </c>
      <c r="J643" s="43">
        <v>1</v>
      </c>
      <c r="K643" s="48">
        <v>12180</v>
      </c>
      <c r="L643" s="43">
        <v>1</v>
      </c>
      <c r="M643" s="48">
        <v>16704</v>
      </c>
      <c r="N643" s="45"/>
    </row>
    <row r="644" spans="1:14" ht="23.1" customHeight="1" outlineLevel="2">
      <c r="A644" s="46">
        <f t="shared" si="68"/>
        <v>3</v>
      </c>
      <c r="B644" s="47" t="s">
        <v>1618</v>
      </c>
      <c r="C644" s="47" t="s">
        <v>1624</v>
      </c>
      <c r="D644" s="47" t="s">
        <v>1625</v>
      </c>
      <c r="E644" s="47" t="s">
        <v>1626</v>
      </c>
      <c r="F644" s="47">
        <v>113</v>
      </c>
      <c r="G644" s="48">
        <v>35595</v>
      </c>
      <c r="H644" s="43">
        <v>1</v>
      </c>
      <c r="I644" s="48">
        <v>22600</v>
      </c>
      <c r="J644" s="43">
        <v>1</v>
      </c>
      <c r="K644" s="48">
        <v>15820</v>
      </c>
      <c r="L644" s="43">
        <v>1</v>
      </c>
      <c r="M644" s="48">
        <v>21696</v>
      </c>
      <c r="N644" s="45"/>
    </row>
    <row r="645" spans="1:14" ht="23.1" customHeight="1" outlineLevel="2">
      <c r="A645" s="46">
        <f t="shared" si="68"/>
        <v>4</v>
      </c>
      <c r="B645" s="47" t="s">
        <v>1618</v>
      </c>
      <c r="C645" s="47" t="s">
        <v>1627</v>
      </c>
      <c r="D645" s="47" t="s">
        <v>1628</v>
      </c>
      <c r="E645" s="47" t="s">
        <v>1629</v>
      </c>
      <c r="F645" s="47">
        <v>3024</v>
      </c>
      <c r="G645" s="48">
        <v>1201745</v>
      </c>
      <c r="H645" s="43">
        <v>1</v>
      </c>
      <c r="I645" s="48">
        <v>1951191</v>
      </c>
      <c r="J645" s="43">
        <v>1</v>
      </c>
      <c r="K645" s="48">
        <v>630720</v>
      </c>
      <c r="L645" s="43">
        <v>1</v>
      </c>
      <c r="M645" s="48">
        <v>845887</v>
      </c>
      <c r="N645" s="45"/>
    </row>
    <row r="646" spans="1:14" ht="23.1" customHeight="1" outlineLevel="2">
      <c r="A646" s="46">
        <f t="shared" si="68"/>
        <v>5</v>
      </c>
      <c r="B646" s="47" t="s">
        <v>1618</v>
      </c>
      <c r="C646" s="47" t="s">
        <v>1627</v>
      </c>
      <c r="D646" s="47" t="s">
        <v>1630</v>
      </c>
      <c r="E646" s="47" t="s">
        <v>1631</v>
      </c>
      <c r="F646" s="47">
        <v>579</v>
      </c>
      <c r="G646" s="48">
        <v>214260</v>
      </c>
      <c r="H646" s="43">
        <v>1</v>
      </c>
      <c r="I646" s="48">
        <v>310396</v>
      </c>
      <c r="J646" s="43">
        <v>1</v>
      </c>
      <c r="K646" s="48">
        <v>111060</v>
      </c>
      <c r="L646" s="43">
        <v>1</v>
      </c>
      <c r="M646" s="48">
        <v>136293</v>
      </c>
      <c r="N646" s="45"/>
    </row>
    <row r="647" spans="1:14" ht="23.1" customHeight="1" outlineLevel="2">
      <c r="A647" s="46">
        <f t="shared" si="68"/>
        <v>6</v>
      </c>
      <c r="B647" s="47" t="s">
        <v>1618</v>
      </c>
      <c r="C647" s="47" t="s">
        <v>1632</v>
      </c>
      <c r="D647" s="47" t="s">
        <v>1633</v>
      </c>
      <c r="E647" s="47" t="s">
        <v>1634</v>
      </c>
      <c r="F647" s="47">
        <v>60</v>
      </c>
      <c r="G647" s="48">
        <v>18900</v>
      </c>
      <c r="H647" s="43">
        <v>1</v>
      </c>
      <c r="I647" s="48">
        <v>12000</v>
      </c>
      <c r="J647" s="43">
        <v>1</v>
      </c>
      <c r="K647" s="48">
        <v>8400</v>
      </c>
      <c r="L647" s="43">
        <v>1</v>
      </c>
      <c r="M647" s="48">
        <v>11520</v>
      </c>
      <c r="N647" s="45"/>
    </row>
    <row r="648" spans="1:14" ht="23.1" customHeight="1" outlineLevel="2">
      <c r="A648" s="49">
        <f t="shared" si="68"/>
        <v>7</v>
      </c>
      <c r="B648" s="50" t="s">
        <v>1618</v>
      </c>
      <c r="C648" s="50" t="s">
        <v>1627</v>
      </c>
      <c r="D648" s="50" t="s">
        <v>1635</v>
      </c>
      <c r="E648" s="50" t="s">
        <v>1636</v>
      </c>
      <c r="F648" s="50">
        <v>308</v>
      </c>
      <c r="G648" s="51">
        <v>114190</v>
      </c>
      <c r="H648" s="52">
        <v>1</v>
      </c>
      <c r="I648" s="51">
        <v>166896</v>
      </c>
      <c r="J648" s="52">
        <v>1</v>
      </c>
      <c r="K648" s="51">
        <v>59280</v>
      </c>
      <c r="L648" s="52">
        <v>1</v>
      </c>
      <c r="M648" s="51">
        <v>72670</v>
      </c>
      <c r="N648" s="45"/>
    </row>
    <row r="649" spans="1:14" ht="23.1" customHeight="1" outlineLevel="1" thickBot="1">
      <c r="A649" s="53"/>
      <c r="B649" s="54" t="s">
        <v>1977</v>
      </c>
      <c r="C649" s="54"/>
      <c r="D649" s="54"/>
      <c r="E649" s="54"/>
      <c r="F649" s="54">
        <f t="shared" ref="F649:N649" si="71">SUBTOTAL(9,F642:F648)</f>
        <v>4238</v>
      </c>
      <c r="G649" s="55">
        <f t="shared" si="71"/>
        <v>1633200</v>
      </c>
      <c r="H649" s="54">
        <f t="shared" si="71"/>
        <v>7</v>
      </c>
      <c r="I649" s="55">
        <f t="shared" si="71"/>
        <v>2493883</v>
      </c>
      <c r="J649" s="54">
        <f t="shared" si="71"/>
        <v>7</v>
      </c>
      <c r="K649" s="55">
        <f t="shared" si="71"/>
        <v>846840</v>
      </c>
      <c r="L649" s="54">
        <f t="shared" si="71"/>
        <v>7</v>
      </c>
      <c r="M649" s="55">
        <f t="shared" si="71"/>
        <v>1117634</v>
      </c>
      <c r="N649" s="45">
        <f t="shared" si="71"/>
        <v>0</v>
      </c>
    </row>
    <row r="650" spans="1:14" ht="23.1" customHeight="1" outlineLevel="2">
      <c r="A650" s="56">
        <v>1</v>
      </c>
      <c r="B650" s="57" t="s">
        <v>1637</v>
      </c>
      <c r="C650" s="57" t="s">
        <v>1638</v>
      </c>
      <c r="D650" s="57" t="s">
        <v>1639</v>
      </c>
      <c r="E650" s="57" t="s">
        <v>1640</v>
      </c>
      <c r="F650" s="57">
        <v>53</v>
      </c>
      <c r="G650" s="58">
        <v>19925</v>
      </c>
      <c r="H650" s="57">
        <v>1</v>
      </c>
      <c r="I650" s="58">
        <v>31147</v>
      </c>
      <c r="J650" s="57">
        <v>1</v>
      </c>
      <c r="K650" s="58">
        <v>10460</v>
      </c>
      <c r="L650" s="57">
        <v>1</v>
      </c>
      <c r="M650" s="58">
        <v>12722</v>
      </c>
      <c r="N650" s="45"/>
    </row>
    <row r="651" spans="1:14" ht="23.1" customHeight="1" outlineLevel="2">
      <c r="A651" s="46">
        <f t="shared" si="68"/>
        <v>2</v>
      </c>
      <c r="B651" s="47" t="s">
        <v>1637</v>
      </c>
      <c r="C651" s="47" t="s">
        <v>1638</v>
      </c>
      <c r="D651" s="47" t="s">
        <v>1641</v>
      </c>
      <c r="E651" s="47" t="s">
        <v>1642</v>
      </c>
      <c r="F651" s="47">
        <v>149</v>
      </c>
      <c r="G651" s="48">
        <v>54500</v>
      </c>
      <c r="H651" s="43">
        <v>1</v>
      </c>
      <c r="I651" s="48">
        <v>77027</v>
      </c>
      <c r="J651" s="43">
        <v>1</v>
      </c>
      <c r="K651" s="48">
        <v>27980</v>
      </c>
      <c r="L651" s="43">
        <v>1</v>
      </c>
      <c r="M651" s="48">
        <v>34571</v>
      </c>
      <c r="N651" s="45"/>
    </row>
    <row r="652" spans="1:14" ht="23.1" customHeight="1" outlineLevel="2">
      <c r="A652" s="49">
        <f t="shared" si="68"/>
        <v>3</v>
      </c>
      <c r="B652" s="50" t="s">
        <v>1637</v>
      </c>
      <c r="C652" s="50" t="s">
        <v>1638</v>
      </c>
      <c r="D652" s="50" t="s">
        <v>1643</v>
      </c>
      <c r="E652" s="50" t="s">
        <v>1644</v>
      </c>
      <c r="F652" s="50">
        <v>41</v>
      </c>
      <c r="G652" s="51">
        <v>12915</v>
      </c>
      <c r="H652" s="52">
        <v>1</v>
      </c>
      <c r="I652" s="51">
        <v>8200</v>
      </c>
      <c r="J652" s="52">
        <v>1</v>
      </c>
      <c r="K652" s="51">
        <v>5740</v>
      </c>
      <c r="L652" s="52">
        <v>1</v>
      </c>
      <c r="M652" s="51">
        <v>7872</v>
      </c>
      <c r="N652" s="45"/>
    </row>
    <row r="653" spans="1:14" ht="23.1" customHeight="1" outlineLevel="1" thickBot="1">
      <c r="A653" s="53"/>
      <c r="B653" s="54" t="s">
        <v>1978</v>
      </c>
      <c r="C653" s="54"/>
      <c r="D653" s="54"/>
      <c r="E653" s="54"/>
      <c r="F653" s="54">
        <f t="shared" ref="F653:N653" si="72">SUBTOTAL(9,F650:F652)</f>
        <v>243</v>
      </c>
      <c r="G653" s="55">
        <f t="shared" si="72"/>
        <v>87340</v>
      </c>
      <c r="H653" s="54">
        <f t="shared" si="72"/>
        <v>3</v>
      </c>
      <c r="I653" s="55">
        <f t="shared" si="72"/>
        <v>116374</v>
      </c>
      <c r="J653" s="54">
        <f t="shared" si="72"/>
        <v>3</v>
      </c>
      <c r="K653" s="55">
        <f t="shared" si="72"/>
        <v>44180</v>
      </c>
      <c r="L653" s="54">
        <f t="shared" si="72"/>
        <v>3</v>
      </c>
      <c r="M653" s="55">
        <f t="shared" si="72"/>
        <v>55165</v>
      </c>
      <c r="N653" s="45">
        <f t="shared" si="72"/>
        <v>0</v>
      </c>
    </row>
    <row r="654" spans="1:14" ht="23.1" customHeight="1" outlineLevel="2">
      <c r="A654" s="56">
        <v>1</v>
      </c>
      <c r="B654" s="57" t="s">
        <v>1645</v>
      </c>
      <c r="C654" s="57" t="s">
        <v>1646</v>
      </c>
      <c r="D654" s="57" t="s">
        <v>654</v>
      </c>
      <c r="E654" s="57" t="s">
        <v>1647</v>
      </c>
      <c r="F654" s="57">
        <v>325</v>
      </c>
      <c r="G654" s="58">
        <v>131975</v>
      </c>
      <c r="H654" s="57">
        <v>1</v>
      </c>
      <c r="I654" s="58">
        <v>213842</v>
      </c>
      <c r="J654" s="57">
        <v>1</v>
      </c>
      <c r="K654" s="58">
        <v>69300</v>
      </c>
      <c r="L654" s="57">
        <v>1</v>
      </c>
      <c r="M654" s="58">
        <v>96020</v>
      </c>
      <c r="N654" s="45"/>
    </row>
    <row r="655" spans="1:14" ht="23.1" customHeight="1" outlineLevel="2">
      <c r="A655" s="46">
        <f t="shared" si="68"/>
        <v>2</v>
      </c>
      <c r="B655" s="47" t="s">
        <v>1645</v>
      </c>
      <c r="C655" s="47" t="s">
        <v>1646</v>
      </c>
      <c r="D655" s="47" t="s">
        <v>1648</v>
      </c>
      <c r="E655" s="47" t="s">
        <v>1649</v>
      </c>
      <c r="F655" s="47">
        <v>288</v>
      </c>
      <c r="G655" s="48">
        <v>120245</v>
      </c>
      <c r="H655" s="43">
        <v>1</v>
      </c>
      <c r="I655" s="48">
        <v>201912</v>
      </c>
      <c r="J655" s="43">
        <v>1</v>
      </c>
      <c r="K655" s="48">
        <v>63400</v>
      </c>
      <c r="L655" s="43">
        <v>1</v>
      </c>
      <c r="M655" s="48">
        <v>90503</v>
      </c>
      <c r="N655" s="45"/>
    </row>
    <row r="656" spans="1:14" ht="23.1" customHeight="1" outlineLevel="2">
      <c r="A656" s="46">
        <f t="shared" si="68"/>
        <v>3</v>
      </c>
      <c r="B656" s="47" t="s">
        <v>1645</v>
      </c>
      <c r="C656" s="47" t="s">
        <v>1650</v>
      </c>
      <c r="D656" s="47" t="s">
        <v>1651</v>
      </c>
      <c r="E656" s="47" t="s">
        <v>1652</v>
      </c>
      <c r="F656" s="47">
        <v>84</v>
      </c>
      <c r="G656" s="48">
        <v>31815</v>
      </c>
      <c r="H656" s="43">
        <v>1</v>
      </c>
      <c r="I656" s="48">
        <v>50547</v>
      </c>
      <c r="J656" s="43">
        <v>1</v>
      </c>
      <c r="K656" s="48">
        <v>16800</v>
      </c>
      <c r="L656" s="43">
        <v>1</v>
      </c>
      <c r="M656" s="48">
        <v>20349</v>
      </c>
      <c r="N656" s="45"/>
    </row>
    <row r="657" spans="1:14" ht="23.1" customHeight="1" outlineLevel="2">
      <c r="A657" s="46">
        <f t="shared" si="68"/>
        <v>4</v>
      </c>
      <c r="B657" s="47" t="s">
        <v>1645</v>
      </c>
      <c r="C657" s="47" t="s">
        <v>1653</v>
      </c>
      <c r="D657" s="47" t="s">
        <v>1654</v>
      </c>
      <c r="E657" s="47" t="s">
        <v>1655</v>
      </c>
      <c r="F657" s="47">
        <v>33</v>
      </c>
      <c r="G657" s="48">
        <v>10395</v>
      </c>
      <c r="H657" s="43">
        <v>1</v>
      </c>
      <c r="I657" s="48">
        <v>6600</v>
      </c>
      <c r="J657" s="43">
        <v>1</v>
      </c>
      <c r="K657" s="48">
        <v>4620</v>
      </c>
      <c r="L657" s="43">
        <v>1</v>
      </c>
      <c r="M657" s="48">
        <v>6336</v>
      </c>
      <c r="N657" s="45"/>
    </row>
    <row r="658" spans="1:14" ht="23.1" customHeight="1" outlineLevel="2">
      <c r="A658" s="46">
        <f t="shared" si="68"/>
        <v>5</v>
      </c>
      <c r="B658" s="47" t="s">
        <v>1645</v>
      </c>
      <c r="C658" s="47" t="s">
        <v>1656</v>
      </c>
      <c r="D658" s="47" t="s">
        <v>1657</v>
      </c>
      <c r="E658" s="47" t="s">
        <v>1658</v>
      </c>
      <c r="F658" s="47">
        <v>147</v>
      </c>
      <c r="G658" s="48">
        <v>54975</v>
      </c>
      <c r="H658" s="43">
        <v>1</v>
      </c>
      <c r="I658" s="48">
        <v>83600</v>
      </c>
      <c r="J658" s="43">
        <v>1</v>
      </c>
      <c r="K658" s="48">
        <v>28740</v>
      </c>
      <c r="L658" s="43">
        <v>1</v>
      </c>
      <c r="M658" s="48">
        <v>35058</v>
      </c>
      <c r="N658" s="45"/>
    </row>
    <row r="659" spans="1:14" ht="23.1" customHeight="1" outlineLevel="2">
      <c r="A659" s="46">
        <f t="shared" si="68"/>
        <v>6</v>
      </c>
      <c r="B659" s="47" t="s">
        <v>1645</v>
      </c>
      <c r="C659" s="47" t="s">
        <v>1659</v>
      </c>
      <c r="D659" s="47" t="s">
        <v>1660</v>
      </c>
      <c r="E659" s="47" t="s">
        <v>1661</v>
      </c>
      <c r="F659" s="47">
        <v>20</v>
      </c>
      <c r="G659" s="48">
        <v>6300</v>
      </c>
      <c r="H659" s="43">
        <v>1</v>
      </c>
      <c r="I659" s="48">
        <v>4000</v>
      </c>
      <c r="J659" s="43">
        <v>1</v>
      </c>
      <c r="K659" s="48">
        <v>2800</v>
      </c>
      <c r="L659" s="43">
        <v>1</v>
      </c>
      <c r="M659" s="48">
        <v>3840</v>
      </c>
      <c r="N659" s="45"/>
    </row>
    <row r="660" spans="1:14" ht="23.1" customHeight="1" outlineLevel="2">
      <c r="A660" s="46">
        <f t="shared" si="68"/>
        <v>7</v>
      </c>
      <c r="B660" s="47" t="s">
        <v>1645</v>
      </c>
      <c r="C660" s="47" t="s">
        <v>1662</v>
      </c>
      <c r="D660" s="47" t="s">
        <v>1663</v>
      </c>
      <c r="E660" s="47" t="s">
        <v>1664</v>
      </c>
      <c r="F660" s="47">
        <v>149</v>
      </c>
      <c r="G660" s="48">
        <v>56200</v>
      </c>
      <c r="H660" s="43">
        <v>1</v>
      </c>
      <c r="I660" s="48">
        <v>88185</v>
      </c>
      <c r="J660" s="43">
        <v>1</v>
      </c>
      <c r="K660" s="48">
        <v>29580</v>
      </c>
      <c r="L660" s="43">
        <v>1</v>
      </c>
      <c r="M660" s="48">
        <v>35911</v>
      </c>
      <c r="N660" s="45"/>
    </row>
    <row r="661" spans="1:14" ht="23.1" customHeight="1" outlineLevel="2">
      <c r="A661" s="46">
        <f t="shared" si="68"/>
        <v>8</v>
      </c>
      <c r="B661" s="47" t="s">
        <v>1645</v>
      </c>
      <c r="C661" s="47" t="s">
        <v>1665</v>
      </c>
      <c r="D661" s="47" t="s">
        <v>1666</v>
      </c>
      <c r="E661" s="47" t="s">
        <v>1667</v>
      </c>
      <c r="F661" s="47">
        <v>161</v>
      </c>
      <c r="G661" s="48">
        <v>60745</v>
      </c>
      <c r="H661" s="43">
        <v>1</v>
      </c>
      <c r="I661" s="48">
        <v>96032</v>
      </c>
      <c r="J661" s="43">
        <v>1</v>
      </c>
      <c r="K661" s="48">
        <v>31980</v>
      </c>
      <c r="L661" s="43">
        <v>1</v>
      </c>
      <c r="M661" s="48">
        <v>38818</v>
      </c>
      <c r="N661" s="45"/>
    </row>
    <row r="662" spans="1:14" ht="23.1" customHeight="1" outlineLevel="2">
      <c r="A662" s="46">
        <f t="shared" si="68"/>
        <v>9</v>
      </c>
      <c r="B662" s="47" t="s">
        <v>1645</v>
      </c>
      <c r="C662" s="47" t="s">
        <v>1665</v>
      </c>
      <c r="D662" s="47" t="s">
        <v>1668</v>
      </c>
      <c r="E662" s="47" t="s">
        <v>1669</v>
      </c>
      <c r="F662" s="47">
        <v>86</v>
      </c>
      <c r="G662" s="48">
        <v>31935</v>
      </c>
      <c r="H662" s="43">
        <v>1</v>
      </c>
      <c r="I662" s="48">
        <v>47039</v>
      </c>
      <c r="J662" s="43">
        <v>1</v>
      </c>
      <c r="K662" s="48">
        <v>16600</v>
      </c>
      <c r="L662" s="43">
        <v>1</v>
      </c>
      <c r="M662" s="48">
        <v>20331</v>
      </c>
      <c r="N662" s="45"/>
    </row>
    <row r="663" spans="1:14" ht="23.1" customHeight="1" outlineLevel="2">
      <c r="A663" s="46">
        <f t="shared" si="68"/>
        <v>10</v>
      </c>
      <c r="B663" s="47" t="s">
        <v>1645</v>
      </c>
      <c r="C663" s="47" t="s">
        <v>1670</v>
      </c>
      <c r="D663" s="47" t="s">
        <v>1671</v>
      </c>
      <c r="E663" s="47" t="s">
        <v>1672</v>
      </c>
      <c r="F663" s="47">
        <v>74</v>
      </c>
      <c r="G663" s="48">
        <v>23310</v>
      </c>
      <c r="H663" s="43">
        <v>1</v>
      </c>
      <c r="I663" s="48">
        <v>14800</v>
      </c>
      <c r="J663" s="43">
        <v>1</v>
      </c>
      <c r="K663" s="48">
        <v>10360</v>
      </c>
      <c r="L663" s="43">
        <v>1</v>
      </c>
      <c r="M663" s="48">
        <v>14208</v>
      </c>
      <c r="N663" s="45"/>
    </row>
    <row r="664" spans="1:14" ht="23.1" customHeight="1" outlineLevel="2">
      <c r="A664" s="46">
        <f t="shared" si="68"/>
        <v>11</v>
      </c>
      <c r="B664" s="47" t="s">
        <v>1645</v>
      </c>
      <c r="C664" s="47" t="s">
        <v>1646</v>
      </c>
      <c r="D664" s="47" t="s">
        <v>1673</v>
      </c>
      <c r="E664" s="47" t="s">
        <v>1674</v>
      </c>
      <c r="F664" s="47">
        <v>56</v>
      </c>
      <c r="G664" s="48">
        <v>20955</v>
      </c>
      <c r="H664" s="43">
        <v>1</v>
      </c>
      <c r="I664" s="48">
        <v>31615</v>
      </c>
      <c r="J664" s="43">
        <v>1</v>
      </c>
      <c r="K664" s="48">
        <v>10960</v>
      </c>
      <c r="L664" s="43">
        <v>1</v>
      </c>
      <c r="M664" s="48">
        <v>13365</v>
      </c>
      <c r="N664" s="45"/>
    </row>
    <row r="665" spans="1:14" ht="23.1" customHeight="1" outlineLevel="2">
      <c r="A665" s="46">
        <f t="shared" si="68"/>
        <v>12</v>
      </c>
      <c r="B665" s="47" t="s">
        <v>1645</v>
      </c>
      <c r="C665" s="47" t="s">
        <v>1650</v>
      </c>
      <c r="D665" s="47" t="s">
        <v>1675</v>
      </c>
      <c r="E665" s="47" t="s">
        <v>1676</v>
      </c>
      <c r="F665" s="47">
        <v>47</v>
      </c>
      <c r="G665" s="48">
        <v>17695</v>
      </c>
      <c r="H665" s="43">
        <v>1</v>
      </c>
      <c r="I665" s="48">
        <v>27238</v>
      </c>
      <c r="J665" s="43">
        <v>1</v>
      </c>
      <c r="K665" s="48">
        <v>9300</v>
      </c>
      <c r="L665" s="43">
        <v>1</v>
      </c>
      <c r="M665" s="48">
        <v>11302</v>
      </c>
      <c r="N665" s="45"/>
    </row>
    <row r="666" spans="1:14" ht="23.1" customHeight="1" outlineLevel="2">
      <c r="A666" s="46">
        <f t="shared" si="68"/>
        <v>13</v>
      </c>
      <c r="B666" s="47" t="s">
        <v>1645</v>
      </c>
      <c r="C666" s="47" t="s">
        <v>1653</v>
      </c>
      <c r="D666" s="47" t="s">
        <v>1677</v>
      </c>
      <c r="E666" s="47" t="s">
        <v>1678</v>
      </c>
      <c r="F666" s="47">
        <v>143</v>
      </c>
      <c r="G666" s="48">
        <v>54225</v>
      </c>
      <c r="H666" s="43">
        <v>1</v>
      </c>
      <c r="I666" s="48">
        <v>85505</v>
      </c>
      <c r="J666" s="43">
        <v>1</v>
      </c>
      <c r="K666" s="48">
        <v>28660</v>
      </c>
      <c r="L666" s="43">
        <v>1</v>
      </c>
      <c r="M666" s="48">
        <v>34692</v>
      </c>
      <c r="N666" s="45"/>
    </row>
    <row r="667" spans="1:14" ht="23.1" customHeight="1" outlineLevel="2">
      <c r="A667" s="46">
        <f t="shared" si="68"/>
        <v>14</v>
      </c>
      <c r="B667" s="47" t="s">
        <v>1645</v>
      </c>
      <c r="C667" s="47" t="s">
        <v>1656</v>
      </c>
      <c r="D667" s="47" t="s">
        <v>1679</v>
      </c>
      <c r="E667" s="47" t="s">
        <v>1680</v>
      </c>
      <c r="F667" s="47">
        <v>130</v>
      </c>
      <c r="G667" s="48">
        <v>49790</v>
      </c>
      <c r="H667" s="43">
        <v>1</v>
      </c>
      <c r="I667" s="48">
        <v>82888</v>
      </c>
      <c r="J667" s="43">
        <v>1</v>
      </c>
      <c r="K667" s="48">
        <v>26520</v>
      </c>
      <c r="L667" s="43">
        <v>1</v>
      </c>
      <c r="M667" s="48">
        <v>31928</v>
      </c>
      <c r="N667" s="45"/>
    </row>
    <row r="668" spans="1:14" ht="23.1" customHeight="1" outlineLevel="2">
      <c r="A668" s="46">
        <f t="shared" si="68"/>
        <v>15</v>
      </c>
      <c r="B668" s="47" t="s">
        <v>1645</v>
      </c>
      <c r="C668" s="47" t="s">
        <v>1656</v>
      </c>
      <c r="D668" s="47" t="s">
        <v>1681</v>
      </c>
      <c r="E668" s="47" t="s">
        <v>1682</v>
      </c>
      <c r="F668" s="47">
        <v>230</v>
      </c>
      <c r="G668" s="48">
        <v>92720</v>
      </c>
      <c r="H668" s="43">
        <v>1</v>
      </c>
      <c r="I668" s="48">
        <v>148733</v>
      </c>
      <c r="J668" s="43">
        <v>1</v>
      </c>
      <c r="K668" s="48">
        <v>48680</v>
      </c>
      <c r="L668" s="43">
        <v>1</v>
      </c>
      <c r="M668" s="48">
        <v>66722</v>
      </c>
      <c r="N668" s="45"/>
    </row>
    <row r="669" spans="1:14" ht="23.1" customHeight="1" outlineLevel="2">
      <c r="A669" s="46">
        <f t="shared" si="68"/>
        <v>16</v>
      </c>
      <c r="B669" s="47" t="s">
        <v>1645</v>
      </c>
      <c r="C669" s="47" t="s">
        <v>1659</v>
      </c>
      <c r="D669" s="47" t="s">
        <v>1683</v>
      </c>
      <c r="E669" s="47" t="s">
        <v>1684</v>
      </c>
      <c r="F669" s="47">
        <v>60</v>
      </c>
      <c r="G669" s="48">
        <v>18900</v>
      </c>
      <c r="H669" s="43">
        <v>1</v>
      </c>
      <c r="I669" s="48">
        <v>12000</v>
      </c>
      <c r="J669" s="43">
        <v>1</v>
      </c>
      <c r="K669" s="48">
        <v>8400</v>
      </c>
      <c r="L669" s="43">
        <v>1</v>
      </c>
      <c r="M669" s="48">
        <v>11520</v>
      </c>
      <c r="N669" s="45"/>
    </row>
    <row r="670" spans="1:14" ht="23.1" customHeight="1" outlineLevel="2">
      <c r="A670" s="46">
        <f t="shared" si="68"/>
        <v>17</v>
      </c>
      <c r="B670" s="47" t="s">
        <v>1645</v>
      </c>
      <c r="C670" s="47" t="s">
        <v>1685</v>
      </c>
      <c r="D670" s="47" t="s">
        <v>1686</v>
      </c>
      <c r="E670" s="47" t="s">
        <v>1687</v>
      </c>
      <c r="F670" s="47">
        <v>331</v>
      </c>
      <c r="G670" s="48">
        <v>121350</v>
      </c>
      <c r="H670" s="43">
        <v>1</v>
      </c>
      <c r="I670" s="48">
        <v>165095</v>
      </c>
      <c r="J670" s="43">
        <v>1</v>
      </c>
      <c r="K670" s="48">
        <v>62420</v>
      </c>
      <c r="L670" s="43">
        <v>1</v>
      </c>
      <c r="M670" s="48">
        <v>77019</v>
      </c>
      <c r="N670" s="45"/>
    </row>
    <row r="671" spans="1:14" ht="23.1" customHeight="1" outlineLevel="2">
      <c r="A671" s="46">
        <f t="shared" si="68"/>
        <v>18</v>
      </c>
      <c r="B671" s="47" t="s">
        <v>1645</v>
      </c>
      <c r="C671" s="47" t="s">
        <v>1662</v>
      </c>
      <c r="D671" s="47" t="s">
        <v>1688</v>
      </c>
      <c r="E671" s="47" t="s">
        <v>1689</v>
      </c>
      <c r="F671" s="47">
        <v>93</v>
      </c>
      <c r="G671" s="48">
        <v>38300</v>
      </c>
      <c r="H671" s="43">
        <v>1</v>
      </c>
      <c r="I671" s="48">
        <v>63190</v>
      </c>
      <c r="J671" s="43">
        <v>1</v>
      </c>
      <c r="K671" s="48">
        <v>19980</v>
      </c>
      <c r="L671" s="43">
        <v>1</v>
      </c>
      <c r="M671" s="48">
        <v>28795</v>
      </c>
      <c r="N671" s="45"/>
    </row>
    <row r="672" spans="1:14" ht="23.1" customHeight="1" outlineLevel="2">
      <c r="A672" s="46">
        <f t="shared" si="68"/>
        <v>19</v>
      </c>
      <c r="B672" s="47" t="s">
        <v>1645</v>
      </c>
      <c r="C672" s="47" t="s">
        <v>1662</v>
      </c>
      <c r="D672" s="47" t="s">
        <v>1690</v>
      </c>
      <c r="E672" s="47" t="s">
        <v>1691</v>
      </c>
      <c r="F672" s="47">
        <v>32</v>
      </c>
      <c r="G672" s="48">
        <v>12035</v>
      </c>
      <c r="H672" s="43">
        <v>1</v>
      </c>
      <c r="I672" s="48">
        <v>19164</v>
      </c>
      <c r="J672" s="43">
        <v>1</v>
      </c>
      <c r="K672" s="48">
        <v>6320</v>
      </c>
      <c r="L672" s="43">
        <v>1</v>
      </c>
      <c r="M672" s="48">
        <v>7685</v>
      </c>
      <c r="N672" s="45"/>
    </row>
    <row r="673" spans="1:14" ht="23.1" customHeight="1" outlineLevel="2">
      <c r="A673" s="49">
        <f t="shared" si="68"/>
        <v>20</v>
      </c>
      <c r="B673" s="50" t="s">
        <v>1645</v>
      </c>
      <c r="C673" s="50" t="s">
        <v>1665</v>
      </c>
      <c r="D673" s="50" t="s">
        <v>1078</v>
      </c>
      <c r="E673" s="50" t="s">
        <v>1692</v>
      </c>
      <c r="F673" s="50">
        <v>93</v>
      </c>
      <c r="G673" s="51">
        <v>34140</v>
      </c>
      <c r="H673" s="52">
        <v>1</v>
      </c>
      <c r="I673" s="51">
        <v>48556</v>
      </c>
      <c r="J673" s="52">
        <v>1</v>
      </c>
      <c r="K673" s="51">
        <v>17580</v>
      </c>
      <c r="L673" s="52">
        <v>1</v>
      </c>
      <c r="M673" s="51">
        <v>21675</v>
      </c>
      <c r="N673" s="45"/>
    </row>
    <row r="674" spans="1:14" ht="23.1" customHeight="1" outlineLevel="1" thickBot="1">
      <c r="A674" s="53"/>
      <c r="B674" s="54" t="s">
        <v>1979</v>
      </c>
      <c r="C674" s="54"/>
      <c r="D674" s="54"/>
      <c r="E674" s="54"/>
      <c r="F674" s="54">
        <f t="shared" ref="F674:N674" si="73">SUBTOTAL(9,F654:F673)</f>
        <v>2582</v>
      </c>
      <c r="G674" s="55">
        <f t="shared" si="73"/>
        <v>988005</v>
      </c>
      <c r="H674" s="54">
        <f t="shared" si="73"/>
        <v>20</v>
      </c>
      <c r="I674" s="55">
        <f t="shared" si="73"/>
        <v>1490541</v>
      </c>
      <c r="J674" s="54">
        <f t="shared" si="73"/>
        <v>20</v>
      </c>
      <c r="K674" s="55">
        <f t="shared" si="73"/>
        <v>513000</v>
      </c>
      <c r="L674" s="54">
        <f t="shared" si="73"/>
        <v>20</v>
      </c>
      <c r="M674" s="55">
        <f t="shared" si="73"/>
        <v>666077</v>
      </c>
      <c r="N674" s="45">
        <f t="shared" si="73"/>
        <v>0</v>
      </c>
    </row>
    <row r="675" spans="1:14" ht="23.1" customHeight="1" outlineLevel="2">
      <c r="A675" s="56">
        <v>1</v>
      </c>
      <c r="B675" s="57" t="s">
        <v>1693</v>
      </c>
      <c r="C675" s="57" t="s">
        <v>1694</v>
      </c>
      <c r="D675" s="57" t="s">
        <v>1695</v>
      </c>
      <c r="E675" s="57" t="s">
        <v>1696</v>
      </c>
      <c r="F675" s="57">
        <v>82</v>
      </c>
      <c r="G675" s="58">
        <v>25830</v>
      </c>
      <c r="H675" s="57">
        <v>1</v>
      </c>
      <c r="I675" s="58">
        <v>16400</v>
      </c>
      <c r="J675" s="57">
        <v>1</v>
      </c>
      <c r="K675" s="58">
        <v>11480</v>
      </c>
      <c r="L675" s="57">
        <v>1</v>
      </c>
      <c r="M675" s="58">
        <v>15744</v>
      </c>
      <c r="N675" s="45"/>
    </row>
    <row r="676" spans="1:14" ht="23.1" customHeight="1" outlineLevel="2">
      <c r="A676" s="46">
        <f t="shared" si="68"/>
        <v>2</v>
      </c>
      <c r="B676" s="47" t="s">
        <v>1693</v>
      </c>
      <c r="C676" s="47" t="s">
        <v>1697</v>
      </c>
      <c r="D676" s="47" t="s">
        <v>1698</v>
      </c>
      <c r="E676" s="47" t="s">
        <v>1699</v>
      </c>
      <c r="F676" s="47">
        <v>39</v>
      </c>
      <c r="G676" s="48">
        <v>12285</v>
      </c>
      <c r="H676" s="43">
        <v>1</v>
      </c>
      <c r="I676" s="48">
        <v>7800</v>
      </c>
      <c r="J676" s="43">
        <v>1</v>
      </c>
      <c r="K676" s="48">
        <v>5460</v>
      </c>
      <c r="L676" s="43">
        <v>1</v>
      </c>
      <c r="M676" s="48">
        <v>7488</v>
      </c>
      <c r="N676" s="45"/>
    </row>
    <row r="677" spans="1:14" ht="23.1" customHeight="1" outlineLevel="2">
      <c r="A677" s="46">
        <f t="shared" si="68"/>
        <v>3</v>
      </c>
      <c r="B677" s="47" t="s">
        <v>1693</v>
      </c>
      <c r="C677" s="47" t="s">
        <v>1700</v>
      </c>
      <c r="D677" s="47" t="s">
        <v>1701</v>
      </c>
      <c r="E677" s="47" t="s">
        <v>1702</v>
      </c>
      <c r="F677" s="47">
        <v>70</v>
      </c>
      <c r="G677" s="48">
        <v>22050</v>
      </c>
      <c r="H677" s="43">
        <v>1</v>
      </c>
      <c r="I677" s="48">
        <v>14000</v>
      </c>
      <c r="J677" s="43">
        <v>1</v>
      </c>
      <c r="K677" s="48">
        <v>9800</v>
      </c>
      <c r="L677" s="43">
        <v>1</v>
      </c>
      <c r="M677" s="48">
        <v>13440</v>
      </c>
      <c r="N677" s="45"/>
    </row>
    <row r="678" spans="1:14" ht="23.1" customHeight="1" outlineLevel="2">
      <c r="A678" s="46">
        <f t="shared" si="68"/>
        <v>4</v>
      </c>
      <c r="B678" s="47" t="s">
        <v>1693</v>
      </c>
      <c r="C678" s="47" t="s">
        <v>1703</v>
      </c>
      <c r="D678" s="47" t="s">
        <v>1704</v>
      </c>
      <c r="E678" s="47" t="s">
        <v>1705</v>
      </c>
      <c r="F678" s="47">
        <v>52</v>
      </c>
      <c r="G678" s="48">
        <v>16380</v>
      </c>
      <c r="H678" s="43">
        <v>1</v>
      </c>
      <c r="I678" s="48">
        <v>10400</v>
      </c>
      <c r="J678" s="43">
        <v>1</v>
      </c>
      <c r="K678" s="48">
        <v>7280</v>
      </c>
      <c r="L678" s="43">
        <v>1</v>
      </c>
      <c r="M678" s="48">
        <v>9984</v>
      </c>
      <c r="N678" s="45"/>
    </row>
    <row r="679" spans="1:14" ht="23.1" customHeight="1" outlineLevel="2">
      <c r="A679" s="46">
        <f t="shared" si="68"/>
        <v>5</v>
      </c>
      <c r="B679" s="47" t="s">
        <v>1693</v>
      </c>
      <c r="C679" s="47" t="s">
        <v>1706</v>
      </c>
      <c r="D679" s="47" t="s">
        <v>1707</v>
      </c>
      <c r="E679" s="47" t="s">
        <v>1708</v>
      </c>
      <c r="F679" s="47">
        <v>127</v>
      </c>
      <c r="G679" s="48">
        <v>40005</v>
      </c>
      <c r="H679" s="43">
        <v>1</v>
      </c>
      <c r="I679" s="48">
        <v>25400</v>
      </c>
      <c r="J679" s="43">
        <v>1</v>
      </c>
      <c r="K679" s="48">
        <v>17780</v>
      </c>
      <c r="L679" s="43">
        <v>1</v>
      </c>
      <c r="M679" s="48">
        <v>24384</v>
      </c>
      <c r="N679" s="45"/>
    </row>
    <row r="680" spans="1:14" ht="23.1" customHeight="1" outlineLevel="2">
      <c r="A680" s="46">
        <f t="shared" si="68"/>
        <v>6</v>
      </c>
      <c r="B680" s="47" t="s">
        <v>1693</v>
      </c>
      <c r="C680" s="47" t="s">
        <v>1709</v>
      </c>
      <c r="D680" s="47" t="s">
        <v>1710</v>
      </c>
      <c r="E680" s="47" t="s">
        <v>1711</v>
      </c>
      <c r="F680" s="47">
        <v>98</v>
      </c>
      <c r="G680" s="48">
        <v>36650</v>
      </c>
      <c r="H680" s="43">
        <v>1</v>
      </c>
      <c r="I680" s="48">
        <v>55627</v>
      </c>
      <c r="J680" s="43">
        <v>1</v>
      </c>
      <c r="K680" s="48">
        <v>19160</v>
      </c>
      <c r="L680" s="43">
        <v>1</v>
      </c>
      <c r="M680" s="48">
        <v>23372</v>
      </c>
      <c r="N680" s="45"/>
    </row>
    <row r="681" spans="1:14" ht="23.1" customHeight="1" outlineLevel="2">
      <c r="A681" s="49">
        <f t="shared" si="68"/>
        <v>7</v>
      </c>
      <c r="B681" s="50" t="s">
        <v>1693</v>
      </c>
      <c r="C681" s="50" t="s">
        <v>1712</v>
      </c>
      <c r="D681" s="50" t="s">
        <v>1713</v>
      </c>
      <c r="E681" s="50" t="s">
        <v>1714</v>
      </c>
      <c r="F681" s="50">
        <v>64</v>
      </c>
      <c r="G681" s="51">
        <v>20160</v>
      </c>
      <c r="H681" s="52">
        <v>1</v>
      </c>
      <c r="I681" s="51">
        <v>12800</v>
      </c>
      <c r="J681" s="52">
        <v>1</v>
      </c>
      <c r="K681" s="51">
        <v>8960</v>
      </c>
      <c r="L681" s="52">
        <v>1</v>
      </c>
      <c r="M681" s="51">
        <v>12288</v>
      </c>
      <c r="N681" s="45"/>
    </row>
    <row r="682" spans="1:14" ht="23.1" customHeight="1" outlineLevel="1" thickBot="1">
      <c r="A682" s="53"/>
      <c r="B682" s="54" t="s">
        <v>1980</v>
      </c>
      <c r="C682" s="54"/>
      <c r="D682" s="54"/>
      <c r="E682" s="54"/>
      <c r="F682" s="54">
        <f t="shared" ref="F682:N682" si="74">SUBTOTAL(9,F675:F681)</f>
        <v>532</v>
      </c>
      <c r="G682" s="55">
        <f t="shared" si="74"/>
        <v>173360</v>
      </c>
      <c r="H682" s="54">
        <f t="shared" si="74"/>
        <v>7</v>
      </c>
      <c r="I682" s="55">
        <f t="shared" si="74"/>
        <v>142427</v>
      </c>
      <c r="J682" s="54">
        <f t="shared" si="74"/>
        <v>7</v>
      </c>
      <c r="K682" s="55">
        <f t="shared" si="74"/>
        <v>79920</v>
      </c>
      <c r="L682" s="54">
        <f t="shared" si="74"/>
        <v>7</v>
      </c>
      <c r="M682" s="55">
        <f t="shared" si="74"/>
        <v>106700</v>
      </c>
      <c r="N682" s="45">
        <f t="shared" si="74"/>
        <v>0</v>
      </c>
    </row>
    <row r="683" spans="1:14" ht="23.1" customHeight="1" outlineLevel="2">
      <c r="A683" s="56">
        <v>1</v>
      </c>
      <c r="B683" s="57" t="s">
        <v>1715</v>
      </c>
      <c r="C683" s="57" t="s">
        <v>1716</v>
      </c>
      <c r="D683" s="57" t="s">
        <v>1717</v>
      </c>
      <c r="E683" s="57" t="s">
        <v>1718</v>
      </c>
      <c r="F683" s="57">
        <v>402</v>
      </c>
      <c r="G683" s="58">
        <v>149070</v>
      </c>
      <c r="H683" s="57">
        <v>1</v>
      </c>
      <c r="I683" s="58">
        <v>221563</v>
      </c>
      <c r="J683" s="57">
        <v>1</v>
      </c>
      <c r="K683" s="58">
        <v>77400</v>
      </c>
      <c r="L683" s="57">
        <v>1</v>
      </c>
      <c r="M683" s="58">
        <v>94872</v>
      </c>
      <c r="N683" s="45"/>
    </row>
    <row r="684" spans="1:14" ht="23.1" customHeight="1" outlineLevel="2">
      <c r="A684" s="46">
        <f t="shared" si="68"/>
        <v>2</v>
      </c>
      <c r="B684" s="47" t="s">
        <v>1715</v>
      </c>
      <c r="C684" s="47" t="s">
        <v>1716</v>
      </c>
      <c r="D684" s="47" t="s">
        <v>1719</v>
      </c>
      <c r="E684" s="47" t="s">
        <v>1720</v>
      </c>
      <c r="F684" s="47">
        <v>57</v>
      </c>
      <c r="G684" s="48">
        <v>21780</v>
      </c>
      <c r="H684" s="43">
        <v>1</v>
      </c>
      <c r="I684" s="48">
        <v>36374</v>
      </c>
      <c r="J684" s="43">
        <v>1</v>
      </c>
      <c r="K684" s="48">
        <v>11580</v>
      </c>
      <c r="L684" s="43">
        <v>1</v>
      </c>
      <c r="M684" s="48">
        <v>13959</v>
      </c>
      <c r="N684" s="45"/>
    </row>
    <row r="685" spans="1:14" ht="23.1" customHeight="1" outlineLevel="2">
      <c r="A685" s="46">
        <f t="shared" si="68"/>
        <v>3</v>
      </c>
      <c r="B685" s="47" t="s">
        <v>1715</v>
      </c>
      <c r="C685" s="47" t="s">
        <v>1721</v>
      </c>
      <c r="D685" s="47" t="s">
        <v>1722</v>
      </c>
      <c r="E685" s="47" t="s">
        <v>1723</v>
      </c>
      <c r="F685" s="47">
        <v>462</v>
      </c>
      <c r="G685" s="48">
        <v>172815</v>
      </c>
      <c r="H685" s="43">
        <v>1</v>
      </c>
      <c r="I685" s="48">
        <v>260324</v>
      </c>
      <c r="J685" s="43">
        <v>1</v>
      </c>
      <c r="K685" s="48">
        <v>90360</v>
      </c>
      <c r="L685" s="43">
        <v>1</v>
      </c>
      <c r="M685" s="48">
        <v>110211</v>
      </c>
      <c r="N685" s="45"/>
    </row>
    <row r="686" spans="1:14" ht="23.1" customHeight="1" outlineLevel="2">
      <c r="A686" s="46">
        <f t="shared" si="68"/>
        <v>4</v>
      </c>
      <c r="B686" s="47" t="s">
        <v>1715</v>
      </c>
      <c r="C686" s="47" t="s">
        <v>1724</v>
      </c>
      <c r="D686" s="47" t="s">
        <v>1725</v>
      </c>
      <c r="E686" s="47" t="s">
        <v>1726</v>
      </c>
      <c r="F686" s="47">
        <v>110</v>
      </c>
      <c r="G686" s="48">
        <v>34650</v>
      </c>
      <c r="H686" s="43">
        <v>1</v>
      </c>
      <c r="I686" s="48">
        <v>22000</v>
      </c>
      <c r="J686" s="43">
        <v>1</v>
      </c>
      <c r="K686" s="48">
        <v>15400</v>
      </c>
      <c r="L686" s="43">
        <v>1</v>
      </c>
      <c r="M686" s="48">
        <v>21120</v>
      </c>
      <c r="N686" s="45"/>
    </row>
    <row r="687" spans="1:14" ht="23.1" customHeight="1" outlineLevel="2">
      <c r="A687" s="46">
        <f t="shared" si="68"/>
        <v>5</v>
      </c>
      <c r="B687" s="47" t="s">
        <v>1715</v>
      </c>
      <c r="C687" s="47" t="s">
        <v>1727</v>
      </c>
      <c r="D687" s="47" t="s">
        <v>1728</v>
      </c>
      <c r="E687" s="47" t="s">
        <v>1729</v>
      </c>
      <c r="F687" s="47">
        <v>106</v>
      </c>
      <c r="G687" s="48">
        <v>33390</v>
      </c>
      <c r="H687" s="43">
        <v>1</v>
      </c>
      <c r="I687" s="48">
        <v>21200</v>
      </c>
      <c r="J687" s="43">
        <v>1</v>
      </c>
      <c r="K687" s="48">
        <v>14840</v>
      </c>
      <c r="L687" s="43">
        <v>1</v>
      </c>
      <c r="M687" s="48">
        <v>20352</v>
      </c>
      <c r="N687" s="45"/>
    </row>
    <row r="688" spans="1:14" ht="23.1" customHeight="1" outlineLevel="2">
      <c r="A688" s="46">
        <f t="shared" si="68"/>
        <v>6</v>
      </c>
      <c r="B688" s="47" t="s">
        <v>1715</v>
      </c>
      <c r="C688" s="47" t="s">
        <v>1730</v>
      </c>
      <c r="D688" s="47" t="s">
        <v>1731</v>
      </c>
      <c r="E688" s="47" t="s">
        <v>1732</v>
      </c>
      <c r="F688" s="47">
        <v>21</v>
      </c>
      <c r="G688" s="48">
        <v>6615</v>
      </c>
      <c r="H688" s="43">
        <v>1</v>
      </c>
      <c r="I688" s="48">
        <v>4200</v>
      </c>
      <c r="J688" s="43">
        <v>1</v>
      </c>
      <c r="K688" s="48">
        <v>2940</v>
      </c>
      <c r="L688" s="43">
        <v>1</v>
      </c>
      <c r="M688" s="48">
        <v>4032</v>
      </c>
      <c r="N688" s="45"/>
    </row>
    <row r="689" spans="1:14" ht="23.1" customHeight="1" outlineLevel="2">
      <c r="A689" s="46">
        <f t="shared" si="68"/>
        <v>7</v>
      </c>
      <c r="B689" s="47" t="s">
        <v>1715</v>
      </c>
      <c r="C689" s="47" t="s">
        <v>1733</v>
      </c>
      <c r="D689" s="47" t="s">
        <v>1734</v>
      </c>
      <c r="E689" s="47" t="s">
        <v>1735</v>
      </c>
      <c r="F689" s="47">
        <v>85</v>
      </c>
      <c r="G689" s="48">
        <v>26775</v>
      </c>
      <c r="H689" s="43">
        <v>1</v>
      </c>
      <c r="I689" s="48">
        <v>17000</v>
      </c>
      <c r="J689" s="43">
        <v>1</v>
      </c>
      <c r="K689" s="48">
        <v>11900</v>
      </c>
      <c r="L689" s="43">
        <v>1</v>
      </c>
      <c r="M689" s="48">
        <v>16320</v>
      </c>
      <c r="N689" s="45"/>
    </row>
    <row r="690" spans="1:14" ht="23.1" customHeight="1" outlineLevel="2">
      <c r="A690" s="46">
        <f t="shared" si="68"/>
        <v>8</v>
      </c>
      <c r="B690" s="47" t="s">
        <v>1715</v>
      </c>
      <c r="C690" s="47" t="s">
        <v>1736</v>
      </c>
      <c r="D690" s="47" t="s">
        <v>1737</v>
      </c>
      <c r="E690" s="47" t="s">
        <v>1738</v>
      </c>
      <c r="F690" s="47">
        <v>109</v>
      </c>
      <c r="G690" s="48">
        <v>34335</v>
      </c>
      <c r="H690" s="43">
        <v>1</v>
      </c>
      <c r="I690" s="48">
        <v>21800</v>
      </c>
      <c r="J690" s="43">
        <v>1</v>
      </c>
      <c r="K690" s="48">
        <v>15260</v>
      </c>
      <c r="L690" s="43">
        <v>1</v>
      </c>
      <c r="M690" s="48">
        <v>20928</v>
      </c>
      <c r="N690" s="45"/>
    </row>
    <row r="691" spans="1:14" ht="23.1" customHeight="1" outlineLevel="2">
      <c r="A691" s="46">
        <f t="shared" si="68"/>
        <v>9</v>
      </c>
      <c r="B691" s="47" t="s">
        <v>1715</v>
      </c>
      <c r="C691" s="47" t="s">
        <v>1736</v>
      </c>
      <c r="D691" s="47" t="s">
        <v>1739</v>
      </c>
      <c r="E691" s="47" t="s">
        <v>1740</v>
      </c>
      <c r="F691" s="47">
        <v>401</v>
      </c>
      <c r="G691" s="48">
        <v>141530</v>
      </c>
      <c r="H691" s="43">
        <v>1</v>
      </c>
      <c r="I691" s="48">
        <v>164375</v>
      </c>
      <c r="J691" s="43">
        <v>1</v>
      </c>
      <c r="K691" s="48">
        <v>70460</v>
      </c>
      <c r="L691" s="43">
        <v>1</v>
      </c>
      <c r="M691" s="48">
        <v>88985</v>
      </c>
      <c r="N691" s="45"/>
    </row>
    <row r="692" spans="1:14" ht="23.1" customHeight="1" outlineLevel="2">
      <c r="A692" s="46">
        <f t="shared" si="68"/>
        <v>10</v>
      </c>
      <c r="B692" s="47" t="s">
        <v>1715</v>
      </c>
      <c r="C692" s="47" t="s">
        <v>1741</v>
      </c>
      <c r="D692" s="47" t="s">
        <v>654</v>
      </c>
      <c r="E692" s="47" t="s">
        <v>1742</v>
      </c>
      <c r="F692" s="47">
        <v>263</v>
      </c>
      <c r="G692" s="48">
        <v>98400</v>
      </c>
      <c r="H692" s="43">
        <v>1</v>
      </c>
      <c r="I692" s="48">
        <v>151728</v>
      </c>
      <c r="J692" s="43">
        <v>1</v>
      </c>
      <c r="K692" s="48">
        <v>51460</v>
      </c>
      <c r="L692" s="43">
        <v>1</v>
      </c>
      <c r="M692" s="48">
        <v>62757</v>
      </c>
      <c r="N692" s="45"/>
    </row>
    <row r="693" spans="1:14" ht="23.1" customHeight="1" outlineLevel="2">
      <c r="A693" s="46">
        <f t="shared" si="68"/>
        <v>11</v>
      </c>
      <c r="B693" s="47" t="s">
        <v>1715</v>
      </c>
      <c r="C693" s="47" t="s">
        <v>1741</v>
      </c>
      <c r="D693" s="47" t="s">
        <v>1743</v>
      </c>
      <c r="E693" s="47" t="s">
        <v>1744</v>
      </c>
      <c r="F693" s="47">
        <v>55</v>
      </c>
      <c r="G693" s="48">
        <v>17325</v>
      </c>
      <c r="H693" s="43">
        <v>1</v>
      </c>
      <c r="I693" s="48">
        <v>11000</v>
      </c>
      <c r="J693" s="43">
        <v>1</v>
      </c>
      <c r="K693" s="48">
        <v>7700</v>
      </c>
      <c r="L693" s="43">
        <v>1</v>
      </c>
      <c r="M693" s="48">
        <v>10560</v>
      </c>
      <c r="N693" s="45"/>
    </row>
    <row r="694" spans="1:14" ht="23.1" customHeight="1" outlineLevel="2">
      <c r="A694" s="46">
        <f t="shared" si="68"/>
        <v>12</v>
      </c>
      <c r="B694" s="47" t="s">
        <v>1715</v>
      </c>
      <c r="C694" s="47" t="s">
        <v>1716</v>
      </c>
      <c r="D694" s="47" t="s">
        <v>1745</v>
      </c>
      <c r="E694" s="47" t="s">
        <v>1746</v>
      </c>
      <c r="F694" s="47">
        <v>492</v>
      </c>
      <c r="G694" s="48">
        <v>182690</v>
      </c>
      <c r="H694" s="43">
        <v>1</v>
      </c>
      <c r="I694" s="48">
        <v>269594</v>
      </c>
      <c r="J694" s="43">
        <v>1</v>
      </c>
      <c r="K694" s="48">
        <v>94960</v>
      </c>
      <c r="L694" s="43">
        <v>1</v>
      </c>
      <c r="M694" s="48">
        <v>116306</v>
      </c>
      <c r="N694" s="45"/>
    </row>
    <row r="695" spans="1:14" ht="23.1" customHeight="1" outlineLevel="2">
      <c r="A695" s="46">
        <f t="shared" si="68"/>
        <v>13</v>
      </c>
      <c r="B695" s="47" t="s">
        <v>1715</v>
      </c>
      <c r="C695" s="47" t="s">
        <v>1747</v>
      </c>
      <c r="D695" s="47" t="s">
        <v>1748</v>
      </c>
      <c r="E695" s="47" t="s">
        <v>1749</v>
      </c>
      <c r="F695" s="47">
        <v>214</v>
      </c>
      <c r="G695" s="48">
        <v>76845</v>
      </c>
      <c r="H695" s="43">
        <v>1</v>
      </c>
      <c r="I695" s="48">
        <v>100805</v>
      </c>
      <c r="J695" s="43">
        <v>1</v>
      </c>
      <c r="K695" s="48">
        <v>38840</v>
      </c>
      <c r="L695" s="43">
        <v>1</v>
      </c>
      <c r="M695" s="48">
        <v>48525</v>
      </c>
      <c r="N695" s="45"/>
    </row>
    <row r="696" spans="1:14" ht="23.1" customHeight="1" outlineLevel="2">
      <c r="A696" s="46">
        <f t="shared" si="68"/>
        <v>14</v>
      </c>
      <c r="B696" s="47" t="s">
        <v>1715</v>
      </c>
      <c r="C696" s="47" t="s">
        <v>1750</v>
      </c>
      <c r="D696" s="47" t="s">
        <v>1751</v>
      </c>
      <c r="E696" s="47" t="s">
        <v>1752</v>
      </c>
      <c r="F696" s="47">
        <v>82</v>
      </c>
      <c r="G696" s="48">
        <v>25830</v>
      </c>
      <c r="H696" s="43">
        <v>1</v>
      </c>
      <c r="I696" s="48">
        <v>16400</v>
      </c>
      <c r="J696" s="43">
        <v>1</v>
      </c>
      <c r="K696" s="48">
        <v>11480</v>
      </c>
      <c r="L696" s="43">
        <v>1</v>
      </c>
      <c r="M696" s="48">
        <v>15744</v>
      </c>
      <c r="N696" s="45"/>
    </row>
    <row r="697" spans="1:14" ht="23.1" customHeight="1" outlineLevel="2">
      <c r="A697" s="49">
        <f t="shared" si="68"/>
        <v>15</v>
      </c>
      <c r="B697" s="50" t="s">
        <v>1715</v>
      </c>
      <c r="C697" s="50" t="s">
        <v>1736</v>
      </c>
      <c r="D697" s="50" t="s">
        <v>1753</v>
      </c>
      <c r="E697" s="50" t="s">
        <v>1754</v>
      </c>
      <c r="F697" s="50">
        <v>75</v>
      </c>
      <c r="G697" s="51">
        <v>23625</v>
      </c>
      <c r="H697" s="52">
        <v>1</v>
      </c>
      <c r="I697" s="51">
        <v>15000</v>
      </c>
      <c r="J697" s="52">
        <v>1</v>
      </c>
      <c r="K697" s="51">
        <v>10500</v>
      </c>
      <c r="L697" s="52">
        <v>1</v>
      </c>
      <c r="M697" s="51">
        <v>14400</v>
      </c>
      <c r="N697" s="45"/>
    </row>
    <row r="698" spans="1:14" ht="23.1" customHeight="1" outlineLevel="1" thickBot="1">
      <c r="A698" s="53"/>
      <c r="B698" s="54" t="s">
        <v>1981</v>
      </c>
      <c r="C698" s="54"/>
      <c r="D698" s="54"/>
      <c r="E698" s="54"/>
      <c r="F698" s="54">
        <f t="shared" ref="F698:N698" si="75">SUBTOTAL(9,F683:F697)</f>
        <v>2934</v>
      </c>
      <c r="G698" s="55">
        <f t="shared" si="75"/>
        <v>1045675</v>
      </c>
      <c r="H698" s="54">
        <f t="shared" si="75"/>
        <v>15</v>
      </c>
      <c r="I698" s="55">
        <f t="shared" si="75"/>
        <v>1333363</v>
      </c>
      <c r="J698" s="54">
        <f t="shared" si="75"/>
        <v>15</v>
      </c>
      <c r="K698" s="55">
        <f t="shared" si="75"/>
        <v>525080</v>
      </c>
      <c r="L698" s="54">
        <f t="shared" si="75"/>
        <v>15</v>
      </c>
      <c r="M698" s="55">
        <f t="shared" si="75"/>
        <v>659071</v>
      </c>
      <c r="N698" s="45">
        <f t="shared" si="75"/>
        <v>0</v>
      </c>
    </row>
    <row r="699" spans="1:14" ht="23.1" customHeight="1" outlineLevel="2">
      <c r="A699" s="56">
        <v>1</v>
      </c>
      <c r="B699" s="57" t="s">
        <v>1755</v>
      </c>
      <c r="C699" s="57" t="s">
        <v>1756</v>
      </c>
      <c r="D699" s="57" t="s">
        <v>1757</v>
      </c>
      <c r="E699" s="57" t="s">
        <v>1758</v>
      </c>
      <c r="F699" s="57">
        <v>186</v>
      </c>
      <c r="G699" s="58">
        <v>73405</v>
      </c>
      <c r="H699" s="57">
        <v>1</v>
      </c>
      <c r="I699" s="58">
        <v>115986</v>
      </c>
      <c r="J699" s="57">
        <v>1</v>
      </c>
      <c r="K699" s="58">
        <v>38360</v>
      </c>
      <c r="L699" s="57">
        <v>1</v>
      </c>
      <c r="M699" s="58">
        <v>51505</v>
      </c>
      <c r="N699" s="45"/>
    </row>
    <row r="700" spans="1:14" ht="23.1" customHeight="1" outlineLevel="2">
      <c r="A700" s="46">
        <f t="shared" ref="A700:A763" si="76">A699+1</f>
        <v>2</v>
      </c>
      <c r="B700" s="47" t="s">
        <v>1755</v>
      </c>
      <c r="C700" s="47" t="s">
        <v>1759</v>
      </c>
      <c r="D700" s="47" t="s">
        <v>1760</v>
      </c>
      <c r="E700" s="47" t="s">
        <v>1761</v>
      </c>
      <c r="F700" s="47">
        <v>905</v>
      </c>
      <c r="G700" s="48">
        <v>347125</v>
      </c>
      <c r="H700" s="43">
        <v>1</v>
      </c>
      <c r="I700" s="48">
        <v>566679</v>
      </c>
      <c r="J700" s="43">
        <v>1</v>
      </c>
      <c r="K700" s="48">
        <v>185100</v>
      </c>
      <c r="L700" s="43">
        <v>1</v>
      </c>
      <c r="M700" s="48">
        <v>222670</v>
      </c>
      <c r="N700" s="45"/>
    </row>
    <row r="701" spans="1:14" ht="23.1" customHeight="1" outlineLevel="2">
      <c r="A701" s="46">
        <f t="shared" si="76"/>
        <v>3</v>
      </c>
      <c r="B701" s="47" t="s">
        <v>1755</v>
      </c>
      <c r="C701" s="47" t="s">
        <v>1762</v>
      </c>
      <c r="D701" s="47" t="s">
        <v>1763</v>
      </c>
      <c r="E701" s="47" t="s">
        <v>1764</v>
      </c>
      <c r="F701" s="47">
        <v>85</v>
      </c>
      <c r="G701" s="48">
        <v>26775</v>
      </c>
      <c r="H701" s="43">
        <v>1</v>
      </c>
      <c r="I701" s="48">
        <v>17000</v>
      </c>
      <c r="J701" s="43">
        <v>1</v>
      </c>
      <c r="K701" s="48">
        <v>11900</v>
      </c>
      <c r="L701" s="43">
        <v>1</v>
      </c>
      <c r="M701" s="48">
        <v>16320</v>
      </c>
      <c r="N701" s="45"/>
    </row>
    <row r="702" spans="1:14" ht="23.1" customHeight="1" outlineLevel="2">
      <c r="A702" s="46">
        <f t="shared" si="76"/>
        <v>4</v>
      </c>
      <c r="B702" s="47" t="s">
        <v>1755</v>
      </c>
      <c r="C702" s="47" t="s">
        <v>1765</v>
      </c>
      <c r="D702" s="47" t="s">
        <v>1766</v>
      </c>
      <c r="E702" s="47" t="s">
        <v>1767</v>
      </c>
      <c r="F702" s="47">
        <v>304</v>
      </c>
      <c r="G702" s="48">
        <v>116585</v>
      </c>
      <c r="H702" s="43">
        <v>1</v>
      </c>
      <c r="I702" s="48">
        <v>194409</v>
      </c>
      <c r="J702" s="43">
        <v>1</v>
      </c>
      <c r="K702" s="48">
        <v>62160</v>
      </c>
      <c r="L702" s="43">
        <v>1</v>
      </c>
      <c r="M702" s="48">
        <v>74783</v>
      </c>
      <c r="N702" s="45"/>
    </row>
    <row r="703" spans="1:14" ht="23.1" customHeight="1" outlineLevel="2">
      <c r="A703" s="46">
        <f t="shared" si="76"/>
        <v>5</v>
      </c>
      <c r="B703" s="47" t="s">
        <v>1755</v>
      </c>
      <c r="C703" s="47" t="s">
        <v>1768</v>
      </c>
      <c r="D703" s="47" t="s">
        <v>1769</v>
      </c>
      <c r="E703" s="47" t="s">
        <v>1770</v>
      </c>
      <c r="F703" s="47">
        <v>128</v>
      </c>
      <c r="G703" s="48">
        <v>40320</v>
      </c>
      <c r="H703" s="43">
        <v>1</v>
      </c>
      <c r="I703" s="48">
        <v>25600</v>
      </c>
      <c r="J703" s="43">
        <v>1</v>
      </c>
      <c r="K703" s="48">
        <v>17920</v>
      </c>
      <c r="L703" s="43">
        <v>1</v>
      </c>
      <c r="M703" s="48">
        <v>24576</v>
      </c>
      <c r="N703" s="45"/>
    </row>
    <row r="704" spans="1:14" ht="23.1" customHeight="1" outlineLevel="2">
      <c r="A704" s="46">
        <f t="shared" si="76"/>
        <v>6</v>
      </c>
      <c r="B704" s="47" t="s">
        <v>1755</v>
      </c>
      <c r="C704" s="47" t="s">
        <v>1771</v>
      </c>
      <c r="D704" s="47" t="s">
        <v>1772</v>
      </c>
      <c r="E704" s="47" t="s">
        <v>1773</v>
      </c>
      <c r="F704" s="47">
        <v>54</v>
      </c>
      <c r="G704" s="48">
        <v>17010</v>
      </c>
      <c r="H704" s="43">
        <v>1</v>
      </c>
      <c r="I704" s="48">
        <v>10800</v>
      </c>
      <c r="J704" s="43">
        <v>1</v>
      </c>
      <c r="K704" s="48">
        <v>7560</v>
      </c>
      <c r="L704" s="43">
        <v>1</v>
      </c>
      <c r="M704" s="48">
        <v>10368</v>
      </c>
      <c r="N704" s="45"/>
    </row>
    <row r="705" spans="1:14" ht="23.1" customHeight="1" outlineLevel="2">
      <c r="A705" s="46">
        <f t="shared" si="76"/>
        <v>7</v>
      </c>
      <c r="B705" s="47" t="s">
        <v>1755</v>
      </c>
      <c r="C705" s="47" t="s">
        <v>1774</v>
      </c>
      <c r="D705" s="47" t="s">
        <v>1775</v>
      </c>
      <c r="E705" s="47" t="s">
        <v>1776</v>
      </c>
      <c r="F705" s="47">
        <v>413</v>
      </c>
      <c r="G705" s="48">
        <v>154830</v>
      </c>
      <c r="H705" s="43">
        <v>1</v>
      </c>
      <c r="I705" s="48">
        <v>235028</v>
      </c>
      <c r="J705" s="43">
        <v>1</v>
      </c>
      <c r="K705" s="48">
        <v>81100</v>
      </c>
      <c r="L705" s="43">
        <v>1</v>
      </c>
      <c r="M705" s="48">
        <v>98793</v>
      </c>
      <c r="N705" s="45"/>
    </row>
    <row r="706" spans="1:14" ht="23.1" customHeight="1" outlineLevel="2">
      <c r="A706" s="49">
        <f t="shared" si="76"/>
        <v>8</v>
      </c>
      <c r="B706" s="50" t="s">
        <v>1755</v>
      </c>
      <c r="C706" s="50" t="s">
        <v>1777</v>
      </c>
      <c r="D706" s="50" t="s">
        <v>1778</v>
      </c>
      <c r="E706" s="50" t="s">
        <v>1779</v>
      </c>
      <c r="F706" s="50">
        <v>118</v>
      </c>
      <c r="G706" s="51">
        <v>50445</v>
      </c>
      <c r="H706" s="52">
        <v>1</v>
      </c>
      <c r="I706" s="51">
        <v>83821</v>
      </c>
      <c r="J706" s="52">
        <v>1</v>
      </c>
      <c r="K706" s="51">
        <v>26200</v>
      </c>
      <c r="L706" s="52">
        <v>1</v>
      </c>
      <c r="M706" s="51">
        <v>40253</v>
      </c>
      <c r="N706" s="45"/>
    </row>
    <row r="707" spans="1:14" ht="23.1" customHeight="1" outlineLevel="1" thickBot="1">
      <c r="A707" s="53"/>
      <c r="B707" s="54" t="s">
        <v>1982</v>
      </c>
      <c r="C707" s="54"/>
      <c r="D707" s="54"/>
      <c r="E707" s="54"/>
      <c r="F707" s="54">
        <f t="shared" ref="F707:N707" si="77">SUBTOTAL(9,F699:F706)</f>
        <v>2193</v>
      </c>
      <c r="G707" s="55">
        <f t="shared" si="77"/>
        <v>826495</v>
      </c>
      <c r="H707" s="54">
        <f t="shared" si="77"/>
        <v>8</v>
      </c>
      <c r="I707" s="55">
        <f t="shared" si="77"/>
        <v>1249323</v>
      </c>
      <c r="J707" s="54">
        <f t="shared" si="77"/>
        <v>8</v>
      </c>
      <c r="K707" s="55">
        <f t="shared" si="77"/>
        <v>430300</v>
      </c>
      <c r="L707" s="54">
        <f t="shared" si="77"/>
        <v>8</v>
      </c>
      <c r="M707" s="55">
        <f t="shared" si="77"/>
        <v>539268</v>
      </c>
      <c r="N707" s="45">
        <f t="shared" si="77"/>
        <v>0</v>
      </c>
    </row>
    <row r="708" spans="1:14" ht="23.1" customHeight="1" outlineLevel="2">
      <c r="A708" s="56">
        <v>1</v>
      </c>
      <c r="B708" s="57" t="s">
        <v>1780</v>
      </c>
      <c r="C708" s="57" t="s">
        <v>1781</v>
      </c>
      <c r="D708" s="57" t="s">
        <v>1782</v>
      </c>
      <c r="E708" s="57" t="s">
        <v>1783</v>
      </c>
      <c r="F708" s="57">
        <v>214</v>
      </c>
      <c r="G708" s="58">
        <v>67410</v>
      </c>
      <c r="H708" s="57">
        <v>1</v>
      </c>
      <c r="I708" s="58">
        <v>42800</v>
      </c>
      <c r="J708" s="57">
        <v>1</v>
      </c>
      <c r="K708" s="58">
        <v>29960</v>
      </c>
      <c r="L708" s="57">
        <v>1</v>
      </c>
      <c r="M708" s="58">
        <v>41088</v>
      </c>
      <c r="N708" s="45"/>
    </row>
    <row r="709" spans="1:14" ht="23.1" customHeight="1" outlineLevel="2">
      <c r="A709" s="46">
        <f t="shared" si="76"/>
        <v>2</v>
      </c>
      <c r="B709" s="47" t="s">
        <v>1780</v>
      </c>
      <c r="C709" s="47" t="s">
        <v>1781</v>
      </c>
      <c r="D709" s="47" t="s">
        <v>1784</v>
      </c>
      <c r="E709" s="47" t="s">
        <v>1785</v>
      </c>
      <c r="F709" s="47">
        <v>78</v>
      </c>
      <c r="G709" s="48">
        <v>24570</v>
      </c>
      <c r="H709" s="43">
        <v>1</v>
      </c>
      <c r="I709" s="48">
        <v>15600</v>
      </c>
      <c r="J709" s="43">
        <v>1</v>
      </c>
      <c r="K709" s="48">
        <v>10920</v>
      </c>
      <c r="L709" s="43">
        <v>1</v>
      </c>
      <c r="M709" s="48">
        <v>14976</v>
      </c>
      <c r="N709" s="45"/>
    </row>
    <row r="710" spans="1:14" ht="23.1" customHeight="1" outlineLevel="2">
      <c r="A710" s="46">
        <f t="shared" si="76"/>
        <v>3</v>
      </c>
      <c r="B710" s="47" t="s">
        <v>1780</v>
      </c>
      <c r="C710" s="47" t="s">
        <v>1781</v>
      </c>
      <c r="D710" s="47" t="s">
        <v>1786</v>
      </c>
      <c r="E710" s="47" t="s">
        <v>1787</v>
      </c>
      <c r="F710" s="47">
        <v>112</v>
      </c>
      <c r="G710" s="48">
        <v>35280</v>
      </c>
      <c r="H710" s="43">
        <v>1</v>
      </c>
      <c r="I710" s="48">
        <v>22400</v>
      </c>
      <c r="J710" s="43">
        <v>1</v>
      </c>
      <c r="K710" s="48">
        <v>15680</v>
      </c>
      <c r="L710" s="43">
        <v>1</v>
      </c>
      <c r="M710" s="48">
        <v>21504</v>
      </c>
      <c r="N710" s="45"/>
    </row>
    <row r="711" spans="1:14" ht="23.1" customHeight="1" outlineLevel="2">
      <c r="A711" s="46">
        <f t="shared" si="76"/>
        <v>4</v>
      </c>
      <c r="B711" s="47" t="s">
        <v>1780</v>
      </c>
      <c r="C711" s="47" t="s">
        <v>1788</v>
      </c>
      <c r="D711" s="47" t="s">
        <v>1789</v>
      </c>
      <c r="E711" s="47" t="s">
        <v>1790</v>
      </c>
      <c r="F711" s="47">
        <v>206</v>
      </c>
      <c r="G711" s="48">
        <v>76705</v>
      </c>
      <c r="H711" s="43">
        <v>1</v>
      </c>
      <c r="I711" s="48">
        <v>112429</v>
      </c>
      <c r="J711" s="43">
        <v>1</v>
      </c>
      <c r="K711" s="48">
        <v>39960</v>
      </c>
      <c r="L711" s="43">
        <v>1</v>
      </c>
      <c r="M711" s="48">
        <v>48865</v>
      </c>
      <c r="N711" s="45"/>
    </row>
    <row r="712" spans="1:14" ht="23.1" customHeight="1" outlineLevel="2">
      <c r="A712" s="46">
        <f t="shared" si="76"/>
        <v>5</v>
      </c>
      <c r="B712" s="47" t="s">
        <v>1780</v>
      </c>
      <c r="C712" s="47" t="s">
        <v>1788</v>
      </c>
      <c r="D712" s="47" t="s">
        <v>1791</v>
      </c>
      <c r="E712" s="47" t="s">
        <v>1792</v>
      </c>
      <c r="F712" s="47">
        <v>67</v>
      </c>
      <c r="G712" s="48">
        <v>21105</v>
      </c>
      <c r="H712" s="43">
        <v>1</v>
      </c>
      <c r="I712" s="48">
        <v>13400</v>
      </c>
      <c r="J712" s="43">
        <v>1</v>
      </c>
      <c r="K712" s="48">
        <v>9380</v>
      </c>
      <c r="L712" s="43">
        <v>1</v>
      </c>
      <c r="M712" s="48">
        <v>12864</v>
      </c>
      <c r="N712" s="45"/>
    </row>
    <row r="713" spans="1:14" ht="23.1" customHeight="1" outlineLevel="2">
      <c r="A713" s="49">
        <f t="shared" si="76"/>
        <v>6</v>
      </c>
      <c r="B713" s="50" t="s">
        <v>1780</v>
      </c>
      <c r="C713" s="50" t="s">
        <v>1788</v>
      </c>
      <c r="D713" s="50" t="s">
        <v>1793</v>
      </c>
      <c r="E713" s="50" t="s">
        <v>1794</v>
      </c>
      <c r="F713" s="50">
        <v>310</v>
      </c>
      <c r="G713" s="51">
        <v>115840</v>
      </c>
      <c r="H713" s="52">
        <v>1</v>
      </c>
      <c r="I713" s="51">
        <v>173359</v>
      </c>
      <c r="J713" s="52">
        <v>1</v>
      </c>
      <c r="K713" s="51">
        <v>60520</v>
      </c>
      <c r="L713" s="52">
        <v>1</v>
      </c>
      <c r="M713" s="51">
        <v>73858</v>
      </c>
      <c r="N713" s="45"/>
    </row>
    <row r="714" spans="1:14" ht="23.1" customHeight="1" outlineLevel="1" thickBot="1">
      <c r="A714" s="53"/>
      <c r="B714" s="54" t="s">
        <v>1983</v>
      </c>
      <c r="C714" s="54"/>
      <c r="D714" s="54"/>
      <c r="E714" s="54"/>
      <c r="F714" s="54">
        <f t="shared" ref="F714:N714" si="78">SUBTOTAL(9,F708:F713)</f>
        <v>987</v>
      </c>
      <c r="G714" s="55">
        <f t="shared" si="78"/>
        <v>340910</v>
      </c>
      <c r="H714" s="54">
        <f t="shared" si="78"/>
        <v>6</v>
      </c>
      <c r="I714" s="55">
        <f t="shared" si="78"/>
        <v>379988</v>
      </c>
      <c r="J714" s="54">
        <f t="shared" si="78"/>
        <v>6</v>
      </c>
      <c r="K714" s="55">
        <f t="shared" si="78"/>
        <v>166420</v>
      </c>
      <c r="L714" s="54">
        <f t="shared" si="78"/>
        <v>6</v>
      </c>
      <c r="M714" s="55">
        <f t="shared" si="78"/>
        <v>213155</v>
      </c>
      <c r="N714" s="45">
        <f t="shared" si="78"/>
        <v>0</v>
      </c>
    </row>
    <row r="715" spans="1:14" ht="23.1" customHeight="1" outlineLevel="2">
      <c r="A715" s="56">
        <v>1</v>
      </c>
      <c r="B715" s="57" t="s">
        <v>1795</v>
      </c>
      <c r="C715" s="57" t="s">
        <v>1796</v>
      </c>
      <c r="D715" s="57" t="s">
        <v>1797</v>
      </c>
      <c r="E715" s="57" t="s">
        <v>1798</v>
      </c>
      <c r="F715" s="57">
        <v>388</v>
      </c>
      <c r="G715" s="58">
        <v>145170</v>
      </c>
      <c r="H715" s="57">
        <v>1</v>
      </c>
      <c r="I715" s="58">
        <v>222030</v>
      </c>
      <c r="J715" s="57">
        <v>1</v>
      </c>
      <c r="K715" s="58">
        <v>75920</v>
      </c>
      <c r="L715" s="57">
        <v>1</v>
      </c>
      <c r="M715" s="58">
        <v>92586</v>
      </c>
      <c r="N715" s="45"/>
    </row>
    <row r="716" spans="1:14" ht="23.1" customHeight="1" outlineLevel="2">
      <c r="A716" s="46">
        <f t="shared" si="76"/>
        <v>2</v>
      </c>
      <c r="B716" s="47" t="s">
        <v>1795</v>
      </c>
      <c r="C716" s="47" t="s">
        <v>1796</v>
      </c>
      <c r="D716" s="47" t="s">
        <v>1799</v>
      </c>
      <c r="E716" s="47" t="s">
        <v>1800</v>
      </c>
      <c r="F716" s="47">
        <v>282</v>
      </c>
      <c r="G716" s="48">
        <v>106000</v>
      </c>
      <c r="H716" s="43">
        <v>1</v>
      </c>
      <c r="I716" s="48">
        <v>163124</v>
      </c>
      <c r="J716" s="43">
        <v>1</v>
      </c>
      <c r="K716" s="48">
        <v>55640</v>
      </c>
      <c r="L716" s="43">
        <v>1</v>
      </c>
      <c r="M716" s="48">
        <v>67678</v>
      </c>
      <c r="N716" s="45"/>
    </row>
    <row r="717" spans="1:14" ht="23.1" customHeight="1" outlineLevel="2">
      <c r="A717" s="46">
        <f t="shared" si="76"/>
        <v>3</v>
      </c>
      <c r="B717" s="47" t="s">
        <v>1795</v>
      </c>
      <c r="C717" s="47" t="s">
        <v>1801</v>
      </c>
      <c r="D717" s="47" t="s">
        <v>1802</v>
      </c>
      <c r="E717" s="47" t="s">
        <v>1803</v>
      </c>
      <c r="F717" s="47">
        <v>202</v>
      </c>
      <c r="G717" s="48">
        <v>72470</v>
      </c>
      <c r="H717" s="43">
        <v>1</v>
      </c>
      <c r="I717" s="48">
        <v>88704</v>
      </c>
      <c r="J717" s="43">
        <v>1</v>
      </c>
      <c r="K717" s="48">
        <v>36600</v>
      </c>
      <c r="L717" s="43">
        <v>1</v>
      </c>
      <c r="M717" s="48">
        <v>45752</v>
      </c>
      <c r="N717" s="45"/>
    </row>
    <row r="718" spans="1:14" ht="23.1" customHeight="1" outlineLevel="2">
      <c r="A718" s="46">
        <f t="shared" si="76"/>
        <v>4</v>
      </c>
      <c r="B718" s="47" t="s">
        <v>1795</v>
      </c>
      <c r="C718" s="47" t="s">
        <v>1804</v>
      </c>
      <c r="D718" s="47" t="s">
        <v>1805</v>
      </c>
      <c r="E718" s="47" t="s">
        <v>1806</v>
      </c>
      <c r="F718" s="47">
        <v>77</v>
      </c>
      <c r="G718" s="48">
        <v>24255</v>
      </c>
      <c r="H718" s="43">
        <v>1</v>
      </c>
      <c r="I718" s="48">
        <v>15400</v>
      </c>
      <c r="J718" s="43">
        <v>1</v>
      </c>
      <c r="K718" s="48">
        <v>10780</v>
      </c>
      <c r="L718" s="43">
        <v>1</v>
      </c>
      <c r="M718" s="48">
        <v>14784</v>
      </c>
      <c r="N718" s="45"/>
    </row>
    <row r="719" spans="1:14" ht="23.1" customHeight="1" outlineLevel="2">
      <c r="A719" s="49">
        <f t="shared" si="76"/>
        <v>5</v>
      </c>
      <c r="B719" s="50" t="s">
        <v>1795</v>
      </c>
      <c r="C719" s="50" t="s">
        <v>1807</v>
      </c>
      <c r="D719" s="50" t="s">
        <v>1808</v>
      </c>
      <c r="E719" s="50" t="s">
        <v>1809</v>
      </c>
      <c r="F719" s="50">
        <v>47</v>
      </c>
      <c r="G719" s="51">
        <v>14805</v>
      </c>
      <c r="H719" s="52">
        <v>1</v>
      </c>
      <c r="I719" s="51">
        <v>9400</v>
      </c>
      <c r="J719" s="52">
        <v>1</v>
      </c>
      <c r="K719" s="51">
        <v>6580</v>
      </c>
      <c r="L719" s="52">
        <v>1</v>
      </c>
      <c r="M719" s="51">
        <v>9024</v>
      </c>
      <c r="N719" s="45"/>
    </row>
    <row r="720" spans="1:14" ht="23.1" customHeight="1" outlineLevel="1" thickBot="1">
      <c r="A720" s="53"/>
      <c r="B720" s="54" t="s">
        <v>1984</v>
      </c>
      <c r="C720" s="54"/>
      <c r="D720" s="54"/>
      <c r="E720" s="54"/>
      <c r="F720" s="54">
        <f t="shared" ref="F720:N720" si="79">SUBTOTAL(9,F715:F719)</f>
        <v>996</v>
      </c>
      <c r="G720" s="55">
        <f t="shared" si="79"/>
        <v>362700</v>
      </c>
      <c r="H720" s="54">
        <f t="shared" si="79"/>
        <v>5</v>
      </c>
      <c r="I720" s="55">
        <f t="shared" si="79"/>
        <v>498658</v>
      </c>
      <c r="J720" s="54">
        <f t="shared" si="79"/>
        <v>5</v>
      </c>
      <c r="K720" s="55">
        <f t="shared" si="79"/>
        <v>185520</v>
      </c>
      <c r="L720" s="54">
        <f t="shared" si="79"/>
        <v>5</v>
      </c>
      <c r="M720" s="55">
        <f t="shared" si="79"/>
        <v>229824</v>
      </c>
      <c r="N720" s="45">
        <f t="shared" si="79"/>
        <v>0</v>
      </c>
    </row>
    <row r="721" spans="1:14" ht="23.1" customHeight="1" outlineLevel="2">
      <c r="A721" s="56">
        <v>1</v>
      </c>
      <c r="B721" s="57" t="s">
        <v>1810</v>
      </c>
      <c r="C721" s="57" t="s">
        <v>1811</v>
      </c>
      <c r="D721" s="57" t="s">
        <v>1812</v>
      </c>
      <c r="E721" s="57" t="s">
        <v>1813</v>
      </c>
      <c r="F721" s="57">
        <v>736</v>
      </c>
      <c r="G721" s="58">
        <v>277825</v>
      </c>
      <c r="H721" s="57">
        <v>1</v>
      </c>
      <c r="I721" s="58">
        <v>442468</v>
      </c>
      <c r="J721" s="57">
        <v>1</v>
      </c>
      <c r="K721" s="58">
        <v>146320</v>
      </c>
      <c r="L721" s="57">
        <v>1</v>
      </c>
      <c r="M721" s="58">
        <v>177559</v>
      </c>
      <c r="N721" s="45"/>
    </row>
    <row r="722" spans="1:14" ht="23.1" customHeight="1" outlineLevel="2">
      <c r="A722" s="46">
        <f t="shared" si="76"/>
        <v>2</v>
      </c>
      <c r="B722" s="47" t="s">
        <v>1810</v>
      </c>
      <c r="C722" s="47" t="s">
        <v>1814</v>
      </c>
      <c r="D722" s="47" t="s">
        <v>1815</v>
      </c>
      <c r="E722" s="47" t="s">
        <v>1816</v>
      </c>
      <c r="F722" s="47">
        <v>18</v>
      </c>
      <c r="G722" s="48">
        <v>5670</v>
      </c>
      <c r="H722" s="43">
        <v>1</v>
      </c>
      <c r="I722" s="48">
        <v>3600</v>
      </c>
      <c r="J722" s="43">
        <v>1</v>
      </c>
      <c r="K722" s="48">
        <v>2520</v>
      </c>
      <c r="L722" s="43">
        <v>1</v>
      </c>
      <c r="M722" s="48">
        <v>3456</v>
      </c>
      <c r="N722" s="45"/>
    </row>
    <row r="723" spans="1:14" ht="23.1" customHeight="1" outlineLevel="2">
      <c r="A723" s="46">
        <f t="shared" si="76"/>
        <v>3</v>
      </c>
      <c r="B723" s="47" t="s">
        <v>1810</v>
      </c>
      <c r="C723" s="47" t="s">
        <v>1814</v>
      </c>
      <c r="D723" s="47" t="s">
        <v>1817</v>
      </c>
      <c r="E723" s="47" t="s">
        <v>1818</v>
      </c>
      <c r="F723" s="47">
        <v>45</v>
      </c>
      <c r="G723" s="48">
        <v>14175</v>
      </c>
      <c r="H723" s="43">
        <v>1</v>
      </c>
      <c r="I723" s="48">
        <v>9000</v>
      </c>
      <c r="J723" s="43">
        <v>1</v>
      </c>
      <c r="K723" s="48">
        <v>6300</v>
      </c>
      <c r="L723" s="43">
        <v>1</v>
      </c>
      <c r="M723" s="48">
        <v>8640</v>
      </c>
      <c r="N723" s="45"/>
    </row>
    <row r="724" spans="1:14" ht="23.1" customHeight="1" outlineLevel="2">
      <c r="A724" s="46">
        <f t="shared" si="76"/>
        <v>4</v>
      </c>
      <c r="B724" s="47" t="s">
        <v>1810</v>
      </c>
      <c r="C724" s="47" t="s">
        <v>1819</v>
      </c>
      <c r="D724" s="47" t="s">
        <v>1820</v>
      </c>
      <c r="E724" s="47" t="s">
        <v>1821</v>
      </c>
      <c r="F724" s="47">
        <v>44</v>
      </c>
      <c r="G724" s="48">
        <v>13860</v>
      </c>
      <c r="H724" s="43">
        <v>1</v>
      </c>
      <c r="I724" s="48">
        <v>8800</v>
      </c>
      <c r="J724" s="43">
        <v>1</v>
      </c>
      <c r="K724" s="48">
        <v>6160</v>
      </c>
      <c r="L724" s="43">
        <v>1</v>
      </c>
      <c r="M724" s="48">
        <v>8448</v>
      </c>
      <c r="N724" s="45"/>
    </row>
    <row r="725" spans="1:14" ht="23.1" customHeight="1" outlineLevel="2">
      <c r="A725" s="49">
        <f t="shared" si="76"/>
        <v>5</v>
      </c>
      <c r="B725" s="50" t="s">
        <v>1810</v>
      </c>
      <c r="C725" s="50" t="s">
        <v>1814</v>
      </c>
      <c r="D725" s="50" t="s">
        <v>1822</v>
      </c>
      <c r="E725" s="50" t="s">
        <v>1823</v>
      </c>
      <c r="F725" s="50">
        <v>108</v>
      </c>
      <c r="G725" s="51">
        <v>34020</v>
      </c>
      <c r="H725" s="52">
        <v>1</v>
      </c>
      <c r="I725" s="51">
        <v>21600</v>
      </c>
      <c r="J725" s="52">
        <v>1</v>
      </c>
      <c r="K725" s="51">
        <v>15120</v>
      </c>
      <c r="L725" s="52">
        <v>1</v>
      </c>
      <c r="M725" s="51">
        <v>20736</v>
      </c>
      <c r="N725" s="45"/>
    </row>
    <row r="726" spans="1:14" ht="23.1" customHeight="1" outlineLevel="1" thickBot="1">
      <c r="A726" s="53"/>
      <c r="B726" s="54" t="s">
        <v>1985</v>
      </c>
      <c r="C726" s="54"/>
      <c r="D726" s="54"/>
      <c r="E726" s="54"/>
      <c r="F726" s="54">
        <f t="shared" ref="F726:N726" si="80">SUBTOTAL(9,F721:F725)</f>
        <v>951</v>
      </c>
      <c r="G726" s="55">
        <f t="shared" si="80"/>
        <v>345550</v>
      </c>
      <c r="H726" s="54">
        <f t="shared" si="80"/>
        <v>5</v>
      </c>
      <c r="I726" s="55">
        <f t="shared" si="80"/>
        <v>485468</v>
      </c>
      <c r="J726" s="54">
        <f t="shared" si="80"/>
        <v>5</v>
      </c>
      <c r="K726" s="55">
        <f t="shared" si="80"/>
        <v>176420</v>
      </c>
      <c r="L726" s="54">
        <f t="shared" si="80"/>
        <v>5</v>
      </c>
      <c r="M726" s="55">
        <f t="shared" si="80"/>
        <v>218839</v>
      </c>
      <c r="N726" s="45">
        <f t="shared" si="80"/>
        <v>0</v>
      </c>
    </row>
    <row r="727" spans="1:14" ht="23.1" customHeight="1" outlineLevel="2">
      <c r="A727" s="56">
        <v>1</v>
      </c>
      <c r="B727" s="57" t="s">
        <v>1824</v>
      </c>
      <c r="C727" s="57" t="s">
        <v>1825</v>
      </c>
      <c r="D727" s="57" t="s">
        <v>1826</v>
      </c>
      <c r="E727" s="57" t="s">
        <v>1827</v>
      </c>
      <c r="F727" s="57">
        <v>184</v>
      </c>
      <c r="G727" s="58">
        <v>61785</v>
      </c>
      <c r="H727" s="57">
        <v>1</v>
      </c>
      <c r="I727" s="58">
        <v>57205</v>
      </c>
      <c r="J727" s="57">
        <v>1</v>
      </c>
      <c r="K727" s="58">
        <v>29360</v>
      </c>
      <c r="L727" s="57">
        <v>1</v>
      </c>
      <c r="M727" s="58">
        <v>38343</v>
      </c>
      <c r="N727" s="45"/>
    </row>
    <row r="728" spans="1:14" ht="23.1" customHeight="1" outlineLevel="2">
      <c r="A728" s="46">
        <f t="shared" si="76"/>
        <v>2</v>
      </c>
      <c r="B728" s="47" t="s">
        <v>1824</v>
      </c>
      <c r="C728" s="47" t="s">
        <v>1828</v>
      </c>
      <c r="D728" s="47" t="s">
        <v>1829</v>
      </c>
      <c r="E728" s="47" t="s">
        <v>1830</v>
      </c>
      <c r="F728" s="47">
        <v>515</v>
      </c>
      <c r="G728" s="48">
        <v>198165</v>
      </c>
      <c r="H728" s="43">
        <v>1</v>
      </c>
      <c r="I728" s="48">
        <v>312499</v>
      </c>
      <c r="J728" s="43">
        <v>1</v>
      </c>
      <c r="K728" s="48">
        <v>104140</v>
      </c>
      <c r="L728" s="43">
        <v>1</v>
      </c>
      <c r="M728" s="48">
        <v>131736</v>
      </c>
      <c r="N728" s="45"/>
    </row>
    <row r="729" spans="1:14" ht="23.1" customHeight="1" outlineLevel="2">
      <c r="A729" s="46">
        <f t="shared" si="76"/>
        <v>3</v>
      </c>
      <c r="B729" s="47" t="s">
        <v>1824</v>
      </c>
      <c r="C729" s="47" t="s">
        <v>1831</v>
      </c>
      <c r="D729" s="47" t="s">
        <v>1832</v>
      </c>
      <c r="E729" s="47" t="s">
        <v>1833</v>
      </c>
      <c r="F729" s="47">
        <v>391</v>
      </c>
      <c r="G729" s="48">
        <v>145775</v>
      </c>
      <c r="H729" s="43">
        <v>1</v>
      </c>
      <c r="I729" s="48">
        <v>218721</v>
      </c>
      <c r="J729" s="43">
        <v>1</v>
      </c>
      <c r="K729" s="48">
        <v>76020</v>
      </c>
      <c r="L729" s="43">
        <v>1</v>
      </c>
      <c r="M729" s="48">
        <v>92894</v>
      </c>
      <c r="N729" s="45"/>
    </row>
    <row r="730" spans="1:14" ht="23.1" customHeight="1" outlineLevel="2">
      <c r="A730" s="49">
        <f t="shared" si="76"/>
        <v>4</v>
      </c>
      <c r="B730" s="50" t="s">
        <v>1824</v>
      </c>
      <c r="C730" s="50" t="s">
        <v>1834</v>
      </c>
      <c r="D730" s="50" t="s">
        <v>1835</v>
      </c>
      <c r="E730" s="50" t="s">
        <v>1836</v>
      </c>
      <c r="F730" s="50">
        <v>471</v>
      </c>
      <c r="G730" s="51">
        <v>191625</v>
      </c>
      <c r="H730" s="52">
        <v>1</v>
      </c>
      <c r="I730" s="51">
        <v>324014</v>
      </c>
      <c r="J730" s="52">
        <v>1</v>
      </c>
      <c r="K730" s="51">
        <v>101460</v>
      </c>
      <c r="L730" s="52">
        <v>1</v>
      </c>
      <c r="M730" s="51">
        <v>137700</v>
      </c>
      <c r="N730" s="45"/>
    </row>
    <row r="731" spans="1:14" ht="23.1" customHeight="1" outlineLevel="1" thickBot="1">
      <c r="A731" s="53"/>
      <c r="B731" s="54" t="s">
        <v>1986</v>
      </c>
      <c r="C731" s="54"/>
      <c r="D731" s="54"/>
      <c r="E731" s="54"/>
      <c r="F731" s="54">
        <f t="shared" ref="F731:N731" si="81">SUBTOTAL(9,F727:F730)</f>
        <v>1561</v>
      </c>
      <c r="G731" s="55">
        <f t="shared" si="81"/>
        <v>597350</v>
      </c>
      <c r="H731" s="54">
        <f t="shared" si="81"/>
        <v>4</v>
      </c>
      <c r="I731" s="55">
        <f t="shared" si="81"/>
        <v>912439</v>
      </c>
      <c r="J731" s="54">
        <f t="shared" si="81"/>
        <v>4</v>
      </c>
      <c r="K731" s="55">
        <f t="shared" si="81"/>
        <v>310980</v>
      </c>
      <c r="L731" s="54">
        <f t="shared" si="81"/>
        <v>4</v>
      </c>
      <c r="M731" s="55">
        <f t="shared" si="81"/>
        <v>400673</v>
      </c>
      <c r="N731" s="45">
        <f t="shared" si="81"/>
        <v>0</v>
      </c>
    </row>
    <row r="732" spans="1:14" ht="23.1" customHeight="1" outlineLevel="2">
      <c r="A732" s="56">
        <v>1</v>
      </c>
      <c r="B732" s="57" t="s">
        <v>1837</v>
      </c>
      <c r="C732" s="57" t="s">
        <v>1838</v>
      </c>
      <c r="D732" s="57" t="s">
        <v>1839</v>
      </c>
      <c r="E732" s="57" t="s">
        <v>1840</v>
      </c>
      <c r="F732" s="57">
        <v>96</v>
      </c>
      <c r="G732" s="58">
        <v>30240</v>
      </c>
      <c r="H732" s="57">
        <v>1</v>
      </c>
      <c r="I732" s="58">
        <v>19200</v>
      </c>
      <c r="J732" s="57">
        <v>1</v>
      </c>
      <c r="K732" s="58">
        <v>13440</v>
      </c>
      <c r="L732" s="57">
        <v>1</v>
      </c>
      <c r="M732" s="58">
        <v>18432</v>
      </c>
      <c r="N732" s="45"/>
    </row>
    <row r="733" spans="1:14" ht="23.1" customHeight="1" outlineLevel="2">
      <c r="A733" s="46">
        <f t="shared" si="76"/>
        <v>2</v>
      </c>
      <c r="B733" s="47" t="s">
        <v>1837</v>
      </c>
      <c r="C733" s="47" t="s">
        <v>1838</v>
      </c>
      <c r="D733" s="47" t="s">
        <v>1841</v>
      </c>
      <c r="E733" s="47" t="s">
        <v>1842</v>
      </c>
      <c r="F733" s="47">
        <v>40</v>
      </c>
      <c r="G733" s="48">
        <v>12600</v>
      </c>
      <c r="H733" s="43">
        <v>1</v>
      </c>
      <c r="I733" s="48">
        <v>8000</v>
      </c>
      <c r="J733" s="43">
        <v>1</v>
      </c>
      <c r="K733" s="48">
        <v>5600</v>
      </c>
      <c r="L733" s="43">
        <v>1</v>
      </c>
      <c r="M733" s="48">
        <v>7680</v>
      </c>
      <c r="N733" s="45"/>
    </row>
    <row r="734" spans="1:14" ht="23.1" customHeight="1" outlineLevel="2">
      <c r="A734" s="46">
        <f t="shared" si="76"/>
        <v>3</v>
      </c>
      <c r="B734" s="47" t="s">
        <v>1837</v>
      </c>
      <c r="C734" s="47" t="s">
        <v>1838</v>
      </c>
      <c r="D734" s="47" t="s">
        <v>1843</v>
      </c>
      <c r="E734" s="47" t="s">
        <v>1844</v>
      </c>
      <c r="F734" s="47">
        <v>66</v>
      </c>
      <c r="G734" s="48">
        <v>20790</v>
      </c>
      <c r="H734" s="43">
        <v>1</v>
      </c>
      <c r="I734" s="48">
        <v>13200</v>
      </c>
      <c r="J734" s="43">
        <v>1</v>
      </c>
      <c r="K734" s="48">
        <v>9240</v>
      </c>
      <c r="L734" s="43">
        <v>1</v>
      </c>
      <c r="M734" s="48">
        <v>12672</v>
      </c>
      <c r="N734" s="45"/>
    </row>
    <row r="735" spans="1:14" ht="23.1" customHeight="1" outlineLevel="2">
      <c r="A735" s="46">
        <f t="shared" si="76"/>
        <v>4</v>
      </c>
      <c r="B735" s="47" t="s">
        <v>1837</v>
      </c>
      <c r="C735" s="47" t="s">
        <v>1845</v>
      </c>
      <c r="D735" s="47" t="s">
        <v>1846</v>
      </c>
      <c r="E735" s="47" t="s">
        <v>1847</v>
      </c>
      <c r="F735" s="47">
        <v>223</v>
      </c>
      <c r="G735" s="48">
        <v>84950</v>
      </c>
      <c r="H735" s="43">
        <v>1</v>
      </c>
      <c r="I735" s="48">
        <v>135253</v>
      </c>
      <c r="J735" s="43">
        <v>1</v>
      </c>
      <c r="K735" s="48">
        <v>45060</v>
      </c>
      <c r="L735" s="43">
        <v>1</v>
      </c>
      <c r="M735" s="48">
        <v>54407</v>
      </c>
      <c r="N735" s="45"/>
    </row>
    <row r="736" spans="1:14" ht="23.1" customHeight="1" outlineLevel="2">
      <c r="A736" s="46">
        <f t="shared" si="76"/>
        <v>5</v>
      </c>
      <c r="B736" s="47" t="s">
        <v>1837</v>
      </c>
      <c r="C736" s="47" t="s">
        <v>1848</v>
      </c>
      <c r="D736" s="47" t="s">
        <v>1849</v>
      </c>
      <c r="E736" s="47" t="s">
        <v>1850</v>
      </c>
      <c r="F736" s="47">
        <v>38</v>
      </c>
      <c r="G736" s="48">
        <v>14010</v>
      </c>
      <c r="H736" s="43">
        <v>1</v>
      </c>
      <c r="I736" s="48">
        <v>20418</v>
      </c>
      <c r="J736" s="43">
        <v>1</v>
      </c>
      <c r="K736" s="48">
        <v>7240</v>
      </c>
      <c r="L736" s="43">
        <v>1</v>
      </c>
      <c r="M736" s="48">
        <v>8904</v>
      </c>
      <c r="N736" s="45"/>
    </row>
    <row r="737" spans="1:14" ht="23.1" customHeight="1" outlineLevel="2">
      <c r="A737" s="46">
        <f t="shared" si="76"/>
        <v>6</v>
      </c>
      <c r="B737" s="47" t="s">
        <v>1837</v>
      </c>
      <c r="C737" s="47" t="s">
        <v>1851</v>
      </c>
      <c r="D737" s="47" t="s">
        <v>1852</v>
      </c>
      <c r="E737" s="47" t="s">
        <v>1853</v>
      </c>
      <c r="F737" s="47">
        <v>383</v>
      </c>
      <c r="G737" s="48">
        <v>146010</v>
      </c>
      <c r="H737" s="43">
        <v>1</v>
      </c>
      <c r="I737" s="48">
        <v>229422</v>
      </c>
      <c r="J737" s="43">
        <v>1</v>
      </c>
      <c r="K737" s="48">
        <v>77060</v>
      </c>
      <c r="L737" s="43">
        <v>1</v>
      </c>
      <c r="M737" s="48">
        <v>94627</v>
      </c>
      <c r="N737" s="45"/>
    </row>
    <row r="738" spans="1:14" ht="23.1" customHeight="1" outlineLevel="2">
      <c r="A738" s="46">
        <f t="shared" si="76"/>
        <v>7</v>
      </c>
      <c r="B738" s="47" t="s">
        <v>1837</v>
      </c>
      <c r="C738" s="47" t="s">
        <v>1854</v>
      </c>
      <c r="D738" s="47" t="s">
        <v>507</v>
      </c>
      <c r="E738" s="47" t="s">
        <v>1855</v>
      </c>
      <c r="F738" s="47">
        <v>858</v>
      </c>
      <c r="G738" s="48">
        <v>351690</v>
      </c>
      <c r="H738" s="43">
        <v>1</v>
      </c>
      <c r="I738" s="48">
        <v>588638</v>
      </c>
      <c r="J738" s="43">
        <v>1</v>
      </c>
      <c r="K738" s="48">
        <v>185440</v>
      </c>
      <c r="L738" s="43">
        <v>1</v>
      </c>
      <c r="M738" s="48">
        <v>257584</v>
      </c>
      <c r="N738" s="45"/>
    </row>
    <row r="739" spans="1:14" ht="23.1" customHeight="1" outlineLevel="2">
      <c r="A739" s="46">
        <f t="shared" si="76"/>
        <v>8</v>
      </c>
      <c r="B739" s="47" t="s">
        <v>1837</v>
      </c>
      <c r="C739" s="47" t="s">
        <v>1856</v>
      </c>
      <c r="D739" s="47" t="s">
        <v>1857</v>
      </c>
      <c r="E739" s="47" t="s">
        <v>1858</v>
      </c>
      <c r="F739" s="47">
        <v>155</v>
      </c>
      <c r="G739" s="48">
        <v>64465</v>
      </c>
      <c r="H739" s="43">
        <v>1</v>
      </c>
      <c r="I739" s="48">
        <v>105566</v>
      </c>
      <c r="J739" s="43">
        <v>1</v>
      </c>
      <c r="K739" s="48">
        <v>33660</v>
      </c>
      <c r="L739" s="43">
        <v>1</v>
      </c>
      <c r="M739" s="48">
        <v>49084</v>
      </c>
      <c r="N739" s="45"/>
    </row>
    <row r="740" spans="1:14" ht="23.1" customHeight="1" outlineLevel="2">
      <c r="A740" s="46">
        <f t="shared" si="76"/>
        <v>9</v>
      </c>
      <c r="B740" s="47" t="s">
        <v>1837</v>
      </c>
      <c r="C740" s="47" t="s">
        <v>1859</v>
      </c>
      <c r="D740" s="47" t="s">
        <v>1860</v>
      </c>
      <c r="E740" s="47" t="s">
        <v>1861</v>
      </c>
      <c r="F740" s="47">
        <v>71</v>
      </c>
      <c r="G740" s="48">
        <v>29280</v>
      </c>
      <c r="H740" s="43">
        <v>1</v>
      </c>
      <c r="I740" s="48">
        <v>48187</v>
      </c>
      <c r="J740" s="43">
        <v>1</v>
      </c>
      <c r="K740" s="48">
        <v>15420</v>
      </c>
      <c r="L740" s="43">
        <v>1</v>
      </c>
      <c r="M740" s="48">
        <v>21689</v>
      </c>
      <c r="N740" s="45"/>
    </row>
    <row r="741" spans="1:14" ht="23.1" customHeight="1" outlineLevel="2">
      <c r="A741" s="46">
        <f t="shared" si="76"/>
        <v>10</v>
      </c>
      <c r="B741" s="47" t="s">
        <v>1837</v>
      </c>
      <c r="C741" s="47" t="s">
        <v>1854</v>
      </c>
      <c r="D741" s="47" t="s">
        <v>1862</v>
      </c>
      <c r="E741" s="47" t="s">
        <v>1863</v>
      </c>
      <c r="F741" s="47">
        <v>103</v>
      </c>
      <c r="G741" s="48">
        <v>32445</v>
      </c>
      <c r="H741" s="43">
        <v>1</v>
      </c>
      <c r="I741" s="48">
        <v>20600</v>
      </c>
      <c r="J741" s="43">
        <v>1</v>
      </c>
      <c r="K741" s="48">
        <v>14420</v>
      </c>
      <c r="L741" s="43">
        <v>1</v>
      </c>
      <c r="M741" s="48">
        <v>19776</v>
      </c>
      <c r="N741" s="45"/>
    </row>
    <row r="742" spans="1:14" ht="23.1" customHeight="1" outlineLevel="2">
      <c r="A742" s="49">
        <f t="shared" si="76"/>
        <v>11</v>
      </c>
      <c r="B742" s="50" t="s">
        <v>1837</v>
      </c>
      <c r="C742" s="50" t="s">
        <v>1864</v>
      </c>
      <c r="D742" s="50" t="s">
        <v>1865</v>
      </c>
      <c r="E742" s="50" t="s">
        <v>1866</v>
      </c>
      <c r="F742" s="50">
        <v>79</v>
      </c>
      <c r="G742" s="51">
        <v>29645</v>
      </c>
      <c r="H742" s="52">
        <v>1</v>
      </c>
      <c r="I742" s="51">
        <v>44367</v>
      </c>
      <c r="J742" s="52">
        <v>1</v>
      </c>
      <c r="K742" s="51">
        <v>15540</v>
      </c>
      <c r="L742" s="52">
        <v>1</v>
      </c>
      <c r="M742" s="51">
        <v>18920</v>
      </c>
      <c r="N742" s="45"/>
    </row>
    <row r="743" spans="1:14" ht="23.1" customHeight="1" outlineLevel="1" thickBot="1">
      <c r="A743" s="53"/>
      <c r="B743" s="54" t="s">
        <v>1987</v>
      </c>
      <c r="C743" s="54"/>
      <c r="D743" s="54"/>
      <c r="E743" s="54"/>
      <c r="F743" s="54">
        <f t="shared" ref="F743:N743" si="82">SUBTOTAL(9,F732:F742)</f>
        <v>2112</v>
      </c>
      <c r="G743" s="55">
        <f t="shared" si="82"/>
        <v>816125</v>
      </c>
      <c r="H743" s="54">
        <f t="shared" si="82"/>
        <v>11</v>
      </c>
      <c r="I743" s="55">
        <f t="shared" si="82"/>
        <v>1232851</v>
      </c>
      <c r="J743" s="54">
        <f t="shared" si="82"/>
        <v>11</v>
      </c>
      <c r="K743" s="55">
        <f t="shared" si="82"/>
        <v>422120</v>
      </c>
      <c r="L743" s="54">
        <f t="shared" si="82"/>
        <v>11</v>
      </c>
      <c r="M743" s="55">
        <f t="shared" si="82"/>
        <v>563775</v>
      </c>
      <c r="N743" s="45">
        <f t="shared" si="82"/>
        <v>0</v>
      </c>
    </row>
    <row r="744" spans="1:14" ht="23.1" customHeight="1" outlineLevel="2">
      <c r="A744" s="56">
        <v>1</v>
      </c>
      <c r="B744" s="57" t="s">
        <v>1867</v>
      </c>
      <c r="C744" s="57" t="s">
        <v>1868</v>
      </c>
      <c r="D744" s="57" t="s">
        <v>1869</v>
      </c>
      <c r="E744" s="57" t="s">
        <v>1870</v>
      </c>
      <c r="F744" s="57">
        <v>51</v>
      </c>
      <c r="G744" s="58">
        <v>17085</v>
      </c>
      <c r="H744" s="57">
        <v>1</v>
      </c>
      <c r="I744" s="58">
        <v>15675</v>
      </c>
      <c r="J744" s="57">
        <v>1</v>
      </c>
      <c r="K744" s="58">
        <v>8100</v>
      </c>
      <c r="L744" s="57">
        <v>1</v>
      </c>
      <c r="M744" s="58">
        <v>10596</v>
      </c>
      <c r="N744" s="45"/>
    </row>
    <row r="745" spans="1:14" ht="23.1" customHeight="1" outlineLevel="2">
      <c r="A745" s="46">
        <f t="shared" si="76"/>
        <v>2</v>
      </c>
      <c r="B745" s="47" t="s">
        <v>1867</v>
      </c>
      <c r="C745" s="47" t="s">
        <v>1868</v>
      </c>
      <c r="D745" s="47" t="s">
        <v>1871</v>
      </c>
      <c r="E745" s="47" t="s">
        <v>1872</v>
      </c>
      <c r="F745" s="47">
        <v>303</v>
      </c>
      <c r="G745" s="48">
        <v>109810</v>
      </c>
      <c r="H745" s="43">
        <v>1</v>
      </c>
      <c r="I745" s="48">
        <v>147960</v>
      </c>
      <c r="J745" s="43">
        <v>1</v>
      </c>
      <c r="K745" s="48">
        <v>55940</v>
      </c>
      <c r="L745" s="43">
        <v>1</v>
      </c>
      <c r="M745" s="48">
        <v>69499</v>
      </c>
      <c r="N745" s="45"/>
    </row>
    <row r="746" spans="1:14" ht="23.1" customHeight="1" outlineLevel="2">
      <c r="A746" s="46">
        <f t="shared" si="76"/>
        <v>3</v>
      </c>
      <c r="B746" s="47" t="s">
        <v>1867</v>
      </c>
      <c r="C746" s="47" t="s">
        <v>1873</v>
      </c>
      <c r="D746" s="47" t="s">
        <v>1874</v>
      </c>
      <c r="E746" s="47" t="s">
        <v>1875</v>
      </c>
      <c r="F746" s="47">
        <v>308</v>
      </c>
      <c r="G746" s="48">
        <v>113850</v>
      </c>
      <c r="H746" s="43">
        <v>1</v>
      </c>
      <c r="I746" s="48">
        <v>164330</v>
      </c>
      <c r="J746" s="43">
        <v>1</v>
      </c>
      <c r="K746" s="48">
        <v>58960</v>
      </c>
      <c r="L746" s="43">
        <v>1</v>
      </c>
      <c r="M746" s="48">
        <v>72402</v>
      </c>
      <c r="N746" s="45"/>
    </row>
    <row r="747" spans="1:14" ht="23.1" customHeight="1" outlineLevel="2">
      <c r="A747" s="46">
        <f t="shared" si="76"/>
        <v>4</v>
      </c>
      <c r="B747" s="47" t="s">
        <v>1867</v>
      </c>
      <c r="C747" s="47" t="s">
        <v>1876</v>
      </c>
      <c r="D747" s="47" t="s">
        <v>1877</v>
      </c>
      <c r="E747" s="47" t="s">
        <v>1878</v>
      </c>
      <c r="F747" s="47">
        <v>610</v>
      </c>
      <c r="G747" s="48">
        <v>245710</v>
      </c>
      <c r="H747" s="43">
        <v>1</v>
      </c>
      <c r="I747" s="48">
        <v>395300</v>
      </c>
      <c r="J747" s="43">
        <v>1</v>
      </c>
      <c r="K747" s="48">
        <v>127800</v>
      </c>
      <c r="L747" s="43">
        <v>1</v>
      </c>
      <c r="M747" s="48">
        <v>179640</v>
      </c>
      <c r="N747" s="45"/>
    </row>
    <row r="748" spans="1:14" ht="23.1" customHeight="1" outlineLevel="2">
      <c r="A748" s="49">
        <f t="shared" si="76"/>
        <v>5</v>
      </c>
      <c r="B748" s="50" t="s">
        <v>1867</v>
      </c>
      <c r="C748" s="50" t="s">
        <v>1876</v>
      </c>
      <c r="D748" s="50" t="s">
        <v>1068</v>
      </c>
      <c r="E748" s="50" t="s">
        <v>1879</v>
      </c>
      <c r="F748" s="50">
        <v>338</v>
      </c>
      <c r="G748" s="51">
        <v>133535</v>
      </c>
      <c r="H748" s="52">
        <v>1</v>
      </c>
      <c r="I748" s="51">
        <v>208472</v>
      </c>
      <c r="J748" s="52">
        <v>1</v>
      </c>
      <c r="K748" s="51">
        <v>69600</v>
      </c>
      <c r="L748" s="52">
        <v>1</v>
      </c>
      <c r="M748" s="51">
        <v>94323</v>
      </c>
      <c r="N748" s="45"/>
    </row>
    <row r="749" spans="1:14" ht="23.1" customHeight="1" outlineLevel="1" thickBot="1">
      <c r="A749" s="53"/>
      <c r="B749" s="54" t="s">
        <v>1988</v>
      </c>
      <c r="C749" s="54"/>
      <c r="D749" s="54"/>
      <c r="E749" s="54"/>
      <c r="F749" s="54">
        <f t="shared" ref="F749:N749" si="83">SUBTOTAL(9,F744:F748)</f>
        <v>1610</v>
      </c>
      <c r="G749" s="55">
        <f t="shared" si="83"/>
        <v>619990</v>
      </c>
      <c r="H749" s="54">
        <f t="shared" si="83"/>
        <v>5</v>
      </c>
      <c r="I749" s="55">
        <f t="shared" si="83"/>
        <v>931737</v>
      </c>
      <c r="J749" s="54">
        <f t="shared" si="83"/>
        <v>5</v>
      </c>
      <c r="K749" s="55">
        <f t="shared" si="83"/>
        <v>320400</v>
      </c>
      <c r="L749" s="54">
        <f t="shared" si="83"/>
        <v>5</v>
      </c>
      <c r="M749" s="55">
        <f t="shared" si="83"/>
        <v>426460</v>
      </c>
      <c r="N749" s="45">
        <f t="shared" si="83"/>
        <v>0</v>
      </c>
    </row>
    <row r="750" spans="1:14" ht="23.1" customHeight="1" outlineLevel="2">
      <c r="A750" s="56">
        <v>1</v>
      </c>
      <c r="B750" s="57" t="s">
        <v>1880</v>
      </c>
      <c r="C750" s="57" t="s">
        <v>1881</v>
      </c>
      <c r="D750" s="57" t="s">
        <v>1882</v>
      </c>
      <c r="E750" s="57" t="s">
        <v>1883</v>
      </c>
      <c r="F750" s="57">
        <v>82</v>
      </c>
      <c r="G750" s="58">
        <v>25830</v>
      </c>
      <c r="H750" s="57">
        <v>1</v>
      </c>
      <c r="I750" s="58">
        <v>16400</v>
      </c>
      <c r="J750" s="57">
        <v>1</v>
      </c>
      <c r="K750" s="58">
        <v>11480</v>
      </c>
      <c r="L750" s="57">
        <v>1</v>
      </c>
      <c r="M750" s="58">
        <v>15744</v>
      </c>
      <c r="N750" s="45"/>
    </row>
    <row r="751" spans="1:14" ht="23.1" customHeight="1" outlineLevel="2">
      <c r="A751" s="46">
        <f t="shared" si="76"/>
        <v>2</v>
      </c>
      <c r="B751" s="47" t="s">
        <v>1880</v>
      </c>
      <c r="C751" s="47" t="s">
        <v>1881</v>
      </c>
      <c r="D751" s="47" t="s">
        <v>1805</v>
      </c>
      <c r="E751" s="47" t="s">
        <v>1884</v>
      </c>
      <c r="F751" s="47">
        <v>47</v>
      </c>
      <c r="G751" s="48">
        <v>14805</v>
      </c>
      <c r="H751" s="43">
        <v>1</v>
      </c>
      <c r="I751" s="48">
        <v>9400</v>
      </c>
      <c r="J751" s="43">
        <v>1</v>
      </c>
      <c r="K751" s="48">
        <v>6580</v>
      </c>
      <c r="L751" s="43">
        <v>1</v>
      </c>
      <c r="M751" s="48">
        <v>9024</v>
      </c>
      <c r="N751" s="45"/>
    </row>
    <row r="752" spans="1:14" ht="23.1" customHeight="1" outlineLevel="2">
      <c r="A752" s="46">
        <f t="shared" si="76"/>
        <v>3</v>
      </c>
      <c r="B752" s="47" t="s">
        <v>1880</v>
      </c>
      <c r="C752" s="47" t="s">
        <v>1885</v>
      </c>
      <c r="D752" s="47" t="s">
        <v>1886</v>
      </c>
      <c r="E752" s="47" t="s">
        <v>1887</v>
      </c>
      <c r="F752" s="47">
        <v>49</v>
      </c>
      <c r="G752" s="48">
        <v>15435</v>
      </c>
      <c r="H752" s="43">
        <v>1</v>
      </c>
      <c r="I752" s="48">
        <v>9800</v>
      </c>
      <c r="J752" s="43">
        <v>1</v>
      </c>
      <c r="K752" s="48">
        <v>6860</v>
      </c>
      <c r="L752" s="43">
        <v>1</v>
      </c>
      <c r="M752" s="48">
        <v>9408</v>
      </c>
      <c r="N752" s="45"/>
    </row>
    <row r="753" spans="1:14" ht="23.1" customHeight="1" outlineLevel="2">
      <c r="A753" s="46">
        <f t="shared" si="76"/>
        <v>4</v>
      </c>
      <c r="B753" s="47" t="s">
        <v>1880</v>
      </c>
      <c r="C753" s="47" t="s">
        <v>1885</v>
      </c>
      <c r="D753" s="47" t="s">
        <v>1888</v>
      </c>
      <c r="E753" s="47" t="s">
        <v>1889</v>
      </c>
      <c r="F753" s="47">
        <v>74</v>
      </c>
      <c r="G753" s="48">
        <v>23310</v>
      </c>
      <c r="H753" s="43">
        <v>1</v>
      </c>
      <c r="I753" s="48">
        <v>14800</v>
      </c>
      <c r="J753" s="43">
        <v>1</v>
      </c>
      <c r="K753" s="48">
        <v>10360</v>
      </c>
      <c r="L753" s="43">
        <v>1</v>
      </c>
      <c r="M753" s="48">
        <v>14208</v>
      </c>
      <c r="N753" s="45"/>
    </row>
    <row r="754" spans="1:14" ht="23.1" customHeight="1" outlineLevel="2">
      <c r="A754" s="46">
        <f t="shared" si="76"/>
        <v>5</v>
      </c>
      <c r="B754" s="47" t="s">
        <v>1880</v>
      </c>
      <c r="C754" s="47" t="s">
        <v>1890</v>
      </c>
      <c r="D754" s="47" t="s">
        <v>1891</v>
      </c>
      <c r="E754" s="47" t="s">
        <v>1892</v>
      </c>
      <c r="F754" s="47">
        <v>149</v>
      </c>
      <c r="G754" s="48">
        <v>56200</v>
      </c>
      <c r="H754" s="43">
        <v>1</v>
      </c>
      <c r="I754" s="48">
        <v>89715</v>
      </c>
      <c r="J754" s="43">
        <v>1</v>
      </c>
      <c r="K754" s="48">
        <v>29580</v>
      </c>
      <c r="L754" s="43">
        <v>1</v>
      </c>
      <c r="M754" s="48">
        <v>35911</v>
      </c>
      <c r="N754" s="45"/>
    </row>
    <row r="755" spans="1:14" ht="23.1" customHeight="1" outlineLevel="2">
      <c r="A755" s="46">
        <f t="shared" si="76"/>
        <v>6</v>
      </c>
      <c r="B755" s="47" t="s">
        <v>1880</v>
      </c>
      <c r="C755" s="47" t="s">
        <v>1893</v>
      </c>
      <c r="D755" s="47" t="s">
        <v>871</v>
      </c>
      <c r="E755" s="47" t="s">
        <v>1894</v>
      </c>
      <c r="F755" s="47">
        <v>75</v>
      </c>
      <c r="G755" s="48">
        <v>28215</v>
      </c>
      <c r="H755" s="43">
        <v>1</v>
      </c>
      <c r="I755" s="48">
        <v>42922</v>
      </c>
      <c r="J755" s="43">
        <v>1</v>
      </c>
      <c r="K755" s="48">
        <v>14820</v>
      </c>
      <c r="L755" s="43">
        <v>1</v>
      </c>
      <c r="M755" s="48">
        <v>18018</v>
      </c>
      <c r="N755" s="45"/>
    </row>
    <row r="756" spans="1:14" ht="23.1" customHeight="1" outlineLevel="2">
      <c r="A756" s="46">
        <f t="shared" si="76"/>
        <v>7</v>
      </c>
      <c r="B756" s="47" t="s">
        <v>1880</v>
      </c>
      <c r="C756" s="47" t="s">
        <v>1893</v>
      </c>
      <c r="D756" s="47" t="s">
        <v>1895</v>
      </c>
      <c r="E756" s="47" t="s">
        <v>1896</v>
      </c>
      <c r="F756" s="47">
        <v>166</v>
      </c>
      <c r="G756" s="48">
        <v>61895</v>
      </c>
      <c r="H756" s="43">
        <v>1</v>
      </c>
      <c r="I756" s="48">
        <v>88774</v>
      </c>
      <c r="J756" s="43">
        <v>1</v>
      </c>
      <c r="K756" s="48">
        <v>32280</v>
      </c>
      <c r="L756" s="43">
        <v>1</v>
      </c>
      <c r="M756" s="48">
        <v>39443</v>
      </c>
      <c r="N756" s="45"/>
    </row>
    <row r="757" spans="1:14" ht="23.1" customHeight="1" outlineLevel="2">
      <c r="A757" s="46">
        <f t="shared" si="76"/>
        <v>8</v>
      </c>
      <c r="B757" s="47" t="s">
        <v>1880</v>
      </c>
      <c r="C757" s="47" t="s">
        <v>1897</v>
      </c>
      <c r="D757" s="47" t="s">
        <v>1898</v>
      </c>
      <c r="E757" s="47" t="s">
        <v>1899</v>
      </c>
      <c r="F757" s="47">
        <v>479</v>
      </c>
      <c r="G757" s="48">
        <v>176300</v>
      </c>
      <c r="H757" s="43">
        <v>1</v>
      </c>
      <c r="I757" s="48">
        <v>254002</v>
      </c>
      <c r="J757" s="43">
        <v>1</v>
      </c>
      <c r="K757" s="48">
        <v>90980</v>
      </c>
      <c r="L757" s="43">
        <v>1</v>
      </c>
      <c r="M757" s="48">
        <v>112001</v>
      </c>
      <c r="N757" s="45"/>
    </row>
    <row r="758" spans="1:14" ht="23.1" customHeight="1" outlineLevel="2">
      <c r="A758" s="46">
        <f t="shared" si="76"/>
        <v>9</v>
      </c>
      <c r="B758" s="47" t="s">
        <v>1880</v>
      </c>
      <c r="C758" s="47" t="s">
        <v>1897</v>
      </c>
      <c r="D758" s="47" t="s">
        <v>1900</v>
      </c>
      <c r="E758" s="47" t="s">
        <v>1901</v>
      </c>
      <c r="F758" s="47">
        <v>62</v>
      </c>
      <c r="G758" s="48">
        <v>19530</v>
      </c>
      <c r="H758" s="43">
        <v>1</v>
      </c>
      <c r="I758" s="48">
        <v>12400</v>
      </c>
      <c r="J758" s="43">
        <v>1</v>
      </c>
      <c r="K758" s="48">
        <v>8680</v>
      </c>
      <c r="L758" s="43">
        <v>1</v>
      </c>
      <c r="M758" s="48">
        <v>11904</v>
      </c>
      <c r="N758" s="45"/>
    </row>
    <row r="759" spans="1:14" ht="23.1" customHeight="1" outlineLevel="2">
      <c r="A759" s="46">
        <f t="shared" si="76"/>
        <v>10</v>
      </c>
      <c r="B759" s="47" t="s">
        <v>1880</v>
      </c>
      <c r="C759" s="47" t="s">
        <v>1902</v>
      </c>
      <c r="D759" s="47" t="s">
        <v>1903</v>
      </c>
      <c r="E759" s="47" t="s">
        <v>1904</v>
      </c>
      <c r="F759" s="47">
        <v>49</v>
      </c>
      <c r="G759" s="48">
        <v>17985</v>
      </c>
      <c r="H759" s="43">
        <v>1</v>
      </c>
      <c r="I759" s="48">
        <v>25019</v>
      </c>
      <c r="J759" s="43">
        <v>1</v>
      </c>
      <c r="K759" s="48">
        <v>9260</v>
      </c>
      <c r="L759" s="43">
        <v>1</v>
      </c>
      <c r="M759" s="48">
        <v>11418</v>
      </c>
      <c r="N759" s="45"/>
    </row>
    <row r="760" spans="1:14" ht="23.1" customHeight="1" outlineLevel="2">
      <c r="A760" s="46">
        <f t="shared" si="76"/>
        <v>11</v>
      </c>
      <c r="B760" s="47" t="s">
        <v>1880</v>
      </c>
      <c r="C760" s="47" t="s">
        <v>1902</v>
      </c>
      <c r="D760" s="47" t="s">
        <v>1905</v>
      </c>
      <c r="E760" s="47" t="s">
        <v>1906</v>
      </c>
      <c r="F760" s="47">
        <v>413</v>
      </c>
      <c r="G760" s="48">
        <v>154065</v>
      </c>
      <c r="H760" s="43">
        <v>1</v>
      </c>
      <c r="I760" s="48">
        <v>231182</v>
      </c>
      <c r="J760" s="43">
        <v>1</v>
      </c>
      <c r="K760" s="48">
        <v>80380</v>
      </c>
      <c r="L760" s="43">
        <v>1</v>
      </c>
      <c r="M760" s="48">
        <v>98190</v>
      </c>
      <c r="N760" s="45"/>
    </row>
    <row r="761" spans="1:14" ht="23.1" customHeight="1" outlineLevel="2">
      <c r="A761" s="46">
        <f t="shared" si="76"/>
        <v>12</v>
      </c>
      <c r="B761" s="47" t="s">
        <v>1880</v>
      </c>
      <c r="C761" s="47" t="s">
        <v>2001</v>
      </c>
      <c r="D761" s="47" t="s">
        <v>2002</v>
      </c>
      <c r="E761" s="47" t="s">
        <v>2003</v>
      </c>
      <c r="F761" s="47">
        <v>42</v>
      </c>
      <c r="G761" s="48">
        <v>15525</v>
      </c>
      <c r="H761" s="43">
        <v>1</v>
      </c>
      <c r="I761" s="48">
        <v>22499</v>
      </c>
      <c r="J761" s="43">
        <v>1</v>
      </c>
      <c r="K761" s="48">
        <v>8040</v>
      </c>
      <c r="L761" s="43">
        <v>1</v>
      </c>
      <c r="M761" s="48">
        <v>9873</v>
      </c>
      <c r="N761" s="45"/>
    </row>
    <row r="762" spans="1:14" ht="23.1" customHeight="1" outlineLevel="2">
      <c r="A762" s="46">
        <f t="shared" si="76"/>
        <v>13</v>
      </c>
      <c r="B762" s="47" t="s">
        <v>1880</v>
      </c>
      <c r="C762" s="47" t="s">
        <v>1907</v>
      </c>
      <c r="D762" s="47" t="s">
        <v>1908</v>
      </c>
      <c r="E762" s="47" t="s">
        <v>1909</v>
      </c>
      <c r="F762" s="47">
        <v>53</v>
      </c>
      <c r="G762" s="48">
        <v>16695</v>
      </c>
      <c r="H762" s="43">
        <v>1</v>
      </c>
      <c r="I762" s="48">
        <v>10600</v>
      </c>
      <c r="J762" s="43">
        <v>1</v>
      </c>
      <c r="K762" s="48">
        <v>7420</v>
      </c>
      <c r="L762" s="43">
        <v>1</v>
      </c>
      <c r="M762" s="48">
        <v>10176</v>
      </c>
      <c r="N762" s="45"/>
    </row>
    <row r="763" spans="1:14" ht="23.1" customHeight="1" outlineLevel="2">
      <c r="A763" s="46">
        <f t="shared" si="76"/>
        <v>14</v>
      </c>
      <c r="B763" s="47" t="s">
        <v>1880</v>
      </c>
      <c r="C763" s="47" t="s">
        <v>1885</v>
      </c>
      <c r="D763" s="47" t="s">
        <v>1910</v>
      </c>
      <c r="E763" s="47" t="s">
        <v>1911</v>
      </c>
      <c r="F763" s="47">
        <v>45</v>
      </c>
      <c r="G763" s="48">
        <v>14175</v>
      </c>
      <c r="H763" s="43">
        <v>1</v>
      </c>
      <c r="I763" s="48">
        <v>9000</v>
      </c>
      <c r="J763" s="43">
        <v>1</v>
      </c>
      <c r="K763" s="48">
        <v>6300</v>
      </c>
      <c r="L763" s="43">
        <v>1</v>
      </c>
      <c r="M763" s="48">
        <v>8640</v>
      </c>
      <c r="N763" s="45"/>
    </row>
    <row r="764" spans="1:14" ht="23.1" customHeight="1" outlineLevel="2">
      <c r="A764" s="46">
        <f t="shared" ref="A764:A765" si="84">A763+1</f>
        <v>15</v>
      </c>
      <c r="B764" s="47" t="s">
        <v>1880</v>
      </c>
      <c r="C764" s="47" t="s">
        <v>1890</v>
      </c>
      <c r="D764" s="47" t="s">
        <v>1912</v>
      </c>
      <c r="E764" s="47" t="s">
        <v>1913</v>
      </c>
      <c r="F764" s="47">
        <v>32</v>
      </c>
      <c r="G764" s="48">
        <v>10080</v>
      </c>
      <c r="H764" s="43">
        <v>1</v>
      </c>
      <c r="I764" s="48">
        <v>6400</v>
      </c>
      <c r="J764" s="43">
        <v>1</v>
      </c>
      <c r="K764" s="48">
        <v>4480</v>
      </c>
      <c r="L764" s="43">
        <v>1</v>
      </c>
      <c r="M764" s="48">
        <v>6144</v>
      </c>
    </row>
    <row r="765" spans="1:14" ht="23.1" customHeight="1" outlineLevel="2">
      <c r="A765" s="49">
        <f t="shared" si="84"/>
        <v>16</v>
      </c>
      <c r="B765" s="50" t="s">
        <v>1880</v>
      </c>
      <c r="C765" s="50" t="s">
        <v>1897</v>
      </c>
      <c r="D765" s="50" t="s">
        <v>1914</v>
      </c>
      <c r="E765" s="50" t="s">
        <v>1915</v>
      </c>
      <c r="F765" s="50">
        <v>56</v>
      </c>
      <c r="G765" s="51">
        <v>17640</v>
      </c>
      <c r="H765" s="52">
        <v>1</v>
      </c>
      <c r="I765" s="51">
        <v>11200</v>
      </c>
      <c r="J765" s="52">
        <v>1</v>
      </c>
      <c r="K765" s="51">
        <v>7840</v>
      </c>
      <c r="L765" s="52">
        <v>1</v>
      </c>
      <c r="M765" s="51">
        <v>10752</v>
      </c>
    </row>
    <row r="766" spans="1:14" ht="23.1" customHeight="1" outlineLevel="1" thickBot="1">
      <c r="A766" s="53"/>
      <c r="B766" s="54" t="s">
        <v>1989</v>
      </c>
      <c r="C766" s="54"/>
      <c r="D766" s="54"/>
      <c r="E766" s="54"/>
      <c r="F766" s="54">
        <f t="shared" ref="F766:N766" si="85">SUBTOTAL(9,F750:F765)</f>
        <v>1873</v>
      </c>
      <c r="G766" s="55">
        <f t="shared" si="85"/>
        <v>667685</v>
      </c>
      <c r="H766" s="54">
        <f t="shared" si="85"/>
        <v>16</v>
      </c>
      <c r="I766" s="55">
        <f t="shared" si="85"/>
        <v>854113</v>
      </c>
      <c r="J766" s="54">
        <f t="shared" si="85"/>
        <v>16</v>
      </c>
      <c r="K766" s="55">
        <f t="shared" si="85"/>
        <v>335340</v>
      </c>
      <c r="L766" s="54">
        <f t="shared" si="85"/>
        <v>16</v>
      </c>
      <c r="M766" s="55">
        <f t="shared" si="85"/>
        <v>420854</v>
      </c>
      <c r="N766" s="31">
        <f t="shared" si="85"/>
        <v>0</v>
      </c>
    </row>
    <row r="767" spans="1:14">
      <c r="A767" s="62"/>
      <c r="B767" s="63" t="s">
        <v>87</v>
      </c>
      <c r="C767" s="45"/>
      <c r="D767" s="45"/>
      <c r="E767" s="45"/>
      <c r="F767" s="45">
        <f t="shared" ref="F767:N767" si="86">SUBTOTAL(9,F8:F765)</f>
        <v>154259</v>
      </c>
      <c r="G767" s="64">
        <f t="shared" si="86"/>
        <v>56864610</v>
      </c>
      <c r="H767" s="45">
        <f t="shared" si="86"/>
        <v>684</v>
      </c>
      <c r="I767" s="64">
        <f t="shared" si="86"/>
        <v>78256664</v>
      </c>
      <c r="J767" s="45">
        <f t="shared" si="86"/>
        <v>684</v>
      </c>
      <c r="K767" s="64">
        <f t="shared" si="86"/>
        <v>28862700</v>
      </c>
      <c r="L767" s="45">
        <f t="shared" si="86"/>
        <v>684</v>
      </c>
      <c r="M767" s="64">
        <f t="shared" si="86"/>
        <v>37379499</v>
      </c>
      <c r="N767" s="31">
        <f t="shared" si="86"/>
        <v>0</v>
      </c>
    </row>
  </sheetData>
  <mergeCells count="11">
    <mergeCell ref="F7:F9"/>
    <mergeCell ref="A1:M1"/>
    <mergeCell ref="A2:M2"/>
    <mergeCell ref="A3:M3"/>
    <mergeCell ref="A4:M4"/>
    <mergeCell ref="A5:M5"/>
    <mergeCell ref="A7:A9"/>
    <mergeCell ref="B7:B9"/>
    <mergeCell ref="C7:C9"/>
    <mergeCell ref="D7:D9"/>
    <mergeCell ref="E7:E9"/>
  </mergeCells>
  <pageMargins left="0.43307086614173229" right="0.27559055118110237" top="0.43307086614173229" bottom="1.0236220472440944" header="0.19685039370078741" footer="0.15748031496062992"/>
  <pageSetup paperSize="9" scale="55" orientation="portrait" r:id="rId1"/>
  <headerFooter alignWithMargins="0">
    <oddHeader>&amp;R&amp;"TH SarabunPSK,ธรรมดา"&amp;12&amp;P</oddHeader>
    <oddFooter xml:space="preserve">&amp;R&amp;"TH SarabunIT๙,ตัวหนา"&amp;12       </oddFooter>
  </headerFooter>
  <rowBreaks count="73" manualBreakCount="73">
    <brk id="24" max="12" man="1"/>
    <brk id="30" max="12" man="1"/>
    <brk id="44" max="12" man="1"/>
    <brk id="53" max="12" man="1"/>
    <brk id="80" max="12" man="1"/>
    <brk id="82" max="12" man="1"/>
    <brk id="91" max="12" man="1"/>
    <brk id="103" max="12" man="1"/>
    <brk id="108" max="12" man="1"/>
    <brk id="123" max="12" man="1"/>
    <brk id="170" max="12" man="1"/>
    <brk id="233" max="12" man="1"/>
    <brk id="238" max="12" man="1"/>
    <brk id="240" max="12" man="1"/>
    <brk id="259" max="12" man="1"/>
    <brk id="267" max="12" man="1"/>
    <brk id="274" max="12" man="1"/>
    <brk id="287" max="12" man="1"/>
    <brk id="303" max="12" man="1"/>
    <brk id="309" max="12" man="1"/>
    <brk id="314" max="12" man="1"/>
    <brk id="318" max="12" man="1"/>
    <brk id="322" max="12" man="1"/>
    <brk id="330" max="12" man="1"/>
    <brk id="338" max="12" man="1"/>
    <brk id="345" max="12" man="1"/>
    <brk id="353" max="12" man="1"/>
    <brk id="356" max="12" man="1"/>
    <brk id="360" max="12" man="1"/>
    <brk id="372" max="12" man="1"/>
    <brk id="383" max="12" man="1"/>
    <brk id="394" max="12" man="1"/>
    <brk id="407" max="12" man="1"/>
    <brk id="420" max="12" man="1"/>
    <brk id="433" max="12" man="1"/>
    <brk id="435" max="12" man="1"/>
    <brk id="445" max="12" man="1"/>
    <brk id="463" max="12" man="1"/>
    <brk id="472" max="12" man="1"/>
    <brk id="482" max="12" man="1"/>
    <brk id="486" max="12" man="1"/>
    <brk id="492" max="12" man="1"/>
    <brk id="498" max="12" man="1"/>
    <brk id="502" max="12" man="1"/>
    <brk id="514" max="12" man="1"/>
    <brk id="517" max="12" man="1"/>
    <brk id="531" max="12" man="1"/>
    <brk id="536" max="12" man="1"/>
    <brk id="545" max="12" man="1"/>
    <brk id="560" max="12" man="1"/>
    <brk id="574" max="12" man="1"/>
    <brk id="589" max="12" man="1"/>
    <brk id="598" max="12" man="1"/>
    <brk id="611" max="12" man="1"/>
    <brk id="622" max="12" man="1"/>
    <brk id="625" max="12" man="1"/>
    <brk id="632" max="12" man="1"/>
    <brk id="634" max="12" man="1"/>
    <brk id="639" max="12" man="1"/>
    <brk id="641" max="12" man="1"/>
    <brk id="649" max="12" man="1"/>
    <brk id="653" max="12" man="1"/>
    <brk id="674" max="12" man="1"/>
    <brk id="682" max="12" man="1"/>
    <brk id="698" max="12" man="1"/>
    <brk id="707" max="12" man="1"/>
    <brk id="714" max="12" man="1"/>
    <brk id="720" max="12" man="1"/>
    <brk id="726" max="12" man="1"/>
    <brk id="731" max="12" man="1"/>
    <brk id="743" max="12" man="1"/>
    <brk id="749" max="12" man="1"/>
    <brk id="7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สรุปงบหน้า</vt:lpstr>
      <vt:lpstr>ตัวจริง</vt:lpstr>
      <vt:lpstr>ตัวจริง!Print_Area</vt:lpstr>
      <vt:lpstr>ตัวจริง!Print_Titles</vt:lpstr>
      <vt:lpstr>สรุปงบหน้า!Print_Titles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DLA-PC</cp:lastModifiedBy>
  <cp:lastPrinted>2024-03-27T07:04:23Z</cp:lastPrinted>
  <dcterms:created xsi:type="dcterms:W3CDTF">2020-10-17T08:43:04Z</dcterms:created>
  <dcterms:modified xsi:type="dcterms:W3CDTF">2024-03-27T07:46:28Z</dcterms:modified>
</cp:coreProperties>
</file>