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บัญชี อสม. งวดที่ 1" sheetId="1" r:id="rId1"/>
  </sheets>
  <definedNames>
    <definedName name="_xlfn.BAHTTEXT" hidden="1">#NAME?</definedName>
    <definedName name="_xlnm.Print_Area" localSheetId="0">'บัญชี อสม. งวดที่ 1'!$A$1:$E$157</definedName>
    <definedName name="_xlnm.Print_Titles" localSheetId="0">'บัญชี อสม. งวดที่ 1'!$1:$7</definedName>
  </definedNames>
  <calcPr fullCalcOnLoad="1"/>
</workbook>
</file>

<file path=xl/sharedStrings.xml><?xml version="1.0" encoding="utf-8"?>
<sst xmlns="http://schemas.openxmlformats.org/spreadsheetml/2006/main" count="237" uniqueCount="237">
  <si>
    <t>บัญชีรายละเอียดประกอบการโอนจัดสรรงบประมาณรายจ่ายเพิ่มเติม  ประจำปีงบประมาณ พ.ศ. 2552</t>
  </si>
  <si>
    <t>แผนงานเสริมสร้างรายได้ พัฒนาคุณภาพชีวิตและความมั่นคงด้านสังคม  โครงการส่งเสริมอาสาสมัครสาธารณสุขประจำหมู่บ้าน (อสม.) เชิงรุก</t>
  </si>
  <si>
    <t xml:space="preserve">เงินอุดหนุนทั่วไปเป็นค่าใช้จ่ายสนับสนุนการดำเนินงานของอาสาสมัครสาธารณสุขประจำหมู่บ้าน (อสม.) (งวดที่ 1 เดือนเมษายน - มิถุนายน 2552) </t>
  </si>
  <si>
    <t>รหัสงบประมาณ 1500889715500001  แหล่งของเงิน  5211410  กิจกรรมหลัก  15008XXXXD2628  รหัสบัญชีย่อย 0715001</t>
  </si>
  <si>
    <t>ที่</t>
  </si>
  <si>
    <t>จังหวัด</t>
  </si>
  <si>
    <t>องค์กรปกครองส่วนท้องถิ่น</t>
  </si>
  <si>
    <t>จำนวน อสม. ที่มีสิทธิในพื้นที่</t>
  </si>
  <si>
    <t>งบประมาณที่จัดสรร (บาท)</t>
  </si>
  <si>
    <t>(ข้อมูลจากกระทรวงสาธารณสุข)</t>
  </si>
  <si>
    <t>กระบี่</t>
  </si>
  <si>
    <t>อบจ.กระบี่</t>
  </si>
  <si>
    <t>กระบี่ ผลรวม</t>
  </si>
  <si>
    <t>กาญจนบุรี</t>
  </si>
  <si>
    <t>อบจ.กาญจนบุรี</t>
  </si>
  <si>
    <t>กาญจนบุรี ผลรวม</t>
  </si>
  <si>
    <t>กาฬสินธุ์</t>
  </si>
  <si>
    <t>อบจ.กาฬสินธุ์</t>
  </si>
  <si>
    <t>กาฬสินธุ์ ผลรวม</t>
  </si>
  <si>
    <t>กำแพงเพชร</t>
  </si>
  <si>
    <t>อบจ.กำแพงเพชร</t>
  </si>
  <si>
    <t>กำแพงเพชร ผลรวม</t>
  </si>
  <si>
    <t>ขอนแก่น</t>
  </si>
  <si>
    <t>อบจ.ขอนแก่น</t>
  </si>
  <si>
    <t>ขอนแก่น ผลรวม</t>
  </si>
  <si>
    <t>จันทบุรี</t>
  </si>
  <si>
    <t>อบจ.จันทบุรี</t>
  </si>
  <si>
    <t>จันทบุรี ผลรวม</t>
  </si>
  <si>
    <t>ฉะเชิงเทรา</t>
  </si>
  <si>
    <t>อบจ.ฉะเชิงเทรา</t>
  </si>
  <si>
    <t>ฉะเชิงเทรา ผลรวม</t>
  </si>
  <si>
    <t>ชลบุรี</t>
  </si>
  <si>
    <t>อบจ.ชลบุรี</t>
  </si>
  <si>
    <t>ชลบุรี ผลรวม</t>
  </si>
  <si>
    <t>ชัยนาท</t>
  </si>
  <si>
    <t>อบจ.ชัยนาท</t>
  </si>
  <si>
    <t>ชัยนาท ผลรวม</t>
  </si>
  <si>
    <t>ชัยภูมิ</t>
  </si>
  <si>
    <t>อบจ.ชัยภูมิ</t>
  </si>
  <si>
    <t>ชัยภูมิ ผลรวม</t>
  </si>
  <si>
    <t>ชุมพร</t>
  </si>
  <si>
    <t>อบจ.ชุมพร</t>
  </si>
  <si>
    <t>ชุมพร ผลรวม</t>
  </si>
  <si>
    <t>เชียงราย</t>
  </si>
  <si>
    <t>อบจ.เชียงราย</t>
  </si>
  <si>
    <t>เชียงราย ผลรวม</t>
  </si>
  <si>
    <t>เชียงใหม่</t>
  </si>
  <si>
    <t>อบจ.เชียงใหม่</t>
  </si>
  <si>
    <t>เชียงใหม่ ผลรวม</t>
  </si>
  <si>
    <t>ตรัง</t>
  </si>
  <si>
    <t>อบจ.ตรัง</t>
  </si>
  <si>
    <t>ตรัง ผลรวม</t>
  </si>
  <si>
    <t>ตราด</t>
  </si>
  <si>
    <t>อบจ.ตราด</t>
  </si>
  <si>
    <t>ตราด ผลรวม</t>
  </si>
  <si>
    <t>ตาก</t>
  </si>
  <si>
    <t>อบจ.ตาก</t>
  </si>
  <si>
    <t>ตาก ผลรวม</t>
  </si>
  <si>
    <t>นครนายก</t>
  </si>
  <si>
    <t>อบจ.นครนายก</t>
  </si>
  <si>
    <t>นครนายก ผลรวม</t>
  </si>
  <si>
    <t>นครปฐม</t>
  </si>
  <si>
    <t>อบจ.นครปฐม</t>
  </si>
  <si>
    <t>นครปฐม ผลรวม</t>
  </si>
  <si>
    <t>นครพนม</t>
  </si>
  <si>
    <t>อบจ.นครพนม</t>
  </si>
  <si>
    <t>นครพนม ผลรวม</t>
  </si>
  <si>
    <t>นครราชสีมา</t>
  </si>
  <si>
    <t>อบจ.นครราชสีมา</t>
  </si>
  <si>
    <t>นครราชสีมา ผลรวม</t>
  </si>
  <si>
    <t>นครศรีธรรมราช</t>
  </si>
  <si>
    <t>อบจ.นครศรีธรรมราช</t>
  </si>
  <si>
    <t>นครศรีธรรมราช ผลรวม</t>
  </si>
  <si>
    <t>นครสวรรค์</t>
  </si>
  <si>
    <t>อบจ.นครสวรรค์</t>
  </si>
  <si>
    <t>นครสวรรค์ ผลรวม</t>
  </si>
  <si>
    <t>นนทบุรี</t>
  </si>
  <si>
    <t>อบจ.นนทบุรี</t>
  </si>
  <si>
    <t>นนทบุรี ผลรวม</t>
  </si>
  <si>
    <t>นราธิวาส</t>
  </si>
  <si>
    <t>อบจ.นราธิวาส</t>
  </si>
  <si>
    <t>นราธิวาส ผลรวม</t>
  </si>
  <si>
    <t>น่าน</t>
  </si>
  <si>
    <t>อบจ.น่าน</t>
  </si>
  <si>
    <t>น่าน ผลรวม</t>
  </si>
  <si>
    <t>บุรีรัมย์</t>
  </si>
  <si>
    <t>อบจ.บุรีรัมย์</t>
  </si>
  <si>
    <t>บุรีรัมย์ ผลรวม</t>
  </si>
  <si>
    <t>ปทุมธานี</t>
  </si>
  <si>
    <t>อบจ.ปทุมธานี</t>
  </si>
  <si>
    <t>ปทุมธานี ผลรวม</t>
  </si>
  <si>
    <t>ประจวบคีรีขันธ์</t>
  </si>
  <si>
    <t>อบจ.ประจวบคีรีขันธ์</t>
  </si>
  <si>
    <t>ประจวบคีรีขันธ์ ผลรวม</t>
  </si>
  <si>
    <t>ปราจีนบุรี</t>
  </si>
  <si>
    <t>อบจ.ปราจีนบุรี</t>
  </si>
  <si>
    <t>ปราจีนบุรี ผลรวม</t>
  </si>
  <si>
    <t>ปัตตานี</t>
  </si>
  <si>
    <t>อบจ.ปัตตานี</t>
  </si>
  <si>
    <t>ปัตตานี ผลรวม</t>
  </si>
  <si>
    <t>พระนครศรีอยุธยา</t>
  </si>
  <si>
    <t>อบจ.พระนครศรีอยุธยา</t>
  </si>
  <si>
    <t>พระนครศรีอยุธยา ผลรวม</t>
  </si>
  <si>
    <t>พะเยา</t>
  </si>
  <si>
    <t>อบจ.พะเยา</t>
  </si>
  <si>
    <t>พะเยา ผลรวม</t>
  </si>
  <si>
    <t>พังงา</t>
  </si>
  <si>
    <t>อบจ.พังงา</t>
  </si>
  <si>
    <t>พังงา ผลรวม</t>
  </si>
  <si>
    <t>พัทลุง</t>
  </si>
  <si>
    <t>อบจ.พัทลุง</t>
  </si>
  <si>
    <t>พัทลุง ผลรวม</t>
  </si>
  <si>
    <t>พิจิตร</t>
  </si>
  <si>
    <t>อบจ.พิจิตร</t>
  </si>
  <si>
    <t>พิจิตร ผลรวม</t>
  </si>
  <si>
    <t>พิษณุโลก</t>
  </si>
  <si>
    <t>อบจ.พิษณุโลก</t>
  </si>
  <si>
    <t>พิษณุโลก ผลรวม</t>
  </si>
  <si>
    <t>เพชรบุรี</t>
  </si>
  <si>
    <t>อบจ.เพชรบุรี</t>
  </si>
  <si>
    <t>เพชรบุรี ผลรวม</t>
  </si>
  <si>
    <t>เพชรบูรณ์</t>
  </si>
  <si>
    <t>อบจ.เพชรบูรณ์</t>
  </si>
  <si>
    <t>เพชรบูรณ์ ผลรวม</t>
  </si>
  <si>
    <t>แพร่</t>
  </si>
  <si>
    <t>อบจ.แพร่</t>
  </si>
  <si>
    <t>แพร่ ผลรวม</t>
  </si>
  <si>
    <t>ภูเก็ต</t>
  </si>
  <si>
    <t>อบจ.ภูเก็ต</t>
  </si>
  <si>
    <t>ภูเก็ต ผลรวม</t>
  </si>
  <si>
    <t>มหาสารคาม</t>
  </si>
  <si>
    <t>อบจ.มหาสารคาม</t>
  </si>
  <si>
    <t>มหาสารคาม ผลรวม</t>
  </si>
  <si>
    <t>มุกดาหาร</t>
  </si>
  <si>
    <t>อบจ.มุกดาหาร</t>
  </si>
  <si>
    <t>มุกดาหาร ผลรวม</t>
  </si>
  <si>
    <t>แม่ฮ่องสอน</t>
  </si>
  <si>
    <t>อบจ.แม่ฮ่องสอน</t>
  </si>
  <si>
    <t>แม่ฮ่องสอน ผลรวม</t>
  </si>
  <si>
    <t>ยโสธร</t>
  </si>
  <si>
    <t>อบจ.ยโสธร</t>
  </si>
  <si>
    <t>ยโสธร ผลรวม</t>
  </si>
  <si>
    <t>ยะลา</t>
  </si>
  <si>
    <t>อบจ.ยะลา</t>
  </si>
  <si>
    <t>ยะลา ผลรวม</t>
  </si>
  <si>
    <t>ร้อยเอ็ด</t>
  </si>
  <si>
    <t>อบจ.ร้อยเอ็ด</t>
  </si>
  <si>
    <t>ร้อยเอ็ด ผลรวม</t>
  </si>
  <si>
    <t>ระนอง</t>
  </si>
  <si>
    <t>อบจ.ระนอง</t>
  </si>
  <si>
    <t>ระนอง ผลรวม</t>
  </si>
  <si>
    <t>ระยอง</t>
  </si>
  <si>
    <t>อบจ.ระยอง</t>
  </si>
  <si>
    <t>ระยอง ผลรวม</t>
  </si>
  <si>
    <t>ราชบุรี</t>
  </si>
  <si>
    <t>อบจ.ราชบุรี</t>
  </si>
  <si>
    <t>ราชบุรี ผลรวม</t>
  </si>
  <si>
    <t>ลพบุรี</t>
  </si>
  <si>
    <t>อบจ.ลพบุรี</t>
  </si>
  <si>
    <t>ลพบุรี ผลรวม</t>
  </si>
  <si>
    <t>ลำปาง</t>
  </si>
  <si>
    <t>อบจ.ลำปาง</t>
  </si>
  <si>
    <t>ลำปาง ผลรวม</t>
  </si>
  <si>
    <t>ลำพูน</t>
  </si>
  <si>
    <t>อบจ.ลำพูน</t>
  </si>
  <si>
    <t>ลำพูน ผลรวม</t>
  </si>
  <si>
    <t>เลย</t>
  </si>
  <si>
    <t>อบจ.เลย</t>
  </si>
  <si>
    <t>เลย ผลรวม</t>
  </si>
  <si>
    <t>ศรีสะเกษ</t>
  </si>
  <si>
    <t>อบจ.ศรีสะเกษ</t>
  </si>
  <si>
    <t>ศรีสะเกษ ผลรวม</t>
  </si>
  <si>
    <t>สกลนคร</t>
  </si>
  <si>
    <t>อบจ.สกลนคร</t>
  </si>
  <si>
    <t>สกลนคร ผลรวม</t>
  </si>
  <si>
    <t>สงขลา</t>
  </si>
  <si>
    <t>อบจ.สงขลา</t>
  </si>
  <si>
    <t>สงขลา ผลรวม</t>
  </si>
  <si>
    <t>สตูล</t>
  </si>
  <si>
    <t>อบจ.สตูล</t>
  </si>
  <si>
    <t>สตูล ผลรวม</t>
  </si>
  <si>
    <t>สมุทรปราการ</t>
  </si>
  <si>
    <t>อบจ.สมุทรปราการ</t>
  </si>
  <si>
    <t>สมุทรปราการ ผลรวม</t>
  </si>
  <si>
    <t>สมุทรสงคราม</t>
  </si>
  <si>
    <t>อบจ.สมุทรสงคราม</t>
  </si>
  <si>
    <t>สมุทรสงคราม ผลรวม</t>
  </si>
  <si>
    <t>สมุทรสาคร</t>
  </si>
  <si>
    <t>อบจ.สมุทรสาคร</t>
  </si>
  <si>
    <t>สมุทรสาคร ผลรวม</t>
  </si>
  <si>
    <t>สระแก้ว</t>
  </si>
  <si>
    <t>อบจ.สระแก้ว</t>
  </si>
  <si>
    <t>สระแก้ว ผลรวม</t>
  </si>
  <si>
    <t>สระบุรี</t>
  </si>
  <si>
    <t>อบจ.สระบุรี</t>
  </si>
  <si>
    <t>สระบุรี ผลรวม</t>
  </si>
  <si>
    <t>สิงห์บุรี</t>
  </si>
  <si>
    <t>อบจ.สิงห์บุรี</t>
  </si>
  <si>
    <t>สิงห์บุรี ผลรวม</t>
  </si>
  <si>
    <t>สุโขทัย</t>
  </si>
  <si>
    <t>อบจ.สุโขทัย</t>
  </si>
  <si>
    <t>สุโขทัย ผลรวม</t>
  </si>
  <si>
    <t>สุพรรณบุรี</t>
  </si>
  <si>
    <t>อบจ.สุพรรณบุรี</t>
  </si>
  <si>
    <t>สุพรรณบุรี ผลรวม</t>
  </si>
  <si>
    <t>สุราษฎร์ธานี</t>
  </si>
  <si>
    <t>อบจ.สุราษฎร์ธานี</t>
  </si>
  <si>
    <t>สุราษฎร์ธานี ผลรวม</t>
  </si>
  <si>
    <t>สุรินทร์</t>
  </si>
  <si>
    <t>อบจ.สุรินทร์</t>
  </si>
  <si>
    <t>สุรินทร์ ผลรวม</t>
  </si>
  <si>
    <t>หนองคาย</t>
  </si>
  <si>
    <t>อบจ.หนองคาย</t>
  </si>
  <si>
    <t>หนองคาย ผลรวม</t>
  </si>
  <si>
    <t>หนองบัวลำภู</t>
  </si>
  <si>
    <t>อบจ.หนองบัวลำภู</t>
  </si>
  <si>
    <t>หนองบัวลำภู ผลรวม</t>
  </si>
  <si>
    <t>อ่างทอง</t>
  </si>
  <si>
    <t>อบจ.อ่างทอง</t>
  </si>
  <si>
    <t>อ่างทอง ผลรวม</t>
  </si>
  <si>
    <t>อำนาจเจริญ</t>
  </si>
  <si>
    <t>อบจ.อำนาจเจริญ</t>
  </si>
  <si>
    <t>อำนาจเจริญ ผลรวม</t>
  </si>
  <si>
    <t>อุดรธานี</t>
  </si>
  <si>
    <t>อบจ.อุดรธานี</t>
  </si>
  <si>
    <t>อุดรธานี ผลรวม</t>
  </si>
  <si>
    <t>อุตรดิตถ์</t>
  </si>
  <si>
    <t>อบจ.อุตรดิตถ์</t>
  </si>
  <si>
    <t>อุตรดิตถ์ ผลรวม</t>
  </si>
  <si>
    <t>อุทัยธานี</t>
  </si>
  <si>
    <t>อบจ.อุทัยธานี</t>
  </si>
  <si>
    <t>อุทัยธานี ผลรวม</t>
  </si>
  <si>
    <t>อุบลราชธานี</t>
  </si>
  <si>
    <t>อบจ.อุบลราชธานี</t>
  </si>
  <si>
    <t>อุบลราชธานี ผลรวม</t>
  </si>
  <si>
    <t>ผลรวมทั้งหมด</t>
  </si>
  <si>
    <t>ตามหนังสือกรมส่งเสริมการปกครองท้องถิ่น ด่วนที่สุด  ที่ มท 0808.2/3951-4025  ลงวันที่  21  เมษายน  2552   เลขที่ใบจัดสรร   994-1068/2552</t>
  </si>
</sst>
</file>

<file path=xl/styles.xml><?xml version="1.0" encoding="utf-8"?>
<styleSheet xmlns="http://schemas.openxmlformats.org/spreadsheetml/2006/main">
  <numFmts count="4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#,##0.0"/>
    <numFmt numFmtId="189" formatCode="0.0"/>
    <numFmt numFmtId="190" formatCode="0.000"/>
    <numFmt numFmtId="191" formatCode="_-* #,##0.0_-;\-* #,##0.0_-;_-* &quot;-&quot;??_-;_-@_-"/>
    <numFmt numFmtId="192" formatCode="#,##0.000"/>
    <numFmt numFmtId="193" formatCode="#,##0.0000"/>
    <numFmt numFmtId="194" formatCode="_-* #,##0.0_-;\-* #,##0.0_-;_-* &quot;-&quot;?_-;_-@_-"/>
    <numFmt numFmtId="195" formatCode="0.0000"/>
    <numFmt numFmtId="196" formatCode="_(* #,##0_);_(* \(#,##0\);_(* &quot;-&quot;??_);_(@_)"/>
    <numFmt numFmtId="197" formatCode="_-* #,##0.000_-;\-* #,##0.000_-;_-* &quot;-&quot;??_-;_-@_-"/>
    <numFmt numFmtId="198" formatCode="#,##0;[Red]#,##0"/>
    <numFmt numFmtId="199" formatCode="_-* #,##0.0000_-;\-* #,##0.0000_-;_-* &quot;-&quot;??_-;_-@_-"/>
    <numFmt numFmtId="200" formatCode="&quot;ใช่&quot;;&quot;ใช่&quot;;&quot;ไม่ใช่&quot;"/>
    <numFmt numFmtId="201" formatCode="&quot;จริง&quot;;&quot;จริง&quot;;&quot;เท็จ&quot;"/>
    <numFmt numFmtId="202" formatCode="&quot;เปิด&quot;;&quot;เปิด&quot;;&quot;ปิด&quot;"/>
    <numFmt numFmtId="203" formatCode="[$€-2]\ #,##0.00_);[Red]\([$€-2]\ #,##0.00\)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t&quot;$&quot;#,##0_);\(t&quot;$&quot;#,##0\)"/>
    <numFmt numFmtId="213" formatCode="t&quot;$&quot;#,##0_);[Red]\(t&quot;$&quot;#,##0\)"/>
    <numFmt numFmtId="214" formatCode="t&quot;$&quot;#,##0.00_);\(t&quot;$&quot;#,##0.00\)"/>
    <numFmt numFmtId="215" formatCode="t&quot;$&quot;#,##0.00_);[Red]\(t&quot;$&quot;#,##0.00\)"/>
    <numFmt numFmtId="216" formatCode="_(* #,##0.0_);_(* \(#,##0.0\);_(* &quot;-&quot;??_);_(@_)"/>
    <numFmt numFmtId="217" formatCode="_-* #,##0.00000_-;\-* #,##0.00000_-;_-* &quot;-&quot;??_-;_-@_-"/>
  </numFmts>
  <fonts count="24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0"/>
      <color indexed="36"/>
      <name val="Arial"/>
      <family val="0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Arial"/>
      <family val="0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name val="Arial"/>
      <family val="0"/>
    </font>
    <font>
      <b/>
      <sz val="16"/>
      <name val="DilleniaUPC"/>
      <family val="1"/>
    </font>
    <font>
      <sz val="16"/>
      <name val="DilleniaUPC"/>
      <family val="1"/>
    </font>
    <font>
      <b/>
      <sz val="15"/>
      <name val="DilleniaUPC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2" fillId="0" borderId="0" xfId="0" applyFont="1" applyAlignment="1">
      <alignment/>
    </xf>
    <xf numFmtId="0" fontId="21" fillId="22" borderId="10" xfId="0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1" fillId="22" borderId="11" xfId="0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38" fontId="22" fillId="0" borderId="12" xfId="58" applyNumberFormat="1" applyFont="1" applyBorder="1" applyAlignment="1">
      <alignment horizontal="center" vertical="center"/>
    </xf>
    <xf numFmtId="43" fontId="22" fillId="0" borderId="12" xfId="58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38" fontId="22" fillId="0" borderId="13" xfId="58" applyNumberFormat="1" applyFont="1" applyBorder="1" applyAlignment="1">
      <alignment horizontal="center" vertical="center"/>
    </xf>
    <xf numFmtId="43" fontId="22" fillId="0" borderId="13" xfId="58" applyFont="1" applyBorder="1" applyAlignment="1">
      <alignment vertical="center"/>
    </xf>
    <xf numFmtId="0" fontId="22" fillId="0" borderId="14" xfId="0" applyFont="1" applyBorder="1" applyAlignment="1">
      <alignment horizontal="center" vertical="center"/>
    </xf>
    <xf numFmtId="0" fontId="22" fillId="0" borderId="14" xfId="0" applyFont="1" applyBorder="1" applyAlignment="1">
      <alignment horizontal="left" vertical="center"/>
    </xf>
    <xf numFmtId="38" fontId="22" fillId="0" borderId="14" xfId="58" applyNumberFormat="1" applyFont="1" applyBorder="1" applyAlignment="1">
      <alignment horizontal="center" vertical="center"/>
    </xf>
    <xf numFmtId="43" fontId="22" fillId="0" borderId="14" xfId="58" applyFont="1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22" fillId="0" borderId="15" xfId="0" applyFont="1" applyBorder="1" applyAlignment="1">
      <alignment horizontal="left" vertical="center"/>
    </xf>
    <xf numFmtId="38" fontId="22" fillId="0" borderId="15" xfId="58" applyNumberFormat="1" applyFont="1" applyBorder="1" applyAlignment="1">
      <alignment horizontal="center" vertical="center"/>
    </xf>
    <xf numFmtId="43" fontId="22" fillId="0" borderId="15" xfId="58" applyFont="1" applyBorder="1" applyAlignment="1">
      <alignment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1" fillId="0" borderId="16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38" fontId="22" fillId="0" borderId="16" xfId="58" applyNumberFormat="1" applyFont="1" applyBorder="1" applyAlignment="1">
      <alignment horizontal="center" vertical="center"/>
    </xf>
    <xf numFmtId="43" fontId="22" fillId="0" borderId="16" xfId="58" applyFont="1" applyBorder="1" applyAlignment="1">
      <alignment vertical="center"/>
    </xf>
    <xf numFmtId="0" fontId="22" fillId="0" borderId="0" xfId="0" applyFont="1" applyAlignment="1">
      <alignment horizontal="center"/>
    </xf>
    <xf numFmtId="43" fontId="22" fillId="0" borderId="0" xfId="58" applyFont="1" applyAlignment="1">
      <alignment horizontal="center"/>
    </xf>
    <xf numFmtId="0" fontId="21" fillId="0" borderId="16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22" borderId="16" xfId="0" applyFont="1" applyFill="1" applyBorder="1" applyAlignment="1">
      <alignment horizontal="center" vertical="center"/>
    </xf>
    <xf numFmtId="43" fontId="21" fillId="22" borderId="10" xfId="58" applyFont="1" applyFill="1" applyBorder="1" applyAlignment="1">
      <alignment horizontal="center" vertical="center"/>
    </xf>
    <xf numFmtId="43" fontId="21" fillId="22" borderId="11" xfId="58" applyFont="1" applyFill="1" applyBorder="1" applyAlignment="1">
      <alignment horizontal="center" vertical="center"/>
    </xf>
    <xf numFmtId="0" fontId="23" fillId="0" borderId="17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  <cellStyle name="Comma" xfId="58"/>
    <cellStyle name="Comma [0]" xfId="59"/>
    <cellStyle name="Currency" xfId="60"/>
    <cellStyle name="Currency [0]" xfId="61"/>
    <cellStyle name="ปกติ 2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8"/>
  <sheetViews>
    <sheetView tabSelected="1" view="pageBreakPreview" zoomScaleSheetLayoutView="100" workbookViewId="0" topLeftCell="A1">
      <selection activeCell="A1" sqref="A1:E1"/>
    </sheetView>
  </sheetViews>
  <sheetFormatPr defaultColWidth="9.140625" defaultRowHeight="12.75" outlineLevelRow="2"/>
  <cols>
    <col min="1" max="1" width="9.421875" style="30" customWidth="1"/>
    <col min="2" max="2" width="23.140625" style="1" customWidth="1"/>
    <col min="3" max="3" width="26.421875" style="1" customWidth="1"/>
    <col min="4" max="4" width="29.57421875" style="1" customWidth="1"/>
    <col min="5" max="5" width="28.7109375" style="31" customWidth="1"/>
    <col min="6" max="16384" width="9.140625" style="1" customWidth="1"/>
  </cols>
  <sheetData>
    <row r="1" spans="1:5" ht="27.75" customHeight="1">
      <c r="A1" s="34" t="s">
        <v>0</v>
      </c>
      <c r="B1" s="34"/>
      <c r="C1" s="34"/>
      <c r="D1" s="34"/>
      <c r="E1" s="34"/>
    </row>
    <row r="2" spans="1:5" ht="27.75" customHeight="1" outlineLevel="2">
      <c r="A2" s="40" t="s">
        <v>1</v>
      </c>
      <c r="B2" s="40"/>
      <c r="C2" s="40"/>
      <c r="D2" s="40"/>
      <c r="E2" s="40"/>
    </row>
    <row r="3" spans="1:5" ht="27.75" customHeight="1" outlineLevel="2">
      <c r="A3" s="39" t="s">
        <v>2</v>
      </c>
      <c r="B3" s="39"/>
      <c r="C3" s="39"/>
      <c r="D3" s="39"/>
      <c r="E3" s="39"/>
    </row>
    <row r="4" spans="1:5" ht="27.75" customHeight="1" outlineLevel="2">
      <c r="A4" s="40" t="s">
        <v>3</v>
      </c>
      <c r="B4" s="40"/>
      <c r="C4" s="40"/>
      <c r="D4" s="40"/>
      <c r="E4" s="40"/>
    </row>
    <row r="5" spans="1:5" ht="27.75" customHeight="1" outlineLevel="2">
      <c r="A5" s="38" t="s">
        <v>236</v>
      </c>
      <c r="B5" s="38"/>
      <c r="C5" s="38"/>
      <c r="D5" s="38"/>
      <c r="E5" s="38"/>
    </row>
    <row r="6" spans="1:5" s="3" customFormat="1" ht="23.25" outlineLevel="2">
      <c r="A6" s="35" t="s">
        <v>4</v>
      </c>
      <c r="B6" s="35" t="s">
        <v>5</v>
      </c>
      <c r="C6" s="35" t="s">
        <v>6</v>
      </c>
      <c r="D6" s="2" t="s">
        <v>7</v>
      </c>
      <c r="E6" s="36" t="s">
        <v>8</v>
      </c>
    </row>
    <row r="7" spans="1:5" s="3" customFormat="1" ht="23.25" outlineLevel="2">
      <c r="A7" s="35"/>
      <c r="B7" s="35"/>
      <c r="C7" s="35"/>
      <c r="D7" s="4" t="s">
        <v>9</v>
      </c>
      <c r="E7" s="37"/>
    </row>
    <row r="8" spans="1:5" s="9" customFormat="1" ht="52.5" customHeight="1" outlineLevel="2">
      <c r="A8" s="5">
        <v>1</v>
      </c>
      <c r="B8" s="6" t="s">
        <v>10</v>
      </c>
      <c r="C8" s="6" t="s">
        <v>11</v>
      </c>
      <c r="D8" s="7">
        <v>6626</v>
      </c>
      <c r="E8" s="8">
        <v>11926800</v>
      </c>
    </row>
    <row r="9" spans="1:5" s="9" customFormat="1" ht="52.5" customHeight="1" outlineLevel="1">
      <c r="A9" s="10"/>
      <c r="B9" s="11" t="s">
        <v>12</v>
      </c>
      <c r="C9" s="12"/>
      <c r="D9" s="13">
        <f>SUBTOTAL(9,D8:D8)</f>
        <v>6626</v>
      </c>
      <c r="E9" s="14">
        <f>SUBTOTAL(9,E8:E8)</f>
        <v>11926800</v>
      </c>
    </row>
    <row r="10" spans="1:5" s="9" customFormat="1" ht="52.5" customHeight="1" outlineLevel="2">
      <c r="A10" s="15">
        <v>1</v>
      </c>
      <c r="B10" s="16" t="s">
        <v>13</v>
      </c>
      <c r="C10" s="16" t="s">
        <v>14</v>
      </c>
      <c r="D10" s="17">
        <v>13660</v>
      </c>
      <c r="E10" s="18">
        <v>24588000</v>
      </c>
    </row>
    <row r="11" spans="1:5" s="9" customFormat="1" ht="52.5" customHeight="1" outlineLevel="1">
      <c r="A11" s="15"/>
      <c r="B11" s="19" t="s">
        <v>15</v>
      </c>
      <c r="C11" s="16"/>
      <c r="D11" s="17">
        <f>SUBTOTAL(9,D10:D10)</f>
        <v>13660</v>
      </c>
      <c r="E11" s="18">
        <f>SUBTOTAL(9,E10:E10)</f>
        <v>24588000</v>
      </c>
    </row>
    <row r="12" spans="1:5" s="9" customFormat="1" ht="52.5" customHeight="1" outlineLevel="2">
      <c r="A12" s="15">
        <v>1</v>
      </c>
      <c r="B12" s="16" t="s">
        <v>16</v>
      </c>
      <c r="C12" s="16" t="s">
        <v>17</v>
      </c>
      <c r="D12" s="17">
        <v>18031</v>
      </c>
      <c r="E12" s="18">
        <v>32455800</v>
      </c>
    </row>
    <row r="13" spans="1:5" s="9" customFormat="1" ht="52.5" customHeight="1" outlineLevel="1">
      <c r="A13" s="15"/>
      <c r="B13" s="19" t="s">
        <v>18</v>
      </c>
      <c r="C13" s="16"/>
      <c r="D13" s="17">
        <f>SUBTOTAL(9,D12:D12)</f>
        <v>18031</v>
      </c>
      <c r="E13" s="18">
        <f>SUBTOTAL(9,E12:E12)</f>
        <v>32455800</v>
      </c>
    </row>
    <row r="14" spans="1:5" s="9" customFormat="1" ht="52.5" customHeight="1" outlineLevel="2">
      <c r="A14" s="15">
        <v>1</v>
      </c>
      <c r="B14" s="16" t="s">
        <v>19</v>
      </c>
      <c r="C14" s="16" t="s">
        <v>20</v>
      </c>
      <c r="D14" s="17">
        <v>10499</v>
      </c>
      <c r="E14" s="18">
        <v>18898200</v>
      </c>
    </row>
    <row r="15" spans="1:5" s="9" customFormat="1" ht="52.5" customHeight="1" outlineLevel="1">
      <c r="A15" s="15"/>
      <c r="B15" s="19" t="s">
        <v>21</v>
      </c>
      <c r="C15" s="16"/>
      <c r="D15" s="17">
        <f>SUBTOTAL(9,D14:D14)</f>
        <v>10499</v>
      </c>
      <c r="E15" s="18">
        <f>SUBTOTAL(9,E14:E14)</f>
        <v>18898200</v>
      </c>
    </row>
    <row r="16" spans="1:5" s="9" customFormat="1" ht="52.5" customHeight="1" outlineLevel="2">
      <c r="A16" s="15">
        <v>1</v>
      </c>
      <c r="B16" s="16" t="s">
        <v>22</v>
      </c>
      <c r="C16" s="16" t="s">
        <v>23</v>
      </c>
      <c r="D16" s="17">
        <v>33218</v>
      </c>
      <c r="E16" s="18">
        <v>59792400</v>
      </c>
    </row>
    <row r="17" spans="1:5" s="9" customFormat="1" ht="52.5" customHeight="1" outlineLevel="1">
      <c r="A17" s="15"/>
      <c r="B17" s="19" t="s">
        <v>24</v>
      </c>
      <c r="C17" s="16"/>
      <c r="D17" s="17">
        <f>SUBTOTAL(9,D16:D16)</f>
        <v>33218</v>
      </c>
      <c r="E17" s="18">
        <f>SUBTOTAL(9,E16:E16)</f>
        <v>59792400</v>
      </c>
    </row>
    <row r="18" spans="1:5" s="9" customFormat="1" ht="52.5" customHeight="1" outlineLevel="2">
      <c r="A18" s="15">
        <v>1</v>
      </c>
      <c r="B18" s="16" t="s">
        <v>25</v>
      </c>
      <c r="C18" s="16" t="s">
        <v>26</v>
      </c>
      <c r="D18" s="17">
        <v>8277</v>
      </c>
      <c r="E18" s="18">
        <v>14898600</v>
      </c>
    </row>
    <row r="19" spans="1:5" s="9" customFormat="1" ht="52.5" customHeight="1" outlineLevel="1">
      <c r="A19" s="15"/>
      <c r="B19" s="19" t="s">
        <v>27</v>
      </c>
      <c r="C19" s="16"/>
      <c r="D19" s="17">
        <f>SUBTOTAL(9,D18:D18)</f>
        <v>8277</v>
      </c>
      <c r="E19" s="18">
        <f>SUBTOTAL(9,E18:E18)</f>
        <v>14898600</v>
      </c>
    </row>
    <row r="20" spans="1:5" s="9" customFormat="1" ht="52.5" customHeight="1" outlineLevel="2">
      <c r="A20" s="15">
        <v>1</v>
      </c>
      <c r="B20" s="16" t="s">
        <v>28</v>
      </c>
      <c r="C20" s="16" t="s">
        <v>29</v>
      </c>
      <c r="D20" s="17">
        <v>9937</v>
      </c>
      <c r="E20" s="18">
        <v>17886600</v>
      </c>
    </row>
    <row r="21" spans="1:5" s="9" customFormat="1" ht="52.5" customHeight="1" outlineLevel="1">
      <c r="A21" s="15"/>
      <c r="B21" s="19" t="s">
        <v>30</v>
      </c>
      <c r="C21" s="16"/>
      <c r="D21" s="17">
        <f>SUBTOTAL(9,D20:D20)</f>
        <v>9937</v>
      </c>
      <c r="E21" s="18">
        <f>SUBTOTAL(9,E20:E20)</f>
        <v>17886600</v>
      </c>
    </row>
    <row r="22" spans="1:5" s="9" customFormat="1" ht="52.5" customHeight="1" outlineLevel="2">
      <c r="A22" s="15">
        <v>1</v>
      </c>
      <c r="B22" s="16" t="s">
        <v>31</v>
      </c>
      <c r="C22" s="16" t="s">
        <v>32</v>
      </c>
      <c r="D22" s="17">
        <v>11581</v>
      </c>
      <c r="E22" s="18">
        <v>20845800</v>
      </c>
    </row>
    <row r="23" spans="1:5" s="9" customFormat="1" ht="52.5" customHeight="1" outlineLevel="1">
      <c r="A23" s="15"/>
      <c r="B23" s="19" t="s">
        <v>33</v>
      </c>
      <c r="C23" s="16"/>
      <c r="D23" s="17">
        <f>SUBTOTAL(9,D22:D22)</f>
        <v>11581</v>
      </c>
      <c r="E23" s="18">
        <f>SUBTOTAL(9,E22:E22)</f>
        <v>20845800</v>
      </c>
    </row>
    <row r="24" spans="1:5" s="9" customFormat="1" ht="52.5" customHeight="1" outlineLevel="2">
      <c r="A24" s="15">
        <v>1</v>
      </c>
      <c r="B24" s="16" t="s">
        <v>34</v>
      </c>
      <c r="C24" s="16" t="s">
        <v>35</v>
      </c>
      <c r="D24" s="17">
        <v>9179</v>
      </c>
      <c r="E24" s="18">
        <v>16522200</v>
      </c>
    </row>
    <row r="25" spans="1:5" s="9" customFormat="1" ht="52.5" customHeight="1" outlineLevel="1">
      <c r="A25" s="15"/>
      <c r="B25" s="19" t="s">
        <v>36</v>
      </c>
      <c r="C25" s="16"/>
      <c r="D25" s="17">
        <f>SUBTOTAL(9,D24:D24)</f>
        <v>9179</v>
      </c>
      <c r="E25" s="18">
        <f>SUBTOTAL(9,E24:E24)</f>
        <v>16522200</v>
      </c>
    </row>
    <row r="26" spans="1:5" s="9" customFormat="1" ht="52.5" customHeight="1" outlineLevel="2">
      <c r="A26" s="15">
        <v>1</v>
      </c>
      <c r="B26" s="16" t="s">
        <v>37</v>
      </c>
      <c r="C26" s="16" t="s">
        <v>38</v>
      </c>
      <c r="D26" s="17">
        <v>22918</v>
      </c>
      <c r="E26" s="18">
        <v>41252400</v>
      </c>
    </row>
    <row r="27" spans="1:5" s="9" customFormat="1" ht="52.5" customHeight="1" outlineLevel="1">
      <c r="A27" s="15"/>
      <c r="B27" s="19" t="s">
        <v>39</v>
      </c>
      <c r="C27" s="16"/>
      <c r="D27" s="17">
        <f>SUBTOTAL(9,D26:D26)</f>
        <v>22918</v>
      </c>
      <c r="E27" s="18">
        <f>SUBTOTAL(9,E26:E26)</f>
        <v>41252400</v>
      </c>
    </row>
    <row r="28" spans="1:5" s="9" customFormat="1" ht="52.5" customHeight="1" outlineLevel="2">
      <c r="A28" s="15">
        <v>1</v>
      </c>
      <c r="B28" s="16" t="s">
        <v>40</v>
      </c>
      <c r="C28" s="16" t="s">
        <v>41</v>
      </c>
      <c r="D28" s="17">
        <v>10682</v>
      </c>
      <c r="E28" s="18">
        <v>19227600</v>
      </c>
    </row>
    <row r="29" spans="1:5" s="9" customFormat="1" ht="52.5" customHeight="1" outlineLevel="1">
      <c r="A29" s="15"/>
      <c r="B29" s="19" t="s">
        <v>42</v>
      </c>
      <c r="C29" s="16"/>
      <c r="D29" s="17">
        <f>SUBTOTAL(9,D28:D28)</f>
        <v>10682</v>
      </c>
      <c r="E29" s="18">
        <f>SUBTOTAL(9,E28:E28)</f>
        <v>19227600</v>
      </c>
    </row>
    <row r="30" spans="1:5" s="9" customFormat="1" ht="52.5" customHeight="1" outlineLevel="2">
      <c r="A30" s="15">
        <v>1</v>
      </c>
      <c r="B30" s="16" t="s">
        <v>43</v>
      </c>
      <c r="C30" s="16" t="s">
        <v>44</v>
      </c>
      <c r="D30" s="17">
        <v>23873</v>
      </c>
      <c r="E30" s="18">
        <v>42971400</v>
      </c>
    </row>
    <row r="31" spans="1:5" s="9" customFormat="1" ht="52.5" customHeight="1" outlineLevel="1">
      <c r="A31" s="15"/>
      <c r="B31" s="19" t="s">
        <v>45</v>
      </c>
      <c r="C31" s="16"/>
      <c r="D31" s="17">
        <f>SUBTOTAL(9,D30:D30)</f>
        <v>23873</v>
      </c>
      <c r="E31" s="18">
        <f>SUBTOTAL(9,E30:E30)</f>
        <v>42971400</v>
      </c>
    </row>
    <row r="32" spans="1:5" s="9" customFormat="1" ht="52.5" customHeight="1" outlineLevel="2">
      <c r="A32" s="15">
        <v>1</v>
      </c>
      <c r="B32" s="16" t="s">
        <v>46</v>
      </c>
      <c r="C32" s="16" t="s">
        <v>47</v>
      </c>
      <c r="D32" s="17">
        <v>32730</v>
      </c>
      <c r="E32" s="18">
        <v>58914000</v>
      </c>
    </row>
    <row r="33" spans="1:5" s="9" customFormat="1" ht="52.5" customHeight="1" outlineLevel="1">
      <c r="A33" s="15"/>
      <c r="B33" s="19" t="s">
        <v>48</v>
      </c>
      <c r="C33" s="16"/>
      <c r="D33" s="17">
        <f>SUBTOTAL(9,D32:D32)</f>
        <v>32730</v>
      </c>
      <c r="E33" s="18">
        <f>SUBTOTAL(9,E32:E32)</f>
        <v>58914000</v>
      </c>
    </row>
    <row r="34" spans="1:5" s="9" customFormat="1" ht="52.5" customHeight="1" outlineLevel="2">
      <c r="A34" s="15">
        <v>1</v>
      </c>
      <c r="B34" s="16" t="s">
        <v>49</v>
      </c>
      <c r="C34" s="16" t="s">
        <v>50</v>
      </c>
      <c r="D34" s="17">
        <v>9560</v>
      </c>
      <c r="E34" s="18">
        <v>17208000</v>
      </c>
    </row>
    <row r="35" spans="1:5" s="9" customFormat="1" ht="52.5" customHeight="1" outlineLevel="1">
      <c r="A35" s="15"/>
      <c r="B35" s="19" t="s">
        <v>51</v>
      </c>
      <c r="C35" s="16"/>
      <c r="D35" s="17">
        <f>SUBTOTAL(9,D34:D34)</f>
        <v>9560</v>
      </c>
      <c r="E35" s="18">
        <f>SUBTOTAL(9,E34:E34)</f>
        <v>17208000</v>
      </c>
    </row>
    <row r="36" spans="1:5" s="9" customFormat="1" ht="52.5" customHeight="1" outlineLevel="2">
      <c r="A36" s="15">
        <v>1</v>
      </c>
      <c r="B36" s="16" t="s">
        <v>52</v>
      </c>
      <c r="C36" s="16" t="s">
        <v>53</v>
      </c>
      <c r="D36" s="17">
        <v>4092</v>
      </c>
      <c r="E36" s="18">
        <v>7365600</v>
      </c>
    </row>
    <row r="37" spans="1:5" s="9" customFormat="1" ht="52.5" customHeight="1" outlineLevel="1">
      <c r="A37" s="15"/>
      <c r="B37" s="19" t="s">
        <v>54</v>
      </c>
      <c r="C37" s="16"/>
      <c r="D37" s="17">
        <f>SUBTOTAL(9,D36:D36)</f>
        <v>4092</v>
      </c>
      <c r="E37" s="18">
        <f>SUBTOTAL(9,E36:E36)</f>
        <v>7365600</v>
      </c>
    </row>
    <row r="38" spans="1:5" s="9" customFormat="1" ht="52.5" customHeight="1" outlineLevel="2">
      <c r="A38" s="15">
        <v>1</v>
      </c>
      <c r="B38" s="16" t="s">
        <v>55</v>
      </c>
      <c r="C38" s="16" t="s">
        <v>56</v>
      </c>
      <c r="D38" s="17">
        <v>10514</v>
      </c>
      <c r="E38" s="18">
        <v>18925200</v>
      </c>
    </row>
    <row r="39" spans="1:5" s="9" customFormat="1" ht="52.5" customHeight="1" outlineLevel="1">
      <c r="A39" s="15"/>
      <c r="B39" s="19" t="s">
        <v>57</v>
      </c>
      <c r="C39" s="16"/>
      <c r="D39" s="17">
        <f>SUBTOTAL(9,D38:D38)</f>
        <v>10514</v>
      </c>
      <c r="E39" s="18">
        <f>SUBTOTAL(9,E38:E38)</f>
        <v>18925200</v>
      </c>
    </row>
    <row r="40" spans="1:5" s="9" customFormat="1" ht="52.5" customHeight="1" outlineLevel="2">
      <c r="A40" s="15">
        <v>1</v>
      </c>
      <c r="B40" s="16" t="s">
        <v>58</v>
      </c>
      <c r="C40" s="16" t="s">
        <v>59</v>
      </c>
      <c r="D40" s="17">
        <v>3952</v>
      </c>
      <c r="E40" s="18">
        <v>7113600</v>
      </c>
    </row>
    <row r="41" spans="1:5" s="9" customFormat="1" ht="52.5" customHeight="1" outlineLevel="1">
      <c r="A41" s="15"/>
      <c r="B41" s="19" t="s">
        <v>60</v>
      </c>
      <c r="C41" s="16"/>
      <c r="D41" s="17">
        <f>SUBTOTAL(9,D40:D40)</f>
        <v>3952</v>
      </c>
      <c r="E41" s="18">
        <f>SUBTOTAL(9,E40:E40)</f>
        <v>7113600</v>
      </c>
    </row>
    <row r="42" spans="1:5" s="9" customFormat="1" ht="52.5" customHeight="1" outlineLevel="2">
      <c r="A42" s="15">
        <v>1</v>
      </c>
      <c r="B42" s="16" t="s">
        <v>61</v>
      </c>
      <c r="C42" s="16" t="s">
        <v>62</v>
      </c>
      <c r="D42" s="17">
        <v>8642</v>
      </c>
      <c r="E42" s="18">
        <v>15555600</v>
      </c>
    </row>
    <row r="43" spans="1:5" s="9" customFormat="1" ht="52.5" customHeight="1" outlineLevel="1">
      <c r="A43" s="15"/>
      <c r="B43" s="19" t="s">
        <v>63</v>
      </c>
      <c r="C43" s="16"/>
      <c r="D43" s="17">
        <f>SUBTOTAL(9,D42:D42)</f>
        <v>8642</v>
      </c>
      <c r="E43" s="18">
        <f>SUBTOTAL(9,E42:E42)</f>
        <v>15555600</v>
      </c>
    </row>
    <row r="44" spans="1:5" s="9" customFormat="1" ht="52.5" customHeight="1" outlineLevel="2">
      <c r="A44" s="15">
        <v>1</v>
      </c>
      <c r="B44" s="16" t="s">
        <v>64</v>
      </c>
      <c r="C44" s="16" t="s">
        <v>65</v>
      </c>
      <c r="D44" s="17">
        <v>12456</v>
      </c>
      <c r="E44" s="18">
        <v>22420800</v>
      </c>
    </row>
    <row r="45" spans="1:5" s="9" customFormat="1" ht="52.5" customHeight="1" outlineLevel="1">
      <c r="A45" s="15"/>
      <c r="B45" s="19" t="s">
        <v>66</v>
      </c>
      <c r="C45" s="16"/>
      <c r="D45" s="17">
        <f>SUBTOTAL(9,D44:D44)</f>
        <v>12456</v>
      </c>
      <c r="E45" s="18">
        <f>SUBTOTAL(9,E44:E44)</f>
        <v>22420800</v>
      </c>
    </row>
    <row r="46" spans="1:5" s="9" customFormat="1" ht="52.5" customHeight="1" outlineLevel="2">
      <c r="A46" s="15">
        <v>1</v>
      </c>
      <c r="B46" s="16" t="s">
        <v>67</v>
      </c>
      <c r="C46" s="16" t="s">
        <v>68</v>
      </c>
      <c r="D46" s="17">
        <v>50773</v>
      </c>
      <c r="E46" s="18">
        <v>91391400</v>
      </c>
    </row>
    <row r="47" spans="1:5" s="9" customFormat="1" ht="52.5" customHeight="1" outlineLevel="1">
      <c r="A47" s="15"/>
      <c r="B47" s="19" t="s">
        <v>69</v>
      </c>
      <c r="C47" s="16"/>
      <c r="D47" s="17">
        <f>SUBTOTAL(9,D46:D46)</f>
        <v>50773</v>
      </c>
      <c r="E47" s="18">
        <f>SUBTOTAL(9,E46:E46)</f>
        <v>91391400</v>
      </c>
    </row>
    <row r="48" spans="1:5" s="9" customFormat="1" ht="52.5" customHeight="1" outlineLevel="2">
      <c r="A48" s="15">
        <v>1</v>
      </c>
      <c r="B48" s="16" t="s">
        <v>70</v>
      </c>
      <c r="C48" s="16" t="s">
        <v>71</v>
      </c>
      <c r="D48" s="17">
        <v>24611</v>
      </c>
      <c r="E48" s="18">
        <v>44299800</v>
      </c>
    </row>
    <row r="49" spans="1:5" s="9" customFormat="1" ht="52.5" customHeight="1" outlineLevel="1">
      <c r="A49" s="15"/>
      <c r="B49" s="19" t="s">
        <v>72</v>
      </c>
      <c r="C49" s="16"/>
      <c r="D49" s="17">
        <f>SUBTOTAL(9,D48:D48)</f>
        <v>24611</v>
      </c>
      <c r="E49" s="18">
        <f>SUBTOTAL(9,E48:E48)</f>
        <v>44299800</v>
      </c>
    </row>
    <row r="50" spans="1:5" s="9" customFormat="1" ht="52.5" customHeight="1" outlineLevel="2">
      <c r="A50" s="15">
        <v>1</v>
      </c>
      <c r="B50" s="16" t="s">
        <v>73</v>
      </c>
      <c r="C50" s="16" t="s">
        <v>74</v>
      </c>
      <c r="D50" s="17">
        <v>16767</v>
      </c>
      <c r="E50" s="18">
        <v>30180600</v>
      </c>
    </row>
    <row r="51" spans="1:5" s="9" customFormat="1" ht="52.5" customHeight="1" outlineLevel="1">
      <c r="A51" s="15"/>
      <c r="B51" s="19" t="s">
        <v>75</v>
      </c>
      <c r="C51" s="16"/>
      <c r="D51" s="17">
        <f>SUBTOTAL(9,D50:D50)</f>
        <v>16767</v>
      </c>
      <c r="E51" s="18">
        <f>SUBTOTAL(9,E50:E50)</f>
        <v>30180600</v>
      </c>
    </row>
    <row r="52" spans="1:5" s="9" customFormat="1" ht="52.5" customHeight="1" outlineLevel="2">
      <c r="A52" s="15">
        <v>1</v>
      </c>
      <c r="B52" s="16" t="s">
        <v>76</v>
      </c>
      <c r="C52" s="16" t="s">
        <v>77</v>
      </c>
      <c r="D52" s="17">
        <v>7514</v>
      </c>
      <c r="E52" s="18">
        <v>13525200</v>
      </c>
    </row>
    <row r="53" spans="1:5" s="9" customFormat="1" ht="52.5" customHeight="1" outlineLevel="1">
      <c r="A53" s="15"/>
      <c r="B53" s="19" t="s">
        <v>78</v>
      </c>
      <c r="C53" s="16"/>
      <c r="D53" s="17">
        <f>SUBTOTAL(9,D52:D52)</f>
        <v>7514</v>
      </c>
      <c r="E53" s="18">
        <f>SUBTOTAL(9,E52:E52)</f>
        <v>13525200</v>
      </c>
    </row>
    <row r="54" spans="1:5" s="9" customFormat="1" ht="52.5" customHeight="1" outlineLevel="2">
      <c r="A54" s="15">
        <v>1</v>
      </c>
      <c r="B54" s="16" t="s">
        <v>79</v>
      </c>
      <c r="C54" s="16" t="s">
        <v>80</v>
      </c>
      <c r="D54" s="17">
        <v>6453</v>
      </c>
      <c r="E54" s="18">
        <v>11615400</v>
      </c>
    </row>
    <row r="55" spans="1:5" s="9" customFormat="1" ht="52.5" customHeight="1" outlineLevel="1">
      <c r="A55" s="15"/>
      <c r="B55" s="19" t="s">
        <v>81</v>
      </c>
      <c r="C55" s="16"/>
      <c r="D55" s="17">
        <f>SUBTOTAL(9,D54:D54)</f>
        <v>6453</v>
      </c>
      <c r="E55" s="18">
        <f>SUBTOTAL(9,E54:E54)</f>
        <v>11615400</v>
      </c>
    </row>
    <row r="56" spans="1:5" s="9" customFormat="1" ht="52.5" customHeight="1" outlineLevel="2">
      <c r="A56" s="15">
        <v>1</v>
      </c>
      <c r="B56" s="16" t="s">
        <v>82</v>
      </c>
      <c r="C56" s="16" t="s">
        <v>83</v>
      </c>
      <c r="D56" s="17">
        <v>10674</v>
      </c>
      <c r="E56" s="18">
        <v>19213200</v>
      </c>
    </row>
    <row r="57" spans="1:5" s="9" customFormat="1" ht="52.5" customHeight="1" outlineLevel="1">
      <c r="A57" s="15"/>
      <c r="B57" s="19" t="s">
        <v>84</v>
      </c>
      <c r="C57" s="16"/>
      <c r="D57" s="17">
        <f>SUBTOTAL(9,D56:D56)</f>
        <v>10674</v>
      </c>
      <c r="E57" s="18">
        <f>SUBTOTAL(9,E56:E56)</f>
        <v>19213200</v>
      </c>
    </row>
    <row r="58" spans="1:5" s="9" customFormat="1" ht="52.5" customHeight="1" outlineLevel="2">
      <c r="A58" s="15">
        <v>1</v>
      </c>
      <c r="B58" s="16" t="s">
        <v>85</v>
      </c>
      <c r="C58" s="16" t="s">
        <v>86</v>
      </c>
      <c r="D58" s="17">
        <v>27280</v>
      </c>
      <c r="E58" s="18">
        <v>49104000</v>
      </c>
    </row>
    <row r="59" spans="1:5" s="9" customFormat="1" ht="52.5" customHeight="1" outlineLevel="1">
      <c r="A59" s="15"/>
      <c r="B59" s="19" t="s">
        <v>87</v>
      </c>
      <c r="C59" s="16"/>
      <c r="D59" s="17">
        <f>SUBTOTAL(9,D58:D58)</f>
        <v>27280</v>
      </c>
      <c r="E59" s="18">
        <f>SUBTOTAL(9,E58:E58)</f>
        <v>49104000</v>
      </c>
    </row>
    <row r="60" spans="1:5" s="9" customFormat="1" ht="52.5" customHeight="1" outlineLevel="2">
      <c r="A60" s="15">
        <v>1</v>
      </c>
      <c r="B60" s="16" t="s">
        <v>88</v>
      </c>
      <c r="C60" s="16" t="s">
        <v>89</v>
      </c>
      <c r="D60" s="17">
        <v>7232</v>
      </c>
      <c r="E60" s="18">
        <v>13017600</v>
      </c>
    </row>
    <row r="61" spans="1:5" s="9" customFormat="1" ht="52.5" customHeight="1" outlineLevel="1">
      <c r="A61" s="15"/>
      <c r="B61" s="19" t="s">
        <v>90</v>
      </c>
      <c r="C61" s="16"/>
      <c r="D61" s="17">
        <f>SUBTOTAL(9,D60:D60)</f>
        <v>7232</v>
      </c>
      <c r="E61" s="18">
        <f>SUBTOTAL(9,E60:E60)</f>
        <v>13017600</v>
      </c>
    </row>
    <row r="62" spans="1:5" s="9" customFormat="1" ht="52.5" customHeight="1" outlineLevel="2">
      <c r="A62" s="15">
        <v>1</v>
      </c>
      <c r="B62" s="16" t="s">
        <v>91</v>
      </c>
      <c r="C62" s="16" t="s">
        <v>92</v>
      </c>
      <c r="D62" s="17">
        <v>6620</v>
      </c>
      <c r="E62" s="18">
        <v>11916000</v>
      </c>
    </row>
    <row r="63" spans="1:5" s="9" customFormat="1" ht="52.5" customHeight="1" outlineLevel="1">
      <c r="A63" s="15"/>
      <c r="B63" s="19" t="s">
        <v>93</v>
      </c>
      <c r="C63" s="16"/>
      <c r="D63" s="17">
        <f>SUBTOTAL(9,D62:D62)</f>
        <v>6620</v>
      </c>
      <c r="E63" s="18">
        <f>SUBTOTAL(9,E62:E62)</f>
        <v>11916000</v>
      </c>
    </row>
    <row r="64" spans="1:5" s="9" customFormat="1" ht="52.5" customHeight="1" outlineLevel="2">
      <c r="A64" s="15">
        <v>1</v>
      </c>
      <c r="B64" s="16" t="s">
        <v>94</v>
      </c>
      <c r="C64" s="16" t="s">
        <v>95</v>
      </c>
      <c r="D64" s="17">
        <v>8796</v>
      </c>
      <c r="E64" s="18">
        <v>15832800</v>
      </c>
    </row>
    <row r="65" spans="1:5" s="9" customFormat="1" ht="52.5" customHeight="1" outlineLevel="1">
      <c r="A65" s="15"/>
      <c r="B65" s="19" t="s">
        <v>96</v>
      </c>
      <c r="C65" s="16"/>
      <c r="D65" s="17">
        <f>SUBTOTAL(9,D64:D64)</f>
        <v>8796</v>
      </c>
      <c r="E65" s="18">
        <f>SUBTOTAL(9,E64:E64)</f>
        <v>15832800</v>
      </c>
    </row>
    <row r="66" spans="1:5" s="9" customFormat="1" ht="52.5" customHeight="1" outlineLevel="2">
      <c r="A66" s="15">
        <v>1</v>
      </c>
      <c r="B66" s="16" t="s">
        <v>97</v>
      </c>
      <c r="C66" s="16" t="s">
        <v>98</v>
      </c>
      <c r="D66" s="17">
        <v>4925</v>
      </c>
      <c r="E66" s="18">
        <v>8865000</v>
      </c>
    </row>
    <row r="67" spans="1:5" s="9" customFormat="1" ht="52.5" customHeight="1" outlineLevel="1">
      <c r="A67" s="15"/>
      <c r="B67" s="19" t="s">
        <v>99</v>
      </c>
      <c r="C67" s="16"/>
      <c r="D67" s="17">
        <f>SUBTOTAL(9,D66:D66)</f>
        <v>4925</v>
      </c>
      <c r="E67" s="18">
        <f>SUBTOTAL(9,E66:E66)</f>
        <v>8865000</v>
      </c>
    </row>
    <row r="68" spans="1:5" s="9" customFormat="1" ht="52.5" customHeight="1" outlineLevel="2">
      <c r="A68" s="15">
        <v>1</v>
      </c>
      <c r="B68" s="16" t="s">
        <v>100</v>
      </c>
      <c r="C68" s="16" t="s">
        <v>101</v>
      </c>
      <c r="D68" s="17">
        <v>10669</v>
      </c>
      <c r="E68" s="18">
        <v>19204200</v>
      </c>
    </row>
    <row r="69" spans="1:5" s="9" customFormat="1" ht="52.5" customHeight="1" outlineLevel="1">
      <c r="A69" s="15"/>
      <c r="B69" s="19" t="s">
        <v>102</v>
      </c>
      <c r="C69" s="16"/>
      <c r="D69" s="17">
        <f>SUBTOTAL(9,D68:D68)</f>
        <v>10669</v>
      </c>
      <c r="E69" s="18">
        <f>SUBTOTAL(9,E68:E68)</f>
        <v>19204200</v>
      </c>
    </row>
    <row r="70" spans="1:5" s="9" customFormat="1" ht="52.5" customHeight="1" outlineLevel="2">
      <c r="A70" s="15">
        <v>1</v>
      </c>
      <c r="B70" s="16" t="s">
        <v>103</v>
      </c>
      <c r="C70" s="16" t="s">
        <v>104</v>
      </c>
      <c r="D70" s="17">
        <v>14654</v>
      </c>
      <c r="E70" s="18">
        <v>26377200</v>
      </c>
    </row>
    <row r="71" spans="1:5" s="9" customFormat="1" ht="52.5" customHeight="1" outlineLevel="1">
      <c r="A71" s="15"/>
      <c r="B71" s="19" t="s">
        <v>105</v>
      </c>
      <c r="C71" s="16"/>
      <c r="D71" s="17">
        <f>SUBTOTAL(9,D70:D70)</f>
        <v>14654</v>
      </c>
      <c r="E71" s="18">
        <f>SUBTOTAL(9,E70:E70)</f>
        <v>26377200</v>
      </c>
    </row>
    <row r="72" spans="1:5" s="9" customFormat="1" ht="52.5" customHeight="1" outlineLevel="2">
      <c r="A72" s="15">
        <v>1</v>
      </c>
      <c r="B72" s="16" t="s">
        <v>106</v>
      </c>
      <c r="C72" s="16" t="s">
        <v>107</v>
      </c>
      <c r="D72" s="17">
        <v>4662</v>
      </c>
      <c r="E72" s="18">
        <v>8391600</v>
      </c>
    </row>
    <row r="73" spans="1:5" s="9" customFormat="1" ht="52.5" customHeight="1" outlineLevel="1">
      <c r="A73" s="15"/>
      <c r="B73" s="19" t="s">
        <v>108</v>
      </c>
      <c r="C73" s="16"/>
      <c r="D73" s="17">
        <f>SUBTOTAL(9,D72:D72)</f>
        <v>4662</v>
      </c>
      <c r="E73" s="18">
        <f>SUBTOTAL(9,E72:E72)</f>
        <v>8391600</v>
      </c>
    </row>
    <row r="74" spans="1:5" s="9" customFormat="1" ht="52.5" customHeight="1" outlineLevel="2">
      <c r="A74" s="15">
        <v>1</v>
      </c>
      <c r="B74" s="16" t="s">
        <v>109</v>
      </c>
      <c r="C74" s="16" t="s">
        <v>110</v>
      </c>
      <c r="D74" s="17">
        <v>9941</v>
      </c>
      <c r="E74" s="18">
        <v>17893800</v>
      </c>
    </row>
    <row r="75" spans="1:5" s="9" customFormat="1" ht="52.5" customHeight="1" outlineLevel="1">
      <c r="A75" s="15"/>
      <c r="B75" s="19" t="s">
        <v>111</v>
      </c>
      <c r="C75" s="16"/>
      <c r="D75" s="17">
        <f>SUBTOTAL(9,D74:D74)</f>
        <v>9941</v>
      </c>
      <c r="E75" s="18">
        <f>SUBTOTAL(9,E74:E74)</f>
        <v>17893800</v>
      </c>
    </row>
    <row r="76" spans="1:5" s="9" customFormat="1" ht="52.5" customHeight="1" outlineLevel="2">
      <c r="A76" s="15">
        <v>1</v>
      </c>
      <c r="B76" s="16" t="s">
        <v>112</v>
      </c>
      <c r="C76" s="16" t="s">
        <v>113</v>
      </c>
      <c r="D76" s="17">
        <v>13010</v>
      </c>
      <c r="E76" s="18">
        <v>23418000</v>
      </c>
    </row>
    <row r="77" spans="1:5" s="9" customFormat="1" ht="52.5" customHeight="1" outlineLevel="1">
      <c r="A77" s="15"/>
      <c r="B77" s="19" t="s">
        <v>114</v>
      </c>
      <c r="C77" s="16"/>
      <c r="D77" s="17">
        <f>SUBTOTAL(9,D76:D76)</f>
        <v>13010</v>
      </c>
      <c r="E77" s="18">
        <f>SUBTOTAL(9,E76:E76)</f>
        <v>23418000</v>
      </c>
    </row>
    <row r="78" spans="1:5" s="9" customFormat="1" ht="52.5" customHeight="1" outlineLevel="2">
      <c r="A78" s="15">
        <v>1</v>
      </c>
      <c r="B78" s="16" t="s">
        <v>115</v>
      </c>
      <c r="C78" s="16" t="s">
        <v>116</v>
      </c>
      <c r="D78" s="17">
        <v>15992</v>
      </c>
      <c r="E78" s="18">
        <v>28785600</v>
      </c>
    </row>
    <row r="79" spans="1:5" s="9" customFormat="1" ht="52.5" customHeight="1" outlineLevel="1">
      <c r="A79" s="15"/>
      <c r="B79" s="19" t="s">
        <v>117</v>
      </c>
      <c r="C79" s="16"/>
      <c r="D79" s="17">
        <f>SUBTOTAL(9,D78:D78)</f>
        <v>15992</v>
      </c>
      <c r="E79" s="18">
        <f>SUBTOTAL(9,E78:E78)</f>
        <v>28785600</v>
      </c>
    </row>
    <row r="80" spans="1:5" s="9" customFormat="1" ht="52.5" customHeight="1" outlineLevel="2">
      <c r="A80" s="15">
        <v>1</v>
      </c>
      <c r="B80" s="16" t="s">
        <v>118</v>
      </c>
      <c r="C80" s="16" t="s">
        <v>119</v>
      </c>
      <c r="D80" s="17">
        <v>7288</v>
      </c>
      <c r="E80" s="18">
        <v>13118400</v>
      </c>
    </row>
    <row r="81" spans="1:5" s="9" customFormat="1" ht="52.5" customHeight="1" outlineLevel="1">
      <c r="A81" s="15"/>
      <c r="B81" s="19" t="s">
        <v>120</v>
      </c>
      <c r="C81" s="16"/>
      <c r="D81" s="17">
        <f>SUBTOTAL(9,D80:D80)</f>
        <v>7288</v>
      </c>
      <c r="E81" s="18">
        <f>SUBTOTAL(9,E80:E80)</f>
        <v>13118400</v>
      </c>
    </row>
    <row r="82" spans="1:5" s="9" customFormat="1" ht="52.5" customHeight="1" outlineLevel="2">
      <c r="A82" s="15">
        <v>1</v>
      </c>
      <c r="B82" s="16" t="s">
        <v>121</v>
      </c>
      <c r="C82" s="16" t="s">
        <v>122</v>
      </c>
      <c r="D82" s="17">
        <v>16515</v>
      </c>
      <c r="E82" s="18">
        <v>29727000</v>
      </c>
    </row>
    <row r="83" spans="1:5" s="9" customFormat="1" ht="52.5" customHeight="1" outlineLevel="1">
      <c r="A83" s="15"/>
      <c r="B83" s="19" t="s">
        <v>123</v>
      </c>
      <c r="C83" s="16"/>
      <c r="D83" s="17">
        <f>SUBTOTAL(9,D82:D82)</f>
        <v>16515</v>
      </c>
      <c r="E83" s="18">
        <f>SUBTOTAL(9,E82:E82)</f>
        <v>29727000</v>
      </c>
    </row>
    <row r="84" spans="1:5" s="9" customFormat="1" ht="52.5" customHeight="1" outlineLevel="2">
      <c r="A84" s="15">
        <v>1</v>
      </c>
      <c r="B84" s="16" t="s">
        <v>124</v>
      </c>
      <c r="C84" s="16" t="s">
        <v>125</v>
      </c>
      <c r="D84" s="17">
        <v>12241</v>
      </c>
      <c r="E84" s="18">
        <v>22033800</v>
      </c>
    </row>
    <row r="85" spans="1:5" s="9" customFormat="1" ht="52.5" customHeight="1" outlineLevel="1">
      <c r="A85" s="15"/>
      <c r="B85" s="19" t="s">
        <v>126</v>
      </c>
      <c r="C85" s="16"/>
      <c r="D85" s="17">
        <f>SUBTOTAL(9,D84:D84)</f>
        <v>12241</v>
      </c>
      <c r="E85" s="18">
        <f>SUBTOTAL(9,E84:E84)</f>
        <v>22033800</v>
      </c>
    </row>
    <row r="86" spans="1:5" s="9" customFormat="1" ht="52.5" customHeight="1" outlineLevel="2">
      <c r="A86" s="15">
        <v>1</v>
      </c>
      <c r="B86" s="16" t="s">
        <v>127</v>
      </c>
      <c r="C86" s="16" t="s">
        <v>128</v>
      </c>
      <c r="D86" s="17">
        <v>1574</v>
      </c>
      <c r="E86" s="18">
        <v>2833200</v>
      </c>
    </row>
    <row r="87" spans="1:5" s="9" customFormat="1" ht="52.5" customHeight="1" outlineLevel="1">
      <c r="A87" s="15"/>
      <c r="B87" s="19" t="s">
        <v>129</v>
      </c>
      <c r="C87" s="16"/>
      <c r="D87" s="17">
        <f>SUBTOTAL(9,D86:D86)</f>
        <v>1574</v>
      </c>
      <c r="E87" s="18">
        <f>SUBTOTAL(9,E86:E86)</f>
        <v>2833200</v>
      </c>
    </row>
    <row r="88" spans="1:5" s="9" customFormat="1" ht="52.5" customHeight="1" outlineLevel="2">
      <c r="A88" s="15">
        <v>1</v>
      </c>
      <c r="B88" s="16" t="s">
        <v>130</v>
      </c>
      <c r="C88" s="16" t="s">
        <v>131</v>
      </c>
      <c r="D88" s="17">
        <v>18256</v>
      </c>
      <c r="E88" s="18">
        <v>32860800</v>
      </c>
    </row>
    <row r="89" spans="1:5" s="9" customFormat="1" ht="52.5" customHeight="1" outlineLevel="1">
      <c r="A89" s="15"/>
      <c r="B89" s="19" t="s">
        <v>132</v>
      </c>
      <c r="C89" s="16"/>
      <c r="D89" s="17">
        <f>SUBTOTAL(9,D88:D88)</f>
        <v>18256</v>
      </c>
      <c r="E89" s="18">
        <f>SUBTOTAL(9,E88:E88)</f>
        <v>32860800</v>
      </c>
    </row>
    <row r="90" spans="1:5" s="9" customFormat="1" ht="52.5" customHeight="1" outlineLevel="2">
      <c r="A90" s="15">
        <v>1</v>
      </c>
      <c r="B90" s="16" t="s">
        <v>133</v>
      </c>
      <c r="C90" s="16" t="s">
        <v>134</v>
      </c>
      <c r="D90" s="17">
        <v>6758</v>
      </c>
      <c r="E90" s="18">
        <v>12164400</v>
      </c>
    </row>
    <row r="91" spans="1:5" s="9" customFormat="1" ht="52.5" customHeight="1" outlineLevel="1">
      <c r="A91" s="15"/>
      <c r="B91" s="19" t="s">
        <v>135</v>
      </c>
      <c r="C91" s="16"/>
      <c r="D91" s="17">
        <f>SUBTOTAL(9,D90:D90)</f>
        <v>6758</v>
      </c>
      <c r="E91" s="18">
        <f>SUBTOTAL(9,E90:E90)</f>
        <v>12164400</v>
      </c>
    </row>
    <row r="92" spans="1:5" s="9" customFormat="1" ht="52.5" customHeight="1" outlineLevel="2">
      <c r="A92" s="15">
        <v>1</v>
      </c>
      <c r="B92" s="16" t="s">
        <v>136</v>
      </c>
      <c r="C92" s="16" t="s">
        <v>137</v>
      </c>
      <c r="D92" s="17">
        <v>3539</v>
      </c>
      <c r="E92" s="18">
        <v>6370200</v>
      </c>
    </row>
    <row r="93" spans="1:5" s="9" customFormat="1" ht="52.5" customHeight="1" outlineLevel="1">
      <c r="A93" s="15"/>
      <c r="B93" s="19" t="s">
        <v>138</v>
      </c>
      <c r="C93" s="16"/>
      <c r="D93" s="17">
        <f>SUBTOTAL(9,D92:D92)</f>
        <v>3539</v>
      </c>
      <c r="E93" s="18">
        <f>SUBTOTAL(9,E92:E92)</f>
        <v>6370200</v>
      </c>
    </row>
    <row r="94" spans="1:5" s="9" customFormat="1" ht="52.5" customHeight="1" outlineLevel="2">
      <c r="A94" s="15">
        <v>1</v>
      </c>
      <c r="B94" s="16" t="s">
        <v>139</v>
      </c>
      <c r="C94" s="16" t="s">
        <v>140</v>
      </c>
      <c r="D94" s="17">
        <v>10449</v>
      </c>
      <c r="E94" s="18">
        <v>18808200</v>
      </c>
    </row>
    <row r="95" spans="1:5" s="9" customFormat="1" ht="52.5" customHeight="1" outlineLevel="1">
      <c r="A95" s="15"/>
      <c r="B95" s="19" t="s">
        <v>141</v>
      </c>
      <c r="C95" s="16"/>
      <c r="D95" s="17">
        <f>SUBTOTAL(9,D94:D94)</f>
        <v>10449</v>
      </c>
      <c r="E95" s="18">
        <f>SUBTOTAL(9,E94:E94)</f>
        <v>18808200</v>
      </c>
    </row>
    <row r="96" spans="1:5" s="9" customFormat="1" ht="52.5" customHeight="1" outlineLevel="2">
      <c r="A96" s="15">
        <v>1</v>
      </c>
      <c r="B96" s="16" t="s">
        <v>142</v>
      </c>
      <c r="C96" s="16" t="s">
        <v>143</v>
      </c>
      <c r="D96" s="17">
        <v>4199</v>
      </c>
      <c r="E96" s="18">
        <v>7558200</v>
      </c>
    </row>
    <row r="97" spans="1:5" s="9" customFormat="1" ht="52.5" customHeight="1" outlineLevel="1">
      <c r="A97" s="15"/>
      <c r="B97" s="19" t="s">
        <v>144</v>
      </c>
      <c r="C97" s="16"/>
      <c r="D97" s="17">
        <f>SUBTOTAL(9,D96:D96)</f>
        <v>4199</v>
      </c>
      <c r="E97" s="18">
        <f>SUBTOTAL(9,E96:E96)</f>
        <v>7558200</v>
      </c>
    </row>
    <row r="98" spans="1:5" s="9" customFormat="1" ht="52.5" customHeight="1" outlineLevel="2">
      <c r="A98" s="15">
        <v>1</v>
      </c>
      <c r="B98" s="16" t="s">
        <v>145</v>
      </c>
      <c r="C98" s="16" t="s">
        <v>146</v>
      </c>
      <c r="D98" s="17">
        <v>33649</v>
      </c>
      <c r="E98" s="18">
        <v>60568200</v>
      </c>
    </row>
    <row r="99" spans="1:5" s="9" customFormat="1" ht="52.5" customHeight="1" outlineLevel="1">
      <c r="A99" s="15"/>
      <c r="B99" s="19" t="s">
        <v>147</v>
      </c>
      <c r="C99" s="16"/>
      <c r="D99" s="17">
        <f>SUBTOTAL(9,D98:D98)</f>
        <v>33649</v>
      </c>
      <c r="E99" s="18">
        <f>SUBTOTAL(9,E98:E98)</f>
        <v>60568200</v>
      </c>
    </row>
    <row r="100" spans="1:5" s="9" customFormat="1" ht="52.5" customHeight="1" outlineLevel="2">
      <c r="A100" s="15">
        <v>1</v>
      </c>
      <c r="B100" s="16" t="s">
        <v>148</v>
      </c>
      <c r="C100" s="16" t="s">
        <v>149</v>
      </c>
      <c r="D100" s="17">
        <v>2680</v>
      </c>
      <c r="E100" s="18">
        <v>4824000</v>
      </c>
    </row>
    <row r="101" spans="1:5" s="9" customFormat="1" ht="52.5" customHeight="1" outlineLevel="1">
      <c r="A101" s="15"/>
      <c r="B101" s="19" t="s">
        <v>150</v>
      </c>
      <c r="C101" s="16"/>
      <c r="D101" s="17">
        <f>SUBTOTAL(9,D100:D100)</f>
        <v>2680</v>
      </c>
      <c r="E101" s="18">
        <f>SUBTOTAL(9,E100:E100)</f>
        <v>4824000</v>
      </c>
    </row>
    <row r="102" spans="1:5" s="9" customFormat="1" ht="52.5" customHeight="1" outlineLevel="2">
      <c r="A102" s="15">
        <v>1</v>
      </c>
      <c r="B102" s="16" t="s">
        <v>151</v>
      </c>
      <c r="C102" s="16" t="s">
        <v>152</v>
      </c>
      <c r="D102" s="17">
        <v>8943</v>
      </c>
      <c r="E102" s="18">
        <v>16097400</v>
      </c>
    </row>
    <row r="103" spans="1:5" s="9" customFormat="1" ht="52.5" customHeight="1" outlineLevel="1">
      <c r="A103" s="15"/>
      <c r="B103" s="19" t="s">
        <v>153</v>
      </c>
      <c r="C103" s="16"/>
      <c r="D103" s="17">
        <f>SUBTOTAL(9,D102:D102)</f>
        <v>8943</v>
      </c>
      <c r="E103" s="18">
        <f>SUBTOTAL(9,E102:E102)</f>
        <v>16097400</v>
      </c>
    </row>
    <row r="104" spans="1:5" s="9" customFormat="1" ht="52.5" customHeight="1" outlineLevel="2">
      <c r="A104" s="15">
        <v>1</v>
      </c>
      <c r="B104" s="16" t="s">
        <v>154</v>
      </c>
      <c r="C104" s="16" t="s">
        <v>155</v>
      </c>
      <c r="D104" s="17">
        <v>10816</v>
      </c>
      <c r="E104" s="18">
        <v>19468800</v>
      </c>
    </row>
    <row r="105" spans="1:5" s="9" customFormat="1" ht="52.5" customHeight="1" outlineLevel="1">
      <c r="A105" s="15"/>
      <c r="B105" s="19" t="s">
        <v>156</v>
      </c>
      <c r="C105" s="16"/>
      <c r="D105" s="17">
        <f>SUBTOTAL(9,D104:D104)</f>
        <v>10816</v>
      </c>
      <c r="E105" s="18">
        <f>SUBTOTAL(9,E104:E104)</f>
        <v>19468800</v>
      </c>
    </row>
    <row r="106" spans="1:5" s="9" customFormat="1" ht="52.5" customHeight="1" outlineLevel="2">
      <c r="A106" s="15">
        <v>1</v>
      </c>
      <c r="B106" s="16" t="s">
        <v>157</v>
      </c>
      <c r="C106" s="16" t="s">
        <v>158</v>
      </c>
      <c r="D106" s="17">
        <v>10613</v>
      </c>
      <c r="E106" s="18">
        <v>19103400</v>
      </c>
    </row>
    <row r="107" spans="1:5" s="9" customFormat="1" ht="52.5" customHeight="1" outlineLevel="1">
      <c r="A107" s="15"/>
      <c r="B107" s="19" t="s">
        <v>159</v>
      </c>
      <c r="C107" s="16"/>
      <c r="D107" s="17">
        <f>SUBTOTAL(9,D106:D106)</f>
        <v>10613</v>
      </c>
      <c r="E107" s="18">
        <f>SUBTOTAL(9,E106:E106)</f>
        <v>19103400</v>
      </c>
    </row>
    <row r="108" spans="1:5" s="9" customFormat="1" ht="52.5" customHeight="1" outlineLevel="2">
      <c r="A108" s="15">
        <v>1</v>
      </c>
      <c r="B108" s="16" t="s">
        <v>160</v>
      </c>
      <c r="C108" s="16" t="s">
        <v>161</v>
      </c>
      <c r="D108" s="17">
        <v>18610</v>
      </c>
      <c r="E108" s="18">
        <v>33498000</v>
      </c>
    </row>
    <row r="109" spans="1:5" s="9" customFormat="1" ht="52.5" customHeight="1" outlineLevel="1">
      <c r="A109" s="15"/>
      <c r="B109" s="19" t="s">
        <v>162</v>
      </c>
      <c r="C109" s="16"/>
      <c r="D109" s="17">
        <f>SUBTOTAL(9,D108:D108)</f>
        <v>18610</v>
      </c>
      <c r="E109" s="18">
        <f>SUBTOTAL(9,E108:E108)</f>
        <v>33498000</v>
      </c>
    </row>
    <row r="110" spans="1:5" s="9" customFormat="1" ht="52.5" customHeight="1" outlineLevel="2">
      <c r="A110" s="15">
        <v>1</v>
      </c>
      <c r="B110" s="16" t="s">
        <v>163</v>
      </c>
      <c r="C110" s="16" t="s">
        <v>164</v>
      </c>
      <c r="D110" s="17">
        <v>10589</v>
      </c>
      <c r="E110" s="18">
        <v>19060200</v>
      </c>
    </row>
    <row r="111" spans="1:5" s="9" customFormat="1" ht="52.5" customHeight="1" outlineLevel="1">
      <c r="A111" s="15"/>
      <c r="B111" s="19" t="s">
        <v>165</v>
      </c>
      <c r="C111" s="16"/>
      <c r="D111" s="17">
        <f>SUBTOTAL(9,D110:D110)</f>
        <v>10589</v>
      </c>
      <c r="E111" s="18">
        <f>SUBTOTAL(9,E110:E110)</f>
        <v>19060200</v>
      </c>
    </row>
    <row r="112" spans="1:5" s="9" customFormat="1" ht="52.5" customHeight="1" outlineLevel="2">
      <c r="A112" s="15">
        <v>1</v>
      </c>
      <c r="B112" s="16" t="s">
        <v>166</v>
      </c>
      <c r="C112" s="16" t="s">
        <v>167</v>
      </c>
      <c r="D112" s="17">
        <v>13828</v>
      </c>
      <c r="E112" s="18">
        <v>24890400</v>
      </c>
    </row>
    <row r="113" spans="1:5" s="9" customFormat="1" ht="52.5" customHeight="1" outlineLevel="1">
      <c r="A113" s="15"/>
      <c r="B113" s="19" t="s">
        <v>168</v>
      </c>
      <c r="C113" s="16"/>
      <c r="D113" s="17">
        <f>SUBTOTAL(9,D112:D112)</f>
        <v>13828</v>
      </c>
      <c r="E113" s="18">
        <f>SUBTOTAL(9,E112:E112)</f>
        <v>24890400</v>
      </c>
    </row>
    <row r="114" spans="1:5" s="9" customFormat="1" ht="52.5" customHeight="1" outlineLevel="2">
      <c r="A114" s="15">
        <v>1</v>
      </c>
      <c r="B114" s="16" t="s">
        <v>169</v>
      </c>
      <c r="C114" s="16" t="s">
        <v>170</v>
      </c>
      <c r="D114" s="17">
        <v>26381</v>
      </c>
      <c r="E114" s="18">
        <v>47485800</v>
      </c>
    </row>
    <row r="115" spans="1:5" s="9" customFormat="1" ht="52.5" customHeight="1" outlineLevel="1">
      <c r="A115" s="15"/>
      <c r="B115" s="19" t="s">
        <v>171</v>
      </c>
      <c r="C115" s="16"/>
      <c r="D115" s="17">
        <f>SUBTOTAL(9,D114:D114)</f>
        <v>26381</v>
      </c>
      <c r="E115" s="18">
        <f>SUBTOTAL(9,E114:E114)</f>
        <v>47485800</v>
      </c>
    </row>
    <row r="116" spans="1:5" s="9" customFormat="1" ht="52.5" customHeight="1" outlineLevel="2">
      <c r="A116" s="15">
        <v>1</v>
      </c>
      <c r="B116" s="16" t="s">
        <v>172</v>
      </c>
      <c r="C116" s="16" t="s">
        <v>173</v>
      </c>
      <c r="D116" s="17">
        <v>21801</v>
      </c>
      <c r="E116" s="18">
        <v>39241800</v>
      </c>
    </row>
    <row r="117" spans="1:5" s="9" customFormat="1" ht="52.5" customHeight="1" outlineLevel="1">
      <c r="A117" s="15"/>
      <c r="B117" s="19" t="s">
        <v>174</v>
      </c>
      <c r="C117" s="16"/>
      <c r="D117" s="17">
        <f>SUBTOTAL(9,D116:D116)</f>
        <v>21801</v>
      </c>
      <c r="E117" s="18">
        <f>SUBTOTAL(9,E116:E116)</f>
        <v>39241800</v>
      </c>
    </row>
    <row r="118" spans="1:5" s="9" customFormat="1" ht="52.5" customHeight="1" outlineLevel="2">
      <c r="A118" s="15">
        <v>1</v>
      </c>
      <c r="B118" s="16" t="s">
        <v>175</v>
      </c>
      <c r="C118" s="16" t="s">
        <v>176</v>
      </c>
      <c r="D118" s="17">
        <v>16257</v>
      </c>
      <c r="E118" s="18">
        <v>29262600</v>
      </c>
    </row>
    <row r="119" spans="1:5" s="9" customFormat="1" ht="52.5" customHeight="1" outlineLevel="1">
      <c r="A119" s="15"/>
      <c r="B119" s="19" t="s">
        <v>177</v>
      </c>
      <c r="C119" s="16"/>
      <c r="D119" s="17">
        <f>SUBTOTAL(9,D118:D118)</f>
        <v>16257</v>
      </c>
      <c r="E119" s="18">
        <f>SUBTOTAL(9,E118:E118)</f>
        <v>29262600</v>
      </c>
    </row>
    <row r="120" spans="1:5" s="9" customFormat="1" ht="52.5" customHeight="1" outlineLevel="2">
      <c r="A120" s="15">
        <v>1</v>
      </c>
      <c r="B120" s="16" t="s">
        <v>178</v>
      </c>
      <c r="C120" s="16" t="s">
        <v>179</v>
      </c>
      <c r="D120" s="17">
        <v>4491</v>
      </c>
      <c r="E120" s="18">
        <v>8083800</v>
      </c>
    </row>
    <row r="121" spans="1:5" s="9" customFormat="1" ht="52.5" customHeight="1" outlineLevel="1">
      <c r="A121" s="15"/>
      <c r="B121" s="19" t="s">
        <v>180</v>
      </c>
      <c r="C121" s="16"/>
      <c r="D121" s="17">
        <f>SUBTOTAL(9,D120:D120)</f>
        <v>4491</v>
      </c>
      <c r="E121" s="18">
        <f>SUBTOTAL(9,E120:E120)</f>
        <v>8083800</v>
      </c>
    </row>
    <row r="122" spans="1:5" s="9" customFormat="1" ht="52.5" customHeight="1" outlineLevel="2">
      <c r="A122" s="15">
        <v>1</v>
      </c>
      <c r="B122" s="16" t="s">
        <v>181</v>
      </c>
      <c r="C122" s="16" t="s">
        <v>182</v>
      </c>
      <c r="D122" s="17">
        <v>6955</v>
      </c>
      <c r="E122" s="18">
        <v>12519000</v>
      </c>
    </row>
    <row r="123" spans="1:5" s="9" customFormat="1" ht="52.5" customHeight="1" outlineLevel="1">
      <c r="A123" s="15"/>
      <c r="B123" s="19" t="s">
        <v>183</v>
      </c>
      <c r="C123" s="16"/>
      <c r="D123" s="17">
        <f>SUBTOTAL(9,D122:D122)</f>
        <v>6955</v>
      </c>
      <c r="E123" s="18">
        <f>SUBTOTAL(9,E122:E122)</f>
        <v>12519000</v>
      </c>
    </row>
    <row r="124" spans="1:5" s="9" customFormat="1" ht="52.5" customHeight="1" outlineLevel="2">
      <c r="A124" s="15">
        <v>1</v>
      </c>
      <c r="B124" s="16" t="s">
        <v>184</v>
      </c>
      <c r="C124" s="16" t="s">
        <v>185</v>
      </c>
      <c r="D124" s="17">
        <v>1804</v>
      </c>
      <c r="E124" s="18">
        <v>3247200</v>
      </c>
    </row>
    <row r="125" spans="1:5" s="9" customFormat="1" ht="52.5" customHeight="1" outlineLevel="1">
      <c r="A125" s="15"/>
      <c r="B125" s="19" t="s">
        <v>186</v>
      </c>
      <c r="C125" s="16"/>
      <c r="D125" s="17">
        <f>SUBTOTAL(9,D124:D124)</f>
        <v>1804</v>
      </c>
      <c r="E125" s="18">
        <f>SUBTOTAL(9,E124:E124)</f>
        <v>3247200</v>
      </c>
    </row>
    <row r="126" spans="1:5" s="9" customFormat="1" ht="52.5" customHeight="1" outlineLevel="2">
      <c r="A126" s="15">
        <v>1</v>
      </c>
      <c r="B126" s="16" t="s">
        <v>187</v>
      </c>
      <c r="C126" s="16" t="s">
        <v>188</v>
      </c>
      <c r="D126" s="17">
        <v>2385</v>
      </c>
      <c r="E126" s="18">
        <v>4293000</v>
      </c>
    </row>
    <row r="127" spans="1:5" s="9" customFormat="1" ht="52.5" customHeight="1" outlineLevel="1">
      <c r="A127" s="15"/>
      <c r="B127" s="19" t="s">
        <v>189</v>
      </c>
      <c r="C127" s="16"/>
      <c r="D127" s="17">
        <f>SUBTOTAL(9,D126:D126)</f>
        <v>2385</v>
      </c>
      <c r="E127" s="18">
        <f>SUBTOTAL(9,E126:E126)</f>
        <v>4293000</v>
      </c>
    </row>
    <row r="128" spans="1:5" s="9" customFormat="1" ht="52.5" customHeight="1" outlineLevel="2">
      <c r="A128" s="15">
        <v>1</v>
      </c>
      <c r="B128" s="16" t="s">
        <v>190</v>
      </c>
      <c r="C128" s="16" t="s">
        <v>191</v>
      </c>
      <c r="D128" s="17">
        <v>7992</v>
      </c>
      <c r="E128" s="18">
        <v>14385600</v>
      </c>
    </row>
    <row r="129" spans="1:5" s="9" customFormat="1" ht="52.5" customHeight="1" outlineLevel="1">
      <c r="A129" s="15"/>
      <c r="B129" s="19" t="s">
        <v>192</v>
      </c>
      <c r="C129" s="16"/>
      <c r="D129" s="17">
        <f>SUBTOTAL(9,D128:D128)</f>
        <v>7992</v>
      </c>
      <c r="E129" s="18">
        <f>SUBTOTAL(9,E128:E128)</f>
        <v>14385600</v>
      </c>
    </row>
    <row r="130" spans="1:5" s="9" customFormat="1" ht="52.5" customHeight="1" outlineLevel="2">
      <c r="A130" s="15">
        <v>1</v>
      </c>
      <c r="B130" s="16" t="s">
        <v>193</v>
      </c>
      <c r="C130" s="16" t="s">
        <v>194</v>
      </c>
      <c r="D130" s="17">
        <v>9022</v>
      </c>
      <c r="E130" s="18">
        <v>16239600</v>
      </c>
    </row>
    <row r="131" spans="1:5" s="9" customFormat="1" ht="52.5" customHeight="1" outlineLevel="1">
      <c r="A131" s="15"/>
      <c r="B131" s="19" t="s">
        <v>195</v>
      </c>
      <c r="C131" s="16"/>
      <c r="D131" s="17">
        <f>SUBTOTAL(9,D130:D130)</f>
        <v>9022</v>
      </c>
      <c r="E131" s="18">
        <f>SUBTOTAL(9,E130:E130)</f>
        <v>16239600</v>
      </c>
    </row>
    <row r="132" spans="1:5" s="9" customFormat="1" ht="52.5" customHeight="1" outlineLevel="2">
      <c r="A132" s="15">
        <v>1</v>
      </c>
      <c r="B132" s="16" t="s">
        <v>196</v>
      </c>
      <c r="C132" s="16" t="s">
        <v>197</v>
      </c>
      <c r="D132" s="17">
        <v>4345</v>
      </c>
      <c r="E132" s="18">
        <v>7821000</v>
      </c>
    </row>
    <row r="133" spans="1:5" s="9" customFormat="1" ht="52.5" customHeight="1" outlineLevel="1">
      <c r="A133" s="15"/>
      <c r="B133" s="19" t="s">
        <v>198</v>
      </c>
      <c r="C133" s="16"/>
      <c r="D133" s="17">
        <f>SUBTOTAL(9,D132:D132)</f>
        <v>4345</v>
      </c>
      <c r="E133" s="18">
        <f>SUBTOTAL(9,E132:E132)</f>
        <v>7821000</v>
      </c>
    </row>
    <row r="134" spans="1:5" s="9" customFormat="1" ht="52.5" customHeight="1" outlineLevel="2">
      <c r="A134" s="15">
        <v>1</v>
      </c>
      <c r="B134" s="16" t="s">
        <v>199</v>
      </c>
      <c r="C134" s="16" t="s">
        <v>200</v>
      </c>
      <c r="D134" s="17">
        <v>12642</v>
      </c>
      <c r="E134" s="18">
        <v>22755600</v>
      </c>
    </row>
    <row r="135" spans="1:5" s="9" customFormat="1" ht="52.5" customHeight="1" outlineLevel="1">
      <c r="A135" s="15"/>
      <c r="B135" s="19" t="s">
        <v>201</v>
      </c>
      <c r="C135" s="16"/>
      <c r="D135" s="17">
        <f>SUBTOTAL(9,D134:D134)</f>
        <v>12642</v>
      </c>
      <c r="E135" s="18">
        <f>SUBTOTAL(9,E134:E134)</f>
        <v>22755600</v>
      </c>
    </row>
    <row r="136" spans="1:5" s="9" customFormat="1" ht="52.5" customHeight="1" outlineLevel="2">
      <c r="A136" s="15">
        <v>1</v>
      </c>
      <c r="B136" s="16" t="s">
        <v>202</v>
      </c>
      <c r="C136" s="16" t="s">
        <v>203</v>
      </c>
      <c r="D136" s="17">
        <v>14266</v>
      </c>
      <c r="E136" s="18">
        <v>25678800</v>
      </c>
    </row>
    <row r="137" spans="1:5" s="9" customFormat="1" ht="52.5" customHeight="1" outlineLevel="1">
      <c r="A137" s="15"/>
      <c r="B137" s="19" t="s">
        <v>204</v>
      </c>
      <c r="C137" s="16"/>
      <c r="D137" s="17">
        <f>SUBTOTAL(9,D136:D136)</f>
        <v>14266</v>
      </c>
      <c r="E137" s="18">
        <f>SUBTOTAL(9,E136:E136)</f>
        <v>25678800</v>
      </c>
    </row>
    <row r="138" spans="1:5" s="9" customFormat="1" ht="52.5" customHeight="1" outlineLevel="2">
      <c r="A138" s="15">
        <v>1</v>
      </c>
      <c r="B138" s="16" t="s">
        <v>205</v>
      </c>
      <c r="C138" s="16" t="s">
        <v>206</v>
      </c>
      <c r="D138" s="17">
        <v>15968</v>
      </c>
      <c r="E138" s="18">
        <v>28742400</v>
      </c>
    </row>
    <row r="139" spans="1:5" s="9" customFormat="1" ht="52.5" customHeight="1" outlineLevel="1">
      <c r="A139" s="15"/>
      <c r="B139" s="19" t="s">
        <v>207</v>
      </c>
      <c r="C139" s="16"/>
      <c r="D139" s="17">
        <f>SUBTOTAL(9,D138:D138)</f>
        <v>15968</v>
      </c>
      <c r="E139" s="18">
        <f>SUBTOTAL(9,E138:E138)</f>
        <v>28742400</v>
      </c>
    </row>
    <row r="140" spans="1:5" s="9" customFormat="1" ht="52.5" customHeight="1" outlineLevel="2">
      <c r="A140" s="15">
        <v>1</v>
      </c>
      <c r="B140" s="16" t="s">
        <v>208</v>
      </c>
      <c r="C140" s="16" t="s">
        <v>209</v>
      </c>
      <c r="D140" s="17">
        <v>24411</v>
      </c>
      <c r="E140" s="18">
        <v>43939800</v>
      </c>
    </row>
    <row r="141" spans="1:5" s="9" customFormat="1" ht="52.5" customHeight="1" outlineLevel="1">
      <c r="A141" s="15"/>
      <c r="B141" s="19" t="s">
        <v>210</v>
      </c>
      <c r="C141" s="16"/>
      <c r="D141" s="17">
        <f>SUBTOTAL(9,D140:D140)</f>
        <v>24411</v>
      </c>
      <c r="E141" s="18">
        <f>SUBTOTAL(9,E140:E140)</f>
        <v>43939800</v>
      </c>
    </row>
    <row r="142" spans="1:5" s="9" customFormat="1" ht="52.5" customHeight="1" outlineLevel="2">
      <c r="A142" s="15">
        <v>1</v>
      </c>
      <c r="B142" s="16" t="s">
        <v>211</v>
      </c>
      <c r="C142" s="16" t="s">
        <v>212</v>
      </c>
      <c r="D142" s="17">
        <v>17027</v>
      </c>
      <c r="E142" s="18">
        <v>30648600</v>
      </c>
    </row>
    <row r="143" spans="1:5" s="9" customFormat="1" ht="52.5" customHeight="1" outlineLevel="1">
      <c r="A143" s="15"/>
      <c r="B143" s="19" t="s">
        <v>213</v>
      </c>
      <c r="C143" s="16"/>
      <c r="D143" s="17">
        <f>SUBTOTAL(9,D142:D142)</f>
        <v>17027</v>
      </c>
      <c r="E143" s="18">
        <f>SUBTOTAL(9,E142:E142)</f>
        <v>30648600</v>
      </c>
    </row>
    <row r="144" spans="1:5" s="9" customFormat="1" ht="52.5" customHeight="1" outlineLevel="2">
      <c r="A144" s="15">
        <v>1</v>
      </c>
      <c r="B144" s="16" t="s">
        <v>214</v>
      </c>
      <c r="C144" s="16" t="s">
        <v>215</v>
      </c>
      <c r="D144" s="17">
        <v>9501</v>
      </c>
      <c r="E144" s="18">
        <v>17101800</v>
      </c>
    </row>
    <row r="145" spans="1:5" s="9" customFormat="1" ht="52.5" customHeight="1" outlineLevel="1">
      <c r="A145" s="15"/>
      <c r="B145" s="19" t="s">
        <v>216</v>
      </c>
      <c r="C145" s="16"/>
      <c r="D145" s="17">
        <f>SUBTOTAL(9,D144:D144)</f>
        <v>9501</v>
      </c>
      <c r="E145" s="18">
        <f>SUBTOTAL(9,E144:E144)</f>
        <v>17101800</v>
      </c>
    </row>
    <row r="146" spans="1:5" s="9" customFormat="1" ht="52.5" customHeight="1" outlineLevel="2">
      <c r="A146" s="15">
        <v>1</v>
      </c>
      <c r="B146" s="16" t="s">
        <v>217</v>
      </c>
      <c r="C146" s="16" t="s">
        <v>218</v>
      </c>
      <c r="D146" s="17">
        <v>4325</v>
      </c>
      <c r="E146" s="18">
        <v>7785000</v>
      </c>
    </row>
    <row r="147" spans="1:5" s="9" customFormat="1" ht="52.5" customHeight="1" outlineLevel="1">
      <c r="A147" s="15"/>
      <c r="B147" s="19" t="s">
        <v>219</v>
      </c>
      <c r="C147" s="16"/>
      <c r="D147" s="17">
        <f>SUBTOTAL(9,D146:D146)</f>
        <v>4325</v>
      </c>
      <c r="E147" s="18">
        <f>SUBTOTAL(9,E146:E146)</f>
        <v>7785000</v>
      </c>
    </row>
    <row r="148" spans="1:5" s="9" customFormat="1" ht="52.5" customHeight="1" outlineLevel="2">
      <c r="A148" s="15">
        <v>1</v>
      </c>
      <c r="B148" s="16" t="s">
        <v>220</v>
      </c>
      <c r="C148" s="16" t="s">
        <v>221</v>
      </c>
      <c r="D148" s="17">
        <v>7176</v>
      </c>
      <c r="E148" s="18">
        <v>12916800</v>
      </c>
    </row>
    <row r="149" spans="1:5" s="9" customFormat="1" ht="52.5" customHeight="1" outlineLevel="1">
      <c r="A149" s="15"/>
      <c r="B149" s="19" t="s">
        <v>222</v>
      </c>
      <c r="C149" s="16"/>
      <c r="D149" s="17">
        <f>SUBTOTAL(9,D148:D148)</f>
        <v>7176</v>
      </c>
      <c r="E149" s="18">
        <f>SUBTOTAL(9,E148:E148)</f>
        <v>12916800</v>
      </c>
    </row>
    <row r="150" spans="1:5" s="9" customFormat="1" ht="52.5" customHeight="1" outlineLevel="2">
      <c r="A150" s="15">
        <v>1</v>
      </c>
      <c r="B150" s="16" t="s">
        <v>223</v>
      </c>
      <c r="C150" s="16" t="s">
        <v>224</v>
      </c>
      <c r="D150" s="17">
        <v>27928</v>
      </c>
      <c r="E150" s="18">
        <v>50270400</v>
      </c>
    </row>
    <row r="151" spans="1:5" s="9" customFormat="1" ht="52.5" customHeight="1" outlineLevel="1">
      <c r="A151" s="15"/>
      <c r="B151" s="19" t="s">
        <v>225</v>
      </c>
      <c r="C151" s="16"/>
      <c r="D151" s="17">
        <f>SUBTOTAL(9,D150:D150)</f>
        <v>27928</v>
      </c>
      <c r="E151" s="18">
        <f>SUBTOTAL(9,E150:E150)</f>
        <v>50270400</v>
      </c>
    </row>
    <row r="152" spans="1:5" s="9" customFormat="1" ht="52.5" customHeight="1" outlineLevel="2">
      <c r="A152" s="15">
        <v>1</v>
      </c>
      <c r="B152" s="16" t="s">
        <v>226</v>
      </c>
      <c r="C152" s="16" t="s">
        <v>227</v>
      </c>
      <c r="D152" s="17">
        <v>10491</v>
      </c>
      <c r="E152" s="18">
        <v>18883800</v>
      </c>
    </row>
    <row r="153" spans="1:5" s="9" customFormat="1" ht="52.5" customHeight="1" outlineLevel="1">
      <c r="A153" s="15"/>
      <c r="B153" s="19" t="s">
        <v>228</v>
      </c>
      <c r="C153" s="16"/>
      <c r="D153" s="17">
        <f>SUBTOTAL(9,D152:D152)</f>
        <v>10491</v>
      </c>
      <c r="E153" s="18">
        <f>SUBTOTAL(9,E152:E152)</f>
        <v>18883800</v>
      </c>
    </row>
    <row r="154" spans="1:5" s="9" customFormat="1" ht="52.5" customHeight="1" outlineLevel="2">
      <c r="A154" s="15">
        <v>1</v>
      </c>
      <c r="B154" s="16" t="s">
        <v>229</v>
      </c>
      <c r="C154" s="16" t="s">
        <v>230</v>
      </c>
      <c r="D154" s="17">
        <v>6229</v>
      </c>
      <c r="E154" s="18">
        <v>11212200</v>
      </c>
    </row>
    <row r="155" spans="1:5" s="9" customFormat="1" ht="52.5" customHeight="1" outlineLevel="1">
      <c r="A155" s="15"/>
      <c r="B155" s="20" t="s">
        <v>231</v>
      </c>
      <c r="C155" s="21"/>
      <c r="D155" s="22">
        <f>SUBTOTAL(9,D154:D154)</f>
        <v>6229</v>
      </c>
      <c r="E155" s="23">
        <f>SUBTOTAL(9,E154:E154)</f>
        <v>11212200</v>
      </c>
    </row>
    <row r="156" spans="1:5" s="9" customFormat="1" ht="52.5" customHeight="1" outlineLevel="2">
      <c r="A156" s="24">
        <v>1</v>
      </c>
      <c r="B156" s="21" t="s">
        <v>232</v>
      </c>
      <c r="C156" s="21" t="s">
        <v>233</v>
      </c>
      <c r="D156" s="22">
        <v>33399</v>
      </c>
      <c r="E156" s="23">
        <v>60118200</v>
      </c>
    </row>
    <row r="157" spans="1:5" s="9" customFormat="1" ht="52.5" customHeight="1" outlineLevel="1">
      <c r="A157" s="25"/>
      <c r="B157" s="26" t="s">
        <v>234</v>
      </c>
      <c r="C157" s="27"/>
      <c r="D157" s="28">
        <f>SUBTOTAL(9,D156:D156)</f>
        <v>33399</v>
      </c>
      <c r="E157" s="29">
        <f>SUBTOTAL(9,E156:E156)</f>
        <v>60118200</v>
      </c>
    </row>
    <row r="158" spans="1:5" s="9" customFormat="1" ht="52.5" customHeight="1">
      <c r="A158" s="25"/>
      <c r="B158" s="32" t="s">
        <v>235</v>
      </c>
      <c r="C158" s="33"/>
      <c r="D158" s="28">
        <f>SUBTOTAL(9,D2:D156)</f>
        <v>976343</v>
      </c>
      <c r="E158" s="29">
        <f>SUBTOTAL(9,E2:E156)</f>
        <v>1757417400</v>
      </c>
    </row>
  </sheetData>
  <sheetProtection password="CC5D" sheet="1" objects="1" scenarios="1" selectLockedCells="1" selectUnlockedCells="1"/>
  <mergeCells count="9">
    <mergeCell ref="A1:E1"/>
    <mergeCell ref="A6:A7"/>
    <mergeCell ref="B6:B7"/>
    <mergeCell ref="E6:E7"/>
    <mergeCell ref="A5:E5"/>
    <mergeCell ref="C6:C7"/>
    <mergeCell ref="A3:E3"/>
    <mergeCell ref="A4:E4"/>
    <mergeCell ref="A2:E2"/>
  </mergeCells>
  <printOptions horizontalCentered="1"/>
  <pageMargins left="0.17" right="0.16" top="0.85" bottom="0.5905511811023623" header="0.4330708661417323" footer="0.15748031496062992"/>
  <pageSetup horizontalDpi="600" verticalDpi="600" orientation="landscape" paperSize="9" r:id="rId1"/>
  <headerFooter alignWithMargins="0">
    <oddHeader>&amp;Rหน้าที่  &amp;P</oddHeader>
    <oddFooter>&amp;L&amp;8&amp;A&amp;R&amp;8อุดหนุน52/งบเพิ่มเติม/&amp;F</oddFooter>
  </headerFooter>
  <rowBreaks count="75" manualBreakCount="75">
    <brk id="9" max="255" man="1"/>
    <brk id="11" max="255" man="1"/>
    <brk id="13" max="255" man="1"/>
    <brk id="15" max="255" man="1"/>
    <brk id="17" max="255" man="1"/>
    <brk id="19" max="255" man="1"/>
    <brk id="21" max="255" man="1"/>
    <brk id="23" max="255" man="1"/>
    <brk id="25" max="255" man="1"/>
    <brk id="27" max="255" man="1"/>
    <brk id="29" max="255" man="1"/>
    <brk id="31" max="255" man="1"/>
    <brk id="33" max="255" man="1"/>
    <brk id="35" max="255" man="1"/>
    <brk id="37" max="255" man="1"/>
    <brk id="39" max="255" man="1"/>
    <brk id="41" max="255" man="1"/>
    <brk id="43" max="255" man="1"/>
    <brk id="45" max="255" man="1"/>
    <brk id="47" max="255" man="1"/>
    <brk id="49" max="255" man="1"/>
    <brk id="51" max="255" man="1"/>
    <brk id="53" max="255" man="1"/>
    <brk id="55" max="255" man="1"/>
    <brk id="57" max="255" man="1"/>
    <brk id="59" max="255" man="1"/>
    <brk id="61" max="255" man="1"/>
    <brk id="63" max="255" man="1"/>
    <brk id="65" max="255" man="1"/>
    <brk id="67" max="255" man="1"/>
    <brk id="69" max="255" man="1"/>
    <brk id="71" max="255" man="1"/>
    <brk id="73" max="255" man="1"/>
    <brk id="75" max="255" man="1"/>
    <brk id="77" max="255" man="1"/>
    <brk id="79" max="255" man="1"/>
    <brk id="81" max="255" man="1"/>
    <brk id="83" max="255" man="1"/>
    <brk id="85" max="255" man="1"/>
    <brk id="87" max="255" man="1"/>
    <brk id="89" max="255" man="1"/>
    <brk id="91" max="255" man="1"/>
    <brk id="93" max="255" man="1"/>
    <brk id="95" max="255" man="1"/>
    <brk id="97" max="255" man="1"/>
    <brk id="99" max="255" man="1"/>
    <brk id="101" max="255" man="1"/>
    <brk id="103" max="255" man="1"/>
    <brk id="105" max="255" man="1"/>
    <brk id="107" max="255" man="1"/>
    <brk id="109" max="255" man="1"/>
    <brk id="111" max="255" man="1"/>
    <brk id="113" max="255" man="1"/>
    <brk id="115" max="255" man="1"/>
    <brk id="117" max="255" man="1"/>
    <brk id="119" max="255" man="1"/>
    <brk id="121" max="255" man="1"/>
    <brk id="123" max="255" man="1"/>
    <brk id="125" max="255" man="1"/>
    <brk id="127" max="255" man="1"/>
    <brk id="129" max="255" man="1"/>
    <brk id="131" max="255" man="1"/>
    <brk id="133" max="255" man="1"/>
    <brk id="135" max="255" man="1"/>
    <brk id="137" max="255" man="1"/>
    <brk id="139" max="255" man="1"/>
    <brk id="141" max="255" man="1"/>
    <brk id="143" max="255" man="1"/>
    <brk id="145" max="255" man="1"/>
    <brk id="147" max="255" man="1"/>
    <brk id="149" max="255" man="1"/>
    <brk id="151" max="255" man="1"/>
    <brk id="153" max="255" man="1"/>
    <brk id="155" max="255" man="1"/>
    <brk id="1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owner</cp:lastModifiedBy>
  <dcterms:created xsi:type="dcterms:W3CDTF">2009-04-21T02:33:34Z</dcterms:created>
  <dcterms:modified xsi:type="dcterms:W3CDTF">2009-04-21T03:45:47Z</dcterms:modified>
  <cp:category/>
  <cp:version/>
  <cp:contentType/>
  <cp:contentStatus/>
</cp:coreProperties>
</file>