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firstSheet="3" activeTab="3"/>
  </bookViews>
  <sheets>
    <sheet name="Sheet2" sheetId="1" state="hidden" r:id="rId1"/>
    <sheet name="mask" sheetId="2" state="hidden" r:id="rId2"/>
    <sheet name="mask2" sheetId="3" state="hidden" r:id="rId3"/>
    <sheet name="Sheet3" sheetId="4" r:id="rId4"/>
  </sheets>
  <definedNames>
    <definedName name="_xlnm._FilterDatabase" localSheetId="3" hidden="1">'Sheet3'!$A$1:$F$115</definedName>
    <definedName name="_xlnm.Print_Titles" localSheetId="3">'Sheet3'!$1:$2</definedName>
  </definedNames>
  <calcPr fullCalcOnLoad="1"/>
</workbook>
</file>

<file path=xl/sharedStrings.xml><?xml version="1.0" encoding="utf-8"?>
<sst xmlns="http://schemas.openxmlformats.org/spreadsheetml/2006/main" count="456" uniqueCount="220">
  <si>
    <t>BIS50RDOC001_6 : ...</t>
  </si>
  <si>
    <t>(ผู้พิมพ์รายงาน ... วันที่ ... เวลา ...)</t>
  </si>
  <si>
    <t xml:space="preserve"> รายละเอียดงบประมาณจำแนกตามงบรายจ่าย</t>
  </si>
  <si>
    <t>บาท</t>
  </si>
  <si>
    <t>ขอจัดสรร</t>
  </si>
  <si>
    <t>เสนอจัดสรร</t>
  </si>
  <si>
    <t>1. งบเงินอุดหนุน</t>
  </si>
  <si>
    <t>1.1 เงินอุดหนุนเฉพาะกิจ</t>
  </si>
  <si>
    <t>1) ค่าใช้จ่ายสำหรับสนับสนุนการสงเคราะห์เบี้ยยังชีพคนชรา</t>
  </si>
  <si>
    <t>1) ค่าใช้จ่ายในการจัดการศึกษาขั้นพื้นฐาน</t>
  </si>
  <si>
    <t>1.1) ค่าจัดการเรียนการสอน</t>
  </si>
  <si>
    <t>1.2) ค่าเครื่องแบบนักเรียน</t>
  </si>
  <si>
    <t>1.3) ค่าหนังสือเรียน</t>
  </si>
  <si>
    <t>1.4) ค่าอุปกรณ์การเรียน</t>
  </si>
  <si>
    <t>1.5) ค่ากิจกรรมพัฒนาคุณภาพผู้เรียน</t>
  </si>
  <si>
    <t>1) ค่าใช้จ่ายสนับสนุนการดำเนินงานของอาสาสมัครสาธารณสุขประจำหมู่บ้าน (อสม.)</t>
  </si>
  <si>
    <t>1. งบบุคลากร</t>
  </si>
  <si>
    <t>1.1 เงินเดือนและค่าจ้างประจำ</t>
  </si>
  <si>
    <t>1.1.1 เงินเดือน</t>
  </si>
  <si>
    <t>1.1.2 ค่าจ้างประจำ</t>
  </si>
  <si>
    <t>1.2 ค่าตอบแทนพนักงานราชการ</t>
  </si>
  <si>
    <t>1.2.1 ค่าตอบแทนพนักงานราชการ</t>
  </si>
  <si>
    <t>2. งบดำเนินงาน</t>
  </si>
  <si>
    <t>2.1 ค่าตอบแทน ใช้สอยและวัสดุ</t>
  </si>
  <si>
    <t>2.2 ค่าสาธารณูปโภค</t>
  </si>
  <si>
    <t>1.1 เงินอุดหนุนทั่วไป</t>
  </si>
  <si>
    <t>1) เงินอุดหนุนทั่วไปเพื่อสนับสนุนการกระจายอำนาจให้แก่องค์กรปกครองส่วนท้องถิ่น</t>
  </si>
  <si>
    <t>1.2 เงินอุดหนุนเฉพาะกิจ</t>
  </si>
  <si>
    <t>1) เงินอุดหนุนสำหรับงานสูบน้ำด้วยไฟฟ้าของสถานีสูบน้ำ</t>
  </si>
  <si>
    <t>1.1) เงินอุดหนุนเป็นงบดำเนินงานของสถานีสูบน้ำด้วยไฟฟ้า</t>
  </si>
  <si>
    <t>1.2) เงินอุดหนุนเป็นค่าจ้างลูกจ้างชั่วคราวถ่ายโอนงานสถานีสูบน้ำด้วยไฟฟ้า</t>
  </si>
  <si>
    <t>1.3) เงินอุดหนุนเป็นค่าปรับปรุงซ่อมแซมสถานีสูบน้ำด้วยไฟฟ้า</t>
  </si>
  <si>
    <t>2) เงินอุดหนุนสำหรับสนับสนุนการถ่ายโอนบุคลากร</t>
  </si>
  <si>
    <t>2.1) เงินอุดหนุนสำหรับสิทธิประโยชน์ข้าราชการและลูกจ้างถ่ายโอน</t>
  </si>
  <si>
    <t>3) เงินอุดหนุนสำหรับสนับสนุนการเสริมสร้างสวัสดิการทางสังคมให้แก่ผู้พิการหรือทุพพลภาพ</t>
  </si>
  <si>
    <t>4) เงินอุดหนุนสำหรับการจัดการศึกษาภาคบังคับ(ค่ารักษาพยาบาล เงินช่วยเหลือบุตร สวัสดิการ)</t>
  </si>
  <si>
    <t>5) เงินอุดหนุนสำหรับการจัดการศึกษาภาคบังคับ(ค่าเช่าบ้าน)</t>
  </si>
  <si>
    <t xml:space="preserve">6) เงินอุดหนุนสำหรับการจัดการศึกษาภาคบังคับ(ค่าบำเหน็จ บำนาญ) </t>
  </si>
  <si>
    <t>7) เงินอุดหนุนสำหรับสนับสนุนการบริการสาธารณสุข (ค่าซ่อมแซมสิ่งก่อสร้าง)</t>
  </si>
  <si>
    <t>8) เงินอุดหนุนสำหรับสนับสนุนศูนย์เด็กเล็ก(ศูนย์ถ่ายโอนจากกรมการศาสนา)</t>
  </si>
  <si>
    <t>9) เงินอุดหนุนสำหรับการจัดการศึกษา (ค่าเงินเดือนครู และค่าจ้างประจำ)</t>
  </si>
  <si>
    <t>(1) ค่าก่อสร้างระบบกำจัดขยะมูลฝอย  เทศบาลนครสงขลา  จังหวัดสงขลา</t>
  </si>
  <si>
    <t>(2) ค่าก่อสร้างระบบกำจัดขยะมูลฝอย  ระยะที่  2  เทศบาลเมืองสะเดา  จังหวัดสงขลา</t>
  </si>
  <si>
    <t>(3) ค่าก่อสร้างระบบกำจัดขยะมูลฝอย  เทศบาลนครเชียงราย  จังหวัดเชียงราย</t>
  </si>
  <si>
    <t>(4) ค่าก่อสร้างระบบกำจัดขยะมูลฝอย  เทศบาลนครนครราชสีมา  จังหวัดนครราชสีมา</t>
  </si>
  <si>
    <t>(5) ค่าก่อสร้างระบบกำจัดขยะมูลฝอย  องค์การบริหารส่วนจังหวัดระยอง  จังหวัดระยอง</t>
  </si>
  <si>
    <t>(6) ค่าก่อสร้างระบบกำจัดขยะมูลฝอย  เทศบาลตำบลวังน้ำเย็น  จังหวัดสระแก้ว</t>
  </si>
  <si>
    <t>(7) ค่าก่อสร้างระบบกำจัดขยะมูลฝอย  เทศบาลเมืองสระแก้ว  จังหวัดสระแก้ว</t>
  </si>
  <si>
    <t>(8) ค่าก่อสร้างระบบกำจัดขยะมูลฝอย  เทศบาลเมืองสุไหงโกลก  จังหวัดนราธิวาส</t>
  </si>
  <si>
    <t>(9) ค่าก่อสร้างระบบกำจัดขยะมูลฝอย  เทศบาลเมืองชุมแสง  จังหวัดนครสวรรค์</t>
  </si>
  <si>
    <t>(10) ค่าก่อสร้างระบบกำจัดขยะมูลฝอย  องค์การบริหารส่วนจังหวัดลำปาง จังหวัดลำปาง</t>
  </si>
  <si>
    <t>(11) ค่าก่อสร้างระบบกำจัดขยะมูลฝอย(ส่วนขยาย)เทศบาลเมืองสุโขทัยธานี จังหวัดสุโขทัย</t>
  </si>
  <si>
    <t>(14) ค่าก่อสร้างระบบกำจัดขยะมูลฝอย(สถานีขนถ่าย)เทศบาลตำบลโพนางดำ จังหวัดชัยนาท</t>
  </si>
  <si>
    <t>(25) ค่าก่อสร้างระบบกำจัดขยะมูลฝอย เทศบาลตำบลหนองไผ่ จังหวัดเพชรบูรณ์</t>
  </si>
  <si>
    <t>(26) ค่าก่อสร้างระบบกำจัดขยะมูลฝอย(เตาเผาขยะติดเชื้อ) องค์การบริหารส่วนจังหวัดนนทบุรี จังหวัดนนทบุรี</t>
  </si>
  <si>
    <t>(27) ค่าก่อสร้างระบบกำจัดขยะมูลฝอย เทศบาลเมืองเดชอุดม จังหวัดอุบลราชธานี</t>
  </si>
  <si>
    <t>(28) ค่าก่อสร้างระบบรวบรวมและบำบัดน้ำเสีย  เทศบาลนครนครสวรรค์  จังหวัดนครสวรรค์</t>
  </si>
  <si>
    <t>(30) ค่าก่อสร้างระบบรวบรวมและบำบัดน้ำเสีย  เทศบาลนครนครปฐม  จังหวัดนครปฐม</t>
  </si>
  <si>
    <t>(31) ค่าก่อสร้างระบบรวบรวมและบำบัดน้ำเสีย  เทศบาลนครอุดรธานี  จังหวัดอุดรธานี</t>
  </si>
  <si>
    <t>(32) ค่าก่อสร้างระบบรวบรวมและบำบัดน้ำเสีย  เทศบาลตำบลบางเสร่  จังหวัดชลบุรี</t>
  </si>
  <si>
    <t>(33) ค่าก่อสร้างระบบรวบรวมและบำบัดน้ำเสีย  เทศบาลเมืองทุ่งสง  จังหวัดนครศรีธรรมราช</t>
  </si>
  <si>
    <t>(34) ค่าก่อสร้างระบบรวบรวมและบำบัดน้ำเสีย เทศบาลตำบลป่าซาง จังหวัดลำพูน</t>
  </si>
  <si>
    <t>(35) ค่าก่อสร้างระบบรวบรวมและบำบัดน้ำเสีย (ส่วนขยาย) เทศบาลเมืองชัยนาท จังหวัดชัยนาท</t>
  </si>
  <si>
    <t>(36) ค่าก่อสร้างระบบรวบรวมและบำบัดน้ำเสีย ระยะที่ 2 เทศบาลนครนนทบุรี จังหวัดนนทบุรี</t>
  </si>
  <si>
    <t>(38) ค่าก่อสร้างระบบรวบรวมและบำบัดน้ำเสีย (ส่วนขยาย) เทศบาลเมืองชะอำ จังหวัดเพชรบุรี</t>
  </si>
  <si>
    <t>(42) ค่าก่อสร้างระบบรวบรวมและบำบัดน้ำเสีย (ส่วนขยาย) เทศบาลตำบลบ้านเพ จังหวัดระยอง</t>
  </si>
  <si>
    <t>(43) ค่าก่อสร้างระบบรวบรวมและบำบัดน้ำเสีย องค์การบริหารส่วนตำบลอ่าวนาง จังหวัดกระบี่</t>
  </si>
  <si>
    <t>(44) ค่าปรับปรุงระบบรวบรวมและบำบัดน้ำเสีย เทศบาลเมืองอุทัยธานี จังหวัดอุทัยธานี</t>
  </si>
  <si>
    <t>(45) ค่าปรับปรุงระบบรวบรวมและบำบัดน้ำเสีย  เทศบาลเมืองชัยภูมิ  จังหวัดชัยภูมิ</t>
  </si>
  <si>
    <t>(1) โครงการแก้ไขปัญหาการขาดแคลนน้ำอุปโภคบริโภค  เทศบาลนครนครราชสีมา  จังหวัดนครราชสีมา</t>
  </si>
  <si>
    <t xml:space="preserve">(13) ค่าก่อสร้างระบบกำจัดขยะมูลฝอย (กลุ่มที่ 1)เทศบาลเมืองสิงห์บุรี จังหวัดสิงห์บุรี </t>
  </si>
  <si>
    <t xml:space="preserve">(17) ค่าก่อสร้างระบบกำจัดขยะมูลฝอย เทศบาลตำบลศรีเชียงใหม่ จังหวัดหนองคาย </t>
  </si>
  <si>
    <t xml:space="preserve">(20) ค่าก่อสร้างระบบกำจัดขยะมูลฝอย(ส่วนขยาย) เทศบาลตำบลเชียงยืน จังหวัดมหาสารคาม </t>
  </si>
  <si>
    <t xml:space="preserve">(22) ค่าก่อสร้างระบบกำจัดขยะมูลฝอย(ส่วนขยาย)เทศบาลนครภูเก็ต จังหวัดนครภูเก็ต </t>
  </si>
  <si>
    <t xml:space="preserve">(12) ค่าก่อสร้างระบบกำจัดขยะมูลฝอย เทศบาลตำบลศรีประจันต์ จังหวัดสุพรรณบุรี </t>
  </si>
  <si>
    <t>รหัสงบประมาณในระบบ GFMIS ประจำปีงบประมาณ พ.ศ.2553</t>
  </si>
  <si>
    <t>รหัสงบประมาณ</t>
  </si>
  <si>
    <t>กิจกรรมหลัก</t>
  </si>
  <si>
    <t>แผนงาน/ผลผลิต/รายละเอียดงบประมาณ</t>
  </si>
  <si>
    <t>งบประมาณ</t>
  </si>
  <si>
    <t>รวมทั้งสิ้น</t>
  </si>
  <si>
    <t>แผนงานเสริมสร้างรายได้ พัฒนาคุณภาพชีวิตและความมั่นคงด้านสังคม</t>
  </si>
  <si>
    <t>โครงการสร้างหลักประกันด้านรายได้แก่ผู้สูงอายุ</t>
  </si>
  <si>
    <t>การสร้างหลักประกันด้านรายได้ให้แก่ผู้สูงอายุ</t>
  </si>
  <si>
    <t>โครงการสนับสนุนการจัดการศึกษาโดยไม่เสียค่าใช้จ่าย 15 ปี</t>
  </si>
  <si>
    <t>การจัดการศึกษาโดยไม่เสียค่าใช้จ่าย</t>
  </si>
  <si>
    <t>โครงการส่งเสริมอาสาสมัครสาธารณสุขประจำหมู่บ้าน</t>
  </si>
  <si>
    <t>การส่งเสริมสุขภาพในท้องถิ่นและชุมชน</t>
  </si>
  <si>
    <t>แผนงานส่งเสริมการกระจายอำนาจการปกครอง</t>
  </si>
  <si>
    <t>ผลผลิตที่ 1 ส่งเสริมและสนับสนุนองค์กรปกครองส่วนท้องถิ่น</t>
  </si>
  <si>
    <t>พัฒนาและเพิ่มศักยภาพการบริหารหน่วยงาน</t>
  </si>
  <si>
    <t>ส่งเสริมกิจกรรมการศึกษาท้องถิ่น</t>
  </si>
  <si>
    <t xml:space="preserve"> - ค่าตอบแทน ใช้สอยและวัสดุ</t>
  </si>
  <si>
    <t>พัฒนาบุคลากร</t>
  </si>
  <si>
    <t>พัฒนาและเพิ่มประสิทธิภาพการจัดเก็บรายได้ท้องถิ่น</t>
  </si>
  <si>
    <t>พัฒนากฎหมายและระเบียบท้องถิ่น</t>
  </si>
  <si>
    <t>พัฒนาระบบเทคโนโลยีสารสนเทศและการสื่อสาร</t>
  </si>
  <si>
    <t>การส่งเสริมและสนับสนุนการบริการสาธารณะ</t>
  </si>
  <si>
    <t>ติดตามประเมินผลการดำเนินงานของ อปท.</t>
  </si>
  <si>
    <t>(1) ค่าสาธารณูปโภค</t>
  </si>
  <si>
    <t>(2) ค่าเช่าวงจรสื่อสารเครือข่ายมหาดไทย</t>
  </si>
  <si>
    <t>(3) ค่าธรรมเนียมในการโอนเงินผ่านธนาคาร</t>
  </si>
  <si>
    <t>ผลผลิตที่ 2 จัดสรรเงินอุดหนุนให้แก่องค์กรปกครองส่วนท้องถิ่น</t>
  </si>
  <si>
    <t>ตามอำนาจหน้าที่ + ช่วยเหลือสวัสดิการ ฯ + ถ่ายโอน</t>
  </si>
  <si>
    <t>การดำเนินงานตามภารกิจถ่ายโอนและนโยบายของรัฐบาล</t>
  </si>
  <si>
    <t xml:space="preserve">        2.2) เงินอุดหนุนเป็นค่าเงินเดือนและค่าจ้างสำหรับข้าราชการและลูกจ้างถ่ายโอน</t>
  </si>
  <si>
    <t>ให้ความช่วยเหลือสวัสดิการสังคมกับกลุ่มผู้สูงอายุ ฯ</t>
  </si>
  <si>
    <t>การดำเนินงานตามอำนาจหน้าที่ของ อปท.</t>
  </si>
  <si>
    <t>10) เงินอุดหนุนสำหรับสนับสนุนการดำเนินงานตามแผนชุมชนและแผนพัฒนาท้องถิ่น</t>
  </si>
  <si>
    <t>โครงการสนับสนุนแผนปฏิบัติการเพื่อการจัดการคุณภาพสิ่งแวดล้อม</t>
  </si>
  <si>
    <t>ก่อสร้างระบบกำจัดขยะมูลฝอย</t>
  </si>
  <si>
    <t xml:space="preserve">(15) ค่าก่อสร้างระบบกำจัดขยะมูลฝอย (เตาเผาขยะ) เทศบาลเมืองเสนา จังหวัดพระนครศรีอยุธยา </t>
  </si>
  <si>
    <t>(16) ค่าก่อสร้างระบบกำจัดขยะมูลฝอย เทศบาลตำบลปราณบุรี จังหวัดประจวบคีรีขันธ์  (เขตที่ 1)</t>
  </si>
  <si>
    <t xml:space="preserve">(18) ค่าก่อสร้างระบบกำจัดขยะมูลฝอย เทศบาลตำบลนาแก จังหวัดนครพนม (กลุ่มพื้นที่ 3) </t>
  </si>
  <si>
    <t xml:space="preserve">(19) ค่าก่อสร้างระบบกำจัดขยะมูลฝอย(ส่วนขยาย) เทศบาลตำบลหนองโก จังหวัดขอนแก่น </t>
  </si>
  <si>
    <t xml:space="preserve">(21) ค่าก่อสร้างระบบกำจัดขยะมูลฝอย(ส่วนขยายกลุ่มพื้นที่ 1 และ 4) องค์การบริหารส่วนจังหวัดศรีสะเกษ จังหวัดศรีสะเกษ </t>
  </si>
  <si>
    <t>(23) ค่าก่อสร้างระบบกำจัดขยะมูลฝอย เทศบาลตำบลจะนะ จังหวัดสงขลา</t>
  </si>
  <si>
    <t xml:space="preserve">(24) ค่าก่อสร้างระบบกำจัดขยะมูลฝอย(เตาเผาขยะติดเชื้อ) เทศบาลเมืองวารินชำราบ จังหวัดอุบลราชธานี </t>
  </si>
  <si>
    <t>ก่อสร้างระบบรวบรวมและบำบัดน้ำเสีย</t>
  </si>
  <si>
    <t>(29) ค่าก่อสร้างระบบรวบรวมและบำบัดน้ำเสีย  เทศบาลนครนครศรีธรรมราช  จังหวัดนครศรีธรรมราช</t>
  </si>
  <si>
    <t>(37) ค่าก่อสร้างระบบรวบรวมและบำบัดน้ำเสีย (ส่วนขยาย) เทศบาลเมืองเพชรบุรี จังหวัดเพชรบุรี</t>
  </si>
  <si>
    <t>(39) ค่าก่อสร้างระบบรวบรวมและบำบัดน้ำเสีย ระยะที่ 2 เทศบาลเมืองปากช่อง จังหวัดนครราชสีมา</t>
  </si>
  <si>
    <t>(40) ค่าก่อสร้างระบบรวบรวมและบำบัดน้ำเสีย (ส่วนขยาย) เทศบาลตำบลนาจอมเทียน จังหวัดชลบุรี</t>
  </si>
  <si>
    <t>(41) ค่าก่อสร้างระบบรวบรวมและบำบัดน้ำเสีย (ส่วนขยาย) เทศบาลตำบลแหลมฉบัง จังหวัดชลบุรี</t>
  </si>
  <si>
    <t>ปรับปรุงระบบรวบรวมและบำบัดน้ำเสีย</t>
  </si>
  <si>
    <t>โครงการแก้ไขปัญหาการขาดแคลนน้ำอุปโภคบริโภคเทศบาลนครราชสีมา จังหวัดนครราชสีมา</t>
  </si>
  <si>
    <t>การแก้ไขปัญหาขาดแคลนน้ำอุปโภคบริโภค ฯ</t>
  </si>
  <si>
    <t>1500883002500001</t>
  </si>
  <si>
    <t>1500883002600001</t>
  </si>
  <si>
    <t>1500883002600002</t>
  </si>
  <si>
    <t>1500883002600003</t>
  </si>
  <si>
    <t>1500883002600004</t>
  </si>
  <si>
    <t>1500883002600005</t>
  </si>
  <si>
    <t>1500883002600006</t>
  </si>
  <si>
    <t>1500883002600007</t>
  </si>
  <si>
    <t>1500883002600008</t>
  </si>
  <si>
    <t>1500883002600009</t>
  </si>
  <si>
    <t>1500883002600010</t>
  </si>
  <si>
    <t>1500883002600011</t>
  </si>
  <si>
    <t>1500883002600012</t>
  </si>
  <si>
    <t>1500883002600013</t>
  </si>
  <si>
    <t>1500883002600014</t>
  </si>
  <si>
    <t>1500883002600015</t>
  </si>
  <si>
    <t>1500883005000000</t>
  </si>
  <si>
    <t>1500883006</t>
  </si>
  <si>
    <t>1500883006600001</t>
  </si>
  <si>
    <t>1500883007</t>
  </si>
  <si>
    <t>1500883007600001</t>
  </si>
  <si>
    <t>1500883007600003</t>
  </si>
  <si>
    <t>1500883007600004</t>
  </si>
  <si>
    <t>1500883007600005</t>
  </si>
  <si>
    <t>1500883007600006</t>
  </si>
  <si>
    <t>1500883007600007</t>
  </si>
  <si>
    <t>1500883007600008</t>
  </si>
  <si>
    <t>1500883007600009</t>
  </si>
  <si>
    <t>1500883007600010</t>
  </si>
  <si>
    <t>1500883007600011</t>
  </si>
  <si>
    <t>1500883007600012</t>
  </si>
  <si>
    <t>1500883007600013</t>
  </si>
  <si>
    <t>1500883007600014</t>
  </si>
  <si>
    <t>1500883007600015</t>
  </si>
  <si>
    <t>1500883007600016</t>
  </si>
  <si>
    <t>1500883007600017</t>
  </si>
  <si>
    <t>1500883007600018</t>
  </si>
  <si>
    <t>1500883007600019</t>
  </si>
  <si>
    <t>1500883007600020</t>
  </si>
  <si>
    <t>1500883007600021</t>
  </si>
  <si>
    <t>1500883007600022</t>
  </si>
  <si>
    <t>1500883007600023</t>
  </si>
  <si>
    <t>1500883007600024</t>
  </si>
  <si>
    <t>1500883007600025</t>
  </si>
  <si>
    <t>1500883007600026</t>
  </si>
  <si>
    <t>1500883007600027</t>
  </si>
  <si>
    <t>1500883007600031</t>
  </si>
  <si>
    <t>1500883007600032</t>
  </si>
  <si>
    <t>1500883007600033</t>
  </si>
  <si>
    <t>1500883007600034</t>
  </si>
  <si>
    <t>1500883007600035</t>
  </si>
  <si>
    <t>1500883007600036</t>
  </si>
  <si>
    <t>1500883007600037</t>
  </si>
  <si>
    <t>1500883007600038</t>
  </si>
  <si>
    <t>1500883007600039</t>
  </si>
  <si>
    <t>1500883007600040</t>
  </si>
  <si>
    <t>1500883007600041</t>
  </si>
  <si>
    <t>1500883007600042</t>
  </si>
  <si>
    <t>1500883007600043</t>
  </si>
  <si>
    <t>1500883007600044</t>
  </si>
  <si>
    <t>1500883007600045</t>
  </si>
  <si>
    <t>1500883007600002</t>
  </si>
  <si>
    <t>1500883007600028</t>
  </si>
  <si>
    <t>1500883007600029</t>
  </si>
  <si>
    <t>1500883007600030</t>
  </si>
  <si>
    <t>1500889013</t>
  </si>
  <si>
    <t>1500889013600001</t>
  </si>
  <si>
    <t>1500889014</t>
  </si>
  <si>
    <t>1500889014600001</t>
  </si>
  <si>
    <t>1500889014600002</t>
  </si>
  <si>
    <t>1500889014600003</t>
  </si>
  <si>
    <t>1500889014600004</t>
  </si>
  <si>
    <t>1500889014600005</t>
  </si>
  <si>
    <t>1500889014600006</t>
  </si>
  <si>
    <t>1500889015600001</t>
  </si>
  <si>
    <t>15008xxxxE1769</t>
  </si>
  <si>
    <t>15008xxxxE1768</t>
  </si>
  <si>
    <t>15008xxxxE1771</t>
  </si>
  <si>
    <t>15008xxxxE1765</t>
  </si>
  <si>
    <t>15008xxxxE1764</t>
  </si>
  <si>
    <t>15008xxxxE1770</t>
  </si>
  <si>
    <t>15008xxxxE1766</t>
  </si>
  <si>
    <t>15008xxxxE1767</t>
  </si>
  <si>
    <t>15008xxxxE1776</t>
  </si>
  <si>
    <t>15008xxxxE1777</t>
  </si>
  <si>
    <t>15008xxxxE1778</t>
  </si>
  <si>
    <t>15008xxxxE1762</t>
  </si>
  <si>
    <t>15008xxxxE1763</t>
  </si>
  <si>
    <t>15008xxxxE1761</t>
  </si>
  <si>
    <t>15008xxxxE1773</t>
  </si>
  <si>
    <t>15008xxxxE1774</t>
  </si>
  <si>
    <t>15008xxxxE1775</t>
  </si>
  <si>
    <t>15008xxxxE1772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</si>
</sst>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</numFmts>
  <fonts count="44">
    <font>
      <sz val="10"/>
      <name val="Arial"/>
      <family val="0"/>
    </font>
    <font>
      <sz val="16"/>
      <name val="DilleniaUPC"/>
      <family val="1"/>
    </font>
    <font>
      <sz val="18"/>
      <name val="DilleniaUPC"/>
      <family val="1"/>
    </font>
    <font>
      <b/>
      <sz val="21"/>
      <name val="DilleniaUPC"/>
      <family val="1"/>
    </font>
    <font>
      <sz val="21"/>
      <name val="DilleniaUPC"/>
      <family val="1"/>
    </font>
    <font>
      <b/>
      <sz val="18"/>
      <name val="DilleniaUPC"/>
      <family val="1"/>
    </font>
    <font>
      <sz val="14"/>
      <name val="AngsanaUPC"/>
      <family val="1"/>
    </font>
    <font>
      <b/>
      <sz val="16"/>
      <name val="DilleniaUPC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33" applyFont="1" applyAlignment="1">
      <alignment horizontal="left" wrapText="1"/>
      <protection/>
    </xf>
    <xf numFmtId="0" fontId="5" fillId="0" borderId="0" xfId="0" applyFont="1" applyAlignment="1">
      <alignment/>
    </xf>
    <xf numFmtId="0" fontId="2" fillId="0" borderId="0" xfId="33" applyFont="1" applyAlignment="1">
      <alignment horizontal="left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3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173" fontId="5" fillId="0" borderId="0" xfId="33" applyNumberFormat="1" applyFont="1" applyAlignment="1">
      <alignment horizontal="right" wrapText="1"/>
      <protection/>
    </xf>
    <xf numFmtId="173" fontId="5" fillId="0" borderId="0" xfId="33" applyNumberFormat="1" applyFont="1" applyAlignment="1">
      <alignment horizontal="right"/>
      <protection/>
    </xf>
    <xf numFmtId="173" fontId="2" fillId="0" borderId="0" xfId="33" applyNumberFormat="1" applyFont="1" applyAlignment="1">
      <alignment horizontal="right" wrapText="1"/>
      <protection/>
    </xf>
    <xf numFmtId="173" fontId="2" fillId="0" borderId="0" xfId="33" applyNumberFormat="1" applyFont="1" applyAlignment="1">
      <alignment horizontal="right"/>
      <protection/>
    </xf>
    <xf numFmtId="173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49" fontId="7" fillId="0" borderId="0" xfId="0" applyNumberFormat="1" applyFont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49" fontId="7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5" xfId="33" applyFont="1" applyBorder="1" applyAlignment="1">
      <alignment horizontal="left" wrapText="1"/>
      <protection/>
    </xf>
    <xf numFmtId="173" fontId="7" fillId="0" borderId="16" xfId="33" applyNumberFormat="1" applyFont="1" applyBorder="1" applyAlignment="1">
      <alignment horizontal="right"/>
      <protection/>
    </xf>
    <xf numFmtId="0" fontId="7" fillId="0" borderId="17" xfId="0" applyFont="1" applyBorder="1" applyAlignment="1">
      <alignment/>
    </xf>
    <xf numFmtId="0" fontId="7" fillId="0" borderId="15" xfId="33" applyFont="1" applyBorder="1" applyAlignment="1">
      <alignment horizontal="left" wrapText="1" indent="1"/>
      <protection/>
    </xf>
    <xf numFmtId="0" fontId="1" fillId="0" borderId="15" xfId="33" applyFont="1" applyBorder="1" applyAlignment="1">
      <alignment horizontal="left" wrapText="1" indent="2"/>
      <protection/>
    </xf>
    <xf numFmtId="173" fontId="1" fillId="0" borderId="16" xfId="33" applyNumberFormat="1" applyFont="1" applyBorder="1" applyAlignment="1">
      <alignment horizontal="right"/>
      <protection/>
    </xf>
    <xf numFmtId="0" fontId="7" fillId="0" borderId="15" xfId="33" applyFont="1" applyBorder="1" applyAlignment="1">
      <alignment wrapText="1"/>
      <protection/>
    </xf>
    <xf numFmtId="0" fontId="1" fillId="0" borderId="15" xfId="33" applyFont="1" applyBorder="1" applyAlignment="1">
      <alignment horizontal="left" wrapText="1" indent="3"/>
      <protection/>
    </xf>
    <xf numFmtId="0" fontId="7" fillId="0" borderId="15" xfId="33" applyFont="1" applyBorder="1" applyAlignment="1">
      <alignment horizontal="left" wrapText="1" indent="2"/>
      <protection/>
    </xf>
    <xf numFmtId="0" fontId="1" fillId="0" borderId="15" xfId="33" applyFont="1" applyBorder="1" applyAlignment="1">
      <alignment horizontal="left" vertical="top" wrapText="1"/>
      <protection/>
    </xf>
    <xf numFmtId="173" fontId="1" fillId="0" borderId="16" xfId="33" applyNumberFormat="1" applyFont="1" applyBorder="1" applyAlignment="1">
      <alignment horizontal="right" vertical="top"/>
      <protection/>
    </xf>
    <xf numFmtId="0" fontId="1" fillId="0" borderId="17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5" xfId="33" applyFont="1" applyBorder="1" applyAlignment="1">
      <alignment horizontal="left" wrapText="1" indent="4"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left"/>
    </xf>
    <xf numFmtId="3" fontId="1" fillId="0" borderId="19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15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49" fontId="1" fillId="0" borderId="15" xfId="0" applyNumberFormat="1" applyFont="1" applyBorder="1" applyAlignment="1">
      <alignment vertical="top"/>
    </xf>
    <xf numFmtId="49" fontId="7" fillId="0" borderId="15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7" fillId="33" borderId="22" xfId="0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center"/>
    </xf>
    <xf numFmtId="3" fontId="7" fillId="33" borderId="24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mas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5:J1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61.140625" style="2" customWidth="1"/>
    <col min="2" max="2" width="16.7109375" style="2" customWidth="1"/>
    <col min="3" max="3" width="16.7109375" style="3" customWidth="1"/>
    <col min="4" max="4" width="16.7109375" style="4" customWidth="1"/>
    <col min="5" max="5" width="6.28125" style="5" customWidth="1"/>
    <col min="6" max="9" width="9.140625" style="2" customWidth="1"/>
    <col min="10" max="10" width="77.8515625" style="6" hidden="1" customWidth="1"/>
    <col min="11" max="26" width="9.140625" style="2" hidden="1" customWidth="1"/>
    <col min="27" max="16384" width="9.140625" style="2" customWidth="1"/>
  </cols>
  <sheetData>
    <row r="5" spans="3:10" s="31" customFormat="1" ht="23.25">
      <c r="C5" s="32"/>
      <c r="D5" s="33"/>
      <c r="E5" s="34"/>
      <c r="J5" s="35"/>
    </row>
    <row r="6" spans="3:10" s="31" customFormat="1" ht="23.25">
      <c r="C6" s="32"/>
      <c r="D6" s="33"/>
      <c r="E6" s="34"/>
      <c r="J6" s="35"/>
    </row>
    <row r="7" spans="3:10" s="31" customFormat="1" ht="23.25">
      <c r="C7" s="32"/>
      <c r="D7" s="33"/>
      <c r="E7" s="34"/>
      <c r="J7" s="35"/>
    </row>
    <row r="8" spans="3:10" s="31" customFormat="1" ht="23.25">
      <c r="C8" s="32"/>
      <c r="D8" s="33"/>
      <c r="E8" s="34"/>
      <c r="J8" s="35"/>
    </row>
    <row r="9" spans="3:10" s="31" customFormat="1" ht="23.25">
      <c r="C9" s="32"/>
      <c r="D9" s="33"/>
      <c r="E9" s="34"/>
      <c r="J9" s="35"/>
    </row>
    <row r="10" spans="3:10" s="31" customFormat="1" ht="23.25">
      <c r="C10" s="32"/>
      <c r="D10" s="33"/>
      <c r="E10" s="34"/>
      <c r="J10" s="35"/>
    </row>
    <row r="11" spans="3:10" s="31" customFormat="1" ht="23.25">
      <c r="C11" s="32"/>
      <c r="D11" s="33"/>
      <c r="E11" s="34"/>
      <c r="J11" s="35"/>
    </row>
  </sheetData>
  <sheetProtection/>
  <printOptions/>
  <pageMargins left="0.984251968503937" right="0.35433070866141736" top="0.7874015748031497" bottom="0.7874015748031497" header="0.2362204724409449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5.140625" style="1" customWidth="1"/>
    <col min="2" max="2" width="21.8515625" style="2" customWidth="1"/>
    <col min="3" max="3" width="20.421875" style="3" customWidth="1"/>
    <col min="4" max="4" width="7.57421875" style="4" customWidth="1"/>
    <col min="5" max="5" width="9.140625" style="5" customWidth="1"/>
    <col min="6" max="9" width="9.140625" style="2" customWidth="1"/>
    <col min="10" max="10" width="74.8515625" style="6" customWidth="1"/>
    <col min="11" max="16384" width="9.140625" style="2" customWidth="1"/>
  </cols>
  <sheetData>
    <row r="1" spans="1:5" ht="26.25" customHeight="1">
      <c r="A1" s="79" t="s">
        <v>0</v>
      </c>
      <c r="B1" s="79"/>
      <c r="C1" s="79"/>
      <c r="D1" s="79"/>
      <c r="E1" s="8"/>
    </row>
    <row r="2" spans="1:5" ht="26.25">
      <c r="A2" s="80" t="s">
        <v>1</v>
      </c>
      <c r="B2" s="80"/>
      <c r="C2" s="80"/>
      <c r="D2" s="80"/>
      <c r="E2" s="7"/>
    </row>
    <row r="3" spans="1:5" ht="30.75">
      <c r="A3" s="78" t="s">
        <v>2</v>
      </c>
      <c r="B3" s="78"/>
      <c r="C3" s="78"/>
      <c r="D3" s="78"/>
      <c r="E3" s="10"/>
    </row>
    <row r="4" spans="1:4" ht="26.25">
      <c r="A4" s="11"/>
      <c r="B4" s="22"/>
      <c r="C4" s="23"/>
      <c r="D4" s="12" t="s">
        <v>3</v>
      </c>
    </row>
    <row r="5" spans="1:4" ht="26.25">
      <c r="A5" s="13"/>
      <c r="B5" s="24"/>
      <c r="C5" s="25"/>
      <c r="D5" s="14" t="s">
        <v>3</v>
      </c>
    </row>
    <row r="6" spans="1:4" ht="26.25">
      <c r="A6" s="15"/>
      <c r="B6" s="26"/>
      <c r="C6" s="16" t="s">
        <v>3</v>
      </c>
      <c r="D6" s="14"/>
    </row>
  </sheetData>
  <sheetProtection/>
  <mergeCells count="3">
    <mergeCell ref="A1:D1"/>
    <mergeCell ref="A2:D2"/>
    <mergeCell ref="A3:D3"/>
  </mergeCells>
  <printOptions/>
  <pageMargins left="1.1811023622047245" right="0.15748031496062992" top="0.7874015748031497" bottom="2.4015748031496065" header="0.2362204724409449" footer="0.2362204724409449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"/>
  <sheetViews>
    <sheetView zoomScalePageLayoutView="0" workbookViewId="0" topLeftCell="A4">
      <selection activeCell="A12" sqref="A12"/>
    </sheetView>
  </sheetViews>
  <sheetFormatPr defaultColWidth="9.140625" defaultRowHeight="12.75"/>
  <cols>
    <col min="1" max="1" width="67.7109375" style="28" customWidth="1"/>
    <col min="2" max="2" width="16.7109375" style="2" customWidth="1"/>
    <col min="3" max="3" width="16.7109375" style="3" customWidth="1"/>
    <col min="4" max="4" width="16.7109375" style="4" customWidth="1"/>
    <col min="5" max="5" width="6.28125" style="5" customWidth="1"/>
    <col min="6" max="9" width="9.140625" style="2" customWidth="1"/>
    <col min="10" max="10" width="74.8515625" style="6" customWidth="1"/>
    <col min="11" max="16384" width="9.140625" style="2" customWidth="1"/>
  </cols>
  <sheetData>
    <row r="1" spans="1:5" ht="26.25" customHeight="1">
      <c r="A1" s="79" t="s">
        <v>0</v>
      </c>
      <c r="B1" s="79"/>
      <c r="C1" s="79"/>
      <c r="D1" s="79"/>
      <c r="E1" s="79"/>
    </row>
    <row r="2" spans="1:5" ht="26.25">
      <c r="A2" s="80" t="s">
        <v>1</v>
      </c>
      <c r="B2" s="80"/>
      <c r="C2" s="80"/>
      <c r="D2" s="80"/>
      <c r="E2" s="80"/>
    </row>
    <row r="3" spans="1:5" ht="30.75">
      <c r="A3" s="78" t="s">
        <v>2</v>
      </c>
      <c r="B3" s="78"/>
      <c r="C3" s="78"/>
      <c r="D3" s="78"/>
      <c r="E3" s="78"/>
    </row>
    <row r="4" spans="1:5" ht="23.25" customHeight="1">
      <c r="A4" s="29"/>
      <c r="B4" s="18"/>
      <c r="C4" s="18"/>
      <c r="D4" s="18"/>
      <c r="E4" s="17" t="s">
        <v>3</v>
      </c>
    </row>
    <row r="5" spans="1:5" ht="23.25" customHeight="1">
      <c r="A5" s="30"/>
      <c r="B5" s="16"/>
      <c r="C5" s="16"/>
      <c r="D5" s="16"/>
      <c r="E5" s="15" t="s">
        <v>3</v>
      </c>
    </row>
    <row r="6" spans="1:5" ht="23.25" customHeight="1">
      <c r="A6" s="30"/>
      <c r="B6" s="16"/>
      <c r="C6" s="15" t="s">
        <v>3</v>
      </c>
      <c r="D6" s="15"/>
      <c r="E6" s="15"/>
    </row>
    <row r="7" spans="3:4" ht="26.25">
      <c r="C7" s="19" t="s">
        <v>4</v>
      </c>
      <c r="D7" s="20" t="s">
        <v>5</v>
      </c>
    </row>
    <row r="8" spans="1:5" ht="26.25">
      <c r="A8" s="27"/>
      <c r="B8" s="9"/>
      <c r="C8" s="21"/>
      <c r="D8" s="14"/>
      <c r="E8" s="7"/>
    </row>
  </sheetData>
  <sheetProtection/>
  <mergeCells count="3">
    <mergeCell ref="A1:E1"/>
    <mergeCell ref="A2:E2"/>
    <mergeCell ref="A3:E3"/>
  </mergeCells>
  <printOptions/>
  <pageMargins left="1.1811023622047245" right="0.15748031496062992" top="0.7874015748031497" bottom="2.4015748031496065" header="0.2362204724409449" footer="0.2362204724409449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pane ySplit="2" topLeftCell="A3" activePane="bottomLeft" state="frozen"/>
      <selection pane="topLeft" activeCell="D1" sqref="D1"/>
      <selection pane="bottomLeft" activeCell="G2" sqref="G1:AC16384"/>
    </sheetView>
  </sheetViews>
  <sheetFormatPr defaultColWidth="9.140625" defaultRowHeight="12.75" outlineLevelRow="2"/>
  <cols>
    <col min="1" max="1" width="16.8515625" style="2" customWidth="1"/>
    <col min="2" max="2" width="14.8515625" style="2" customWidth="1"/>
    <col min="3" max="3" width="41.8515625" style="2" customWidth="1"/>
    <col min="4" max="4" width="81.8515625" style="1" customWidth="1"/>
    <col min="5" max="5" width="17.00390625" style="3" customWidth="1"/>
    <col min="6" max="6" width="5.140625" style="4" customWidth="1"/>
    <col min="7" max="16384" width="9.140625" style="2" customWidth="1"/>
  </cols>
  <sheetData>
    <row r="1" ht="23.25">
      <c r="A1" s="36" t="s">
        <v>75</v>
      </c>
    </row>
    <row r="2" spans="1:6" ht="24.75" customHeight="1">
      <c r="A2" s="37" t="s">
        <v>76</v>
      </c>
      <c r="B2" s="81" t="s">
        <v>77</v>
      </c>
      <c r="C2" s="81"/>
      <c r="D2" s="38" t="s">
        <v>78</v>
      </c>
      <c r="E2" s="82" t="s">
        <v>79</v>
      </c>
      <c r="F2" s="83"/>
    </row>
    <row r="3" spans="1:6" ht="24" thickBot="1">
      <c r="A3" s="39"/>
      <c r="B3" s="40"/>
      <c r="C3" s="40"/>
      <c r="D3" s="41" t="s">
        <v>80</v>
      </c>
      <c r="E3" s="42">
        <f>SUM(E6+E10+E19+E23+E45+E65+E113)</f>
        <v>126878344100</v>
      </c>
      <c r="F3" s="43" t="s">
        <v>3</v>
      </c>
    </row>
    <row r="4" spans="1:6" ht="24" thickTop="1">
      <c r="A4" s="44"/>
      <c r="B4" s="45"/>
      <c r="C4" s="45"/>
      <c r="D4" s="46" t="s">
        <v>81</v>
      </c>
      <c r="E4" s="47"/>
      <c r="F4" s="48"/>
    </row>
    <row r="5" spans="1:6" ht="23.25">
      <c r="A5" s="74" t="s">
        <v>192</v>
      </c>
      <c r="B5" s="45"/>
      <c r="C5" s="45"/>
      <c r="D5" s="46" t="s">
        <v>82</v>
      </c>
      <c r="E5" s="47"/>
      <c r="F5" s="48"/>
    </row>
    <row r="6" spans="1:6" ht="23.25">
      <c r="A6" s="49"/>
      <c r="D6" s="50" t="s">
        <v>6</v>
      </c>
      <c r="E6" s="51">
        <v>19512210000</v>
      </c>
      <c r="F6" s="52" t="s">
        <v>3</v>
      </c>
    </row>
    <row r="7" spans="1:6" ht="23.25">
      <c r="A7" s="49"/>
      <c r="D7" s="53" t="s">
        <v>7</v>
      </c>
      <c r="E7" s="51">
        <v>19512210000</v>
      </c>
      <c r="F7" s="52" t="s">
        <v>3</v>
      </c>
    </row>
    <row r="8" spans="1:6" ht="23.25">
      <c r="A8" s="72" t="s">
        <v>193</v>
      </c>
      <c r="B8" s="2" t="s">
        <v>210</v>
      </c>
      <c r="C8" s="2" t="s">
        <v>83</v>
      </c>
      <c r="D8" s="54" t="s">
        <v>8</v>
      </c>
      <c r="E8" s="55">
        <v>19512210000</v>
      </c>
      <c r="F8" s="48" t="s">
        <v>3</v>
      </c>
    </row>
    <row r="9" spans="1:6" ht="23.25">
      <c r="A9" s="74" t="s">
        <v>194</v>
      </c>
      <c r="D9" s="56" t="s">
        <v>84</v>
      </c>
      <c r="E9" s="55"/>
      <c r="F9" s="48"/>
    </row>
    <row r="10" spans="1:6" ht="23.25">
      <c r="A10" s="49"/>
      <c r="D10" s="50" t="s">
        <v>6</v>
      </c>
      <c r="E10" s="51">
        <v>2881411900</v>
      </c>
      <c r="F10" s="52" t="s">
        <v>3</v>
      </c>
    </row>
    <row r="11" spans="1:6" ht="23.25">
      <c r="A11" s="49"/>
      <c r="D11" s="53" t="s">
        <v>7</v>
      </c>
      <c r="E11" s="51">
        <v>2881411900</v>
      </c>
      <c r="F11" s="52" t="s">
        <v>3</v>
      </c>
    </row>
    <row r="12" spans="1:6" ht="23.25">
      <c r="A12" s="72" t="s">
        <v>195</v>
      </c>
      <c r="B12" s="2" t="s">
        <v>211</v>
      </c>
      <c r="C12" s="2" t="s">
        <v>85</v>
      </c>
      <c r="D12" s="54" t="s">
        <v>9</v>
      </c>
      <c r="E12" s="55">
        <v>2881411900</v>
      </c>
      <c r="F12" s="48" t="s">
        <v>3</v>
      </c>
    </row>
    <row r="13" spans="1:6" ht="23.25">
      <c r="A13" s="72" t="s">
        <v>196</v>
      </c>
      <c r="D13" s="57" t="s">
        <v>10</v>
      </c>
      <c r="E13" s="55">
        <v>1650910000</v>
      </c>
      <c r="F13" s="48" t="s">
        <v>3</v>
      </c>
    </row>
    <row r="14" spans="1:6" ht="23.25">
      <c r="A14" s="72" t="s">
        <v>197</v>
      </c>
      <c r="D14" s="57" t="s">
        <v>11</v>
      </c>
      <c r="E14" s="55">
        <v>262942000</v>
      </c>
      <c r="F14" s="48" t="s">
        <v>3</v>
      </c>
    </row>
    <row r="15" spans="1:6" ht="23.25">
      <c r="A15" s="72" t="s">
        <v>198</v>
      </c>
      <c r="D15" s="57" t="s">
        <v>12</v>
      </c>
      <c r="E15" s="55">
        <v>307199900</v>
      </c>
      <c r="F15" s="48" t="s">
        <v>3</v>
      </c>
    </row>
    <row r="16" spans="1:6" ht="23.25">
      <c r="A16" s="72" t="s">
        <v>199</v>
      </c>
      <c r="D16" s="57" t="s">
        <v>13</v>
      </c>
      <c r="E16" s="55">
        <v>245512000</v>
      </c>
      <c r="F16" s="48" t="s">
        <v>3</v>
      </c>
    </row>
    <row r="17" spans="1:6" ht="23.25">
      <c r="A17" s="72" t="s">
        <v>200</v>
      </c>
      <c r="D17" s="57" t="s">
        <v>14</v>
      </c>
      <c r="E17" s="55">
        <v>414848000</v>
      </c>
      <c r="F17" s="48" t="s">
        <v>3</v>
      </c>
    </row>
    <row r="18" spans="1:6" ht="23.25">
      <c r="A18" s="75">
        <v>1500889015</v>
      </c>
      <c r="D18" s="56" t="s">
        <v>86</v>
      </c>
      <c r="E18" s="55"/>
      <c r="F18" s="48"/>
    </row>
    <row r="19" spans="1:6" ht="23.25">
      <c r="A19" s="49"/>
      <c r="D19" s="50" t="s">
        <v>6</v>
      </c>
      <c r="E19" s="51">
        <v>7029669600</v>
      </c>
      <c r="F19" s="52" t="s">
        <v>3</v>
      </c>
    </row>
    <row r="20" spans="1:6" ht="23.25">
      <c r="A20" s="49"/>
      <c r="D20" s="53" t="s">
        <v>7</v>
      </c>
      <c r="E20" s="51">
        <v>7029669600</v>
      </c>
      <c r="F20" s="52" t="s">
        <v>3</v>
      </c>
    </row>
    <row r="21" spans="1:6" ht="23.25">
      <c r="A21" s="72" t="s">
        <v>201</v>
      </c>
      <c r="B21" s="2" t="s">
        <v>212</v>
      </c>
      <c r="C21" s="2" t="s">
        <v>87</v>
      </c>
      <c r="D21" s="54" t="s">
        <v>15</v>
      </c>
      <c r="E21" s="55">
        <v>7029669600</v>
      </c>
      <c r="F21" s="48" t="s">
        <v>3</v>
      </c>
    </row>
    <row r="22" spans="1:6" ht="23.25">
      <c r="A22" s="49"/>
      <c r="D22" s="56" t="s">
        <v>88</v>
      </c>
      <c r="E22" s="55"/>
      <c r="F22" s="48"/>
    </row>
    <row r="23" spans="1:6" ht="23.25">
      <c r="A23" s="75">
        <v>1500883005</v>
      </c>
      <c r="D23" s="56" t="s">
        <v>89</v>
      </c>
      <c r="E23" s="51">
        <f>SUM(E24+E30)</f>
        <v>1515301300</v>
      </c>
      <c r="F23" s="52" t="s">
        <v>3</v>
      </c>
    </row>
    <row r="24" spans="1:6" ht="23.25">
      <c r="A24" s="49"/>
      <c r="D24" s="50" t="s">
        <v>16</v>
      </c>
      <c r="E24" s="51">
        <v>924513200</v>
      </c>
      <c r="F24" s="52" t="s">
        <v>3</v>
      </c>
    </row>
    <row r="25" spans="1:6" ht="23.25">
      <c r="A25" s="72" t="s">
        <v>143</v>
      </c>
      <c r="B25" s="2" t="s">
        <v>208</v>
      </c>
      <c r="C25" s="2" t="s">
        <v>90</v>
      </c>
      <c r="D25" s="53" t="s">
        <v>17</v>
      </c>
      <c r="E25" s="51">
        <v>921677500</v>
      </c>
      <c r="F25" s="52" t="s">
        <v>3</v>
      </c>
    </row>
    <row r="26" spans="1:6" ht="23.25" outlineLevel="2">
      <c r="A26" s="49"/>
      <c r="D26" s="58" t="s">
        <v>18</v>
      </c>
      <c r="E26" s="51">
        <v>920147300</v>
      </c>
      <c r="F26" s="52" t="s">
        <v>3</v>
      </c>
    </row>
    <row r="27" spans="1:6" ht="23.25" outlineLevel="2">
      <c r="A27" s="49"/>
      <c r="D27" s="58" t="s">
        <v>19</v>
      </c>
      <c r="E27" s="51">
        <v>1530200</v>
      </c>
      <c r="F27" s="52" t="s">
        <v>3</v>
      </c>
    </row>
    <row r="28" spans="1:6" ht="23.25">
      <c r="A28" s="72" t="s">
        <v>143</v>
      </c>
      <c r="B28" s="2" t="s">
        <v>208</v>
      </c>
      <c r="C28" s="2" t="s">
        <v>90</v>
      </c>
      <c r="D28" s="53" t="s">
        <v>20</v>
      </c>
      <c r="E28" s="51">
        <v>2835700</v>
      </c>
      <c r="F28" s="52" t="s">
        <v>3</v>
      </c>
    </row>
    <row r="29" spans="1:6" ht="23.25" outlineLevel="2">
      <c r="A29" s="49"/>
      <c r="D29" s="58" t="s">
        <v>21</v>
      </c>
      <c r="E29" s="51">
        <v>2835700</v>
      </c>
      <c r="F29" s="52" t="s">
        <v>3</v>
      </c>
    </row>
    <row r="30" spans="1:6" ht="23.25">
      <c r="A30" s="49"/>
      <c r="D30" s="50" t="s">
        <v>22</v>
      </c>
      <c r="E30" s="51">
        <v>590788100</v>
      </c>
      <c r="F30" s="52" t="s">
        <v>3</v>
      </c>
    </row>
    <row r="31" spans="1:6" ht="23.25">
      <c r="A31" s="72" t="s">
        <v>143</v>
      </c>
      <c r="D31" s="53" t="s">
        <v>23</v>
      </c>
      <c r="E31" s="51">
        <v>535934600</v>
      </c>
      <c r="F31" s="52" t="s">
        <v>3</v>
      </c>
    </row>
    <row r="32" spans="1:6" ht="23.25">
      <c r="A32" s="71"/>
      <c r="B32" s="2" t="s">
        <v>206</v>
      </c>
      <c r="C32" s="2" t="s">
        <v>91</v>
      </c>
      <c r="D32" s="57" t="s">
        <v>92</v>
      </c>
      <c r="E32" s="55">
        <v>18000000</v>
      </c>
      <c r="F32" s="48" t="s">
        <v>3</v>
      </c>
    </row>
    <row r="33" spans="1:6" ht="23.25" outlineLevel="2">
      <c r="A33" s="71"/>
      <c r="B33" s="2" t="s">
        <v>205</v>
      </c>
      <c r="C33" s="2" t="s">
        <v>93</v>
      </c>
      <c r="D33" s="57" t="s">
        <v>92</v>
      </c>
      <c r="E33" s="55">
        <v>51793500</v>
      </c>
      <c r="F33" s="48" t="s">
        <v>3</v>
      </c>
    </row>
    <row r="34" spans="1:6" ht="23.25" outlineLevel="2">
      <c r="A34" s="71"/>
      <c r="B34" s="2" t="s">
        <v>208</v>
      </c>
      <c r="C34" s="2" t="s">
        <v>90</v>
      </c>
      <c r="D34" s="57" t="s">
        <v>92</v>
      </c>
      <c r="E34" s="55">
        <v>309891700</v>
      </c>
      <c r="F34" s="48" t="s">
        <v>3</v>
      </c>
    </row>
    <row r="35" spans="1:6" ht="23.25" outlineLevel="2">
      <c r="A35" s="71"/>
      <c r="B35" s="2" t="s">
        <v>209</v>
      </c>
      <c r="C35" s="2" t="s">
        <v>94</v>
      </c>
      <c r="D35" s="57" t="s">
        <v>92</v>
      </c>
      <c r="E35" s="55">
        <v>14373400</v>
      </c>
      <c r="F35" s="48" t="s">
        <v>3</v>
      </c>
    </row>
    <row r="36" spans="1:6" ht="23.25" outlineLevel="2">
      <c r="A36" s="71"/>
      <c r="B36" s="2" t="s">
        <v>203</v>
      </c>
      <c r="C36" s="2" t="s">
        <v>95</v>
      </c>
      <c r="D36" s="57" t="s">
        <v>92</v>
      </c>
      <c r="E36" s="55">
        <v>1000000</v>
      </c>
      <c r="F36" s="48" t="s">
        <v>3</v>
      </c>
    </row>
    <row r="37" spans="1:6" ht="23.25" outlineLevel="2">
      <c r="A37" s="71"/>
      <c r="B37" s="2" t="s">
        <v>202</v>
      </c>
      <c r="C37" s="2" t="s">
        <v>96</v>
      </c>
      <c r="D37" s="57" t="s">
        <v>92</v>
      </c>
      <c r="E37" s="55">
        <v>59736000</v>
      </c>
      <c r="F37" s="48" t="s">
        <v>3</v>
      </c>
    </row>
    <row r="38" spans="1:6" ht="23.25" outlineLevel="2">
      <c r="A38" s="71"/>
      <c r="B38" s="2" t="s">
        <v>207</v>
      </c>
      <c r="C38" s="2" t="s">
        <v>97</v>
      </c>
      <c r="D38" s="57" t="s">
        <v>92</v>
      </c>
      <c r="E38" s="55">
        <v>22300000</v>
      </c>
      <c r="F38" s="48" t="s">
        <v>3</v>
      </c>
    </row>
    <row r="39" spans="1:6" ht="23.25" outlineLevel="2">
      <c r="A39" s="71"/>
      <c r="B39" s="2" t="s">
        <v>204</v>
      </c>
      <c r="C39" s="2" t="s">
        <v>98</v>
      </c>
      <c r="D39" s="57" t="s">
        <v>92</v>
      </c>
      <c r="E39" s="55">
        <v>58840000</v>
      </c>
      <c r="F39" s="48" t="s">
        <v>3</v>
      </c>
    </row>
    <row r="40" spans="1:6" ht="23.25">
      <c r="A40" s="72" t="s">
        <v>143</v>
      </c>
      <c r="B40" s="2" t="s">
        <v>208</v>
      </c>
      <c r="C40" s="2" t="s">
        <v>90</v>
      </c>
      <c r="D40" s="53" t="s">
        <v>24</v>
      </c>
      <c r="E40" s="51">
        <v>54853500</v>
      </c>
      <c r="F40" s="52" t="s">
        <v>3</v>
      </c>
    </row>
    <row r="41" spans="1:6" ht="23.25" outlineLevel="2">
      <c r="A41" s="49"/>
      <c r="D41" s="57" t="s">
        <v>99</v>
      </c>
      <c r="E41" s="55">
        <v>31077500</v>
      </c>
      <c r="F41" s="48" t="s">
        <v>3</v>
      </c>
    </row>
    <row r="42" spans="1:6" ht="23.25" outlineLevel="2">
      <c r="A42" s="49"/>
      <c r="D42" s="57" t="s">
        <v>100</v>
      </c>
      <c r="E42" s="55">
        <v>22276000</v>
      </c>
      <c r="F42" s="48" t="s">
        <v>3</v>
      </c>
    </row>
    <row r="43" spans="1:6" ht="23.25" outlineLevel="2">
      <c r="A43" s="49"/>
      <c r="D43" s="57" t="s">
        <v>101</v>
      </c>
      <c r="E43" s="55">
        <v>1500000</v>
      </c>
      <c r="F43" s="48" t="s">
        <v>3</v>
      </c>
    </row>
    <row r="44" spans="1:6" ht="23.25" outlineLevel="2">
      <c r="A44" s="75">
        <v>1500883002</v>
      </c>
      <c r="D44" s="56" t="s">
        <v>102</v>
      </c>
      <c r="E44" s="55"/>
      <c r="F44" s="48"/>
    </row>
    <row r="45" spans="1:6" ht="23.25">
      <c r="A45" s="49"/>
      <c r="D45" s="50" t="s">
        <v>6</v>
      </c>
      <c r="E45" s="51">
        <v>92800510300</v>
      </c>
      <c r="F45" s="52" t="s">
        <v>3</v>
      </c>
    </row>
    <row r="46" spans="1:6" ht="23.25">
      <c r="A46" s="49"/>
      <c r="D46" s="53" t="s">
        <v>25</v>
      </c>
      <c r="E46" s="51">
        <v>74271743500</v>
      </c>
      <c r="F46" s="52" t="s">
        <v>3</v>
      </c>
    </row>
    <row r="47" spans="1:6" ht="23.25">
      <c r="A47" s="72" t="s">
        <v>127</v>
      </c>
      <c r="C47" s="2" t="s">
        <v>103</v>
      </c>
      <c r="D47" s="54" t="s">
        <v>26</v>
      </c>
      <c r="E47" s="55">
        <v>74271743500</v>
      </c>
      <c r="F47" s="48" t="s">
        <v>3</v>
      </c>
    </row>
    <row r="48" spans="1:6" ht="23.25">
      <c r="A48" s="49"/>
      <c r="D48" s="53" t="s">
        <v>27</v>
      </c>
      <c r="E48" s="51">
        <v>18528766800</v>
      </c>
      <c r="F48" s="52" t="s">
        <v>3</v>
      </c>
    </row>
    <row r="49" spans="1:6" ht="23.25">
      <c r="A49" s="72" t="s">
        <v>128</v>
      </c>
      <c r="B49" s="2" t="s">
        <v>213</v>
      </c>
      <c r="C49" s="2" t="s">
        <v>104</v>
      </c>
      <c r="D49" s="54" t="s">
        <v>28</v>
      </c>
      <c r="E49" s="55">
        <v>809050000</v>
      </c>
      <c r="F49" s="48" t="s">
        <v>3</v>
      </c>
    </row>
    <row r="50" spans="1:6" ht="23.25">
      <c r="A50" s="72" t="s">
        <v>129</v>
      </c>
      <c r="D50" s="57" t="s">
        <v>29</v>
      </c>
      <c r="E50" s="55">
        <v>553012800</v>
      </c>
      <c r="F50" s="48" t="s">
        <v>3</v>
      </c>
    </row>
    <row r="51" spans="1:6" ht="23.25">
      <c r="A51" s="72" t="s">
        <v>130</v>
      </c>
      <c r="D51" s="57" t="s">
        <v>30</v>
      </c>
      <c r="E51" s="55">
        <v>49661900</v>
      </c>
      <c r="F51" s="48" t="s">
        <v>3</v>
      </c>
    </row>
    <row r="52" spans="1:6" ht="23.25">
      <c r="A52" s="72" t="s">
        <v>131</v>
      </c>
      <c r="D52" s="57" t="s">
        <v>31</v>
      </c>
      <c r="E52" s="55">
        <v>206375300</v>
      </c>
      <c r="F52" s="48" t="s">
        <v>3</v>
      </c>
    </row>
    <row r="53" spans="1:6" ht="23.25">
      <c r="A53" s="72" t="s">
        <v>132</v>
      </c>
      <c r="B53" s="2" t="s">
        <v>213</v>
      </c>
      <c r="C53" s="2" t="s">
        <v>104</v>
      </c>
      <c r="D53" s="54" t="s">
        <v>32</v>
      </c>
      <c r="E53" s="55">
        <v>1503566000</v>
      </c>
      <c r="F53" s="48" t="s">
        <v>3</v>
      </c>
    </row>
    <row r="54" spans="1:6" ht="23.25">
      <c r="A54" s="72" t="s">
        <v>133</v>
      </c>
      <c r="D54" s="57" t="s">
        <v>33</v>
      </c>
      <c r="E54" s="55">
        <v>610242000</v>
      </c>
      <c r="F54" s="48" t="s">
        <v>3</v>
      </c>
    </row>
    <row r="55" spans="1:6" ht="24.75" customHeight="1">
      <c r="A55" s="72" t="s">
        <v>134</v>
      </c>
      <c r="D55" s="59" t="s">
        <v>105</v>
      </c>
      <c r="E55" s="60">
        <v>893324000</v>
      </c>
      <c r="F55" s="61" t="s">
        <v>3</v>
      </c>
    </row>
    <row r="56" spans="1:6" ht="21" customHeight="1">
      <c r="A56" s="72" t="s">
        <v>142</v>
      </c>
      <c r="B56" s="2" t="s">
        <v>214</v>
      </c>
      <c r="C56" s="2" t="s">
        <v>106</v>
      </c>
      <c r="D56" s="54" t="s">
        <v>34</v>
      </c>
      <c r="E56" s="55">
        <v>1374039000</v>
      </c>
      <c r="F56" s="48" t="s">
        <v>3</v>
      </c>
    </row>
    <row r="57" spans="1:6" ht="24" customHeight="1">
      <c r="A57" s="72" t="s">
        <v>135</v>
      </c>
      <c r="B57" s="2" t="s">
        <v>213</v>
      </c>
      <c r="C57" s="2" t="s">
        <v>104</v>
      </c>
      <c r="D57" s="54" t="s">
        <v>35</v>
      </c>
      <c r="E57" s="60">
        <v>500000000</v>
      </c>
      <c r="F57" s="61" t="s">
        <v>3</v>
      </c>
    </row>
    <row r="58" spans="1:6" ht="23.25">
      <c r="A58" s="72" t="s">
        <v>136</v>
      </c>
      <c r="B58" s="2" t="s">
        <v>213</v>
      </c>
      <c r="C58" s="2" t="s">
        <v>104</v>
      </c>
      <c r="D58" s="54" t="s">
        <v>36</v>
      </c>
      <c r="E58" s="55">
        <v>80000000</v>
      </c>
      <c r="F58" s="48" t="s">
        <v>3</v>
      </c>
    </row>
    <row r="59" spans="1:6" ht="23.25">
      <c r="A59" s="72" t="s">
        <v>137</v>
      </c>
      <c r="B59" s="2" t="s">
        <v>213</v>
      </c>
      <c r="C59" s="2" t="s">
        <v>104</v>
      </c>
      <c r="D59" s="54" t="s">
        <v>37</v>
      </c>
      <c r="E59" s="55">
        <v>1743610000</v>
      </c>
      <c r="F59" s="48" t="s">
        <v>3</v>
      </c>
    </row>
    <row r="60" spans="1:6" ht="23.25">
      <c r="A60" s="72" t="s">
        <v>138</v>
      </c>
      <c r="B60" s="2" t="s">
        <v>215</v>
      </c>
      <c r="C60" s="2" t="s">
        <v>107</v>
      </c>
      <c r="D60" s="54" t="s">
        <v>38</v>
      </c>
      <c r="E60" s="55">
        <v>21077000</v>
      </c>
      <c r="F60" s="48" t="s">
        <v>3</v>
      </c>
    </row>
    <row r="61" spans="1:6" ht="23.25">
      <c r="A61" s="72" t="s">
        <v>139</v>
      </c>
      <c r="B61" s="2" t="s">
        <v>213</v>
      </c>
      <c r="C61" s="2" t="s">
        <v>104</v>
      </c>
      <c r="D61" s="54" t="s">
        <v>39</v>
      </c>
      <c r="E61" s="55">
        <v>1765582200</v>
      </c>
      <c r="F61" s="48" t="s">
        <v>3</v>
      </c>
    </row>
    <row r="62" spans="1:6" ht="23.25">
      <c r="A62" s="72" t="s">
        <v>140</v>
      </c>
      <c r="B62" s="2" t="s">
        <v>213</v>
      </c>
      <c r="C62" s="2" t="s">
        <v>104</v>
      </c>
      <c r="D62" s="54" t="s">
        <v>40</v>
      </c>
      <c r="E62" s="55">
        <v>9892838800</v>
      </c>
      <c r="F62" s="48" t="s">
        <v>3</v>
      </c>
    </row>
    <row r="63" spans="1:6" ht="23.25">
      <c r="A63" s="72" t="s">
        <v>141</v>
      </c>
      <c r="B63" s="2" t="s">
        <v>215</v>
      </c>
      <c r="C63" s="2" t="s">
        <v>107</v>
      </c>
      <c r="D63" s="54" t="s">
        <v>108</v>
      </c>
      <c r="E63" s="60">
        <v>839003800</v>
      </c>
      <c r="F63" s="61" t="s">
        <v>3</v>
      </c>
    </row>
    <row r="64" spans="1:6" ht="23.25">
      <c r="A64" s="77" t="s">
        <v>146</v>
      </c>
      <c r="D64" s="56" t="s">
        <v>109</v>
      </c>
      <c r="E64" s="60"/>
      <c r="F64" s="61"/>
    </row>
    <row r="65" spans="1:6" ht="23.25">
      <c r="A65" s="72"/>
      <c r="D65" s="50" t="s">
        <v>6</v>
      </c>
      <c r="E65" s="51">
        <v>2543860000</v>
      </c>
      <c r="F65" s="52" t="s">
        <v>3</v>
      </c>
    </row>
    <row r="66" spans="1:6" ht="23.25">
      <c r="A66" s="72"/>
      <c r="D66" s="53" t="s">
        <v>7</v>
      </c>
      <c r="E66" s="51">
        <v>2543860000</v>
      </c>
      <c r="F66" s="52" t="s">
        <v>3</v>
      </c>
    </row>
    <row r="67" spans="1:6" ht="23.25">
      <c r="A67" s="72" t="s">
        <v>147</v>
      </c>
      <c r="B67" s="2" t="s">
        <v>216</v>
      </c>
      <c r="C67" s="62" t="s">
        <v>110</v>
      </c>
      <c r="D67" s="59" t="s">
        <v>41</v>
      </c>
      <c r="E67" s="60">
        <v>8563000</v>
      </c>
      <c r="F67" s="61" t="s">
        <v>3</v>
      </c>
    </row>
    <row r="68" spans="1:6" ht="23.25">
      <c r="A68" s="72" t="s">
        <v>188</v>
      </c>
      <c r="B68" s="2" t="s">
        <v>216</v>
      </c>
      <c r="C68" s="62" t="s">
        <v>110</v>
      </c>
      <c r="D68" s="59" t="s">
        <v>42</v>
      </c>
      <c r="E68" s="60">
        <v>9688000</v>
      </c>
      <c r="F68" s="61" t="s">
        <v>3</v>
      </c>
    </row>
    <row r="69" spans="1:6" ht="23.25">
      <c r="A69" s="72" t="s">
        <v>148</v>
      </c>
      <c r="B69" s="2" t="s">
        <v>216</v>
      </c>
      <c r="C69" s="62" t="s">
        <v>110</v>
      </c>
      <c r="D69" s="59" t="s">
        <v>43</v>
      </c>
      <c r="E69" s="60">
        <v>83411600</v>
      </c>
      <c r="F69" s="61" t="s">
        <v>3</v>
      </c>
    </row>
    <row r="70" spans="1:6" ht="23.25">
      <c r="A70" s="72" t="s">
        <v>149</v>
      </c>
      <c r="B70" s="2" t="s">
        <v>216</v>
      </c>
      <c r="C70" s="62" t="s">
        <v>110</v>
      </c>
      <c r="D70" s="59" t="s">
        <v>44</v>
      </c>
      <c r="E70" s="60">
        <v>119480000</v>
      </c>
      <c r="F70" s="61" t="s">
        <v>3</v>
      </c>
    </row>
    <row r="71" spans="1:6" ht="23.25">
      <c r="A71" s="72" t="s">
        <v>150</v>
      </c>
      <c r="B71" s="2" t="s">
        <v>216</v>
      </c>
      <c r="C71" s="62" t="s">
        <v>110</v>
      </c>
      <c r="D71" s="59" t="s">
        <v>45</v>
      </c>
      <c r="E71" s="60">
        <v>24331700</v>
      </c>
      <c r="F71" s="61" t="s">
        <v>3</v>
      </c>
    </row>
    <row r="72" spans="1:6" ht="23.25">
      <c r="A72" s="72" t="s">
        <v>151</v>
      </c>
      <c r="B72" s="2" t="s">
        <v>216</v>
      </c>
      <c r="C72" s="62" t="s">
        <v>110</v>
      </c>
      <c r="D72" s="59" t="s">
        <v>46</v>
      </c>
      <c r="E72" s="60">
        <v>73200300</v>
      </c>
      <c r="F72" s="61" t="s">
        <v>3</v>
      </c>
    </row>
    <row r="73" spans="1:6" ht="23.25">
      <c r="A73" s="72" t="s">
        <v>152</v>
      </c>
      <c r="B73" s="2" t="s">
        <v>216</v>
      </c>
      <c r="C73" s="62" t="s">
        <v>110</v>
      </c>
      <c r="D73" s="59" t="s">
        <v>47</v>
      </c>
      <c r="E73" s="60">
        <v>47880000</v>
      </c>
      <c r="F73" s="61" t="s">
        <v>3</v>
      </c>
    </row>
    <row r="74" spans="1:6" ht="23.25">
      <c r="A74" s="72" t="s">
        <v>153</v>
      </c>
      <c r="B74" s="2" t="s">
        <v>216</v>
      </c>
      <c r="C74" s="62" t="s">
        <v>110</v>
      </c>
      <c r="D74" s="59" t="s">
        <v>48</v>
      </c>
      <c r="E74" s="60">
        <v>11960000</v>
      </c>
      <c r="F74" s="61" t="s">
        <v>3</v>
      </c>
    </row>
    <row r="75" spans="1:6" ht="23.25">
      <c r="A75" s="72" t="s">
        <v>154</v>
      </c>
      <c r="B75" s="2" t="s">
        <v>216</v>
      </c>
      <c r="C75" s="62" t="s">
        <v>110</v>
      </c>
      <c r="D75" s="59" t="s">
        <v>49</v>
      </c>
      <c r="E75" s="60">
        <v>34672600</v>
      </c>
      <c r="F75" s="61" t="s">
        <v>3</v>
      </c>
    </row>
    <row r="76" spans="1:6" ht="23.25">
      <c r="A76" s="73" t="s">
        <v>162</v>
      </c>
      <c r="B76" s="2" t="s">
        <v>216</v>
      </c>
      <c r="C76" s="62" t="s">
        <v>110</v>
      </c>
      <c r="D76" s="59" t="s">
        <v>50</v>
      </c>
      <c r="E76" s="60">
        <v>187866000</v>
      </c>
      <c r="F76" s="61" t="s">
        <v>3</v>
      </c>
    </row>
    <row r="77" spans="1:6" ht="23.25">
      <c r="A77" s="73" t="s">
        <v>163</v>
      </c>
      <c r="B77" s="2" t="s">
        <v>216</v>
      </c>
      <c r="C77" s="62" t="s">
        <v>110</v>
      </c>
      <c r="D77" s="59" t="s">
        <v>51</v>
      </c>
      <c r="E77" s="60">
        <v>14165300</v>
      </c>
      <c r="F77" s="61" t="s">
        <v>3</v>
      </c>
    </row>
    <row r="78" spans="1:6" ht="23.25">
      <c r="A78" s="72" t="s">
        <v>164</v>
      </c>
      <c r="B78" s="2" t="s">
        <v>216</v>
      </c>
      <c r="C78" s="62" t="s">
        <v>110</v>
      </c>
      <c r="D78" s="59" t="s">
        <v>74</v>
      </c>
      <c r="E78" s="60">
        <v>56482000</v>
      </c>
      <c r="F78" s="61" t="s">
        <v>3</v>
      </c>
    </row>
    <row r="79" spans="1:6" ht="23.25">
      <c r="A79" s="72" t="s">
        <v>165</v>
      </c>
      <c r="B79" s="2" t="s">
        <v>216</v>
      </c>
      <c r="C79" s="62" t="s">
        <v>110</v>
      </c>
      <c r="D79" s="59" t="s">
        <v>70</v>
      </c>
      <c r="E79" s="60">
        <v>53689000</v>
      </c>
      <c r="F79" s="61" t="s">
        <v>3</v>
      </c>
    </row>
    <row r="80" spans="1:6" ht="23.25">
      <c r="A80" s="72" t="s">
        <v>166</v>
      </c>
      <c r="B80" s="2" t="s">
        <v>216</v>
      </c>
      <c r="C80" s="62" t="s">
        <v>110</v>
      </c>
      <c r="D80" s="59" t="s">
        <v>52</v>
      </c>
      <c r="E80" s="60">
        <v>50400000</v>
      </c>
      <c r="F80" s="61" t="s">
        <v>3</v>
      </c>
    </row>
    <row r="81" spans="1:6" ht="23.25">
      <c r="A81" s="72" t="s">
        <v>167</v>
      </c>
      <c r="B81" s="2" t="s">
        <v>216</v>
      </c>
      <c r="C81" s="62" t="s">
        <v>110</v>
      </c>
      <c r="D81" s="59" t="s">
        <v>111</v>
      </c>
      <c r="E81" s="60">
        <v>71972000</v>
      </c>
      <c r="F81" s="61" t="s">
        <v>3</v>
      </c>
    </row>
    <row r="82" spans="1:6" ht="23.25">
      <c r="A82" s="72" t="s">
        <v>168</v>
      </c>
      <c r="B82" s="2" t="s">
        <v>216</v>
      </c>
      <c r="C82" s="62" t="s">
        <v>110</v>
      </c>
      <c r="D82" s="59" t="s">
        <v>112</v>
      </c>
      <c r="E82" s="60">
        <v>73186000</v>
      </c>
      <c r="F82" s="61" t="s">
        <v>3</v>
      </c>
    </row>
    <row r="83" spans="1:6" ht="23.25">
      <c r="A83" s="72" t="s">
        <v>169</v>
      </c>
      <c r="B83" s="2" t="s">
        <v>216</v>
      </c>
      <c r="C83" s="62" t="s">
        <v>110</v>
      </c>
      <c r="D83" s="59" t="s">
        <v>71</v>
      </c>
      <c r="E83" s="60">
        <v>58320000</v>
      </c>
      <c r="F83" s="61" t="s">
        <v>3</v>
      </c>
    </row>
    <row r="84" spans="1:6" ht="23.25">
      <c r="A84" s="72" t="s">
        <v>170</v>
      </c>
      <c r="B84" s="2" t="s">
        <v>216</v>
      </c>
      <c r="C84" s="62" t="s">
        <v>110</v>
      </c>
      <c r="D84" s="59" t="s">
        <v>113</v>
      </c>
      <c r="E84" s="60">
        <v>46210000</v>
      </c>
      <c r="F84" s="61" t="s">
        <v>3</v>
      </c>
    </row>
    <row r="85" spans="1:6" ht="23.25">
      <c r="A85" s="72" t="s">
        <v>171</v>
      </c>
      <c r="B85" s="2" t="s">
        <v>216</v>
      </c>
      <c r="C85" s="62" t="s">
        <v>110</v>
      </c>
      <c r="D85" s="59" t="s">
        <v>114</v>
      </c>
      <c r="E85" s="60">
        <v>25083000</v>
      </c>
      <c r="F85" s="61" t="s">
        <v>3</v>
      </c>
    </row>
    <row r="86" spans="1:6" ht="23.25">
      <c r="A86" s="72" t="s">
        <v>172</v>
      </c>
      <c r="B86" s="2" t="s">
        <v>216</v>
      </c>
      <c r="C86" s="62" t="s">
        <v>110</v>
      </c>
      <c r="D86" s="59" t="s">
        <v>72</v>
      </c>
      <c r="E86" s="60">
        <v>17989200</v>
      </c>
      <c r="F86" s="61" t="s">
        <v>3</v>
      </c>
    </row>
    <row r="87" spans="1:6" ht="46.5">
      <c r="A87" s="76" t="s">
        <v>189</v>
      </c>
      <c r="B87" s="62" t="s">
        <v>216</v>
      </c>
      <c r="C87" s="62" t="s">
        <v>110</v>
      </c>
      <c r="D87" s="59" t="s">
        <v>115</v>
      </c>
      <c r="E87" s="60">
        <v>54872000</v>
      </c>
      <c r="F87" s="61" t="s">
        <v>3</v>
      </c>
    </row>
    <row r="88" spans="1:6" ht="23.25">
      <c r="A88" s="72" t="s">
        <v>190</v>
      </c>
      <c r="B88" s="2" t="s">
        <v>216</v>
      </c>
      <c r="C88" s="62" t="s">
        <v>110</v>
      </c>
      <c r="D88" s="59" t="s">
        <v>73</v>
      </c>
      <c r="E88" s="60">
        <v>29340000</v>
      </c>
      <c r="F88" s="61" t="s">
        <v>3</v>
      </c>
    </row>
    <row r="89" spans="1:6" ht="23.25">
      <c r="A89" s="72" t="s">
        <v>191</v>
      </c>
      <c r="B89" s="2" t="s">
        <v>216</v>
      </c>
      <c r="C89" s="62" t="s">
        <v>110</v>
      </c>
      <c r="D89" s="59" t="s">
        <v>116</v>
      </c>
      <c r="E89" s="60">
        <v>36000000</v>
      </c>
      <c r="F89" s="61" t="s">
        <v>3</v>
      </c>
    </row>
    <row r="90" spans="1:6" ht="23.25">
      <c r="A90" s="72" t="s">
        <v>183</v>
      </c>
      <c r="B90" s="2" t="s">
        <v>216</v>
      </c>
      <c r="C90" s="62" t="s">
        <v>110</v>
      </c>
      <c r="D90" s="59" t="s">
        <v>117</v>
      </c>
      <c r="E90" s="60">
        <v>51804000</v>
      </c>
      <c r="F90" s="61" t="s">
        <v>3</v>
      </c>
    </row>
    <row r="91" spans="1:6" ht="23.25">
      <c r="A91" s="72" t="s">
        <v>184</v>
      </c>
      <c r="B91" s="2" t="s">
        <v>216</v>
      </c>
      <c r="C91" s="62" t="s">
        <v>110</v>
      </c>
      <c r="D91" s="59" t="s">
        <v>53</v>
      </c>
      <c r="E91" s="60">
        <v>51613000</v>
      </c>
      <c r="F91" s="61" t="s">
        <v>3</v>
      </c>
    </row>
    <row r="92" spans="1:6" ht="23.25">
      <c r="A92" s="72" t="s">
        <v>186</v>
      </c>
      <c r="B92" s="2" t="s">
        <v>216</v>
      </c>
      <c r="C92" s="62" t="s">
        <v>110</v>
      </c>
      <c r="D92" s="59" t="s">
        <v>54</v>
      </c>
      <c r="E92" s="60">
        <v>57600000</v>
      </c>
      <c r="F92" s="61" t="s">
        <v>3</v>
      </c>
    </row>
    <row r="93" spans="1:6" ht="23.25">
      <c r="A93" s="72" t="s">
        <v>187</v>
      </c>
      <c r="B93" s="2" t="s">
        <v>216</v>
      </c>
      <c r="C93" s="62" t="s">
        <v>110</v>
      </c>
      <c r="D93" s="59" t="s">
        <v>55</v>
      </c>
      <c r="E93" s="60">
        <v>45287000</v>
      </c>
      <c r="F93" s="61" t="s">
        <v>3</v>
      </c>
    </row>
    <row r="94" spans="1:6" ht="23.25">
      <c r="A94" s="73" t="s">
        <v>155</v>
      </c>
      <c r="B94" s="2" t="s">
        <v>217</v>
      </c>
      <c r="C94" s="70" t="s">
        <v>118</v>
      </c>
      <c r="D94" s="59" t="s">
        <v>56</v>
      </c>
      <c r="E94" s="60">
        <v>23503200</v>
      </c>
      <c r="F94" s="61" t="s">
        <v>3</v>
      </c>
    </row>
    <row r="95" spans="1:6" ht="23.25">
      <c r="A95" s="72" t="s">
        <v>156</v>
      </c>
      <c r="B95" s="2" t="s">
        <v>217</v>
      </c>
      <c r="C95" s="70" t="s">
        <v>118</v>
      </c>
      <c r="D95" s="59" t="s">
        <v>119</v>
      </c>
      <c r="E95" s="60">
        <v>157862600</v>
      </c>
      <c r="F95" s="61" t="s">
        <v>3</v>
      </c>
    </row>
    <row r="96" spans="1:6" ht="23.25">
      <c r="A96" s="72" t="s">
        <v>157</v>
      </c>
      <c r="B96" s="2" t="s">
        <v>217</v>
      </c>
      <c r="C96" s="70" t="s">
        <v>118</v>
      </c>
      <c r="D96" s="59" t="s">
        <v>57</v>
      </c>
      <c r="E96" s="60">
        <v>52708000</v>
      </c>
      <c r="F96" s="61" t="s">
        <v>3</v>
      </c>
    </row>
    <row r="97" spans="1:6" ht="23.25">
      <c r="A97" s="72" t="s">
        <v>158</v>
      </c>
      <c r="B97" s="2" t="s">
        <v>217</v>
      </c>
      <c r="C97" s="70" t="s">
        <v>118</v>
      </c>
      <c r="D97" s="59" t="s">
        <v>58</v>
      </c>
      <c r="E97" s="60">
        <v>182160000</v>
      </c>
      <c r="F97" s="61" t="s">
        <v>3</v>
      </c>
    </row>
    <row r="98" spans="1:6" ht="23.25">
      <c r="A98" s="72" t="s">
        <v>159</v>
      </c>
      <c r="B98" s="2" t="s">
        <v>217</v>
      </c>
      <c r="C98" s="70" t="s">
        <v>118</v>
      </c>
      <c r="D98" s="59" t="s">
        <v>59</v>
      </c>
      <c r="E98" s="60">
        <v>85582000</v>
      </c>
      <c r="F98" s="61" t="s">
        <v>3</v>
      </c>
    </row>
    <row r="99" spans="1:6" ht="23.25">
      <c r="A99" s="72" t="s">
        <v>160</v>
      </c>
      <c r="B99" s="2" t="s">
        <v>217</v>
      </c>
      <c r="C99" s="70" t="s">
        <v>118</v>
      </c>
      <c r="D99" s="59" t="s">
        <v>60</v>
      </c>
      <c r="E99" s="60">
        <v>94171800</v>
      </c>
      <c r="F99" s="61" t="s">
        <v>3</v>
      </c>
    </row>
    <row r="100" spans="1:6" ht="23.25">
      <c r="A100" s="73" t="s">
        <v>173</v>
      </c>
      <c r="B100" s="2" t="s">
        <v>217</v>
      </c>
      <c r="C100" s="70" t="s">
        <v>118</v>
      </c>
      <c r="D100" s="59" t="s">
        <v>61</v>
      </c>
      <c r="E100" s="60">
        <v>31184000</v>
      </c>
      <c r="F100" s="61" t="s">
        <v>3</v>
      </c>
    </row>
    <row r="101" spans="1:6" ht="23.25">
      <c r="A101" s="72" t="s">
        <v>174</v>
      </c>
      <c r="B101" s="2" t="s">
        <v>217</v>
      </c>
      <c r="C101" s="70" t="s">
        <v>118</v>
      </c>
      <c r="D101" s="59" t="s">
        <v>62</v>
      </c>
      <c r="E101" s="60">
        <v>90000000</v>
      </c>
      <c r="F101" s="61" t="s">
        <v>3</v>
      </c>
    </row>
    <row r="102" spans="1:6" ht="23.25">
      <c r="A102" s="72" t="s">
        <v>175</v>
      </c>
      <c r="B102" s="2" t="s">
        <v>217</v>
      </c>
      <c r="C102" s="70" t="s">
        <v>118</v>
      </c>
      <c r="D102" s="59" t="s">
        <v>63</v>
      </c>
      <c r="E102" s="60">
        <v>89244000</v>
      </c>
      <c r="F102" s="61" t="s">
        <v>3</v>
      </c>
    </row>
    <row r="103" spans="1:6" ht="23.25">
      <c r="A103" s="72" t="s">
        <v>176</v>
      </c>
      <c r="B103" s="2" t="s">
        <v>217</v>
      </c>
      <c r="C103" s="70" t="s">
        <v>118</v>
      </c>
      <c r="D103" s="59" t="s">
        <v>120</v>
      </c>
      <c r="E103" s="60">
        <v>58076000</v>
      </c>
      <c r="F103" s="61" t="s">
        <v>3</v>
      </c>
    </row>
    <row r="104" spans="1:6" ht="23.25">
      <c r="A104" s="72" t="s">
        <v>177</v>
      </c>
      <c r="B104" s="2" t="s">
        <v>217</v>
      </c>
      <c r="C104" s="70" t="s">
        <v>118</v>
      </c>
      <c r="D104" s="59" t="s">
        <v>64</v>
      </c>
      <c r="E104" s="60">
        <v>99981000</v>
      </c>
      <c r="F104" s="61" t="s">
        <v>3</v>
      </c>
    </row>
    <row r="105" spans="1:6" ht="23.25">
      <c r="A105" s="72" t="s">
        <v>178</v>
      </c>
      <c r="B105" s="2" t="s">
        <v>217</v>
      </c>
      <c r="C105" s="70" t="s">
        <v>118</v>
      </c>
      <c r="D105" s="59" t="s">
        <v>121</v>
      </c>
      <c r="E105" s="60">
        <v>68760000</v>
      </c>
      <c r="F105" s="61" t="s">
        <v>3</v>
      </c>
    </row>
    <row r="106" spans="1:6" ht="23.25">
      <c r="A106" s="72" t="s">
        <v>179</v>
      </c>
      <c r="B106" s="2" t="s">
        <v>217</v>
      </c>
      <c r="C106" s="70" t="s">
        <v>118</v>
      </c>
      <c r="D106" s="59" t="s">
        <v>122</v>
      </c>
      <c r="E106" s="60">
        <v>46224000</v>
      </c>
      <c r="F106" s="61" t="s">
        <v>3</v>
      </c>
    </row>
    <row r="107" spans="1:6" ht="23.25">
      <c r="A107" s="72" t="s">
        <v>180</v>
      </c>
      <c r="B107" s="2" t="s">
        <v>217</v>
      </c>
      <c r="C107" s="70" t="s">
        <v>118</v>
      </c>
      <c r="D107" s="59" t="s">
        <v>123</v>
      </c>
      <c r="E107" s="60">
        <v>14508000</v>
      </c>
      <c r="F107" s="61" t="s">
        <v>3</v>
      </c>
    </row>
    <row r="108" spans="1:6" ht="23.25">
      <c r="A108" s="72" t="s">
        <v>181</v>
      </c>
      <c r="B108" s="2" t="s">
        <v>217</v>
      </c>
      <c r="C108" s="70" t="s">
        <v>118</v>
      </c>
      <c r="D108" s="59" t="s">
        <v>65</v>
      </c>
      <c r="E108" s="60">
        <v>39079000</v>
      </c>
      <c r="F108" s="61" t="s">
        <v>3</v>
      </c>
    </row>
    <row r="109" spans="1:6" ht="23.25">
      <c r="A109" s="72" t="s">
        <v>182</v>
      </c>
      <c r="B109" s="2" t="s">
        <v>217</v>
      </c>
      <c r="C109" s="70" t="s">
        <v>118</v>
      </c>
      <c r="D109" s="59" t="s">
        <v>66</v>
      </c>
      <c r="E109" s="60">
        <v>5382000</v>
      </c>
      <c r="F109" s="61" t="s">
        <v>3</v>
      </c>
    </row>
    <row r="110" spans="1:6" ht="23.25">
      <c r="A110" s="72" t="s">
        <v>185</v>
      </c>
      <c r="B110" s="2" t="s">
        <v>218</v>
      </c>
      <c r="C110" s="70" t="s">
        <v>124</v>
      </c>
      <c r="D110" s="59" t="s">
        <v>67</v>
      </c>
      <c r="E110" s="60">
        <v>2000000</v>
      </c>
      <c r="F110" s="61" t="s">
        <v>3</v>
      </c>
    </row>
    <row r="111" spans="1:6" ht="23.25">
      <c r="A111" s="72" t="s">
        <v>161</v>
      </c>
      <c r="B111" s="2" t="s">
        <v>218</v>
      </c>
      <c r="C111" s="70" t="s">
        <v>124</v>
      </c>
      <c r="D111" s="59" t="s">
        <v>68</v>
      </c>
      <c r="E111" s="60">
        <v>8368700</v>
      </c>
      <c r="F111" s="61" t="s">
        <v>3</v>
      </c>
    </row>
    <row r="112" spans="1:6" ht="23.25">
      <c r="A112" s="77" t="s">
        <v>144</v>
      </c>
      <c r="D112" s="56" t="s">
        <v>125</v>
      </c>
      <c r="E112" s="55"/>
      <c r="F112" s="48"/>
    </row>
    <row r="113" spans="1:6" ht="23.25">
      <c r="A113" s="72"/>
      <c r="D113" s="50" t="s">
        <v>6</v>
      </c>
      <c r="E113" s="51">
        <v>595381000</v>
      </c>
      <c r="F113" s="52" t="s">
        <v>3</v>
      </c>
    </row>
    <row r="114" spans="1:6" ht="23.25">
      <c r="A114" s="72"/>
      <c r="D114" s="53" t="s">
        <v>7</v>
      </c>
      <c r="E114" s="51">
        <v>595381000</v>
      </c>
      <c r="F114" s="52" t="s">
        <v>3</v>
      </c>
    </row>
    <row r="115" spans="1:6" ht="24.75" customHeight="1">
      <c r="A115" s="72" t="s">
        <v>145</v>
      </c>
      <c r="B115" s="2" t="s">
        <v>219</v>
      </c>
      <c r="C115" s="2" t="s">
        <v>126</v>
      </c>
      <c r="D115" s="63" t="s">
        <v>69</v>
      </c>
      <c r="E115" s="55">
        <v>595381000</v>
      </c>
      <c r="F115" s="48" t="s">
        <v>3</v>
      </c>
    </row>
    <row r="116" spans="1:6" ht="23.25">
      <c r="A116" s="64"/>
      <c r="B116" s="65"/>
      <c r="C116" s="66"/>
      <c r="D116" s="67"/>
      <c r="E116" s="68"/>
      <c r="F116" s="69"/>
    </row>
  </sheetData>
  <sheetProtection/>
  <autoFilter ref="A1:F115"/>
  <mergeCells count="2">
    <mergeCell ref="B2:C2"/>
    <mergeCell ref="E2:F2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scale="80" r:id="rId1"/>
  <rowBreaks count="3" manualBreakCount="3">
    <brk id="21" max="255" man="1"/>
    <brk id="43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cdgs</dc:creator>
  <cp:keywords/>
  <dc:description/>
  <cp:lastModifiedBy>jan</cp:lastModifiedBy>
  <cp:lastPrinted>2009-10-28T03:58:38Z</cp:lastPrinted>
  <dcterms:created xsi:type="dcterms:W3CDTF">2007-05-14T03:34:12Z</dcterms:created>
  <dcterms:modified xsi:type="dcterms:W3CDTF">2009-10-29T01:42:59Z</dcterms:modified>
  <cp:category/>
  <cp:version/>
  <cp:contentType/>
  <cp:contentStatus/>
</cp:coreProperties>
</file>