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10" windowWidth="9240" windowHeight="6255" activeTab="0"/>
  </bookViews>
  <sheets>
    <sheet name="รายรับ" sheetId="1" r:id="rId1"/>
    <sheet name="รายจ่าย" sheetId="2" r:id="rId2"/>
  </sheets>
  <definedNames>
    <definedName name="_xlnm.Print_Titles" localSheetId="0">'รายรับ'!$12:$12</definedName>
  </definedNames>
  <calcPr fullCalcOnLoad="1"/>
</workbook>
</file>

<file path=xl/sharedStrings.xml><?xml version="1.0" encoding="utf-8"?>
<sst xmlns="http://schemas.openxmlformats.org/spreadsheetml/2006/main" count="211" uniqueCount="184">
  <si>
    <t xml:space="preserve">หมายเหตุ : </t>
  </si>
  <si>
    <t>กรุณาใช้แบบฟอร์มนี้ในการคีย์ข้อมูล เนื่องจากได้ทำการเขียนโปรแกรมสถิติขึ้นมา เพื่อเชื่อมต่อกับแบบฟอร์มนี้แล้ว</t>
  </si>
  <si>
    <t xml:space="preserve">กรุณาคีย์ข้อมูลให้ครบทั้งรายรับและรายจ่าย (มี 2 sheet) </t>
  </si>
  <si>
    <t>การคีย์ตัวเลขในช่องจำนวนเงิน ไม่ต้องใส่เครื่องหมายใดๆ นอกจากจุดทศนิยม</t>
  </si>
  <si>
    <t>ประเภทท้องถิ่น</t>
  </si>
  <si>
    <t>ชื่อท้องถิ่น</t>
  </si>
  <si>
    <t xml:space="preserve"> </t>
  </si>
  <si>
    <t>พื้นที่  (ตร.กม.)</t>
  </si>
  <si>
    <t>จำนวนประชากร</t>
  </si>
  <si>
    <t>ประเภท</t>
  </si>
  <si>
    <t>ลำดับที่</t>
  </si>
  <si>
    <t>รายละเอียด</t>
  </si>
  <si>
    <t>จำนวนเงิน</t>
  </si>
  <si>
    <t>1.หมวดภาษีอากร</t>
  </si>
  <si>
    <t xml:space="preserve">        </t>
  </si>
  <si>
    <t xml:space="preserve">  ภาษีจัดเก็บเอง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</si>
  <si>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</si>
  <si>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</si>
  <si>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</si>
  <si>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</si>
  <si>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อากรรังนกอีแอ่น</t>
  </si>
  <si>
    <t>ภาษีบำรุง อบจ. จากสถานค้าปลีกยาสูบ</t>
  </si>
  <si>
    <t>ภาษีบำรุง อบจ. จากสถานค้าปลีกน้ำมัน</t>
  </si>
  <si>
    <t>ค่าธรรมเนียมบำรุง อบจ. จากผู้เข้าพักโรงแรม</t>
  </si>
  <si>
    <t>รวมภาษีที่จัดเก็บเอง</t>
  </si>
  <si>
    <t>ภาษีและค่าธรรมเนียมรถยนต์หรือล้อเลื่อน</t>
  </si>
  <si>
    <t>ภาษีมูลค่าเพิ่ม</t>
  </si>
  <si>
    <t>-  ภาษีมูลค่าเพิ่มที่จัดเก็บตามประมวลรัษฎากร 5%(อบจ)</t>
  </si>
  <si>
    <t xml:space="preserve"> - ภาษีมูลค่าเพิ่มตามกฎหมายท้องถิ่น</t>
  </si>
  <si>
    <t xml:space="preserve"> - ภาษีมูลค่าเพิ่มตาม พ.ร.บ.กำหนดแผนฯ</t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</si>
  <si>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</si>
  <si>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</si>
  <si>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</si>
  <si>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</si>
  <si>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</si>
  <si>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อากรประมง</t>
  </si>
  <si>
    <t>ค่าภาคหลวงไม้</t>
  </si>
  <si>
    <t>ค่าภาคหลวงแร่</t>
  </si>
  <si>
    <t>ค่าภาคหลวงปิโตรเลียม</t>
  </si>
  <si>
    <t>รายได้จากกฎหมายอุทยานแห่งชาติ</t>
  </si>
  <si>
    <t>ค่าธรรมเนียมน้ำบาดาล</t>
  </si>
  <si>
    <t>ค่าธรรมเนียมสนามบิน (ยังมีกฎหมายรองรับ)</t>
  </si>
  <si>
    <t>ภาษีจัดสรรอื่น</t>
  </si>
  <si>
    <t>รวมรายได้จากภาษีจัดสรร</t>
  </si>
  <si>
    <t xml:space="preserve">2.หมวดค่าธรรมเนียม 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</si>
  <si>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</si>
  <si>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</si>
  <si>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</si>
  <si>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</si>
  <si>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ค่าธรรมเนียมจอดรถจักรยานยนต์และรถยนต์</t>
  </si>
  <si>
    <t>ค่าธรรมเนียมเกี่ยวกับการควบคุมอาคาร</t>
  </si>
  <si>
    <t>ค่าธรรมเนียมเก็บ ขน มูลฝอย</t>
  </si>
  <si>
    <t>ค่าธรรมเนียมเก็บ ขน อุจจาระหรือสิ่งปฏิกูล</t>
  </si>
  <si>
    <t>ค่าธรรมเนียมเกี่ยวกับการตั้งสุสานและฌาปนสถาน</t>
  </si>
  <si>
    <t>ค่าธรรมเนียมเกี่ยวกับทะเบียนราษฎร์</t>
  </si>
  <si>
    <t>ค่าธรรมเนียมเกี่ยวกับบัตรประจำตัวประชาชน</t>
  </si>
  <si>
    <t>ค่าธรรมเนียมการฉีดวัคซีน / ใบรับรองการฉีดวัคซีน</t>
  </si>
  <si>
    <t>ค่าธรรมเนียมเครื่องหมายประจำตัวสัตว์</t>
  </si>
  <si>
    <t>ค่าธรรมเนียมตามประมวลกฎหมายที่ดินมาตรา 9 (อบจ)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</si>
  <si>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</si>
  <si>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</si>
  <si>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</si>
  <si>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</si>
  <si>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</si>
  <si>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ค่าปรับผู้กระทำผิดกฎหมายการจัดระเบียบจอดยานยนต์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</si>
  <si>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</si>
  <si>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</si>
  <si>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ค่าปรับผู้กระทำผิดกฎหมายรักษาความสะอาด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</si>
  <si>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</si>
  <si>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</si>
  <si>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</si>
  <si>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</si>
  <si>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ค่าปรับการผิดสัญญา</t>
  </si>
  <si>
    <t>ค่าใบอนุญาตรับทำการเก็บขนสิ่งปฏิกูลหรือมูลฝอย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</si>
  <si>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</si>
  <si>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</si>
  <si>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ค่าใบอนุญาตจัดตั้งสถานที่จำหน่ายหรือสะสมอาหาร</t>
  </si>
  <si>
    <t>ค่าใบอนุญาตจำหน่ายสินค้าในที่หรือทางสาธารณะ เช่น เร่ขาย หรือแผงลอย</t>
  </si>
  <si>
    <t>ค่าใบอนุญาตให้ตั้งตลาดเอกชน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</si>
  <si>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</si>
  <si>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</si>
  <si>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ค่าธรรมเนียมใบอนุญาตและค่าปรับ อื่น ๆ</t>
  </si>
  <si>
    <t>รวมรายได้จากค่าธรรมเนียม ฯ</t>
  </si>
  <si>
    <t>3. รายได้จากทรัพย์สิน</t>
  </si>
  <si>
    <t>ค่าเช่าที่ดิน</t>
  </si>
  <si>
    <t>ค่าเช่าหรือค่าบริการสถานที่</t>
  </si>
  <si>
    <t>รายได้จากการขายทอดตลาดในทรัพย์สิน</t>
  </si>
  <si>
    <t>รายได้จากการโอนกิจการสาธารณูปโภค หรือการพาณิชย์</t>
  </si>
  <si>
    <t>เงินปันผลจากโรงพิมพ์ส่วนท้องถิ่น</t>
  </si>
  <si>
    <t>ค่าตอบแทนตามกฎหมายการเดินเรือในน่านน้ำไทย</t>
  </si>
  <si>
    <t>รายได้จากทรัพย์สินอื่น ๆ</t>
  </si>
  <si>
    <t>รวมรายได้จากทรัพย์สิน</t>
  </si>
  <si>
    <t>4.หมวดรายได้จาก</t>
  </si>
  <si>
    <t>เงินช่วยเหลือจากการประปา</t>
  </si>
  <si>
    <t xml:space="preserve">  สาธารณูปโภคและ</t>
  </si>
  <si>
    <t>เงินช่วยเหลือจากสถานธนานุบาล</t>
  </si>
  <si>
    <t xml:space="preserve">  การพาณิชย์</t>
  </si>
  <si>
    <t>เงินช่วยเหลือจากกิจการโรงแรม</t>
  </si>
  <si>
    <t>เงินสะสมจากการโอนกิจการสาธารณูปโภคหรือการพาณิชย์</t>
  </si>
  <si>
    <t>รายได้จากสาธารณูปโภคและการพาณิชย์อื่น ๆ</t>
  </si>
  <si>
    <t>รวมรายได้จากสาธารณูปโภคฯ</t>
  </si>
  <si>
    <t>5.หมวดรายได้เบ็ดเตล็ด</t>
  </si>
  <si>
    <t>ค่าจำหน่ายเวชภัณฑ์</t>
  </si>
  <si>
    <t>ค่าขายเศษของ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</si>
  <si>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</si>
  <si>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</si>
  <si>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</si>
  <si>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</si>
  <si>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</si>
  <si>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</si>
  <si>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>รายได้เบ็ดเตล็ดอื่น ๆ</t>
  </si>
  <si>
    <t>รวมรายได้เบ็ดเตล็ด</t>
  </si>
  <si>
    <t>6.รายรับจากเงินอุดหนุน</t>
  </si>
  <si>
    <t>รวมเงินอุดหนุนทั่วไป</t>
  </si>
  <si>
    <t>เฉพาะกิจจากกระทรวงวิทยาศาสตร์</t>
  </si>
  <si>
    <t>เฉพาะกิจจากการท่องเที่ยวแห่งประเทศไทย</t>
  </si>
  <si>
    <t>เฉพาะกิจการเคหะแห่งชาติ</t>
  </si>
  <si>
    <t>เฉพาะกิจจากกระทรวงสาธารณสุข</t>
  </si>
  <si>
    <t xml:space="preserve">เงินอุดหนุนเฉพาะกิจอื่น ๆ </t>
  </si>
  <si>
    <t>รวมเงินอุดหนุนเฉพาะกิจ</t>
  </si>
  <si>
    <t>เงินอุดหนุนพัฒนาจังหวัด</t>
  </si>
  <si>
    <t>รายรับอื่น</t>
  </si>
  <si>
    <t>เงินกู้ ( ก.ส.ท. หรือ ก.ส.อ. หรือ อื่น ๆ )</t>
  </si>
  <si>
    <t>เงินกู้กองทุนสิ่งแวดล้อม</t>
  </si>
  <si>
    <t>รวมเงินกู้</t>
  </si>
  <si>
    <t>อื่น ๆ</t>
  </si>
  <si>
    <t>รวม รายรับอื่น + รายรับจากเงินอุดหนุน</t>
  </si>
  <si>
    <t>รวมรายได้ 5 หมวด (1-5)</t>
  </si>
  <si>
    <t>รวมรายรับทั้งสิ้น</t>
  </si>
  <si>
    <t xml:space="preserve">บัญชีเงินสะสม </t>
  </si>
  <si>
    <t>ยอดเงินสะสม ณ วันสิ้นเดือนกันยายนของปีงบประมาณ</t>
  </si>
  <si>
    <t>รายจ่ายงบกลาง</t>
  </si>
  <si>
    <t>ค่าชำระหนี้เงินต้นและดอกเบี้ย</t>
  </si>
  <si>
    <t>เงินสมทบกองทุนบำเหน็จบำนาญข้าราชการส่วนท้องถิ่น (ก.บ.ท.)</t>
  </si>
  <si>
    <t>เงินสมทบกองทุนประกันสังคม</t>
  </si>
  <si>
    <t>เงินสำรองจ่าย</t>
  </si>
  <si>
    <t>เงินช่วยเหลืองบประมาณรายจ่ายเฉพาะการประปา</t>
  </si>
  <si>
    <t>เงินช่วยเหลืองบประมาณรายจ่ายเฉพาะการสถานธนานุบาล</t>
  </si>
  <si>
    <t>รวมรายจ่ายงบกลาง</t>
  </si>
  <si>
    <t>รายจ่ายประจำ</t>
  </si>
  <si>
    <t>หมวดค่าสาธารณูปโภค</t>
  </si>
  <si>
    <t>หมวดเงินอุดหนุน</t>
  </si>
  <si>
    <t>หมวดรายจ่ายอื่น</t>
  </si>
  <si>
    <t>รวมรายจ่ายประจำ</t>
  </si>
  <si>
    <t>รายจ่ายเพื่อการลงทุน</t>
  </si>
  <si>
    <t xml:space="preserve">อื่น ๆ </t>
  </si>
  <si>
    <t>รายจ่ายตามข้อผูกพัน</t>
  </si>
  <si>
    <t>เงินช่วยเหลือค่าทำศพ</t>
  </si>
  <si>
    <t>เงินเดือน</t>
  </si>
  <si>
    <t>ค่าจ้างประจำ</t>
  </si>
  <si>
    <t>ค่าจ้างชั่วคราว</t>
  </si>
  <si>
    <t>จ่ายจากเงินอุดหนุนเฉพาะกิจ</t>
  </si>
  <si>
    <t>จ่ายจากเงินกู้</t>
  </si>
  <si>
    <t>จ่ายจากเงินสะสม</t>
  </si>
  <si>
    <t>ใบอนุญาตและค่าปรับ</t>
  </si>
  <si>
    <t>เงินช่วยเหลือท้องถิ่นจากการโอนกิจการสาธารณูปโภคและการพาณิชย์</t>
  </si>
  <si>
    <t>ค่าใช้สอย</t>
  </si>
  <si>
    <t>ค่าวัสดุ</t>
  </si>
  <si>
    <t xml:space="preserve">ค่าตอบแทน  </t>
  </si>
  <si>
    <t>ค่าที่ดินและสิ่งปลูกสร้าง</t>
  </si>
  <si>
    <t xml:space="preserve">ค่าครุภัณฑ์ </t>
  </si>
  <si>
    <t>รวมรายจ่ายทั้งสิ้น</t>
  </si>
  <si>
    <t>ภาษีที่รัฐบาลจัดสรรให้</t>
  </si>
  <si>
    <t>ค่าธรรมเนียมการจดทะเบียนสิทธิและนิติกรรมตามประมวลกฎหมายที่ดิน</t>
  </si>
  <si>
    <t>ค่าธรรมเนียมในการออกหนังสือรับรองการแจ้งสถานที่จำหน่ายหรือสะสมอาหาร</t>
  </si>
  <si>
    <t>ค่าธรรมเนียมปิด โปรย ติดตั้งแผ่นประกาศหรือแผ่นปลิวเพื่อการโฆษณา</t>
  </si>
  <si>
    <t>ค่าธรรมเนียมการขอรับใบอนุญาตเป็นผู้มีสิทธิทำรายงานผลกระทบสิ่งแวดล้อม</t>
  </si>
  <si>
    <t>ค่าธรรมเนียมใบอนุญาต เป็นผู้มีสิทธิทำรายงานผลกระทบสิ่งแวดล้อม</t>
  </si>
  <si>
    <t>เงินอุดหนุนทั่วไปลดช่องว่างทางการคลัง</t>
  </si>
  <si>
    <t>เงินอุดหนุนทั่วไปตามยุทธศาสตร์พัฒนาจังหวัด(เพิ่มเติมกลางปี)</t>
  </si>
  <si>
    <t>เงินอุดหนุนทั่วไปสนับสนุนการดำเนินภารกิจถ่ายโอนตามแผนปฏิบัติการกำหนดขั้นตอนการกระจายอำนาจให้แก่ อปท.</t>
  </si>
  <si>
    <t>เงินอุดหนุนทั่วไปอื่น ๆ</t>
  </si>
  <si>
    <t>เงินอุดหนุนด้านการศึกษา</t>
  </si>
  <si>
    <t>เฉพาะกิจจากกรมส่งเสริมการปกครองท้องถิ่น</t>
  </si>
  <si>
    <t>เฉพาะกิจจากกรมโยธาธิการและผังเมือง</t>
  </si>
  <si>
    <t>ขนาด</t>
  </si>
  <si>
    <t>อบจ.</t>
  </si>
  <si>
    <t>เทศบาล</t>
  </si>
  <si>
    <t>อบต.</t>
  </si>
  <si>
    <r>
      <t xml:space="preserve">เงินที่จ่ายขาดจากเงินสะสม </t>
    </r>
    <r>
      <rPr>
        <sz val="14"/>
        <color indexed="10"/>
        <rFont val="CordiaUPC"/>
        <family val="2"/>
      </rPr>
      <t>(เงินสะสม)</t>
    </r>
  </si>
  <si>
    <t>แบบรายงานสถิติการคลังท้องถิ่นประจำปีงบประมาณ  2549</t>
  </si>
  <si>
    <t xml:space="preserve">รวมรายจ่ายเพื่อการลงทุน </t>
  </si>
  <si>
    <t>จังหวัด</t>
  </si>
  <si>
    <t>อำเภอ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</si>
</sst>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#,##0.00_ ;\-#,##0.00\ "/>
  </numFmts>
  <fonts count="31">
    <font>
      <sz val="14"/>
      <name val="Cordia New"/>
      <family val="0"/>
    </font>
    <font>
      <sz val="9"/>
      <name val="Cordia New"/>
      <family val="0"/>
    </font>
    <font>
      <sz val="12"/>
      <name val="Cordia New"/>
      <family val="0"/>
    </font>
    <font>
      <sz val="12"/>
      <color indexed="17"/>
      <name val="Cordia New"/>
      <family val="2"/>
    </font>
    <font>
      <sz val="14"/>
      <color indexed="60"/>
      <name val="Cordia New"/>
      <family val="2"/>
    </font>
    <font>
      <sz val="14"/>
      <color indexed="8"/>
      <name val="Cordia New"/>
      <family val="2"/>
    </font>
    <font>
      <b/>
      <sz val="14"/>
      <color indexed="61"/>
      <name val="Cordia New"/>
      <family val="2"/>
    </font>
    <font>
      <sz val="14"/>
      <color indexed="59"/>
      <name val="CordiaUPC"/>
      <family val="2"/>
    </font>
    <font>
      <sz val="14"/>
      <color indexed="61"/>
      <name val="CordiaUPC"/>
      <family val="2"/>
    </font>
    <font>
      <sz val="14"/>
      <color indexed="10"/>
      <name val="CordiaUPC"/>
      <family val="2"/>
    </font>
    <font>
      <sz val="14"/>
      <color indexed="59"/>
      <name val="Cordia New"/>
      <family val="2"/>
    </font>
    <font>
      <b/>
      <sz val="14"/>
      <color indexed="8"/>
      <name val="Cordia New"/>
      <family val="2"/>
    </font>
    <font>
      <sz val="14"/>
      <color indexed="61"/>
      <name val="Cordia New"/>
      <family val="2"/>
    </font>
    <font>
      <sz val="14"/>
      <color indexed="10"/>
      <name val="Cordia New"/>
      <family val="2"/>
    </font>
    <font>
      <b/>
      <sz val="14"/>
      <color indexed="10"/>
      <name val="Cordia New"/>
      <family val="2"/>
    </font>
    <font>
      <sz val="14"/>
      <name val="CordiaUPC"/>
      <family val="0"/>
    </font>
    <font>
      <b/>
      <sz val="14"/>
      <color indexed="10"/>
      <name val="CordiaUPC"/>
      <family val="2"/>
    </font>
    <font>
      <sz val="14"/>
      <color indexed="17"/>
      <name val="Cordia New"/>
      <family val="2"/>
    </font>
    <font>
      <sz val="8"/>
      <name val="Cordia New"/>
      <family val="0"/>
    </font>
    <font>
      <b/>
      <sz val="18"/>
      <color indexed="10"/>
      <name val="Cordia New"/>
      <family val="2"/>
    </font>
    <font>
      <b/>
      <sz val="14"/>
      <color indexed="12"/>
      <name val="Cordia New"/>
      <family val="2"/>
    </font>
    <font>
      <sz val="14"/>
      <color indexed="12"/>
      <name val="Cordia New"/>
      <family val="2"/>
    </font>
    <font>
      <sz val="12"/>
      <color indexed="12"/>
      <name val="Cordia New"/>
      <family val="2"/>
    </font>
    <font>
      <sz val="12"/>
      <color indexed="8"/>
      <name val="Cordia New"/>
      <family val="2"/>
    </font>
    <font>
      <sz val="12"/>
      <color indexed="10"/>
      <name val="Cordia New"/>
      <family val="2"/>
    </font>
    <font>
      <sz val="14"/>
      <color indexed="12"/>
      <name val="CordiaUPC"/>
      <family val="2"/>
    </font>
    <font>
      <b/>
      <sz val="12"/>
      <color indexed="12"/>
      <name val="Cordia New"/>
      <family val="2"/>
    </font>
    <font>
      <sz val="9"/>
      <color indexed="12"/>
      <name val="Cordia New"/>
      <family val="2"/>
    </font>
    <font>
      <b/>
      <sz val="14"/>
      <name val="CordiaUPC"/>
      <family val="2"/>
    </font>
    <font>
      <b/>
      <sz val="14"/>
      <name val="Cordia New"/>
      <family val="2"/>
    </font>
    <font>
      <b/>
      <sz val="14"/>
      <color indexed="12"/>
      <name val="CordiaUPC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/>
    </xf>
    <xf numFmtId="43" fontId="7" fillId="0" borderId="6" xfId="15" applyFont="1" applyBorder="1" applyAlignment="1" applyProtection="1">
      <alignment/>
      <protection hidden="1" locked="0"/>
    </xf>
    <xf numFmtId="0" fontId="8" fillId="0" borderId="6" xfId="0" applyFont="1" applyBorder="1" applyAlignment="1" applyProtection="1">
      <alignment/>
      <protection/>
    </xf>
    <xf numFmtId="0" fontId="7" fillId="0" borderId="7" xfId="0" applyFont="1" applyFill="1" applyBorder="1" applyAlignment="1" applyProtection="1" quotePrefix="1">
      <alignment horizontal="center"/>
      <protection/>
    </xf>
    <xf numFmtId="0" fontId="7" fillId="0" borderId="7" xfId="0" applyFont="1" applyFill="1" applyBorder="1" applyAlignment="1" applyProtection="1">
      <alignment/>
      <protection/>
    </xf>
    <xf numFmtId="43" fontId="7" fillId="0" borderId="7" xfId="15" applyFont="1" applyBorder="1" applyAlignment="1" applyProtection="1">
      <alignment/>
      <protection hidden="1" locked="0"/>
    </xf>
    <xf numFmtId="0" fontId="7" fillId="0" borderId="4" xfId="0" applyFont="1" applyFill="1" applyBorder="1" applyAlignment="1" applyProtection="1" quotePrefix="1">
      <alignment horizontal="center"/>
      <protection/>
    </xf>
    <xf numFmtId="0" fontId="7" fillId="0" borderId="4" xfId="0" applyFont="1" applyFill="1" applyBorder="1" applyAlignment="1" applyProtection="1">
      <alignment/>
      <protection/>
    </xf>
    <xf numFmtId="43" fontId="7" fillId="0" borderId="4" xfId="15" applyFont="1" applyBorder="1" applyAlignment="1" applyProtection="1">
      <alignment/>
      <protection hidden="1" locked="0"/>
    </xf>
    <xf numFmtId="0" fontId="7" fillId="0" borderId="4" xfId="0" applyFont="1" applyFill="1" applyBorder="1" applyAlignment="1" applyProtection="1" quotePrefix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/>
      <protection/>
    </xf>
    <xf numFmtId="0" fontId="7" fillId="0" borderId="5" xfId="0" applyFont="1" applyFill="1" applyBorder="1" applyAlignment="1" applyProtection="1" quotePrefix="1">
      <alignment horizontal="center"/>
      <protection/>
    </xf>
    <xf numFmtId="0" fontId="7" fillId="0" borderId="5" xfId="0" applyFont="1" applyBorder="1" applyAlignment="1" applyProtection="1">
      <alignment/>
      <protection/>
    </xf>
    <xf numFmtId="43" fontId="7" fillId="0" borderId="5" xfId="15" applyFont="1" applyBorder="1" applyAlignment="1" applyProtection="1">
      <alignment/>
      <protection hidden="1" locked="0"/>
    </xf>
    <xf numFmtId="0" fontId="9" fillId="0" borderId="8" xfId="0" applyFont="1" applyBorder="1" applyAlignment="1" applyProtection="1">
      <alignment/>
      <protection/>
    </xf>
    <xf numFmtId="0" fontId="9" fillId="0" borderId="8" xfId="0" applyFont="1" applyFill="1" applyBorder="1" applyAlignment="1" applyProtection="1" quotePrefix="1">
      <alignment horizontal="center"/>
      <protection/>
    </xf>
    <xf numFmtId="43" fontId="9" fillId="0" borderId="8" xfId="15" applyFont="1" applyBorder="1" applyAlignment="1" applyProtection="1">
      <alignment/>
      <protection hidden="1" locked="0"/>
    </xf>
    <xf numFmtId="0" fontId="7" fillId="0" borderId="6" xfId="0" applyFont="1" applyBorder="1" applyAlignment="1">
      <alignment/>
    </xf>
    <xf numFmtId="0" fontId="7" fillId="0" borderId="7" xfId="0" applyFont="1" applyBorder="1" applyAlignment="1" applyProtection="1">
      <alignment/>
      <protection/>
    </xf>
    <xf numFmtId="0" fontId="8" fillId="0" borderId="6" xfId="0" applyFont="1" applyBorder="1" applyAlignment="1" applyProtection="1" quotePrefix="1">
      <alignment/>
      <protection/>
    </xf>
    <xf numFmtId="0" fontId="7" fillId="0" borderId="6" xfId="0" applyFont="1" applyFill="1" applyBorder="1" applyAlignment="1" applyProtection="1" quotePrefix="1">
      <alignment horizontal="center"/>
      <protection/>
    </xf>
    <xf numFmtId="0" fontId="7" fillId="0" borderId="9" xfId="0" applyFont="1" applyFill="1" applyBorder="1" applyAlignment="1" applyProtection="1" quotePrefix="1">
      <alignment horizontal="center"/>
      <protection/>
    </xf>
    <xf numFmtId="0" fontId="7" fillId="0" borderId="9" xfId="0" applyFont="1" applyBorder="1" applyAlignment="1" applyProtection="1">
      <alignment/>
      <protection/>
    </xf>
    <xf numFmtId="43" fontId="7" fillId="0" borderId="9" xfId="15" applyFont="1" applyBorder="1" applyAlignment="1" applyProtection="1">
      <alignment/>
      <protection hidden="1" locked="0"/>
    </xf>
    <xf numFmtId="0" fontId="8" fillId="0" borderId="6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87" fontId="0" fillId="0" borderId="2" xfId="15" applyNumberFormat="1" applyFont="1" applyFill="1" applyBorder="1" applyAlignment="1" applyProtection="1">
      <alignment horizontal="center"/>
      <protection hidden="1" locked="0"/>
    </xf>
    <xf numFmtId="0" fontId="12" fillId="0" borderId="7" xfId="0" applyFont="1" applyBorder="1" applyAlignment="1">
      <alignment horizontal="left"/>
    </xf>
    <xf numFmtId="0" fontId="11" fillId="0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2" fillId="0" borderId="4" xfId="0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 hidden="1" locked="0"/>
    </xf>
    <xf numFmtId="0" fontId="12" fillId="0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12" fillId="0" borderId="5" xfId="0" applyFont="1" applyBorder="1" applyAlignment="1" applyProtection="1">
      <alignment horizontal="center"/>
      <protection/>
    </xf>
    <xf numFmtId="0" fontId="6" fillId="0" borderId="6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6" xfId="0" applyFont="1" applyBorder="1" applyAlignment="1" applyProtection="1">
      <alignment/>
      <protection hidden="1" locked="0"/>
    </xf>
    <xf numFmtId="0" fontId="10" fillId="0" borderId="7" xfId="0" applyFont="1" applyFill="1" applyBorder="1" applyAlignment="1" quotePrefix="1">
      <alignment horizontal="center"/>
    </xf>
    <xf numFmtId="0" fontId="10" fillId="0" borderId="7" xfId="0" applyFont="1" applyFill="1" applyBorder="1" applyAlignment="1">
      <alignment/>
    </xf>
    <xf numFmtId="43" fontId="10" fillId="0" borderId="7" xfId="15" applyFont="1" applyBorder="1" applyAlignment="1" applyProtection="1">
      <alignment/>
      <protection hidden="1" locked="0"/>
    </xf>
    <xf numFmtId="0" fontId="12" fillId="0" borderId="6" xfId="0" applyFont="1" applyBorder="1" applyAlignment="1">
      <alignment/>
    </xf>
    <xf numFmtId="0" fontId="10" fillId="0" borderId="4" xfId="0" applyFont="1" applyFill="1" applyBorder="1" applyAlignment="1" quotePrefix="1">
      <alignment horizontal="center"/>
    </xf>
    <xf numFmtId="0" fontId="10" fillId="0" borderId="4" xfId="0" applyFont="1" applyFill="1" applyBorder="1" applyAlignment="1">
      <alignment/>
    </xf>
    <xf numFmtId="43" fontId="10" fillId="0" borderId="4" xfId="15" applyFont="1" applyBorder="1" applyAlignment="1" applyProtection="1">
      <alignment/>
      <protection hidden="1" locked="0"/>
    </xf>
    <xf numFmtId="0" fontId="10" fillId="0" borderId="4" xfId="0" applyFont="1" applyBorder="1" applyAlignment="1">
      <alignment/>
    </xf>
    <xf numFmtId="0" fontId="12" fillId="0" borderId="2" xfId="0" applyFont="1" applyBorder="1" applyAlignment="1">
      <alignment/>
    </xf>
    <xf numFmtId="0" fontId="10" fillId="0" borderId="5" xfId="0" applyFont="1" applyFill="1" applyBorder="1" applyAlignment="1" quotePrefix="1">
      <alignment horizontal="center"/>
    </xf>
    <xf numFmtId="0" fontId="10" fillId="0" borderId="5" xfId="0" applyFont="1" applyBorder="1" applyAlignment="1">
      <alignment/>
    </xf>
    <xf numFmtId="43" fontId="10" fillId="0" borderId="5" xfId="15" applyFont="1" applyBorder="1" applyAlignment="1" applyProtection="1">
      <alignment/>
      <protection hidden="1" locked="0"/>
    </xf>
    <xf numFmtId="0" fontId="13" fillId="0" borderId="8" xfId="0" applyFont="1" applyBorder="1" applyAlignment="1">
      <alignment/>
    </xf>
    <xf numFmtId="0" fontId="13" fillId="0" borderId="8" xfId="0" applyFont="1" applyFill="1" applyBorder="1" applyAlignment="1" quotePrefix="1">
      <alignment horizontal="center"/>
    </xf>
    <xf numFmtId="0" fontId="14" fillId="0" borderId="8" xfId="0" applyFont="1" applyBorder="1" applyAlignment="1">
      <alignment/>
    </xf>
    <xf numFmtId="43" fontId="13" fillId="0" borderId="8" xfId="15" applyFont="1" applyBorder="1" applyAlignment="1" applyProtection="1">
      <alignment/>
      <protection hidden="1" locked="0"/>
    </xf>
    <xf numFmtId="0" fontId="10" fillId="0" borderId="3" xfId="0" applyFont="1" applyFill="1" applyBorder="1" applyAlignment="1" quotePrefix="1">
      <alignment horizontal="center"/>
    </xf>
    <xf numFmtId="0" fontId="10" fillId="0" borderId="3" xfId="0" applyFont="1" applyFill="1" applyBorder="1" applyAlignment="1">
      <alignment/>
    </xf>
    <xf numFmtId="43" fontId="10" fillId="0" borderId="3" xfId="15" applyFont="1" applyBorder="1" applyAlignment="1" applyProtection="1">
      <alignment/>
      <protection hidden="1" locked="0"/>
    </xf>
    <xf numFmtId="0" fontId="10" fillId="0" borderId="4" xfId="0" applyFont="1" applyBorder="1" applyAlignment="1" quotePrefix="1">
      <alignment/>
    </xf>
    <xf numFmtId="0" fontId="10" fillId="0" borderId="4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0" fillId="0" borderId="8" xfId="0" applyFont="1" applyFill="1" applyBorder="1" applyAlignment="1" quotePrefix="1">
      <alignment horizontal="center"/>
    </xf>
    <xf numFmtId="0" fontId="10" fillId="0" borderId="3" xfId="0" applyFont="1" applyBorder="1" applyAlignment="1" quotePrefix="1">
      <alignment horizont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 quotePrefix="1">
      <alignment horizontal="center"/>
    </xf>
    <xf numFmtId="0" fontId="10" fillId="0" borderId="6" xfId="0" applyFont="1" applyBorder="1" applyAlignment="1" applyProtection="1">
      <alignment/>
      <protection hidden="1"/>
    </xf>
    <xf numFmtId="0" fontId="10" fillId="0" borderId="4" xfId="0" applyFont="1" applyBorder="1" applyAlignment="1">
      <alignment/>
    </xf>
    <xf numFmtId="0" fontId="10" fillId="0" borderId="7" xfId="0" applyFont="1" applyBorder="1" applyAlignment="1" quotePrefix="1">
      <alignment horizontal="center"/>
    </xf>
    <xf numFmtId="0" fontId="10" fillId="0" borderId="7" xfId="0" applyFont="1" applyBorder="1" applyAlignment="1">
      <alignment/>
    </xf>
    <xf numFmtId="0" fontId="15" fillId="0" borderId="4" xfId="0" applyFont="1" applyBorder="1" applyAlignment="1">
      <alignment horizontal="left" vertical="top" wrapText="1"/>
    </xf>
    <xf numFmtId="0" fontId="10" fillId="0" borderId="5" xfId="0" applyFont="1" applyBorder="1" applyAlignment="1" quotePrefix="1">
      <alignment horizontal="center"/>
    </xf>
    <xf numFmtId="0" fontId="15" fillId="0" borderId="5" xfId="0" applyFont="1" applyBorder="1" applyAlignment="1">
      <alignment horizontal="left" vertical="top" wrapText="1"/>
    </xf>
    <xf numFmtId="0" fontId="13" fillId="0" borderId="8" xfId="0" applyFont="1" applyBorder="1" applyAlignment="1" quotePrefix="1">
      <alignment horizontal="center"/>
    </xf>
    <xf numFmtId="0" fontId="16" fillId="0" borderId="8" xfId="0" applyFont="1" applyBorder="1" applyAlignment="1">
      <alignment horizontal="left" vertical="top" wrapText="1"/>
    </xf>
    <xf numFmtId="0" fontId="10" fillId="0" borderId="8" xfId="0" applyFont="1" applyBorder="1" applyAlignment="1" quotePrefix="1">
      <alignment horizontal="center"/>
    </xf>
    <xf numFmtId="0" fontId="15" fillId="0" borderId="3" xfId="0" applyFont="1" applyBorder="1" applyAlignment="1">
      <alignment horizontal="left" vertical="top" wrapText="1"/>
    </xf>
    <xf numFmtId="0" fontId="10" fillId="0" borderId="9" xfId="0" applyFont="1" applyBorder="1" applyAlignment="1" quotePrefix="1">
      <alignment horizontal="center"/>
    </xf>
    <xf numFmtId="0" fontId="15" fillId="0" borderId="9" xfId="0" applyFont="1" applyBorder="1" applyAlignment="1">
      <alignment horizontal="left" vertical="top" wrapText="1"/>
    </xf>
    <xf numFmtId="43" fontId="10" fillId="0" borderId="9" xfId="15" applyFont="1" applyBorder="1" applyAlignment="1" applyProtection="1">
      <alignment/>
      <protection hidden="1" locked="0"/>
    </xf>
    <xf numFmtId="0" fontId="15" fillId="0" borderId="7" xfId="0" applyFont="1" applyBorder="1" applyAlignment="1">
      <alignment horizontal="left" vertical="top" wrapText="1"/>
    </xf>
    <xf numFmtId="0" fontId="10" fillId="0" borderId="6" xfId="0" applyFont="1" applyBorder="1" applyAlignment="1" quotePrefix="1">
      <alignment horizontal="center"/>
    </xf>
    <xf numFmtId="0" fontId="15" fillId="0" borderId="6" xfId="0" applyFont="1" applyBorder="1" applyAlignment="1">
      <alignment horizontal="left" vertical="top" wrapText="1"/>
    </xf>
    <xf numFmtId="43" fontId="10" fillId="0" borderId="6" xfId="15" applyFont="1" applyBorder="1" applyAlignment="1" applyProtection="1">
      <alignment/>
      <protection hidden="1" locked="0"/>
    </xf>
    <xf numFmtId="0" fontId="10" fillId="0" borderId="9" xfId="0" applyFont="1" applyBorder="1" applyAlignment="1">
      <alignment/>
    </xf>
    <xf numFmtId="0" fontId="10" fillId="0" borderId="9" xfId="0" applyFont="1" applyBorder="1" applyAlignment="1" quotePrefix="1">
      <alignment horizontal="center" vertical="center"/>
    </xf>
    <xf numFmtId="0" fontId="10" fillId="0" borderId="9" xfId="0" applyFont="1" applyBorder="1" applyAlignment="1">
      <alignment wrapText="1"/>
    </xf>
    <xf numFmtId="0" fontId="17" fillId="0" borderId="8" xfId="0" applyFont="1" applyBorder="1" applyAlignment="1">
      <alignment/>
    </xf>
    <xf numFmtId="43" fontId="17" fillId="0" borderId="8" xfId="15" applyFont="1" applyBorder="1" applyAlignment="1" applyProtection="1">
      <alignment/>
      <protection hidden="1" locked="0"/>
    </xf>
    <xf numFmtId="0" fontId="12" fillId="0" borderId="10" xfId="0" applyFont="1" applyBorder="1" applyAlignment="1">
      <alignment/>
    </xf>
    <xf numFmtId="0" fontId="15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/>
    </xf>
    <xf numFmtId="0" fontId="13" fillId="0" borderId="6" xfId="0" applyFont="1" applyBorder="1" applyAlignment="1" quotePrefix="1">
      <alignment horizontal="center"/>
    </xf>
    <xf numFmtId="0" fontId="16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/>
    </xf>
    <xf numFmtId="0" fontId="17" fillId="0" borderId="3" xfId="0" applyFont="1" applyBorder="1" applyAlignment="1" quotePrefix="1">
      <alignment horizontal="center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10" fillId="0" borderId="18" xfId="0" applyFont="1" applyBorder="1" applyAlignment="1">
      <alignment/>
    </xf>
    <xf numFmtId="188" fontId="10" fillId="0" borderId="19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8" fillId="0" borderId="2" xfId="0" applyFont="1" applyBorder="1" applyAlignment="1" applyProtection="1">
      <alignment/>
      <protection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4" fillId="0" borderId="6" xfId="0" applyFont="1" applyBorder="1" applyAlignment="1">
      <alignment/>
    </xf>
    <xf numFmtId="0" fontId="22" fillId="0" borderId="0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 applyProtection="1">
      <alignment horizontal="center"/>
      <protection hidden="1" locked="0"/>
    </xf>
    <xf numFmtId="0" fontId="23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87" fontId="0" fillId="0" borderId="2" xfId="15" applyNumberFormat="1" applyFont="1" applyFill="1" applyBorder="1" applyAlignment="1" applyProtection="1">
      <alignment/>
      <protection hidden="1" locked="0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14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6" xfId="0" applyFont="1" applyBorder="1" applyAlignment="1">
      <alignment horizontal="left"/>
    </xf>
    <xf numFmtId="0" fontId="0" fillId="0" borderId="8" xfId="0" applyFont="1" applyBorder="1" applyAlignment="1" quotePrefix="1">
      <alignment horizontal="center"/>
    </xf>
    <xf numFmtId="0" fontId="0" fillId="0" borderId="8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3" fillId="0" borderId="2" xfId="0" applyFont="1" applyBorder="1" applyAlignment="1" quotePrefix="1">
      <alignment horizontal="center"/>
    </xf>
    <xf numFmtId="0" fontId="24" fillId="0" borderId="0" xfId="0" applyFont="1" applyBorder="1" applyAlignment="1">
      <alignment/>
    </xf>
    <xf numFmtId="43" fontId="25" fillId="0" borderId="8" xfId="15" applyFont="1" applyBorder="1" applyAlignment="1">
      <alignment horizontal="left" vertical="top" wrapText="1"/>
    </xf>
    <xf numFmtId="0" fontId="21" fillId="0" borderId="8" xfId="0" applyFont="1" applyBorder="1" applyAlignment="1" quotePrefix="1">
      <alignment horizontal="center"/>
    </xf>
    <xf numFmtId="0" fontId="20" fillId="0" borderId="8" xfId="0" applyFont="1" applyBorder="1" applyAlignment="1">
      <alignment/>
    </xf>
    <xf numFmtId="43" fontId="21" fillId="0" borderId="8" xfId="15" applyFont="1" applyBorder="1" applyAlignment="1" applyProtection="1">
      <alignment/>
      <protection hidden="1" locked="0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8" xfId="0" applyFont="1" applyBorder="1" applyAlignment="1">
      <alignment/>
    </xf>
    <xf numFmtId="43" fontId="20" fillId="0" borderId="8" xfId="15" applyFont="1" applyBorder="1" applyAlignment="1" applyProtection="1">
      <alignment/>
      <protection hidden="1"/>
    </xf>
    <xf numFmtId="0" fontId="2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7" fillId="0" borderId="0" xfId="0" applyFont="1" applyBorder="1" applyAlignment="1">
      <alignment/>
    </xf>
    <xf numFmtId="0" fontId="16" fillId="0" borderId="6" xfId="0" applyFont="1" applyBorder="1" applyAlignment="1" applyProtection="1">
      <alignment/>
      <protection/>
    </xf>
    <xf numFmtId="0" fontId="28" fillId="0" borderId="8" xfId="0" applyFont="1" applyBorder="1" applyAlignment="1" applyProtection="1">
      <alignment horizontal="center"/>
      <protection/>
    </xf>
    <xf numFmtId="0" fontId="28" fillId="0" borderId="8" xfId="0" applyFont="1" applyBorder="1" applyAlignment="1" applyProtection="1">
      <alignment/>
      <protection/>
    </xf>
    <xf numFmtId="0" fontId="29" fillId="0" borderId="8" xfId="0" applyFont="1" applyBorder="1" applyAlignment="1" applyProtection="1">
      <alignment horizontal="center"/>
      <protection hidden="1" locked="0"/>
    </xf>
    <xf numFmtId="0" fontId="25" fillId="0" borderId="8" xfId="0" applyFont="1" applyBorder="1" applyAlignment="1" applyProtection="1">
      <alignment/>
      <protection/>
    </xf>
    <xf numFmtId="0" fontId="25" fillId="0" borderId="8" xfId="0" applyFont="1" applyFill="1" applyBorder="1" applyAlignment="1" applyProtection="1" quotePrefix="1">
      <alignment horizontal="center"/>
      <protection/>
    </xf>
    <xf numFmtId="43" fontId="25" fillId="0" borderId="8" xfId="15" applyFont="1" applyBorder="1" applyAlignment="1" applyProtection="1">
      <alignment/>
      <protection hidden="1" locked="0"/>
    </xf>
    <xf numFmtId="0" fontId="27" fillId="0" borderId="0" xfId="0" applyFont="1" applyBorder="1" applyAlignment="1">
      <alignment/>
    </xf>
    <xf numFmtId="0" fontId="16" fillId="0" borderId="8" xfId="0" applyFont="1" applyBorder="1" applyAlignment="1" applyProtection="1">
      <alignment/>
      <protection/>
    </xf>
    <xf numFmtId="0" fontId="30" fillId="0" borderId="8" xfId="0" applyFont="1" applyBorder="1" applyAlignment="1" applyProtection="1">
      <alignment/>
      <protection/>
    </xf>
    <xf numFmtId="0" fontId="21" fillId="0" borderId="20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="85" zoomScaleNormal="85" workbookViewId="0" topLeftCell="A103">
      <selection activeCell="C81" sqref="C81"/>
    </sheetView>
  </sheetViews>
  <sheetFormatPr defaultColWidth="9.140625" defaultRowHeight="21" customHeight="1"/>
  <cols>
    <col min="1" max="1" width="19.421875" style="133" customWidth="1"/>
    <col min="2" max="2" width="6.8515625" style="53" customWidth="1"/>
    <col min="3" max="3" width="58.00390625" style="53" customWidth="1"/>
    <col min="4" max="4" width="15.7109375" style="53" customWidth="1"/>
    <col min="5" max="6" width="15.7109375" style="155" customWidth="1"/>
    <col min="7" max="16384" width="9.140625" style="1" customWidth="1"/>
  </cols>
  <sheetData>
    <row r="1" spans="1:6" ht="24" customHeight="1">
      <c r="A1" s="162" t="s">
        <v>180</v>
      </c>
      <c r="B1" s="135"/>
      <c r="C1" s="135"/>
      <c r="D1" s="135"/>
      <c r="E1" s="135"/>
      <c r="F1" s="135"/>
    </row>
    <row r="2" spans="1:6" s="144" customFormat="1" ht="21" customHeight="1">
      <c r="A2" s="136" t="s">
        <v>0</v>
      </c>
      <c r="B2" s="137">
        <v>1</v>
      </c>
      <c r="C2" s="138" t="s">
        <v>1</v>
      </c>
      <c r="D2" s="138"/>
      <c r="E2" s="138"/>
      <c r="F2" s="138"/>
    </row>
    <row r="3" spans="1:6" s="144" customFormat="1" ht="21" customHeight="1">
      <c r="A3" s="136"/>
      <c r="B3" s="137">
        <v>2</v>
      </c>
      <c r="C3" s="138" t="s">
        <v>2</v>
      </c>
      <c r="D3" s="138"/>
      <c r="E3" s="138"/>
      <c r="F3" s="138"/>
    </row>
    <row r="4" spans="1:6" s="144" customFormat="1" ht="21" customHeight="1">
      <c r="A4" s="138"/>
      <c r="B4" s="137">
        <v>3</v>
      </c>
      <c r="C4" s="138" t="s">
        <v>3</v>
      </c>
      <c r="D4" s="138"/>
      <c r="E4" s="138"/>
      <c r="F4" s="138"/>
    </row>
    <row r="5" spans="1:7" s="2" customFormat="1" ht="21" customHeight="1">
      <c r="A5" s="149"/>
      <c r="B5" s="149"/>
      <c r="C5" s="54" t="s">
        <v>4</v>
      </c>
      <c r="D5" s="9" t="s">
        <v>176</v>
      </c>
      <c r="E5" s="9" t="s">
        <v>177</v>
      </c>
      <c r="F5" s="9" t="s">
        <v>178</v>
      </c>
      <c r="G5" s="139"/>
    </row>
    <row r="6" spans="1:7" s="3" customFormat="1" ht="21" customHeight="1">
      <c r="A6" s="55"/>
      <c r="B6" s="150"/>
      <c r="C6" s="56" t="s">
        <v>5</v>
      </c>
      <c r="D6" s="57"/>
      <c r="E6" s="151"/>
      <c r="F6" s="151"/>
      <c r="G6" s="140"/>
    </row>
    <row r="7" spans="1:7" s="3" customFormat="1" ht="21" customHeight="1">
      <c r="A7" s="58"/>
      <c r="B7" s="152"/>
      <c r="C7" s="59" t="s">
        <v>182</v>
      </c>
      <c r="D7" s="60"/>
      <c r="E7" s="152"/>
      <c r="F7" s="152"/>
      <c r="G7" s="140"/>
    </row>
    <row r="8" spans="1:7" ht="21" customHeight="1">
      <c r="A8" s="153"/>
      <c r="B8" s="153"/>
      <c r="C8" s="61" t="s">
        <v>183</v>
      </c>
      <c r="D8" s="62"/>
      <c r="E8" s="63" t="s">
        <v>6</v>
      </c>
      <c r="F8" s="63" t="s">
        <v>6</v>
      </c>
      <c r="G8" s="141"/>
    </row>
    <row r="9" spans="1:7" ht="21" customHeight="1">
      <c r="A9" s="64"/>
      <c r="B9" s="153"/>
      <c r="C9" s="61" t="s">
        <v>7</v>
      </c>
      <c r="D9" s="63"/>
      <c r="E9" s="63"/>
      <c r="F9" s="63"/>
      <c r="G9" s="141"/>
    </row>
    <row r="10" spans="1:7" ht="21" customHeight="1">
      <c r="A10" s="65"/>
      <c r="B10" s="153"/>
      <c r="C10" s="61" t="s">
        <v>8</v>
      </c>
      <c r="D10" s="63"/>
      <c r="E10" s="63" t="s">
        <v>6</v>
      </c>
      <c r="F10" s="63" t="s">
        <v>6</v>
      </c>
      <c r="G10" s="141"/>
    </row>
    <row r="11" spans="1:7" ht="21" customHeight="1">
      <c r="A11" s="66"/>
      <c r="B11" s="154"/>
      <c r="C11" s="67" t="s">
        <v>175</v>
      </c>
      <c r="D11" s="68"/>
      <c r="E11" s="68"/>
      <c r="F11" s="68"/>
      <c r="G11" s="141"/>
    </row>
    <row r="12" spans="1:6" s="148" customFormat="1" ht="21" customHeight="1">
      <c r="A12" s="145" t="s">
        <v>9</v>
      </c>
      <c r="B12" s="146" t="s">
        <v>10</v>
      </c>
      <c r="C12" s="145" t="s">
        <v>11</v>
      </c>
      <c r="D12" s="147" t="s">
        <v>12</v>
      </c>
      <c r="E12" s="147" t="s">
        <v>12</v>
      </c>
      <c r="F12" s="147" t="s">
        <v>12</v>
      </c>
    </row>
    <row r="13" spans="1:6" ht="21" customHeight="1">
      <c r="A13" s="157" t="s">
        <v>13</v>
      </c>
      <c r="B13" s="70"/>
      <c r="C13" s="70" t="s">
        <v>14</v>
      </c>
      <c r="D13" s="71"/>
      <c r="E13" s="71"/>
      <c r="F13" s="71"/>
    </row>
    <row r="14" spans="1:6" ht="21" customHeight="1">
      <c r="A14" s="157" t="s">
        <v>15</v>
      </c>
      <c r="B14" s="72">
        <v>1</v>
      </c>
      <c r="C14" s="73" t="s">
        <v>16</v>
      </c>
      <c r="D14" s="74"/>
      <c r="E14" s="74"/>
      <c r="F14" s="74"/>
    </row>
    <row r="15" spans="1:6" ht="21" customHeight="1">
      <c r="A15" s="75"/>
      <c r="B15" s="76">
        <v>2</v>
      </c>
      <c r="C15" s="77" t="s">
        <v>17</v>
      </c>
      <c r="D15" s="78"/>
      <c r="E15" s="78" t="s">
        <v>6</v>
      </c>
      <c r="F15" s="78"/>
    </row>
    <row r="16" spans="1:6" ht="21" customHeight="1">
      <c r="A16" s="75"/>
      <c r="B16" s="76">
        <v>3</v>
      </c>
      <c r="C16" s="77" t="s">
        <v>18</v>
      </c>
      <c r="D16" s="78"/>
      <c r="E16" s="78"/>
      <c r="F16" s="78"/>
    </row>
    <row r="17" spans="1:6" ht="21" customHeight="1">
      <c r="A17" s="75"/>
      <c r="B17" s="76">
        <v>4</v>
      </c>
      <c r="C17" s="77" t="s">
        <v>19</v>
      </c>
      <c r="D17" s="78"/>
      <c r="E17" s="78"/>
      <c r="F17" s="78"/>
    </row>
    <row r="18" spans="1:6" ht="21" customHeight="1">
      <c r="A18" s="75"/>
      <c r="B18" s="76">
        <v>5</v>
      </c>
      <c r="C18" s="79" t="s">
        <v>20</v>
      </c>
      <c r="D18" s="78"/>
      <c r="E18" s="78"/>
      <c r="F18" s="78"/>
    </row>
    <row r="19" spans="1:6" ht="21" customHeight="1">
      <c r="A19" s="75"/>
      <c r="B19" s="76">
        <v>6</v>
      </c>
      <c r="C19" s="79" t="s">
        <v>21</v>
      </c>
      <c r="D19" s="78"/>
      <c r="E19" s="78"/>
      <c r="F19" s="78"/>
    </row>
    <row r="20" spans="1:6" ht="21" customHeight="1">
      <c r="A20" s="75"/>
      <c r="B20" s="76">
        <v>7</v>
      </c>
      <c r="C20" s="79" t="s">
        <v>22</v>
      </c>
      <c r="D20" s="78"/>
      <c r="E20" s="78"/>
      <c r="F20" s="78"/>
    </row>
    <row r="21" spans="1:6" ht="21" customHeight="1">
      <c r="A21" s="80"/>
      <c r="B21" s="81">
        <v>8</v>
      </c>
      <c r="C21" s="82" t="s">
        <v>23</v>
      </c>
      <c r="D21" s="83"/>
      <c r="E21" s="83"/>
      <c r="F21" s="83"/>
    </row>
    <row r="22" spans="1:6" ht="21" customHeight="1">
      <c r="A22" s="84"/>
      <c r="B22" s="85"/>
      <c r="C22" s="86" t="s">
        <v>24</v>
      </c>
      <c r="D22" s="87">
        <f>SUM(D14:D21)</f>
        <v>0</v>
      </c>
      <c r="E22" s="87">
        <f>SUM(E14:E21)</f>
        <v>0</v>
      </c>
      <c r="F22" s="87">
        <f>SUM(F14:F21)</f>
        <v>0</v>
      </c>
    </row>
    <row r="23" spans="1:6" ht="21" customHeight="1">
      <c r="A23" s="159" t="s">
        <v>162</v>
      </c>
      <c r="B23" s="88">
        <v>9</v>
      </c>
      <c r="C23" s="89" t="s">
        <v>25</v>
      </c>
      <c r="D23" s="90"/>
      <c r="E23" s="90"/>
      <c r="F23" s="90"/>
    </row>
    <row r="24" spans="1:6" ht="21" customHeight="1">
      <c r="A24" s="156"/>
      <c r="B24" s="76">
        <v>10</v>
      </c>
      <c r="C24" s="77" t="s">
        <v>26</v>
      </c>
      <c r="D24" s="78"/>
      <c r="E24" s="78"/>
      <c r="F24" s="78"/>
    </row>
    <row r="25" spans="1:6" ht="21" customHeight="1">
      <c r="A25" s="75"/>
      <c r="B25" s="76"/>
      <c r="C25" s="91" t="s">
        <v>27</v>
      </c>
      <c r="D25" s="78"/>
      <c r="E25" s="78"/>
      <c r="F25" s="78"/>
    </row>
    <row r="26" spans="1:6" ht="21" customHeight="1">
      <c r="A26" s="75"/>
      <c r="B26" s="76"/>
      <c r="C26" s="77" t="s">
        <v>28</v>
      </c>
      <c r="D26" s="78"/>
      <c r="E26" s="78"/>
      <c r="F26" s="78"/>
    </row>
    <row r="27" spans="1:6" ht="21" customHeight="1">
      <c r="A27" s="75"/>
      <c r="B27" s="76"/>
      <c r="C27" s="77" t="s">
        <v>29</v>
      </c>
      <c r="D27" s="78"/>
      <c r="E27" s="78"/>
      <c r="F27" s="78"/>
    </row>
    <row r="28" spans="1:6" ht="21" customHeight="1">
      <c r="A28" s="75"/>
      <c r="B28" s="76">
        <v>11</v>
      </c>
      <c r="C28" s="79" t="s">
        <v>30</v>
      </c>
      <c r="D28" s="78"/>
      <c r="E28" s="78"/>
      <c r="F28" s="78"/>
    </row>
    <row r="29" spans="1:6" ht="21" customHeight="1">
      <c r="A29" s="69"/>
      <c r="B29" s="76">
        <v>12</v>
      </c>
      <c r="C29" s="79" t="s">
        <v>31</v>
      </c>
      <c r="D29" s="78"/>
      <c r="E29" s="78"/>
      <c r="F29" s="78"/>
    </row>
    <row r="30" spans="1:6" ht="21" customHeight="1">
      <c r="A30" s="75"/>
      <c r="B30" s="76">
        <v>13</v>
      </c>
      <c r="C30" s="79" t="s">
        <v>32</v>
      </c>
      <c r="D30" s="78"/>
      <c r="E30" s="78"/>
      <c r="F30" s="78"/>
    </row>
    <row r="31" spans="1:6" ht="21" customHeight="1">
      <c r="A31" s="75"/>
      <c r="B31" s="76">
        <v>14</v>
      </c>
      <c r="C31" s="79" t="s">
        <v>33</v>
      </c>
      <c r="D31" s="78"/>
      <c r="E31" s="78"/>
      <c r="F31" s="78"/>
    </row>
    <row r="32" spans="1:6" ht="21" customHeight="1">
      <c r="A32" s="75"/>
      <c r="B32" s="76">
        <v>15</v>
      </c>
      <c r="C32" s="79" t="s">
        <v>34</v>
      </c>
      <c r="D32" s="78"/>
      <c r="E32" s="78"/>
      <c r="F32" s="78"/>
    </row>
    <row r="33" spans="1:6" ht="21" customHeight="1">
      <c r="A33" s="75"/>
      <c r="B33" s="76">
        <v>16</v>
      </c>
      <c r="C33" s="79" t="s">
        <v>35</v>
      </c>
      <c r="D33" s="78"/>
      <c r="E33" s="78"/>
      <c r="F33" s="78"/>
    </row>
    <row r="34" spans="1:6" ht="21" customHeight="1">
      <c r="A34" s="75"/>
      <c r="B34" s="76">
        <v>17</v>
      </c>
      <c r="C34" s="79" t="s">
        <v>36</v>
      </c>
      <c r="D34" s="78"/>
      <c r="E34" s="78"/>
      <c r="F34" s="78"/>
    </row>
    <row r="35" spans="1:6" ht="21" customHeight="1">
      <c r="A35" s="75"/>
      <c r="B35" s="76">
        <v>18</v>
      </c>
      <c r="C35" s="79" t="s">
        <v>37</v>
      </c>
      <c r="D35" s="78"/>
      <c r="E35" s="78"/>
      <c r="F35" s="78"/>
    </row>
    <row r="36" spans="1:6" ht="21" customHeight="1">
      <c r="A36" s="75"/>
      <c r="B36" s="76">
        <v>19</v>
      </c>
      <c r="C36" s="79" t="s">
        <v>38</v>
      </c>
      <c r="D36" s="78"/>
      <c r="E36" s="78"/>
      <c r="F36" s="78"/>
    </row>
    <row r="37" spans="1:6" ht="21" customHeight="1">
      <c r="A37" s="75"/>
      <c r="B37" s="76">
        <v>20</v>
      </c>
      <c r="C37" s="79" t="s">
        <v>39</v>
      </c>
      <c r="D37" s="78"/>
      <c r="E37" s="78"/>
      <c r="F37" s="78"/>
    </row>
    <row r="38" spans="1:6" ht="21" customHeight="1">
      <c r="A38" s="75"/>
      <c r="B38" s="76">
        <v>21</v>
      </c>
      <c r="C38" s="79" t="s">
        <v>40</v>
      </c>
      <c r="D38" s="78"/>
      <c r="E38" s="78"/>
      <c r="F38" s="78"/>
    </row>
    <row r="39" spans="1:6" ht="21.75" customHeight="1">
      <c r="A39" s="75"/>
      <c r="B39" s="76">
        <v>22</v>
      </c>
      <c r="C39" s="92" t="s">
        <v>163</v>
      </c>
      <c r="D39" s="78"/>
      <c r="E39" s="78"/>
      <c r="F39" s="78"/>
    </row>
    <row r="40" spans="1:6" ht="21" customHeight="1">
      <c r="A40" s="75"/>
      <c r="B40" s="76">
        <v>23</v>
      </c>
      <c r="C40" s="79" t="s">
        <v>41</v>
      </c>
      <c r="D40" s="78"/>
      <c r="E40" s="78"/>
      <c r="F40" s="78"/>
    </row>
    <row r="41" spans="1:6" ht="21" customHeight="1">
      <c r="A41" s="75"/>
      <c r="B41" s="81">
        <v>24</v>
      </c>
      <c r="C41" s="82" t="s">
        <v>42</v>
      </c>
      <c r="D41" s="83"/>
      <c r="E41" s="83"/>
      <c r="F41" s="83"/>
    </row>
    <row r="42" spans="1:6" ht="21" customHeight="1">
      <c r="A42" s="93"/>
      <c r="B42" s="94"/>
      <c r="C42" s="86" t="s">
        <v>43</v>
      </c>
      <c r="D42" s="87">
        <f>SUM(D23:D41)</f>
        <v>0</v>
      </c>
      <c r="E42" s="87">
        <f>SUM(E23:E41)</f>
        <v>0</v>
      </c>
      <c r="F42" s="87">
        <f>SUM(F23:F41)</f>
        <v>0</v>
      </c>
    </row>
    <row r="43" spans="1:6" ht="21" customHeight="1">
      <c r="A43" s="157" t="s">
        <v>44</v>
      </c>
      <c r="B43" s="95">
        <v>25</v>
      </c>
      <c r="C43" s="96" t="s">
        <v>45</v>
      </c>
      <c r="D43" s="90"/>
      <c r="E43" s="90"/>
      <c r="F43" s="90"/>
    </row>
    <row r="44" spans="1:6" ht="21" customHeight="1">
      <c r="A44" s="157" t="s">
        <v>154</v>
      </c>
      <c r="B44" s="97">
        <v>26</v>
      </c>
      <c r="C44" s="79" t="s">
        <v>46</v>
      </c>
      <c r="D44" s="78"/>
      <c r="E44" s="78"/>
      <c r="F44" s="78"/>
    </row>
    <row r="45" spans="1:6" ht="21" customHeight="1">
      <c r="A45" s="75"/>
      <c r="B45" s="97">
        <v>27</v>
      </c>
      <c r="C45" s="79" t="s">
        <v>47</v>
      </c>
      <c r="D45" s="78"/>
      <c r="E45" s="78"/>
      <c r="F45" s="78"/>
    </row>
    <row r="46" spans="1:6" ht="21" customHeight="1">
      <c r="A46" s="98"/>
      <c r="B46" s="97">
        <v>28</v>
      </c>
      <c r="C46" s="79" t="s">
        <v>48</v>
      </c>
      <c r="D46" s="78"/>
      <c r="E46" s="78"/>
      <c r="F46" s="78"/>
    </row>
    <row r="47" spans="1:6" ht="21" customHeight="1">
      <c r="A47" s="75"/>
      <c r="B47" s="97">
        <v>29</v>
      </c>
      <c r="C47" s="79" t="s">
        <v>49</v>
      </c>
      <c r="D47" s="78"/>
      <c r="E47" s="78"/>
      <c r="F47" s="78"/>
    </row>
    <row r="48" spans="1:6" ht="21" customHeight="1">
      <c r="A48" s="75"/>
      <c r="B48" s="97">
        <v>30</v>
      </c>
      <c r="C48" s="79" t="s">
        <v>50</v>
      </c>
      <c r="D48" s="78"/>
      <c r="E48" s="78"/>
      <c r="F48" s="78"/>
    </row>
    <row r="49" spans="1:6" ht="21" customHeight="1">
      <c r="A49" s="75"/>
      <c r="B49" s="97">
        <v>31</v>
      </c>
      <c r="C49" s="79" t="s">
        <v>51</v>
      </c>
      <c r="D49" s="78"/>
      <c r="E49" s="78"/>
      <c r="F49" s="78"/>
    </row>
    <row r="50" spans="1:6" ht="21" customHeight="1">
      <c r="A50" s="75"/>
      <c r="B50" s="97">
        <v>32</v>
      </c>
      <c r="C50" s="79" t="s">
        <v>52</v>
      </c>
      <c r="D50" s="78"/>
      <c r="E50" s="78"/>
      <c r="F50" s="78"/>
    </row>
    <row r="51" spans="1:6" ht="21" customHeight="1">
      <c r="A51" s="75"/>
      <c r="B51" s="97">
        <v>33</v>
      </c>
      <c r="C51" s="99" t="s">
        <v>164</v>
      </c>
      <c r="D51" s="78"/>
      <c r="E51" s="78"/>
      <c r="F51" s="78"/>
    </row>
    <row r="52" spans="1:6" ht="21" customHeight="1">
      <c r="A52" s="75"/>
      <c r="B52" s="97">
        <v>34</v>
      </c>
      <c r="C52" s="79" t="s">
        <v>53</v>
      </c>
      <c r="D52" s="78"/>
      <c r="E52" s="78"/>
      <c r="F52" s="78"/>
    </row>
    <row r="53" spans="1:6" ht="21" customHeight="1">
      <c r="A53" s="75"/>
      <c r="B53" s="100">
        <v>35</v>
      </c>
      <c r="C53" s="101" t="s">
        <v>165</v>
      </c>
      <c r="D53" s="74"/>
      <c r="E53" s="74"/>
      <c r="F53" s="74"/>
    </row>
    <row r="54" spans="1:6" ht="21" customHeight="1">
      <c r="A54" s="75"/>
      <c r="B54" s="97">
        <v>36</v>
      </c>
      <c r="C54" s="79" t="s">
        <v>54</v>
      </c>
      <c r="D54" s="78"/>
      <c r="E54" s="78"/>
      <c r="F54" s="78"/>
    </row>
    <row r="55" spans="1:6" ht="21" customHeight="1">
      <c r="A55" s="75"/>
      <c r="B55" s="97">
        <v>37</v>
      </c>
      <c r="C55" s="79" t="s">
        <v>55</v>
      </c>
      <c r="D55" s="78"/>
      <c r="E55" s="78"/>
      <c r="F55" s="78"/>
    </row>
    <row r="56" spans="1:6" ht="21" customHeight="1">
      <c r="A56" s="75"/>
      <c r="B56" s="97">
        <v>38</v>
      </c>
      <c r="C56" s="79" t="s">
        <v>56</v>
      </c>
      <c r="D56" s="78"/>
      <c r="E56" s="78"/>
      <c r="F56" s="78"/>
    </row>
    <row r="57" spans="1:6" ht="21" customHeight="1">
      <c r="A57" s="75"/>
      <c r="B57" s="97">
        <v>39</v>
      </c>
      <c r="C57" s="79" t="s">
        <v>57</v>
      </c>
      <c r="D57" s="78"/>
      <c r="E57" s="78"/>
      <c r="F57" s="78"/>
    </row>
    <row r="58" spans="1:6" ht="21" customHeight="1">
      <c r="A58" s="69"/>
      <c r="B58" s="97">
        <v>40</v>
      </c>
      <c r="C58" s="79" t="s">
        <v>58</v>
      </c>
      <c r="D58" s="78"/>
      <c r="E58" s="78"/>
      <c r="F58" s="78"/>
    </row>
    <row r="59" spans="1:6" ht="21" customHeight="1">
      <c r="A59" s="75"/>
      <c r="B59" s="97">
        <v>41</v>
      </c>
      <c r="C59" s="99" t="s">
        <v>166</v>
      </c>
      <c r="D59" s="78"/>
      <c r="E59" s="78"/>
      <c r="F59" s="78"/>
    </row>
    <row r="60" spans="1:6" ht="21" customHeight="1">
      <c r="A60" s="75"/>
      <c r="B60" s="97">
        <v>42</v>
      </c>
      <c r="C60" s="99" t="s">
        <v>167</v>
      </c>
      <c r="D60" s="78"/>
      <c r="E60" s="78"/>
      <c r="F60" s="78"/>
    </row>
    <row r="61" spans="1:6" ht="21" customHeight="1">
      <c r="A61" s="75"/>
      <c r="B61" s="97">
        <v>43</v>
      </c>
      <c r="C61" s="79" t="s">
        <v>59</v>
      </c>
      <c r="D61" s="78"/>
      <c r="E61" s="78"/>
      <c r="F61" s="78"/>
    </row>
    <row r="62" spans="1:6" ht="21" customHeight="1">
      <c r="A62" s="75"/>
      <c r="B62" s="97">
        <v>44</v>
      </c>
      <c r="C62" s="79" t="s">
        <v>60</v>
      </c>
      <c r="D62" s="78"/>
      <c r="E62" s="78"/>
      <c r="F62" s="78"/>
    </row>
    <row r="63" spans="1:6" ht="21" customHeight="1">
      <c r="A63" s="75"/>
      <c r="B63" s="97">
        <v>45</v>
      </c>
      <c r="C63" s="79" t="s">
        <v>61</v>
      </c>
      <c r="D63" s="78"/>
      <c r="E63" s="78"/>
      <c r="F63" s="78"/>
    </row>
    <row r="64" spans="1:6" ht="21" customHeight="1">
      <c r="A64" s="69"/>
      <c r="B64" s="97">
        <v>46</v>
      </c>
      <c r="C64" s="79" t="s">
        <v>62</v>
      </c>
      <c r="D64" s="78"/>
      <c r="E64" s="78"/>
      <c r="F64" s="78"/>
    </row>
    <row r="65" spans="1:6" ht="21" customHeight="1">
      <c r="A65" s="75"/>
      <c r="B65" s="97">
        <v>47</v>
      </c>
      <c r="C65" s="79" t="s">
        <v>63</v>
      </c>
      <c r="D65" s="78"/>
      <c r="E65" s="78"/>
      <c r="F65" s="78"/>
    </row>
    <row r="66" spans="1:6" ht="21" customHeight="1">
      <c r="A66" s="75"/>
      <c r="B66" s="97">
        <v>48</v>
      </c>
      <c r="C66" s="79" t="s">
        <v>64</v>
      </c>
      <c r="D66" s="78"/>
      <c r="E66" s="78"/>
      <c r="F66" s="78"/>
    </row>
    <row r="67" spans="1:6" ht="21" customHeight="1">
      <c r="A67" s="75"/>
      <c r="B67" s="97">
        <v>49</v>
      </c>
      <c r="C67" s="79" t="s">
        <v>65</v>
      </c>
      <c r="D67" s="78"/>
      <c r="E67" s="78"/>
      <c r="F67" s="78"/>
    </row>
    <row r="68" spans="1:6" ht="21" customHeight="1">
      <c r="A68" s="75"/>
      <c r="B68" s="97">
        <v>50</v>
      </c>
      <c r="C68" s="102" t="s">
        <v>66</v>
      </c>
      <c r="D68" s="78"/>
      <c r="E68" s="78"/>
      <c r="F68" s="78"/>
    </row>
    <row r="69" spans="1:6" ht="21" customHeight="1">
      <c r="A69" s="75"/>
      <c r="B69" s="97">
        <v>51</v>
      </c>
      <c r="C69" s="102" t="s">
        <v>67</v>
      </c>
      <c r="D69" s="78"/>
      <c r="E69" s="78"/>
      <c r="F69" s="78"/>
    </row>
    <row r="70" spans="1:6" ht="21" customHeight="1">
      <c r="A70" s="75"/>
      <c r="B70" s="97">
        <v>52</v>
      </c>
      <c r="C70" s="102" t="s">
        <v>68</v>
      </c>
      <c r="D70" s="78"/>
      <c r="E70" s="78"/>
      <c r="F70" s="78"/>
    </row>
    <row r="71" spans="1:6" ht="21" customHeight="1">
      <c r="A71" s="75"/>
      <c r="B71" s="97">
        <v>53</v>
      </c>
      <c r="C71" s="102" t="s">
        <v>69</v>
      </c>
      <c r="D71" s="78"/>
      <c r="E71" s="78"/>
      <c r="F71" s="78"/>
    </row>
    <row r="72" spans="1:6" ht="21" customHeight="1">
      <c r="A72" s="75"/>
      <c r="B72" s="97">
        <v>54</v>
      </c>
      <c r="C72" s="102" t="s">
        <v>70</v>
      </c>
      <c r="D72" s="78"/>
      <c r="E72" s="78"/>
      <c r="F72" s="78"/>
    </row>
    <row r="73" spans="1:6" ht="21" customHeight="1">
      <c r="A73" s="69"/>
      <c r="B73" s="97">
        <v>55</v>
      </c>
      <c r="C73" s="102" t="s">
        <v>71</v>
      </c>
      <c r="D73" s="78"/>
      <c r="E73" s="78"/>
      <c r="F73" s="78"/>
    </row>
    <row r="74" spans="1:6" ht="21" customHeight="1">
      <c r="A74" s="75"/>
      <c r="B74" s="97">
        <v>56</v>
      </c>
      <c r="C74" s="102" t="s">
        <v>72</v>
      </c>
      <c r="D74" s="78"/>
      <c r="E74" s="78"/>
      <c r="F74" s="78"/>
    </row>
    <row r="75" spans="1:6" ht="21" customHeight="1">
      <c r="A75" s="75"/>
      <c r="B75" s="97">
        <v>57</v>
      </c>
      <c r="C75" s="102" t="s">
        <v>73</v>
      </c>
      <c r="D75" s="78"/>
      <c r="E75" s="78"/>
      <c r="F75" s="78"/>
    </row>
    <row r="76" spans="1:6" ht="21" customHeight="1">
      <c r="A76" s="75"/>
      <c r="B76" s="97">
        <v>58</v>
      </c>
      <c r="C76" s="102" t="s">
        <v>74</v>
      </c>
      <c r="D76" s="78"/>
      <c r="E76" s="78"/>
      <c r="F76" s="78"/>
    </row>
    <row r="77" spans="1:6" ht="21" customHeight="1">
      <c r="A77" s="69"/>
      <c r="B77" s="97">
        <v>59</v>
      </c>
      <c r="C77" s="102" t="s">
        <v>75</v>
      </c>
      <c r="D77" s="78"/>
      <c r="E77" s="78"/>
      <c r="F77" s="78"/>
    </row>
    <row r="78" spans="1:6" ht="21" customHeight="1">
      <c r="A78" s="69"/>
      <c r="B78" s="97">
        <v>60</v>
      </c>
      <c r="C78" s="102" t="s">
        <v>76</v>
      </c>
      <c r="D78" s="78"/>
      <c r="E78" s="78"/>
      <c r="F78" s="78"/>
    </row>
    <row r="79" spans="1:6" ht="21" customHeight="1">
      <c r="A79" s="75"/>
      <c r="B79" s="97">
        <v>61</v>
      </c>
      <c r="C79" s="102" t="s">
        <v>77</v>
      </c>
      <c r="D79" s="78"/>
      <c r="E79" s="78"/>
      <c r="F79" s="78"/>
    </row>
    <row r="80" spans="1:6" ht="21" customHeight="1">
      <c r="A80" s="75"/>
      <c r="B80" s="97">
        <v>62</v>
      </c>
      <c r="C80" s="102" t="s">
        <v>78</v>
      </c>
      <c r="D80" s="78"/>
      <c r="E80" s="78"/>
      <c r="F80" s="78"/>
    </row>
    <row r="81" spans="1:6" ht="21" customHeight="1">
      <c r="A81" s="75"/>
      <c r="B81" s="97">
        <v>63</v>
      </c>
      <c r="C81" s="102" t="s">
        <v>79</v>
      </c>
      <c r="D81" s="78"/>
      <c r="E81" s="78"/>
      <c r="F81" s="78"/>
    </row>
    <row r="82" spans="1:6" ht="21" customHeight="1">
      <c r="A82" s="75"/>
      <c r="B82" s="97">
        <v>64</v>
      </c>
      <c r="C82" s="102" t="s">
        <v>80</v>
      </c>
      <c r="D82" s="78"/>
      <c r="E82" s="78"/>
      <c r="F82" s="78"/>
    </row>
    <row r="83" spans="1:6" ht="21" customHeight="1">
      <c r="A83" s="75"/>
      <c r="B83" s="103">
        <v>65</v>
      </c>
      <c r="C83" s="104" t="s">
        <v>81</v>
      </c>
      <c r="D83" s="83"/>
      <c r="E83" s="83"/>
      <c r="F83" s="83"/>
    </row>
    <row r="84" spans="1:6" ht="21" customHeight="1">
      <c r="A84" s="84"/>
      <c r="B84" s="105"/>
      <c r="C84" s="106" t="s">
        <v>82</v>
      </c>
      <c r="D84" s="87">
        <f>SUM(D43:D83)</f>
        <v>0</v>
      </c>
      <c r="E84" s="87">
        <f>SUM(E43:E83)</f>
        <v>0</v>
      </c>
      <c r="F84" s="87">
        <f>SUM(F43:F83)</f>
        <v>0</v>
      </c>
    </row>
    <row r="85" spans="1:6" ht="21" customHeight="1">
      <c r="A85" s="157" t="s">
        <v>83</v>
      </c>
      <c r="B85" s="95">
        <v>66</v>
      </c>
      <c r="C85" s="96" t="s">
        <v>84</v>
      </c>
      <c r="D85" s="90"/>
      <c r="E85" s="90"/>
      <c r="F85" s="90"/>
    </row>
    <row r="86" spans="1:6" ht="21" customHeight="1">
      <c r="A86" s="75"/>
      <c r="B86" s="97">
        <v>67</v>
      </c>
      <c r="C86" s="79" t="s">
        <v>85</v>
      </c>
      <c r="D86" s="78"/>
      <c r="E86" s="78"/>
      <c r="F86" s="78"/>
    </row>
    <row r="87" spans="1:6" ht="21" customHeight="1">
      <c r="A87" s="75"/>
      <c r="B87" s="97">
        <v>68</v>
      </c>
      <c r="C87" s="79" t="s">
        <v>86</v>
      </c>
      <c r="D87" s="78"/>
      <c r="E87" s="78"/>
      <c r="F87" s="78"/>
    </row>
    <row r="88" spans="1:6" ht="21" customHeight="1">
      <c r="A88" s="75"/>
      <c r="B88" s="97">
        <v>69</v>
      </c>
      <c r="C88" s="102" t="s">
        <v>87</v>
      </c>
      <c r="D88" s="78"/>
      <c r="E88" s="78"/>
      <c r="F88" s="78"/>
    </row>
    <row r="89" spans="1:6" ht="21" customHeight="1">
      <c r="A89" s="75"/>
      <c r="B89" s="97">
        <v>70</v>
      </c>
      <c r="C89" s="102" t="s">
        <v>88</v>
      </c>
      <c r="D89" s="78"/>
      <c r="E89" s="78"/>
      <c r="F89" s="78"/>
    </row>
    <row r="90" spans="1:6" ht="21" customHeight="1">
      <c r="A90" s="75"/>
      <c r="B90" s="97">
        <v>71</v>
      </c>
      <c r="C90" s="102" t="s">
        <v>89</v>
      </c>
      <c r="D90" s="78"/>
      <c r="E90" s="78"/>
      <c r="F90" s="78"/>
    </row>
    <row r="91" spans="1:6" ht="21" customHeight="1">
      <c r="A91" s="75"/>
      <c r="B91" s="103">
        <v>72</v>
      </c>
      <c r="C91" s="104" t="s">
        <v>90</v>
      </c>
      <c r="D91" s="83"/>
      <c r="E91" s="83"/>
      <c r="F91" s="83"/>
    </row>
    <row r="92" spans="1:6" ht="21" customHeight="1">
      <c r="A92" s="93"/>
      <c r="B92" s="107"/>
      <c r="C92" s="86" t="s">
        <v>91</v>
      </c>
      <c r="D92" s="87">
        <f>SUM(D85:D91)</f>
        <v>0</v>
      </c>
      <c r="E92" s="87">
        <f>SUM(E85:E91)</f>
        <v>0</v>
      </c>
      <c r="F92" s="87">
        <f>SUM(F85:F91)</f>
        <v>0</v>
      </c>
    </row>
    <row r="93" spans="1:6" ht="21" customHeight="1">
      <c r="A93" s="158" t="s">
        <v>92</v>
      </c>
      <c r="B93" s="95">
        <v>73</v>
      </c>
      <c r="C93" s="108" t="s">
        <v>93</v>
      </c>
      <c r="D93" s="90"/>
      <c r="E93" s="90"/>
      <c r="F93" s="90"/>
    </row>
    <row r="94" spans="1:6" ht="21" customHeight="1">
      <c r="A94" s="157" t="s">
        <v>94</v>
      </c>
      <c r="B94" s="97">
        <v>74</v>
      </c>
      <c r="C94" s="102" t="s">
        <v>95</v>
      </c>
      <c r="D94" s="78"/>
      <c r="E94" s="78"/>
      <c r="F94" s="78"/>
    </row>
    <row r="95" spans="1:6" ht="21" customHeight="1">
      <c r="A95" s="157" t="s">
        <v>96</v>
      </c>
      <c r="B95" s="97">
        <v>75</v>
      </c>
      <c r="C95" s="102" t="s">
        <v>155</v>
      </c>
      <c r="D95" s="78"/>
      <c r="E95" s="78"/>
      <c r="F95" s="78"/>
    </row>
    <row r="96" spans="1:6" ht="21" customHeight="1">
      <c r="A96" s="75"/>
      <c r="B96" s="97">
        <v>76</v>
      </c>
      <c r="C96" s="102" t="s">
        <v>97</v>
      </c>
      <c r="D96" s="78"/>
      <c r="E96" s="78"/>
      <c r="F96" s="78"/>
    </row>
    <row r="97" spans="1:6" ht="21" customHeight="1">
      <c r="A97" s="75"/>
      <c r="B97" s="97">
        <v>77</v>
      </c>
      <c r="C97" s="102" t="s">
        <v>98</v>
      </c>
      <c r="D97" s="78"/>
      <c r="E97" s="78"/>
      <c r="F97" s="78"/>
    </row>
    <row r="98" spans="1:6" ht="21" customHeight="1">
      <c r="A98" s="75"/>
      <c r="B98" s="103">
        <v>78</v>
      </c>
      <c r="C98" s="104" t="s">
        <v>99</v>
      </c>
      <c r="D98" s="83"/>
      <c r="E98" s="83"/>
      <c r="F98" s="83"/>
    </row>
    <row r="99" spans="1:6" ht="21" customHeight="1">
      <c r="A99" s="84"/>
      <c r="B99" s="105"/>
      <c r="C99" s="86" t="s">
        <v>100</v>
      </c>
      <c r="D99" s="87">
        <f>SUM(D93:D98)</f>
        <v>0</v>
      </c>
      <c r="E99" s="87">
        <f>SUM(E93:E98)</f>
        <v>0</v>
      </c>
      <c r="F99" s="87">
        <f>SUM(F93:F98)</f>
        <v>0</v>
      </c>
    </row>
    <row r="100" spans="1:6" ht="21" customHeight="1">
      <c r="A100" s="157" t="s">
        <v>101</v>
      </c>
      <c r="B100" s="95">
        <v>79</v>
      </c>
      <c r="C100" s="108" t="s">
        <v>102</v>
      </c>
      <c r="D100" s="90"/>
      <c r="E100" s="90"/>
      <c r="F100" s="90"/>
    </row>
    <row r="101" spans="1:6" ht="21" customHeight="1">
      <c r="A101" s="75"/>
      <c r="B101" s="97">
        <v>80</v>
      </c>
      <c r="C101" s="102" t="s">
        <v>103</v>
      </c>
      <c r="D101" s="78"/>
      <c r="E101" s="78"/>
      <c r="F101" s="78"/>
    </row>
    <row r="102" spans="1:6" ht="21" customHeight="1">
      <c r="A102" s="69"/>
      <c r="B102" s="97">
        <v>81</v>
      </c>
      <c r="C102" s="102" t="s">
        <v>104</v>
      </c>
      <c r="D102" s="78"/>
      <c r="E102" s="78"/>
      <c r="F102" s="78"/>
    </row>
    <row r="103" spans="1:6" ht="21" customHeight="1">
      <c r="A103" s="75"/>
      <c r="B103" s="109">
        <v>82</v>
      </c>
      <c r="C103" s="110" t="s">
        <v>105</v>
      </c>
      <c r="D103" s="111"/>
      <c r="E103" s="111"/>
      <c r="F103" s="111"/>
    </row>
    <row r="104" spans="1:6" ht="21" customHeight="1">
      <c r="A104" s="75"/>
      <c r="B104" s="100">
        <v>83</v>
      </c>
      <c r="C104" s="112" t="s">
        <v>106</v>
      </c>
      <c r="D104" s="74"/>
      <c r="E104" s="74"/>
      <c r="F104" s="74"/>
    </row>
    <row r="105" spans="1:6" ht="21" customHeight="1">
      <c r="A105" s="75"/>
      <c r="B105" s="97">
        <v>84</v>
      </c>
      <c r="C105" s="102" t="s">
        <v>107</v>
      </c>
      <c r="D105" s="78"/>
      <c r="E105" s="78"/>
      <c r="F105" s="78"/>
    </row>
    <row r="106" spans="1:6" ht="21" customHeight="1">
      <c r="A106" s="75"/>
      <c r="B106" s="97">
        <v>85</v>
      </c>
      <c r="C106" s="102" t="s">
        <v>108</v>
      </c>
      <c r="D106" s="78"/>
      <c r="E106" s="78"/>
      <c r="F106" s="78"/>
    </row>
    <row r="107" spans="1:6" ht="21" customHeight="1">
      <c r="A107" s="75"/>
      <c r="B107" s="97">
        <v>86</v>
      </c>
      <c r="C107" s="102" t="s">
        <v>109</v>
      </c>
      <c r="D107" s="78"/>
      <c r="E107" s="78"/>
      <c r="F107" s="78"/>
    </row>
    <row r="108" spans="1:6" ht="21" customHeight="1">
      <c r="A108" s="75"/>
      <c r="B108" s="103">
        <v>87</v>
      </c>
      <c r="C108" s="104" t="s">
        <v>110</v>
      </c>
      <c r="D108" s="83"/>
      <c r="E108" s="83"/>
      <c r="F108" s="83"/>
    </row>
    <row r="109" spans="1:6" ht="21" customHeight="1">
      <c r="A109" s="84"/>
      <c r="B109" s="105"/>
      <c r="C109" s="106" t="s">
        <v>111</v>
      </c>
      <c r="D109" s="87">
        <f>SUM(D100:D108)</f>
        <v>0</v>
      </c>
      <c r="E109" s="87">
        <f>SUM(E100:E108)</f>
        <v>0</v>
      </c>
      <c r="F109" s="87">
        <f>SUM(F100:F108)</f>
        <v>0</v>
      </c>
    </row>
    <row r="110" spans="1:6" ht="21" customHeight="1">
      <c r="A110" s="157" t="s">
        <v>112</v>
      </c>
      <c r="B110" s="113">
        <v>88</v>
      </c>
      <c r="C110" s="114" t="s">
        <v>168</v>
      </c>
      <c r="D110" s="115"/>
      <c r="E110" s="115"/>
      <c r="F110" s="115"/>
    </row>
    <row r="111" spans="1:6" ht="21" customHeight="1">
      <c r="A111" s="75"/>
      <c r="B111" s="109">
        <v>89</v>
      </c>
      <c r="C111" s="116" t="s">
        <v>169</v>
      </c>
      <c r="D111" s="111"/>
      <c r="E111" s="111"/>
      <c r="F111" s="111"/>
    </row>
    <row r="112" spans="1:6" ht="39.75" customHeight="1">
      <c r="A112" s="75"/>
      <c r="B112" s="117">
        <v>90</v>
      </c>
      <c r="C112" s="118" t="s">
        <v>170</v>
      </c>
      <c r="D112" s="111"/>
      <c r="E112" s="111"/>
      <c r="F112" s="111"/>
    </row>
    <row r="113" spans="1:7" ht="21" customHeight="1">
      <c r="A113" s="80"/>
      <c r="B113" s="103">
        <v>91</v>
      </c>
      <c r="C113" s="82" t="s">
        <v>171</v>
      </c>
      <c r="D113" s="83"/>
      <c r="E113" s="83"/>
      <c r="F113" s="83"/>
      <c r="G113" s="141"/>
    </row>
    <row r="114" spans="1:6" ht="21" customHeight="1">
      <c r="A114" s="84"/>
      <c r="B114" s="107"/>
      <c r="C114" s="86" t="s">
        <v>113</v>
      </c>
      <c r="D114" s="87">
        <f>SUM(D110:D113)</f>
        <v>0</v>
      </c>
      <c r="E114" s="87">
        <f>SUM(E110:E113)</f>
        <v>0</v>
      </c>
      <c r="F114" s="87">
        <f>SUM(F110:F113)</f>
        <v>0</v>
      </c>
    </row>
    <row r="115" spans="1:6" ht="21" customHeight="1">
      <c r="A115" s="75"/>
      <c r="B115" s="95">
        <v>92</v>
      </c>
      <c r="C115" s="96" t="s">
        <v>172</v>
      </c>
      <c r="D115" s="90"/>
      <c r="E115" s="90"/>
      <c r="F115" s="90"/>
    </row>
    <row r="116" spans="1:6" ht="21" customHeight="1">
      <c r="A116" s="75"/>
      <c r="B116" s="97">
        <v>93</v>
      </c>
      <c r="C116" s="79" t="s">
        <v>173</v>
      </c>
      <c r="D116" s="78"/>
      <c r="E116" s="78"/>
      <c r="F116" s="78"/>
    </row>
    <row r="117" spans="1:6" ht="21" customHeight="1">
      <c r="A117" s="75"/>
      <c r="B117" s="97">
        <v>94</v>
      </c>
      <c r="C117" s="79" t="s">
        <v>114</v>
      </c>
      <c r="D117" s="78"/>
      <c r="E117" s="78"/>
      <c r="F117" s="78"/>
    </row>
    <row r="118" spans="1:6" ht="21" customHeight="1">
      <c r="A118" s="75"/>
      <c r="B118" s="97">
        <v>95</v>
      </c>
      <c r="C118" s="79" t="s">
        <v>115</v>
      </c>
      <c r="D118" s="78"/>
      <c r="E118" s="78"/>
      <c r="F118" s="78"/>
    </row>
    <row r="119" spans="1:6" ht="21" customHeight="1">
      <c r="A119" s="75"/>
      <c r="B119" s="97">
        <v>96</v>
      </c>
      <c r="C119" s="79" t="s">
        <v>116</v>
      </c>
      <c r="D119" s="78"/>
      <c r="E119" s="78"/>
      <c r="F119" s="78"/>
    </row>
    <row r="120" spans="1:6" ht="21" customHeight="1">
      <c r="A120" s="75"/>
      <c r="B120" s="97">
        <v>97</v>
      </c>
      <c r="C120" s="79" t="s">
        <v>117</v>
      </c>
      <c r="D120" s="78"/>
      <c r="E120" s="78"/>
      <c r="F120" s="78"/>
    </row>
    <row r="121" spans="1:6" ht="21" customHeight="1">
      <c r="A121" s="75"/>
      <c r="B121" s="97">
        <v>98</v>
      </c>
      <c r="C121" s="79" t="s">
        <v>174</v>
      </c>
      <c r="D121" s="78"/>
      <c r="E121" s="78"/>
      <c r="F121" s="78"/>
    </row>
    <row r="122" spans="1:6" ht="21" customHeight="1">
      <c r="A122" s="75"/>
      <c r="B122" s="103">
        <v>99</v>
      </c>
      <c r="C122" s="82" t="s">
        <v>118</v>
      </c>
      <c r="D122" s="83"/>
      <c r="E122" s="83"/>
      <c r="F122" s="83"/>
    </row>
    <row r="123" spans="1:6" ht="21" customHeight="1">
      <c r="A123" s="84"/>
      <c r="B123" s="105"/>
      <c r="C123" s="86" t="s">
        <v>119</v>
      </c>
      <c r="D123" s="87">
        <f>SUM(D115:D122)</f>
        <v>0</v>
      </c>
      <c r="E123" s="87">
        <f>SUM(E115:E122)</f>
        <v>0</v>
      </c>
      <c r="F123" s="87">
        <f>SUM(F115:F122)</f>
        <v>0</v>
      </c>
    </row>
    <row r="124" spans="1:6" s="4" customFormat="1" ht="21" customHeight="1">
      <c r="A124" s="119"/>
      <c r="B124" s="160">
        <v>100</v>
      </c>
      <c r="C124" s="161" t="s">
        <v>120</v>
      </c>
      <c r="D124" s="120"/>
      <c r="E124" s="120"/>
      <c r="F124" s="120"/>
    </row>
    <row r="125" spans="1:6" ht="21" customHeight="1">
      <c r="A125" s="143" t="s">
        <v>121</v>
      </c>
      <c r="B125" s="113">
        <v>101</v>
      </c>
      <c r="C125" s="114" t="s">
        <v>122</v>
      </c>
      <c r="D125" s="115"/>
      <c r="E125" s="115"/>
      <c r="F125" s="115"/>
    </row>
    <row r="126" spans="1:6" ht="21" customHeight="1">
      <c r="A126" s="121"/>
      <c r="B126" s="103">
        <v>102</v>
      </c>
      <c r="C126" s="122" t="s">
        <v>123</v>
      </c>
      <c r="D126" s="111"/>
      <c r="E126" s="111"/>
      <c r="F126" s="111"/>
    </row>
    <row r="127" spans="1:6" ht="21" customHeight="1">
      <c r="A127" s="123"/>
      <c r="B127" s="124"/>
      <c r="C127" s="125" t="s">
        <v>124</v>
      </c>
      <c r="D127" s="87">
        <f>SUM(D125:D126)</f>
        <v>0</v>
      </c>
      <c r="E127" s="87">
        <f>SUM(E125:E126)</f>
        <v>0</v>
      </c>
      <c r="F127" s="87">
        <f>SUM(F125:F126)</f>
        <v>0</v>
      </c>
    </row>
    <row r="128" spans="1:6" ht="21" customHeight="1">
      <c r="A128" s="126"/>
      <c r="B128" s="127">
        <v>103</v>
      </c>
      <c r="C128" s="128" t="s">
        <v>179</v>
      </c>
      <c r="D128" s="115"/>
      <c r="E128" s="115"/>
      <c r="F128" s="115"/>
    </row>
    <row r="129" spans="1:6" ht="21" customHeight="1">
      <c r="A129" s="121"/>
      <c r="B129" s="103">
        <v>104</v>
      </c>
      <c r="C129" s="129" t="s">
        <v>125</v>
      </c>
      <c r="D129" s="83"/>
      <c r="E129" s="83"/>
      <c r="F129" s="83"/>
    </row>
    <row r="130" spans="1:6" s="164" customFormat="1" ht="21" customHeight="1">
      <c r="A130" s="84"/>
      <c r="B130" s="163"/>
      <c r="C130" s="86" t="s">
        <v>126</v>
      </c>
      <c r="D130" s="87">
        <f>D114+D123+D124+D127+D128+D129</f>
        <v>0</v>
      </c>
      <c r="E130" s="87">
        <f>E114+E123+E124+E127+E128+E129</f>
        <v>0</v>
      </c>
      <c r="F130" s="87">
        <f>F114+F123+F124+F127+F128+F129</f>
        <v>0</v>
      </c>
    </row>
    <row r="131" spans="1:7" s="170" customFormat="1" ht="21" customHeight="1">
      <c r="A131" s="165" t="s">
        <v>127</v>
      </c>
      <c r="B131" s="166"/>
      <c r="C131" s="167"/>
      <c r="D131" s="168">
        <f>D22+D42+D84+D92+D99+D109</f>
        <v>0</v>
      </c>
      <c r="E131" s="168">
        <f>E22+E42+E84+E92+E99+E109</f>
        <v>0</v>
      </c>
      <c r="F131" s="168">
        <f>F22+F42+F84+F92+F99+F109</f>
        <v>0</v>
      </c>
      <c r="G131" s="169"/>
    </row>
    <row r="132" spans="1:6" s="173" customFormat="1" ht="21" customHeight="1">
      <c r="A132" s="171" t="s">
        <v>128</v>
      </c>
      <c r="B132" s="167"/>
      <c r="C132" s="167"/>
      <c r="D132" s="172">
        <f>D131+D130</f>
        <v>0</v>
      </c>
      <c r="E132" s="172">
        <f>E131+E130</f>
        <v>0</v>
      </c>
      <c r="F132" s="172">
        <f>F131+F130</f>
        <v>0</v>
      </c>
    </row>
    <row r="133" spans="1:7" s="5" customFormat="1" ht="21" customHeight="1">
      <c r="A133" s="84" t="s">
        <v>129</v>
      </c>
      <c r="B133" s="160">
        <v>105</v>
      </c>
      <c r="C133" s="161" t="s">
        <v>130</v>
      </c>
      <c r="D133" s="120"/>
      <c r="E133" s="120"/>
      <c r="F133" s="120"/>
      <c r="G133" s="142"/>
    </row>
    <row r="134" spans="1:7" ht="21" customHeight="1" thickBot="1">
      <c r="A134" s="130"/>
      <c r="B134" s="131"/>
      <c r="C134" s="131"/>
      <c r="D134" s="132"/>
      <c r="E134" s="132"/>
      <c r="F134" s="132"/>
      <c r="G134" s="141"/>
    </row>
    <row r="135" ht="21" customHeight="1" thickTop="1"/>
  </sheetData>
  <sheetProtection password="CC3D" sheet="1" objects="1" scenarios="1"/>
  <protectedRanges>
    <protectedRange sqref="D7:F134" name="ช่วง1"/>
  </protectedRanges>
  <printOptions/>
  <pageMargins left="0.56" right="0.19" top="0.3" bottom="0.4330708661417323" header="0.17" footer="0.3543307086614173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="85" zoomScaleNormal="85" workbookViewId="0" topLeftCell="A1">
      <selection activeCell="C8" sqref="C8"/>
    </sheetView>
  </sheetViews>
  <sheetFormatPr defaultColWidth="9.140625" defaultRowHeight="16.5" customHeight="1"/>
  <cols>
    <col min="1" max="1" width="18.8515625" style="52" customWidth="1"/>
    <col min="2" max="2" width="6.7109375" style="52" customWidth="1"/>
    <col min="3" max="3" width="47.7109375" style="52" customWidth="1"/>
    <col min="4" max="4" width="15.00390625" style="52" customWidth="1"/>
    <col min="5" max="6" width="14.00390625" style="52" customWidth="1"/>
    <col min="7" max="16384" width="9.140625" style="174" customWidth="1"/>
  </cols>
  <sheetData>
    <row r="1" spans="1:6" s="1" customFormat="1" ht="24" customHeight="1">
      <c r="A1" s="162" t="s">
        <v>180</v>
      </c>
      <c r="B1" s="135"/>
      <c r="C1" s="135"/>
      <c r="D1" s="135"/>
      <c r="E1" s="135"/>
      <c r="F1" s="135"/>
    </row>
    <row r="2" spans="1:6" s="179" customFormat="1" ht="16.5" customHeight="1">
      <c r="A2" s="176" t="str">
        <f>รายรับ!A2</f>
        <v>หมายเหตุ : </v>
      </c>
      <c r="B2" s="176"/>
      <c r="C2" s="177"/>
      <c r="D2" s="178"/>
      <c r="E2" s="178"/>
      <c r="F2" s="178"/>
    </row>
    <row r="3" spans="1:6" s="179" customFormat="1" ht="16.5" customHeight="1">
      <c r="A3" s="176"/>
      <c r="B3" s="137">
        <v>1</v>
      </c>
      <c r="C3" s="138" t="s">
        <v>1</v>
      </c>
      <c r="D3" s="178"/>
      <c r="E3" s="178"/>
      <c r="F3" s="178"/>
    </row>
    <row r="4" spans="1:6" s="179" customFormat="1" ht="16.5" customHeight="1">
      <c r="A4" s="176"/>
      <c r="B4" s="137">
        <v>2</v>
      </c>
      <c r="C4" s="138" t="s">
        <v>2</v>
      </c>
      <c r="D4" s="178"/>
      <c r="E4" s="178"/>
      <c r="F4" s="178"/>
    </row>
    <row r="5" spans="1:6" s="179" customFormat="1" ht="18.75" customHeight="1">
      <c r="A5" s="190"/>
      <c r="B5" s="190">
        <v>3</v>
      </c>
      <c r="C5" s="191" t="s">
        <v>3</v>
      </c>
      <c r="D5" s="191"/>
      <c r="E5" s="191"/>
      <c r="F5" s="191"/>
    </row>
    <row r="6" spans="1:7" ht="21" customHeight="1">
      <c r="A6" s="6"/>
      <c r="B6" s="7"/>
      <c r="C6" s="8" t="str">
        <f>รายรับ!C5</f>
        <v>ประเภทท้องถิ่น</v>
      </c>
      <c r="D6" s="9" t="s">
        <v>176</v>
      </c>
      <c r="E6" s="9" t="s">
        <v>177</v>
      </c>
      <c r="F6" s="9" t="s">
        <v>178</v>
      </c>
      <c r="G6" s="175"/>
    </row>
    <row r="7" spans="1:7" ht="21" customHeight="1">
      <c r="A7" s="10"/>
      <c r="B7" s="11"/>
      <c r="C7" s="12" t="str">
        <f>รายรับ!C6</f>
        <v>ชื่อท้องถิ่น</v>
      </c>
      <c r="D7" s="13"/>
      <c r="E7" s="13"/>
      <c r="F7" s="13"/>
      <c r="G7" s="175"/>
    </row>
    <row r="8" spans="1:7" ht="21" customHeight="1">
      <c r="A8" s="14"/>
      <c r="B8" s="15"/>
      <c r="C8" s="16" t="str">
        <f>รายรับ!C7</f>
        <v>จังหวัด</v>
      </c>
      <c r="D8" s="17"/>
      <c r="E8" s="17"/>
      <c r="F8" s="17"/>
      <c r="G8" s="175"/>
    </row>
    <row r="9" spans="1:7" ht="21" customHeight="1">
      <c r="A9" s="18"/>
      <c r="B9" s="19"/>
      <c r="C9" s="20" t="str">
        <f>รายรับ!C8</f>
        <v>อำเภอ</v>
      </c>
      <c r="D9" s="21"/>
      <c r="E9" s="21"/>
      <c r="F9" s="21"/>
      <c r="G9" s="175"/>
    </row>
    <row r="10" spans="1:7" ht="21" customHeight="1">
      <c r="A10" s="18"/>
      <c r="B10" s="19"/>
      <c r="C10" s="20" t="str">
        <f>รายรับ!C9</f>
        <v>พื้นที่  (ตร.กม.)</v>
      </c>
      <c r="D10" s="21"/>
      <c r="E10" s="21"/>
      <c r="F10" s="21"/>
      <c r="G10" s="175"/>
    </row>
    <row r="11" spans="1:7" ht="21" customHeight="1">
      <c r="A11" s="18"/>
      <c r="B11" s="19"/>
      <c r="C11" s="20" t="str">
        <f>รายรับ!C10</f>
        <v>จำนวนประชากร</v>
      </c>
      <c r="D11" s="21"/>
      <c r="E11" s="21"/>
      <c r="F11" s="21"/>
      <c r="G11" s="175"/>
    </row>
    <row r="12" spans="1:7" ht="21" customHeight="1">
      <c r="A12" s="22"/>
      <c r="B12" s="23"/>
      <c r="C12" s="24" t="str">
        <f>รายรับ!C11</f>
        <v>ขนาด</v>
      </c>
      <c r="D12" s="25"/>
      <c r="E12" s="25"/>
      <c r="F12" s="25"/>
      <c r="G12" s="175"/>
    </row>
    <row r="13" spans="1:6" ht="21" customHeight="1">
      <c r="A13" s="181" t="s">
        <v>9</v>
      </c>
      <c r="B13" s="182" t="s">
        <v>10</v>
      </c>
      <c r="C13" s="181" t="s">
        <v>11</v>
      </c>
      <c r="D13" s="183" t="s">
        <v>12</v>
      </c>
      <c r="E13" s="183" t="s">
        <v>12</v>
      </c>
      <c r="F13" s="183" t="s">
        <v>12</v>
      </c>
    </row>
    <row r="14" spans="1:6" ht="21" customHeight="1">
      <c r="A14" s="180" t="s">
        <v>131</v>
      </c>
      <c r="B14" s="26"/>
      <c r="C14" s="26" t="s">
        <v>6</v>
      </c>
      <c r="D14" s="27"/>
      <c r="E14" s="27"/>
      <c r="F14" s="27"/>
    </row>
    <row r="15" spans="1:6" ht="21" customHeight="1">
      <c r="A15" s="28"/>
      <c r="B15" s="29">
        <v>1</v>
      </c>
      <c r="C15" s="30" t="s">
        <v>132</v>
      </c>
      <c r="D15" s="31"/>
      <c r="E15" s="31" t="s">
        <v>6</v>
      </c>
      <c r="F15" s="31"/>
    </row>
    <row r="16" spans="1:6" ht="21" customHeight="1">
      <c r="A16" s="28"/>
      <c r="B16" s="32">
        <v>2</v>
      </c>
      <c r="C16" s="33" t="s">
        <v>146</v>
      </c>
      <c r="D16" s="34" t="s">
        <v>6</v>
      </c>
      <c r="E16" s="34" t="s">
        <v>6</v>
      </c>
      <c r="F16" s="34" t="s">
        <v>6</v>
      </c>
    </row>
    <row r="17" spans="1:6" ht="21" customHeight="1">
      <c r="A17" s="28"/>
      <c r="B17" s="35">
        <v>3</v>
      </c>
      <c r="C17" s="36" t="s">
        <v>147</v>
      </c>
      <c r="D17" s="34"/>
      <c r="E17" s="34"/>
      <c r="F17" s="34" t="s">
        <v>6</v>
      </c>
    </row>
    <row r="18" spans="1:6" ht="21" customHeight="1">
      <c r="A18" s="28"/>
      <c r="B18" s="35">
        <v>4</v>
      </c>
      <c r="C18" s="33" t="s">
        <v>133</v>
      </c>
      <c r="D18" s="34"/>
      <c r="E18" s="34"/>
      <c r="F18" s="34"/>
    </row>
    <row r="19" spans="1:6" ht="21" customHeight="1">
      <c r="A19" s="28"/>
      <c r="B19" s="32">
        <v>5</v>
      </c>
      <c r="C19" s="37" t="s">
        <v>134</v>
      </c>
      <c r="D19" s="34"/>
      <c r="E19" s="34"/>
      <c r="F19" s="34"/>
    </row>
    <row r="20" spans="1:6" ht="21" customHeight="1">
      <c r="A20" s="28"/>
      <c r="B20" s="32">
        <v>6</v>
      </c>
      <c r="C20" s="37" t="s">
        <v>135</v>
      </c>
      <c r="D20" s="34"/>
      <c r="E20" s="34"/>
      <c r="F20" s="34"/>
    </row>
    <row r="21" spans="1:6" ht="21" customHeight="1">
      <c r="A21" s="28"/>
      <c r="B21" s="32">
        <v>7</v>
      </c>
      <c r="C21" s="37" t="s">
        <v>136</v>
      </c>
      <c r="D21" s="34"/>
      <c r="E21" s="34"/>
      <c r="F21" s="34"/>
    </row>
    <row r="22" spans="1:6" ht="21" customHeight="1">
      <c r="A22" s="28"/>
      <c r="B22" s="48">
        <v>8</v>
      </c>
      <c r="C22" s="49" t="s">
        <v>137</v>
      </c>
      <c r="D22" s="50"/>
      <c r="E22" s="50"/>
      <c r="F22" s="50"/>
    </row>
    <row r="23" spans="1:7" ht="21" customHeight="1">
      <c r="A23" s="134"/>
      <c r="B23" s="38">
        <v>9</v>
      </c>
      <c r="C23" s="39" t="s">
        <v>145</v>
      </c>
      <c r="D23" s="40"/>
      <c r="E23" s="40"/>
      <c r="F23" s="40"/>
      <c r="G23" s="175"/>
    </row>
    <row r="24" spans="1:6" ht="21" customHeight="1">
      <c r="A24" s="41"/>
      <c r="B24" s="42"/>
      <c r="C24" s="188" t="s">
        <v>138</v>
      </c>
      <c r="D24" s="43">
        <f>SUM(D15:D22)</f>
        <v>0</v>
      </c>
      <c r="E24" s="43">
        <f>SUM(E15:E22)</f>
        <v>0</v>
      </c>
      <c r="F24" s="43">
        <f>SUM(F15:F22)</f>
        <v>0</v>
      </c>
    </row>
    <row r="25" spans="1:6" ht="21" customHeight="1">
      <c r="A25" s="180" t="s">
        <v>139</v>
      </c>
      <c r="B25" s="44"/>
      <c r="C25" s="26"/>
      <c r="D25" s="27"/>
      <c r="E25" s="27"/>
      <c r="F25" s="27"/>
    </row>
    <row r="26" spans="1:6" ht="21" customHeight="1">
      <c r="A26" s="28"/>
      <c r="B26" s="29">
        <v>9</v>
      </c>
      <c r="C26" s="45" t="s">
        <v>148</v>
      </c>
      <c r="D26" s="31"/>
      <c r="E26" s="31"/>
      <c r="F26" s="31"/>
    </row>
    <row r="27" spans="1:6" ht="21" customHeight="1">
      <c r="A27" s="28"/>
      <c r="B27" s="32">
        <v>10</v>
      </c>
      <c r="C27" s="37" t="s">
        <v>149</v>
      </c>
      <c r="D27" s="34"/>
      <c r="E27" s="34"/>
      <c r="F27" s="34"/>
    </row>
    <row r="28" spans="1:6" ht="21" customHeight="1">
      <c r="A28" s="28"/>
      <c r="B28" s="32">
        <v>11</v>
      </c>
      <c r="C28" s="37" t="s">
        <v>150</v>
      </c>
      <c r="D28" s="34"/>
      <c r="E28" s="34"/>
      <c r="F28" s="34"/>
    </row>
    <row r="29" spans="1:6" ht="21" customHeight="1">
      <c r="A29" s="28"/>
      <c r="B29" s="32">
        <v>12</v>
      </c>
      <c r="C29" s="37" t="s">
        <v>158</v>
      </c>
      <c r="D29" s="34"/>
      <c r="E29" s="34"/>
      <c r="F29" s="34"/>
    </row>
    <row r="30" spans="1:6" ht="21" customHeight="1">
      <c r="A30" s="28"/>
      <c r="B30" s="32">
        <v>13</v>
      </c>
      <c r="C30" s="37" t="s">
        <v>156</v>
      </c>
      <c r="D30" s="34"/>
      <c r="E30" s="34"/>
      <c r="F30" s="34"/>
    </row>
    <row r="31" spans="1:6" ht="21" customHeight="1">
      <c r="A31" s="28"/>
      <c r="B31" s="32">
        <v>14</v>
      </c>
      <c r="C31" s="37" t="s">
        <v>157</v>
      </c>
      <c r="D31" s="34"/>
      <c r="E31" s="34"/>
      <c r="F31" s="34"/>
    </row>
    <row r="32" spans="1:6" ht="21" customHeight="1">
      <c r="A32" s="46"/>
      <c r="B32" s="32">
        <v>15</v>
      </c>
      <c r="C32" s="37" t="s">
        <v>140</v>
      </c>
      <c r="D32" s="34"/>
      <c r="E32" s="34"/>
      <c r="F32" s="34"/>
    </row>
    <row r="33" spans="1:6" ht="21" customHeight="1">
      <c r="A33" s="28"/>
      <c r="B33" s="32">
        <v>16</v>
      </c>
      <c r="C33" s="37" t="s">
        <v>141</v>
      </c>
      <c r="D33" s="34"/>
      <c r="E33" s="34"/>
      <c r="F33" s="34"/>
    </row>
    <row r="34" spans="1:6" ht="21" customHeight="1">
      <c r="A34" s="28"/>
      <c r="B34" s="38">
        <v>17</v>
      </c>
      <c r="C34" s="39" t="s">
        <v>142</v>
      </c>
      <c r="D34" s="40"/>
      <c r="E34" s="40"/>
      <c r="F34" s="40"/>
    </row>
    <row r="35" spans="1:6" ht="21" customHeight="1">
      <c r="A35" s="41"/>
      <c r="B35" s="42"/>
      <c r="C35" s="188" t="s">
        <v>143</v>
      </c>
      <c r="D35" s="43">
        <f>SUM(D26:D34)</f>
        <v>0</v>
      </c>
      <c r="E35" s="43">
        <f>SUM(E26:E34)</f>
        <v>0</v>
      </c>
      <c r="F35" s="43">
        <f>SUM(F26:F34)</f>
        <v>0</v>
      </c>
    </row>
    <row r="36" spans="1:6" ht="21" customHeight="1">
      <c r="A36" s="180" t="s">
        <v>144</v>
      </c>
      <c r="B36" s="44"/>
      <c r="C36" s="26"/>
      <c r="D36" s="27"/>
      <c r="E36" s="27"/>
      <c r="F36" s="27"/>
    </row>
    <row r="37" spans="1:6" ht="21" customHeight="1">
      <c r="A37" s="28"/>
      <c r="B37" s="47">
        <v>18</v>
      </c>
      <c r="C37" s="26" t="s">
        <v>160</v>
      </c>
      <c r="D37" s="27"/>
      <c r="E37" s="27"/>
      <c r="F37" s="27"/>
    </row>
    <row r="38" spans="1:6" ht="21" customHeight="1">
      <c r="A38" s="28"/>
      <c r="B38" s="48">
        <v>19</v>
      </c>
      <c r="C38" s="49" t="s">
        <v>159</v>
      </c>
      <c r="D38" s="50"/>
      <c r="E38" s="50"/>
      <c r="F38" s="50"/>
    </row>
    <row r="39" spans="1:6" ht="21" customHeight="1">
      <c r="A39" s="51"/>
      <c r="B39" s="32">
        <v>20</v>
      </c>
      <c r="C39" s="37" t="s">
        <v>151</v>
      </c>
      <c r="D39" s="34"/>
      <c r="E39" s="34" t="s">
        <v>6</v>
      </c>
      <c r="F39" s="34"/>
    </row>
    <row r="40" spans="1:6" ht="21" customHeight="1">
      <c r="A40" s="28"/>
      <c r="B40" s="32">
        <v>21</v>
      </c>
      <c r="C40" s="37" t="s">
        <v>153</v>
      </c>
      <c r="D40" s="34"/>
      <c r="E40" s="34"/>
      <c r="F40" s="34"/>
    </row>
    <row r="41" spans="1:6" ht="21" customHeight="1">
      <c r="A41" s="28"/>
      <c r="B41" s="32">
        <v>22</v>
      </c>
      <c r="C41" s="37" t="s">
        <v>152</v>
      </c>
      <c r="D41" s="34"/>
      <c r="E41" s="34"/>
      <c r="F41" s="34"/>
    </row>
    <row r="42" spans="1:6" ht="21" customHeight="1">
      <c r="A42" s="28"/>
      <c r="B42" s="38">
        <v>23</v>
      </c>
      <c r="C42" s="39" t="s">
        <v>145</v>
      </c>
      <c r="D42" s="40"/>
      <c r="E42" s="40"/>
      <c r="F42" s="40"/>
    </row>
    <row r="43" spans="1:6" ht="21" customHeight="1">
      <c r="A43" s="41"/>
      <c r="B43" s="42"/>
      <c r="C43" s="188" t="s">
        <v>181</v>
      </c>
      <c r="D43" s="43">
        <f>SUM(D39:D42)</f>
        <v>0</v>
      </c>
      <c r="E43" s="43">
        <f>SUM(E39:E42)</f>
        <v>0</v>
      </c>
      <c r="F43" s="43">
        <f>SUM(F39:F42)</f>
        <v>0</v>
      </c>
    </row>
    <row r="44" spans="1:6" s="187" customFormat="1" ht="21" customHeight="1">
      <c r="A44" s="184"/>
      <c r="B44" s="185"/>
      <c r="C44" s="189" t="s">
        <v>161</v>
      </c>
      <c r="D44" s="186">
        <f>D43+D35+D24</f>
        <v>0</v>
      </c>
      <c r="E44" s="186">
        <f>E43+E35+E24</f>
        <v>0</v>
      </c>
      <c r="F44" s="186">
        <f>F43+F35+F24</f>
        <v>0</v>
      </c>
    </row>
    <row r="45" spans="1:6" ht="16.5" customHeight="1">
      <c r="A45" s="192"/>
      <c r="B45" s="192"/>
      <c r="C45" s="192"/>
      <c r="D45" s="192"/>
      <c r="E45" s="192"/>
      <c r="F45" s="192"/>
    </row>
  </sheetData>
  <sheetProtection password="CC3D" sheet="1" objects="1" scenarios="1"/>
  <protectedRanges>
    <protectedRange sqref="D8:F44" name="ช่วง1"/>
  </protectedRanges>
  <printOptions/>
  <pageMargins left="0.51" right="0.3" top="0.31" bottom="0.46" header="0.13" footer="0.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</dc:creator>
  <cp:keywords/>
  <dc:description/>
  <cp:lastModifiedBy>iLLuSioN</cp:lastModifiedBy>
  <cp:lastPrinted>2006-10-11T03:37:19Z</cp:lastPrinted>
  <dcterms:created xsi:type="dcterms:W3CDTF">2002-11-19T06:35:01Z</dcterms:created>
  <dcterms:modified xsi:type="dcterms:W3CDTF">2006-10-11T03:59:33Z</dcterms:modified>
  <cp:category/>
  <cp:version/>
  <cp:contentType/>
  <cp:contentStatus/>
</cp:coreProperties>
</file>