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-PC\Desktop\2 ก.พ.66\สน.คท(195)\"/>
    </mc:Choice>
  </mc:AlternateContent>
  <xr:revisionPtr revIDLastSave="0" documentId="8_{C70A7EC9-C5FF-4026-8EA7-8A658EF2E4DA}" xr6:coauthVersionLast="47" xr6:coauthVersionMax="47" xr10:uidLastSave="{00000000-0000-0000-0000-000000000000}"/>
  <bookViews>
    <workbookView xWindow="-120" yWindow="-120" windowWidth="24240" windowHeight="13140" xr2:uid="{9DA33F0D-C591-4BF2-8DA6-5BBD910136FD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บัญชีจัดสรร!$E$7:$E$49</definedName>
    <definedName name="_xlnm._FilterDatabase" localSheetId="1" hidden="1">สรุปจังหวัด!$C$6:$E$7</definedName>
    <definedName name="_xlnm.Print_Area" localSheetId="0">บัญชีจัดสรร!$A$1:$E$48</definedName>
    <definedName name="_xlnm.Print_Area" localSheetId="1">สรุปจังหวัด!$A$1:$E$22</definedName>
    <definedName name="_xlnm.Print_Titles" localSheetId="0">บัญชีจัดสรร!$1:$6</definedName>
    <definedName name="_xlnm.Print_Titles" localSheetId="1">สรุปจังหวัด!$6:$6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48" i="1"/>
  <c r="E46" i="1"/>
  <c r="E43" i="1"/>
  <c r="E40" i="1"/>
  <c r="E38" i="1"/>
  <c r="E36" i="1"/>
  <c r="E32" i="1"/>
  <c r="E30" i="1"/>
  <c r="E25" i="1"/>
  <c r="E21" i="1"/>
  <c r="E19" i="1"/>
  <c r="E17" i="1"/>
  <c r="E14" i="1"/>
  <c r="E12" i="1"/>
  <c r="E8" i="1"/>
</calcChain>
</file>

<file path=xl/sharedStrings.xml><?xml version="1.0" encoding="utf-8"?>
<sst xmlns="http://schemas.openxmlformats.org/spreadsheetml/2006/main" count="133" uniqueCount="96">
  <si>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</si>
  <si>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</si>
  <si>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เงินอุดหนุนสำหรับสนับสนุนการสงเคราะห์เบี้ยยังชีพความพิการ งวดที่ 2 เพิ่มเติม (เดือนกุมภาพันธ์ 2566)</t>
  </si>
  <si>
    <t>รหัสแหล่งของเงิน  6611410  รหัสกิจกรรมหลัก  15008660024400000  รหัสงบประมาณ  15008370001004100018</t>
  </si>
  <si>
    <t>ตามหนังสือกรมส่งเสริมการปกครองท้องถิ่น ด่วนที่สุด ที่ มท 0808.2/                     ลงวันที่            กุมภาพันธ์  2566  เลขที่ใบจัดสรร                           /2566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</si>
  <si>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</si>
  <si>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</si>
  <si>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</si>
  <si>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</si>
  <si>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</si>
  <si>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กระบี่</t>
  </si>
  <si>
    <t>เกาะลันตา</t>
  </si>
  <si>
    <t>ทต.เกาะลันตาใหญ่</t>
  </si>
  <si>
    <t>กระบี่ ผลรวม</t>
  </si>
  <si>
    <t>กาญจนบุรี</t>
  </si>
  <si>
    <t>ทองผาภูมิ</t>
  </si>
  <si>
    <t>ทต.ทองผาภูมิ</t>
  </si>
  <si>
    <t>ศรีสวัสดิ์</t>
  </si>
  <si>
    <t>ทต.เอราวัณ</t>
  </si>
  <si>
    <t>อบต.ปิล๊อก</t>
  </si>
  <si>
    <t>กาญจนบุรี ผลรวม</t>
  </si>
  <si>
    <t>ขอนแก่น</t>
  </si>
  <si>
    <t>หนองเรือ</t>
  </si>
  <si>
    <t>ทต.หนองแก</t>
  </si>
  <si>
    <t>ขอนแก่น ผลรวม</t>
  </si>
  <si>
    <t>ฉะเชิงเทรา</t>
  </si>
  <si>
    <t>บางน้ำเปรี้ยว</t>
  </si>
  <si>
    <t>ทต.ศาลาแดง</t>
  </si>
  <si>
    <t>บางปะกง</t>
  </si>
  <si>
    <t>ทต.หอมศีล</t>
  </si>
  <si>
    <t>ฉะเชิงเทรา ผลรวม</t>
  </si>
  <si>
    <t>ชุมพร</t>
  </si>
  <si>
    <t>ปะทิว</t>
  </si>
  <si>
    <t>ทต.ปะทิว</t>
  </si>
  <si>
    <t>ชุมพร ผลรวม</t>
  </si>
  <si>
    <t>ตรัง</t>
  </si>
  <si>
    <t>สิเกา</t>
  </si>
  <si>
    <t>ทต.สิเกา</t>
  </si>
  <si>
    <t>ตรัง ผลรวม</t>
  </si>
  <si>
    <t>ตราด</t>
  </si>
  <si>
    <t>เขาสมิง</t>
  </si>
  <si>
    <t>ทต.เขาสมิง</t>
  </si>
  <si>
    <t>เกาะกูด</t>
  </si>
  <si>
    <t>อบต.เกาะกูด</t>
  </si>
  <si>
    <t>อบต.เกาะหมาก</t>
  </si>
  <si>
    <t>ตราด ผลรวม</t>
  </si>
  <si>
    <t>พังงา</t>
  </si>
  <si>
    <t>เกาะยาว</t>
  </si>
  <si>
    <t>ทต.เกาะยาว</t>
  </si>
  <si>
    <t>ทับปุด</t>
  </si>
  <si>
    <t>ทต.ทับปุด</t>
  </si>
  <si>
    <t>คุระบุรี</t>
  </si>
  <si>
    <t>อบต.เกาะพระทอง</t>
  </si>
  <si>
    <t>ตะกั่วป่า</t>
  </si>
  <si>
    <t>อบต.เกาะคอเขา</t>
  </si>
  <si>
    <t>พังงา ผลรวม</t>
  </si>
  <si>
    <t>ระนอง</t>
  </si>
  <si>
    <t>เมืองระนอง</t>
  </si>
  <si>
    <t>อบต.เกาะพยาม</t>
  </si>
  <si>
    <t>ระนอง ผลรวม</t>
  </si>
  <si>
    <t>ระยอง</t>
  </si>
  <si>
    <t>ปลวกแดง</t>
  </si>
  <si>
    <t>ทต.จอมพลเจ้าพระยา</t>
  </si>
  <si>
    <t>ทต.บ้านปลวกแดง</t>
  </si>
  <si>
    <t>เมืองระยอง</t>
  </si>
  <si>
    <t>อบต.เพ</t>
  </si>
  <si>
    <t>ระยอง ผลรวม</t>
  </si>
  <si>
    <t>สงขลา</t>
  </si>
  <si>
    <t>สะบ้าย้อย</t>
  </si>
  <si>
    <t>ทต.สะบ้าย้อย</t>
  </si>
  <si>
    <t>สงขลา ผลรวม</t>
  </si>
  <si>
    <t>สระแก้ว</t>
  </si>
  <si>
    <t>วัฒนานคร</t>
  </si>
  <si>
    <t>อบต.หนองแวง</t>
  </si>
  <si>
    <t>สระแก้ว ผลรวม</t>
  </si>
  <si>
    <t>สระบุรี</t>
  </si>
  <si>
    <t>เมืองสระบุรี</t>
  </si>
  <si>
    <t>ทต.ป๊อกแป๊ก</t>
  </si>
  <si>
    <t>หนองแค</t>
  </si>
  <si>
    <t>ทต.คชสิทธิ์</t>
  </si>
  <si>
    <t>สระบุรี ผลรวม</t>
  </si>
  <si>
    <t>สุราษฎร์ธานี</t>
  </si>
  <si>
    <t>เกาะพะงัน</t>
  </si>
  <si>
    <t>ทต.เกาะเต่า</t>
  </si>
  <si>
    <t>เมืองสุราษฎร์ธานี</t>
  </si>
  <si>
    <t>อบต.บางใบไม้</t>
  </si>
  <si>
    <t>สุราษฎร์ธานี ผลรวม</t>
  </si>
  <si>
    <t>อ่างทอง</t>
  </si>
  <si>
    <t>วิเศษชัยชาญ</t>
  </si>
  <si>
    <t>อบต.บางจัก</t>
  </si>
  <si>
    <t>อ่างทอง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</si>
  <si>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</si>
  <si>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2566</t>
  </si>
  <si>
    <t>ลำดับที่</t>
  </si>
  <si>
    <t>เป้าหมาย (คน)</t>
  </si>
  <si>
    <t>อปท.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</si>
</sst>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3" applyFont="1" applyAlignment="1">
      <alignment vertical="center"/>
    </xf>
    <xf numFmtId="0" fontId="6" fillId="0" borderId="2" xfId="4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43" fontId="6" fillId="0" borderId="2" xfId="6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top"/>
    </xf>
    <xf numFmtId="0" fontId="8" fillId="0" borderId="3" xfId="3" applyFont="1" applyBorder="1" applyAlignment="1">
      <alignment horizontal="left" vertical="top"/>
    </xf>
    <xf numFmtId="0" fontId="8" fillId="0" borderId="3" xfId="6" applyNumberFormat="1" applyFont="1" applyBorder="1" applyAlignment="1">
      <alignment horizontal="left" vertical="top"/>
    </xf>
    <xf numFmtId="187" fontId="8" fillId="0" borderId="3" xfId="7" applyFont="1" applyBorder="1" applyAlignment="1">
      <alignment horizontal="left" vertical="top"/>
    </xf>
    <xf numFmtId="0" fontId="8" fillId="0" borderId="0" xfId="3" applyFont="1" applyAlignment="1">
      <alignment vertical="top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top"/>
    </xf>
    <xf numFmtId="0" fontId="3" fillId="0" borderId="2" xfId="6" applyNumberFormat="1" applyFont="1" applyBorder="1" applyAlignment="1">
      <alignment horizontal="left" vertical="top"/>
    </xf>
    <xf numFmtId="187" fontId="3" fillId="0" borderId="2" xfId="7" applyFont="1" applyBorder="1" applyAlignment="1">
      <alignment horizontal="left" vertical="top"/>
    </xf>
    <xf numFmtId="0" fontId="8" fillId="0" borderId="4" xfId="3" applyFont="1" applyBorder="1" applyAlignment="1">
      <alignment horizontal="center" vertical="top"/>
    </xf>
    <xf numFmtId="0" fontId="8" fillId="0" borderId="4" xfId="3" applyFont="1" applyBorder="1" applyAlignment="1">
      <alignment horizontal="left" vertical="top"/>
    </xf>
    <xf numFmtId="0" fontId="8" fillId="0" borderId="4" xfId="6" applyNumberFormat="1" applyFont="1" applyBorder="1" applyAlignment="1">
      <alignment horizontal="left" vertical="top"/>
    </xf>
    <xf numFmtId="187" fontId="8" fillId="0" borderId="4" xfId="7" applyFont="1" applyBorder="1" applyAlignment="1">
      <alignment horizontal="left" vertical="top"/>
    </xf>
    <xf numFmtId="0" fontId="8" fillId="0" borderId="0" xfId="3" applyFont="1" applyAlignment="1">
      <alignment vertical="center"/>
    </xf>
    <xf numFmtId="0" fontId="8" fillId="0" borderId="5" xfId="3" applyFont="1" applyBorder="1" applyAlignment="1">
      <alignment horizontal="center" vertical="top"/>
    </xf>
    <xf numFmtId="0" fontId="8" fillId="0" borderId="5" xfId="3" applyFont="1" applyBorder="1" applyAlignment="1">
      <alignment horizontal="left" vertical="top"/>
    </xf>
    <xf numFmtId="0" fontId="8" fillId="0" borderId="5" xfId="6" applyNumberFormat="1" applyFont="1" applyBorder="1" applyAlignment="1">
      <alignment horizontal="left" vertical="top"/>
    </xf>
    <xf numFmtId="187" fontId="8" fillId="0" borderId="5" xfId="7" applyFont="1" applyBorder="1" applyAlignment="1">
      <alignment horizontal="left" vertical="top"/>
    </xf>
    <xf numFmtId="0" fontId="8" fillId="0" borderId="6" xfId="3" applyFont="1" applyBorder="1" applyAlignment="1">
      <alignment horizontal="center" vertical="top"/>
    </xf>
    <xf numFmtId="0" fontId="8" fillId="0" borderId="6" xfId="3" applyFont="1" applyBorder="1" applyAlignment="1">
      <alignment horizontal="left" vertical="top"/>
    </xf>
    <xf numFmtId="0" fontId="8" fillId="0" borderId="6" xfId="6" applyNumberFormat="1" applyFont="1" applyBorder="1" applyAlignment="1">
      <alignment horizontal="left" vertical="top"/>
    </xf>
    <xf numFmtId="187" fontId="8" fillId="0" borderId="6" xfId="7" applyFont="1" applyBorder="1" applyAlignment="1">
      <alignment horizontal="left" vertical="top"/>
    </xf>
    <xf numFmtId="43" fontId="8" fillId="0" borderId="0" xfId="6" applyFont="1" applyAlignment="1">
      <alignment horizontal="center" vertical="center"/>
    </xf>
    <xf numFmtId="0" fontId="8" fillId="0" borderId="0" xfId="8" applyFont="1"/>
    <xf numFmtId="0" fontId="8" fillId="0" borderId="0" xfId="8" applyFont="1" applyAlignment="1">
      <alignment vertical="center"/>
    </xf>
    <xf numFmtId="0" fontId="3" fillId="2" borderId="2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shrinkToFit="1"/>
    </xf>
    <xf numFmtId="0" fontId="8" fillId="0" borderId="0" xfId="8" applyFont="1" applyAlignment="1">
      <alignment vertical="center" wrapText="1"/>
    </xf>
    <xf numFmtId="0" fontId="8" fillId="0" borderId="5" xfId="8" applyFont="1" applyBorder="1" applyAlignment="1">
      <alignment horizontal="center" vertical="top" shrinkToFit="1"/>
    </xf>
    <xf numFmtId="0" fontId="8" fillId="0" borderId="5" xfId="8" applyFont="1" applyBorder="1" applyAlignment="1">
      <alignment vertical="top"/>
    </xf>
    <xf numFmtId="0" fontId="8" fillId="0" borderId="5" xfId="9" applyNumberFormat="1" applyFont="1" applyFill="1" applyBorder="1" applyAlignment="1">
      <alignment horizontal="center" vertical="top" shrinkToFit="1"/>
    </xf>
    <xf numFmtId="3" fontId="8" fillId="0" borderId="5" xfId="9" applyNumberFormat="1" applyFont="1" applyFill="1" applyBorder="1" applyAlignment="1">
      <alignment horizontal="center" vertical="top" shrinkToFit="1"/>
    </xf>
    <xf numFmtId="43" fontId="8" fillId="0" borderId="5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 wrapText="1"/>
    </xf>
    <xf numFmtId="0" fontId="8" fillId="0" borderId="6" xfId="8" applyFont="1" applyBorder="1" applyAlignment="1">
      <alignment horizontal="center" vertical="top" shrinkToFit="1"/>
    </xf>
    <xf numFmtId="0" fontId="8" fillId="0" borderId="6" xfId="8" applyFont="1" applyBorder="1" applyAlignment="1">
      <alignment vertical="top"/>
    </xf>
    <xf numFmtId="0" fontId="8" fillId="0" borderId="6" xfId="9" applyNumberFormat="1" applyFont="1" applyFill="1" applyBorder="1" applyAlignment="1">
      <alignment horizontal="center" vertical="top" shrinkToFit="1"/>
    </xf>
    <xf numFmtId="3" fontId="8" fillId="0" borderId="6" xfId="9" applyNumberFormat="1" applyFont="1" applyFill="1" applyBorder="1" applyAlignment="1">
      <alignment horizontal="center" vertical="top" shrinkToFit="1"/>
    </xf>
    <xf numFmtId="43" fontId="8" fillId="0" borderId="6" xfId="1" applyFont="1" applyFill="1" applyBorder="1" applyAlignment="1">
      <alignment horizontal="center" vertical="top" shrinkToFit="1"/>
    </xf>
    <xf numFmtId="0" fontId="3" fillId="0" borderId="2" xfId="8" applyFont="1" applyBorder="1" applyAlignment="1">
      <alignment horizontal="center" vertical="top" shrinkToFit="1"/>
    </xf>
    <xf numFmtId="0" fontId="3" fillId="0" borderId="2" xfId="8" applyFont="1" applyBorder="1" applyAlignment="1">
      <alignment vertical="top"/>
    </xf>
    <xf numFmtId="0" fontId="3" fillId="0" borderId="2" xfId="9" applyNumberFormat="1" applyFont="1" applyFill="1" applyBorder="1" applyAlignment="1">
      <alignment horizontal="center" vertical="top" shrinkToFit="1"/>
    </xf>
    <xf numFmtId="3" fontId="3" fillId="0" borderId="2" xfId="9" applyNumberFormat="1" applyFont="1" applyFill="1" applyBorder="1" applyAlignment="1">
      <alignment horizontal="center" vertical="top" shrinkToFit="1"/>
    </xf>
    <xf numFmtId="43" fontId="3" fillId="0" borderId="2" xfId="1" applyFont="1" applyFill="1" applyBorder="1" applyAlignment="1">
      <alignment horizontal="center" vertical="top" shrinkToFit="1"/>
    </xf>
    <xf numFmtId="188" fontId="8" fillId="0" borderId="0" xfId="9" applyNumberFormat="1" applyFont="1"/>
    <xf numFmtId="0" fontId="8" fillId="0" borderId="0" xfId="8" applyFont="1" applyAlignment="1">
      <alignment vertical="top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0" xfId="8" applyFont="1" applyAlignment="1">
      <alignment horizontal="center" vertical="center" shrinkToFit="1"/>
    </xf>
    <xf numFmtId="0" fontId="3" fillId="0" borderId="1" xfId="8" applyFont="1" applyBorder="1" applyAlignment="1">
      <alignment horizontal="center" vertical="center" shrinkToFit="1"/>
    </xf>
  </cellXfs>
  <cellStyles count="10">
    <cellStyle name="Comma 2 3" xfId="6" xr:uid="{2484F292-C813-40EF-8C1C-7975D3655F5D}"/>
    <cellStyle name="Normal 2 3" xfId="3" xr:uid="{D9AEBB5C-9F76-4367-96CC-C0E1BEF6745A}"/>
    <cellStyle name="จุลภาค" xfId="1" builtinId="3"/>
    <cellStyle name="จุลภาค 2" xfId="7" xr:uid="{F400B0CB-2C01-4F82-8C14-C2885558284F}"/>
    <cellStyle name="จุลภาค 2 2" xfId="9" xr:uid="{0F217346-4949-427E-86B5-FA716D9A1BB7}"/>
    <cellStyle name="ปกติ" xfId="0" builtinId="0"/>
    <cellStyle name="ปกติ 2_ต้นฉบับ" xfId="4" xr:uid="{0D652634-A37A-45AA-B318-40DCC21B385D}"/>
    <cellStyle name="ปกติ 5" xfId="8" xr:uid="{5F926DC9-5B58-4A97-BE67-56B5E8058DC1}"/>
    <cellStyle name="ปกติ_Sheet1 2" xfId="2" xr:uid="{41636E32-9792-413F-B2AE-C9EC459EB213}"/>
    <cellStyle name="ปกติ_ต้นฉบับ" xfId="5" xr:uid="{8FF1E773-64B8-486F-9E59-17CB9F5536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40C4C6F-3C3E-49CA-AE4D-4BA061872054}"/>
            </a:ext>
          </a:extLst>
        </xdr:cNvPr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1FD07-4225-42CA-83E7-875740232C9F}">
  <dimension ref="A1:E49"/>
  <sheetViews>
    <sheetView tabSelected="1" view="pageBreakPreview" zoomScaleNormal="100" zoomScaleSheetLayoutView="100" workbookViewId="0">
      <selection activeCell="D43" sqref="D43"/>
    </sheetView>
  </sheetViews>
  <sheetFormatPr defaultRowHeight="21" outlineLevelRow="2"/>
  <cols>
    <col min="1" max="1" width="7.125" style="6" customWidth="1"/>
    <col min="2" max="2" width="27.375" style="6" customWidth="1"/>
    <col min="3" max="3" width="30.25" style="20" customWidth="1"/>
    <col min="4" max="4" width="30.375" style="29" customWidth="1"/>
    <col min="5" max="5" width="36.25" style="29" customWidth="1"/>
    <col min="6" max="16384" width="9" style="20"/>
  </cols>
  <sheetData>
    <row r="1" spans="1:5" s="1" customFormat="1" ht="23.1" customHeight="1">
      <c r="A1" s="53" t="s">
        <v>0</v>
      </c>
      <c r="B1" s="53"/>
      <c r="C1" s="53"/>
      <c r="D1" s="53"/>
      <c r="E1" s="53"/>
    </row>
    <row r="2" spans="1:5" s="1" customFormat="1" ht="23.1" customHeight="1">
      <c r="A2" s="53" t="s">
        <v>1</v>
      </c>
      <c r="B2" s="53"/>
      <c r="C2" s="53"/>
      <c r="D2" s="53"/>
      <c r="E2" s="53"/>
    </row>
    <row r="3" spans="1:5" s="1" customFormat="1" ht="23.1" customHeight="1">
      <c r="A3" s="53" t="s">
        <v>2</v>
      </c>
      <c r="B3" s="53"/>
      <c r="C3" s="53"/>
      <c r="D3" s="53"/>
      <c r="E3" s="53"/>
    </row>
    <row r="4" spans="1:5" s="1" customFormat="1" ht="23.1" customHeight="1">
      <c r="A4" s="53" t="s">
        <v>3</v>
      </c>
      <c r="B4" s="53"/>
      <c r="C4" s="53"/>
      <c r="D4" s="53"/>
      <c r="E4" s="53"/>
    </row>
    <row r="5" spans="1:5" s="1" customFormat="1" ht="23.1" customHeight="1">
      <c r="A5" s="54" t="s">
        <v>4</v>
      </c>
      <c r="B5" s="54"/>
      <c r="C5" s="54"/>
      <c r="D5" s="54"/>
      <c r="E5" s="54"/>
    </row>
    <row r="6" spans="1:5" s="6" customFormat="1" ht="23.1" customHeight="1">
      <c r="A6" s="2" t="s">
        <v>5</v>
      </c>
      <c r="B6" s="2" t="s">
        <v>6</v>
      </c>
      <c r="C6" s="3" t="s">
        <v>7</v>
      </c>
      <c r="D6" s="4" t="s">
        <v>8</v>
      </c>
      <c r="E6" s="5" t="s">
        <v>9</v>
      </c>
    </row>
    <row r="7" spans="1:5" s="11" customFormat="1" ht="23.1" customHeight="1" outlineLevel="2">
      <c r="A7" s="7">
        <v>1</v>
      </c>
      <c r="B7" s="8" t="s">
        <v>10</v>
      </c>
      <c r="C7" s="8" t="s">
        <v>11</v>
      </c>
      <c r="D7" s="9" t="s">
        <v>12</v>
      </c>
      <c r="E7" s="10">
        <v>14800</v>
      </c>
    </row>
    <row r="8" spans="1:5" s="11" customFormat="1" ht="23.1" customHeight="1" outlineLevel="1">
      <c r="A8" s="12"/>
      <c r="B8" s="13" t="s">
        <v>13</v>
      </c>
      <c r="C8" s="13"/>
      <c r="D8" s="14"/>
      <c r="E8" s="15">
        <f>SUBTOTAL(9,E7:E7)</f>
        <v>14800</v>
      </c>
    </row>
    <row r="9" spans="1:5" ht="23.1" customHeight="1" outlineLevel="2">
      <c r="A9" s="16">
        <v>1</v>
      </c>
      <c r="B9" s="17" t="s">
        <v>14</v>
      </c>
      <c r="C9" s="17" t="s">
        <v>15</v>
      </c>
      <c r="D9" s="18" t="s">
        <v>16</v>
      </c>
      <c r="E9" s="19">
        <v>3400</v>
      </c>
    </row>
    <row r="10" spans="1:5" ht="23.1" customHeight="1" outlineLevel="2">
      <c r="A10" s="21">
        <v>2</v>
      </c>
      <c r="B10" s="22" t="s">
        <v>14</v>
      </c>
      <c r="C10" s="22" t="s">
        <v>17</v>
      </c>
      <c r="D10" s="23" t="s">
        <v>18</v>
      </c>
      <c r="E10" s="24">
        <v>10200</v>
      </c>
    </row>
    <row r="11" spans="1:5" ht="23.1" customHeight="1" outlineLevel="2">
      <c r="A11" s="25">
        <v>3</v>
      </c>
      <c r="B11" s="26" t="s">
        <v>14</v>
      </c>
      <c r="C11" s="26" t="s">
        <v>15</v>
      </c>
      <c r="D11" s="27" t="s">
        <v>19</v>
      </c>
      <c r="E11" s="28">
        <v>4800</v>
      </c>
    </row>
    <row r="12" spans="1:5" ht="23.1" customHeight="1" outlineLevel="1">
      <c r="A12" s="12"/>
      <c r="B12" s="13" t="s">
        <v>20</v>
      </c>
      <c r="C12" s="13"/>
      <c r="D12" s="14"/>
      <c r="E12" s="15">
        <f>SUBTOTAL(9,E9:E11)</f>
        <v>18400</v>
      </c>
    </row>
    <row r="13" spans="1:5" ht="23.1" customHeight="1" outlineLevel="2">
      <c r="A13" s="7">
        <v>1</v>
      </c>
      <c r="B13" s="8" t="s">
        <v>21</v>
      </c>
      <c r="C13" s="8" t="s">
        <v>22</v>
      </c>
      <c r="D13" s="9" t="s">
        <v>23</v>
      </c>
      <c r="E13" s="10">
        <v>7400</v>
      </c>
    </row>
    <row r="14" spans="1:5" ht="23.1" customHeight="1" outlineLevel="1">
      <c r="A14" s="12"/>
      <c r="B14" s="13" t="s">
        <v>24</v>
      </c>
      <c r="C14" s="13"/>
      <c r="D14" s="14"/>
      <c r="E14" s="15">
        <f>SUBTOTAL(9,E13:E13)</f>
        <v>7400</v>
      </c>
    </row>
    <row r="15" spans="1:5" ht="23.1" customHeight="1" outlineLevel="2">
      <c r="A15" s="16">
        <v>1</v>
      </c>
      <c r="B15" s="17" t="s">
        <v>25</v>
      </c>
      <c r="C15" s="17" t="s">
        <v>26</v>
      </c>
      <c r="D15" s="18" t="s">
        <v>27</v>
      </c>
      <c r="E15" s="19">
        <v>2800</v>
      </c>
    </row>
    <row r="16" spans="1:5" ht="23.1" customHeight="1" outlineLevel="2">
      <c r="A16" s="25">
        <v>2</v>
      </c>
      <c r="B16" s="26" t="s">
        <v>25</v>
      </c>
      <c r="C16" s="26" t="s">
        <v>28</v>
      </c>
      <c r="D16" s="27" t="s">
        <v>29</v>
      </c>
      <c r="E16" s="28">
        <v>2200</v>
      </c>
    </row>
    <row r="17" spans="1:5" ht="23.1" customHeight="1" outlineLevel="1">
      <c r="A17" s="12"/>
      <c r="B17" s="13" t="s">
        <v>30</v>
      </c>
      <c r="C17" s="13"/>
      <c r="D17" s="14"/>
      <c r="E17" s="15">
        <f>SUBTOTAL(9,E15:E16)</f>
        <v>5000</v>
      </c>
    </row>
    <row r="18" spans="1:5" ht="23.1" customHeight="1" outlineLevel="2">
      <c r="A18" s="7">
        <v>1</v>
      </c>
      <c r="B18" s="8" t="s">
        <v>31</v>
      </c>
      <c r="C18" s="8" t="s">
        <v>32</v>
      </c>
      <c r="D18" s="9" t="s">
        <v>33</v>
      </c>
      <c r="E18" s="10">
        <v>10000</v>
      </c>
    </row>
    <row r="19" spans="1:5" ht="23.1" customHeight="1" outlineLevel="1">
      <c r="A19" s="12"/>
      <c r="B19" s="13" t="s">
        <v>34</v>
      </c>
      <c r="C19" s="13"/>
      <c r="D19" s="14"/>
      <c r="E19" s="15">
        <f>SUBTOTAL(9,E18:E18)</f>
        <v>10000</v>
      </c>
    </row>
    <row r="20" spans="1:5" ht="23.1" customHeight="1" outlineLevel="2">
      <c r="A20" s="7">
        <v>1</v>
      </c>
      <c r="B20" s="8" t="s">
        <v>35</v>
      </c>
      <c r="C20" s="8" t="s">
        <v>36</v>
      </c>
      <c r="D20" s="9" t="s">
        <v>37</v>
      </c>
      <c r="E20" s="10">
        <v>6200</v>
      </c>
    </row>
    <row r="21" spans="1:5" ht="23.1" customHeight="1" outlineLevel="1">
      <c r="A21" s="12"/>
      <c r="B21" s="13" t="s">
        <v>38</v>
      </c>
      <c r="C21" s="13"/>
      <c r="D21" s="14"/>
      <c r="E21" s="15">
        <f>SUBTOTAL(9,E20:E20)</f>
        <v>6200</v>
      </c>
    </row>
    <row r="22" spans="1:5" ht="23.1" customHeight="1" outlineLevel="2">
      <c r="A22" s="16">
        <v>1</v>
      </c>
      <c r="B22" s="17" t="s">
        <v>39</v>
      </c>
      <c r="C22" s="17" t="s">
        <v>40</v>
      </c>
      <c r="D22" s="18" t="s">
        <v>41</v>
      </c>
      <c r="E22" s="19">
        <v>18400</v>
      </c>
    </row>
    <row r="23" spans="1:5" ht="23.1" customHeight="1" outlineLevel="2">
      <c r="A23" s="21">
        <v>2</v>
      </c>
      <c r="B23" s="22" t="s">
        <v>39</v>
      </c>
      <c r="C23" s="22" t="s">
        <v>42</v>
      </c>
      <c r="D23" s="23" t="s">
        <v>43</v>
      </c>
      <c r="E23" s="24">
        <v>2200</v>
      </c>
    </row>
    <row r="24" spans="1:5" ht="23.1" customHeight="1" outlineLevel="2">
      <c r="A24" s="25">
        <v>3</v>
      </c>
      <c r="B24" s="26" t="s">
        <v>39</v>
      </c>
      <c r="C24" s="26" t="s">
        <v>42</v>
      </c>
      <c r="D24" s="27" t="s">
        <v>44</v>
      </c>
      <c r="E24" s="28">
        <v>28400</v>
      </c>
    </row>
    <row r="25" spans="1:5" ht="23.1" customHeight="1" outlineLevel="1">
      <c r="A25" s="12"/>
      <c r="B25" s="13" t="s">
        <v>45</v>
      </c>
      <c r="C25" s="13"/>
      <c r="D25" s="14"/>
      <c r="E25" s="15">
        <f>SUBTOTAL(9,E22:E24)</f>
        <v>49000</v>
      </c>
    </row>
    <row r="26" spans="1:5" ht="23.1" customHeight="1" outlineLevel="2">
      <c r="A26" s="16">
        <v>1</v>
      </c>
      <c r="B26" s="17" t="s">
        <v>46</v>
      </c>
      <c r="C26" s="17" t="s">
        <v>47</v>
      </c>
      <c r="D26" s="18" t="s">
        <v>48</v>
      </c>
      <c r="E26" s="19">
        <v>18400</v>
      </c>
    </row>
    <row r="27" spans="1:5" ht="23.1" customHeight="1" outlineLevel="2">
      <c r="A27" s="21">
        <v>2</v>
      </c>
      <c r="B27" s="22" t="s">
        <v>46</v>
      </c>
      <c r="C27" s="22" t="s">
        <v>49</v>
      </c>
      <c r="D27" s="23" t="s">
        <v>50</v>
      </c>
      <c r="E27" s="24">
        <v>9800</v>
      </c>
    </row>
    <row r="28" spans="1:5" ht="23.1" customHeight="1" outlineLevel="2">
      <c r="A28" s="21">
        <v>3</v>
      </c>
      <c r="B28" s="22" t="s">
        <v>46</v>
      </c>
      <c r="C28" s="22" t="s">
        <v>51</v>
      </c>
      <c r="D28" s="23" t="s">
        <v>52</v>
      </c>
      <c r="E28" s="24">
        <v>16400</v>
      </c>
    </row>
    <row r="29" spans="1:5" ht="23.1" customHeight="1" outlineLevel="2">
      <c r="A29" s="25">
        <v>4</v>
      </c>
      <c r="B29" s="26" t="s">
        <v>46</v>
      </c>
      <c r="C29" s="26" t="s">
        <v>53</v>
      </c>
      <c r="D29" s="27" t="s">
        <v>54</v>
      </c>
      <c r="E29" s="28">
        <v>12600</v>
      </c>
    </row>
    <row r="30" spans="1:5" ht="23.1" customHeight="1" outlineLevel="1">
      <c r="A30" s="12"/>
      <c r="B30" s="13" t="s">
        <v>55</v>
      </c>
      <c r="C30" s="13"/>
      <c r="D30" s="14"/>
      <c r="E30" s="15">
        <f>SUBTOTAL(9,E26:E29)</f>
        <v>57200</v>
      </c>
    </row>
    <row r="31" spans="1:5" ht="23.1" customHeight="1" outlineLevel="2">
      <c r="A31" s="7">
        <v>1</v>
      </c>
      <c r="B31" s="8" t="s">
        <v>56</v>
      </c>
      <c r="C31" s="8" t="s">
        <v>57</v>
      </c>
      <c r="D31" s="9" t="s">
        <v>58</v>
      </c>
      <c r="E31" s="10">
        <v>13200</v>
      </c>
    </row>
    <row r="32" spans="1:5" ht="23.1" customHeight="1" outlineLevel="1">
      <c r="A32" s="12"/>
      <c r="B32" s="13" t="s">
        <v>59</v>
      </c>
      <c r="C32" s="13"/>
      <c r="D32" s="14"/>
      <c r="E32" s="15">
        <f>SUBTOTAL(9,E31:E31)</f>
        <v>13200</v>
      </c>
    </row>
    <row r="33" spans="1:5" ht="23.1" customHeight="1" outlineLevel="2">
      <c r="A33" s="16">
        <v>1</v>
      </c>
      <c r="B33" s="17" t="s">
        <v>60</v>
      </c>
      <c r="C33" s="17" t="s">
        <v>61</v>
      </c>
      <c r="D33" s="18" t="s">
        <v>62</v>
      </c>
      <c r="E33" s="19">
        <v>13800</v>
      </c>
    </row>
    <row r="34" spans="1:5" ht="23.1" customHeight="1" outlineLevel="2">
      <c r="A34" s="21">
        <v>2</v>
      </c>
      <c r="B34" s="22" t="s">
        <v>60</v>
      </c>
      <c r="C34" s="22" t="s">
        <v>61</v>
      </c>
      <c r="D34" s="23" t="s">
        <v>63</v>
      </c>
      <c r="E34" s="24">
        <v>3200</v>
      </c>
    </row>
    <row r="35" spans="1:5" ht="23.1" customHeight="1" outlineLevel="2">
      <c r="A35" s="25">
        <v>3</v>
      </c>
      <c r="B35" s="26" t="s">
        <v>60</v>
      </c>
      <c r="C35" s="26" t="s">
        <v>64</v>
      </c>
      <c r="D35" s="27" t="s">
        <v>65</v>
      </c>
      <c r="E35" s="28">
        <v>7600</v>
      </c>
    </row>
    <row r="36" spans="1:5" ht="23.1" customHeight="1" outlineLevel="1">
      <c r="A36" s="12"/>
      <c r="B36" s="13" t="s">
        <v>66</v>
      </c>
      <c r="C36" s="13"/>
      <c r="D36" s="14"/>
      <c r="E36" s="15">
        <f>SUBTOTAL(9,E33:E35)</f>
        <v>24600</v>
      </c>
    </row>
    <row r="37" spans="1:5" ht="23.1" customHeight="1" outlineLevel="2">
      <c r="A37" s="7">
        <v>1</v>
      </c>
      <c r="B37" s="8" t="s">
        <v>67</v>
      </c>
      <c r="C37" s="8" t="s">
        <v>68</v>
      </c>
      <c r="D37" s="9" t="s">
        <v>69</v>
      </c>
      <c r="E37" s="10">
        <v>11000</v>
      </c>
    </row>
    <row r="38" spans="1:5" ht="23.1" customHeight="1" outlineLevel="1">
      <c r="A38" s="12"/>
      <c r="B38" s="13" t="s">
        <v>70</v>
      </c>
      <c r="C38" s="13"/>
      <c r="D38" s="14"/>
      <c r="E38" s="15">
        <f>SUBTOTAL(9,E37:E37)</f>
        <v>11000</v>
      </c>
    </row>
    <row r="39" spans="1:5" ht="23.1" customHeight="1" outlineLevel="2">
      <c r="A39" s="7">
        <v>1</v>
      </c>
      <c r="B39" s="8" t="s">
        <v>71</v>
      </c>
      <c r="C39" s="8" t="s">
        <v>72</v>
      </c>
      <c r="D39" s="9" t="s">
        <v>73</v>
      </c>
      <c r="E39" s="10">
        <v>26800</v>
      </c>
    </row>
    <row r="40" spans="1:5" ht="23.1" customHeight="1" outlineLevel="1">
      <c r="A40" s="12"/>
      <c r="B40" s="13" t="s">
        <v>74</v>
      </c>
      <c r="C40" s="13"/>
      <c r="D40" s="14"/>
      <c r="E40" s="15">
        <f>SUBTOTAL(9,E39:E39)</f>
        <v>26800</v>
      </c>
    </row>
    <row r="41" spans="1:5" ht="23.1" customHeight="1" outlineLevel="2">
      <c r="A41" s="16">
        <v>1</v>
      </c>
      <c r="B41" s="17" t="s">
        <v>75</v>
      </c>
      <c r="C41" s="17" t="s">
        <v>76</v>
      </c>
      <c r="D41" s="18" t="s">
        <v>77</v>
      </c>
      <c r="E41" s="19">
        <v>13200</v>
      </c>
    </row>
    <row r="42" spans="1:5" ht="23.1" customHeight="1" outlineLevel="2">
      <c r="A42" s="25">
        <v>2</v>
      </c>
      <c r="B42" s="26" t="s">
        <v>75</v>
      </c>
      <c r="C42" s="26" t="s">
        <v>78</v>
      </c>
      <c r="D42" s="27" t="s">
        <v>79</v>
      </c>
      <c r="E42" s="28">
        <v>5200</v>
      </c>
    </row>
    <row r="43" spans="1:5" ht="23.1" customHeight="1" outlineLevel="1">
      <c r="A43" s="12"/>
      <c r="B43" s="13" t="s">
        <v>80</v>
      </c>
      <c r="C43" s="13"/>
      <c r="D43" s="14"/>
      <c r="E43" s="15">
        <f>SUBTOTAL(9,E41:E42)</f>
        <v>18400</v>
      </c>
    </row>
    <row r="44" spans="1:5" ht="23.1" customHeight="1" outlineLevel="2">
      <c r="A44" s="16">
        <v>1</v>
      </c>
      <c r="B44" s="17" t="s">
        <v>81</v>
      </c>
      <c r="C44" s="17" t="s">
        <v>82</v>
      </c>
      <c r="D44" s="18" t="s">
        <v>83</v>
      </c>
      <c r="E44" s="19">
        <v>13200</v>
      </c>
    </row>
    <row r="45" spans="1:5" ht="23.1" customHeight="1" outlineLevel="2">
      <c r="A45" s="25">
        <v>2</v>
      </c>
      <c r="B45" s="26" t="s">
        <v>81</v>
      </c>
      <c r="C45" s="26" t="s">
        <v>84</v>
      </c>
      <c r="D45" s="27" t="s">
        <v>85</v>
      </c>
      <c r="E45" s="28">
        <v>3600</v>
      </c>
    </row>
    <row r="46" spans="1:5" ht="23.1" customHeight="1" outlineLevel="1">
      <c r="A46" s="12"/>
      <c r="B46" s="13" t="s">
        <v>86</v>
      </c>
      <c r="C46" s="13"/>
      <c r="D46" s="14"/>
      <c r="E46" s="15">
        <f>SUBTOTAL(9,E44:E45)</f>
        <v>16800</v>
      </c>
    </row>
    <row r="47" spans="1:5" ht="23.1" customHeight="1" outlineLevel="2">
      <c r="A47" s="7">
        <v>1</v>
      </c>
      <c r="B47" s="8" t="s">
        <v>87</v>
      </c>
      <c r="C47" s="8" t="s">
        <v>88</v>
      </c>
      <c r="D47" s="9" t="s">
        <v>89</v>
      </c>
      <c r="E47" s="10">
        <v>3000</v>
      </c>
    </row>
    <row r="48" spans="1:5" ht="23.1" customHeight="1" outlineLevel="1">
      <c r="A48" s="12"/>
      <c r="B48" s="13" t="s">
        <v>90</v>
      </c>
      <c r="C48" s="13"/>
      <c r="D48" s="14"/>
      <c r="E48" s="15">
        <f>SUBTOTAL(9,E47:E47)</f>
        <v>3000</v>
      </c>
    </row>
    <row r="49" spans="1:5" ht="23.1" customHeight="1">
      <c r="A49" s="12"/>
      <c r="B49" s="13" t="s">
        <v>91</v>
      </c>
      <c r="C49" s="13"/>
      <c r="D49" s="14"/>
      <c r="E49" s="15">
        <f>SUBTOTAL(9,E7:E47)</f>
        <v>281800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27559055118110237" right="0.27559055118110237" top="0.55118110236220474" bottom="1.7716535433070868" header="0.23622047244094491" footer="0.70866141732283472"/>
  <pageSetup paperSize="9" orientation="landscape" r:id="rId1"/>
  <headerFooter>
    <oddHeader>&amp;R&amp;"TH SarabunPSK,ธรรมดา"&amp;16หน้าที่  &amp;P</oddHeader>
  </headerFooter>
  <rowBreaks count="14" manualBreakCount="14">
    <brk id="8" max="4" man="1"/>
    <brk id="12" max="4" man="1"/>
    <brk id="14" max="4" man="1"/>
    <brk id="17" max="4" man="1"/>
    <brk id="19" max="4" man="1"/>
    <brk id="21" max="4" man="1"/>
    <brk id="25" max="4" man="1"/>
    <brk id="30" max="4" man="1"/>
    <brk id="32" max="4" man="1"/>
    <brk id="36" max="4" man="1"/>
    <brk id="38" max="4" man="1"/>
    <brk id="40" max="4" man="1"/>
    <brk id="43" max="4" man="1"/>
    <brk id="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BB821-B346-4A73-B447-62B7ABC8DC21}">
  <dimension ref="A1:E53"/>
  <sheetViews>
    <sheetView view="pageBreakPreview" zoomScaleNormal="100" zoomScaleSheetLayoutView="100" workbookViewId="0">
      <selection activeCell="D9" sqref="D9"/>
    </sheetView>
  </sheetViews>
  <sheetFormatPr defaultRowHeight="21"/>
  <cols>
    <col min="1" max="1" width="6.875" style="30" customWidth="1"/>
    <col min="2" max="2" width="23.5" style="30" customWidth="1"/>
    <col min="3" max="3" width="18.875" style="51" customWidth="1"/>
    <col min="4" max="4" width="19.5" style="51" customWidth="1"/>
    <col min="5" max="5" width="25.5" style="51" customWidth="1"/>
    <col min="6" max="16384" width="9" style="30"/>
  </cols>
  <sheetData>
    <row r="1" spans="1:5">
      <c r="A1" s="55" t="s">
        <v>92</v>
      </c>
      <c r="B1" s="55"/>
      <c r="C1" s="55"/>
      <c r="D1" s="55"/>
      <c r="E1" s="55"/>
    </row>
    <row r="2" spans="1:5">
      <c r="A2" s="55" t="s">
        <v>1</v>
      </c>
      <c r="B2" s="55"/>
      <c r="C2" s="55"/>
      <c r="D2" s="55"/>
      <c r="E2" s="55"/>
    </row>
    <row r="3" spans="1:5">
      <c r="A3" s="55" t="s">
        <v>2</v>
      </c>
      <c r="B3" s="55"/>
      <c r="C3" s="55"/>
      <c r="D3" s="55"/>
      <c r="E3" s="55"/>
    </row>
    <row r="4" spans="1:5" s="31" customFormat="1">
      <c r="A4" s="55" t="s">
        <v>3</v>
      </c>
      <c r="B4" s="55"/>
      <c r="C4" s="55"/>
      <c r="D4" s="55"/>
      <c r="E4" s="55"/>
    </row>
    <row r="5" spans="1:5" s="31" customFormat="1">
      <c r="A5" s="56" t="s">
        <v>4</v>
      </c>
      <c r="B5" s="56"/>
      <c r="C5" s="56"/>
      <c r="D5" s="56"/>
      <c r="E5" s="56"/>
    </row>
    <row r="6" spans="1:5" s="34" customFormat="1" ht="23.1" customHeight="1">
      <c r="A6" s="32" t="s">
        <v>93</v>
      </c>
      <c r="B6" s="32" t="s">
        <v>6</v>
      </c>
      <c r="C6" s="33" t="s">
        <v>94</v>
      </c>
      <c r="D6" s="33" t="s">
        <v>95</v>
      </c>
      <c r="E6" s="33" t="s">
        <v>9</v>
      </c>
    </row>
    <row r="7" spans="1:5" s="34" customFormat="1" ht="23.1" customHeight="1">
      <c r="A7" s="35">
        <v>1</v>
      </c>
      <c r="B7" s="36" t="s">
        <v>10</v>
      </c>
      <c r="C7" s="37">
        <v>18</v>
      </c>
      <c r="D7" s="38">
        <v>1</v>
      </c>
      <c r="E7" s="39">
        <v>14800</v>
      </c>
    </row>
    <row r="8" spans="1:5" s="40" customFormat="1" ht="23.1" customHeight="1">
      <c r="A8" s="35">
        <v>2</v>
      </c>
      <c r="B8" s="36" t="s">
        <v>14</v>
      </c>
      <c r="C8" s="37">
        <v>22</v>
      </c>
      <c r="D8" s="38">
        <v>3</v>
      </c>
      <c r="E8" s="39">
        <v>18400</v>
      </c>
    </row>
    <row r="9" spans="1:5" s="40" customFormat="1" ht="23.1" customHeight="1">
      <c r="A9" s="35">
        <v>3</v>
      </c>
      <c r="B9" s="36" t="s">
        <v>21</v>
      </c>
      <c r="C9" s="37">
        <v>9</v>
      </c>
      <c r="D9" s="38">
        <v>1</v>
      </c>
      <c r="E9" s="39">
        <v>7400</v>
      </c>
    </row>
    <row r="10" spans="1:5" s="40" customFormat="1" ht="23.1" customHeight="1">
      <c r="A10" s="35">
        <v>4</v>
      </c>
      <c r="B10" s="36" t="s">
        <v>25</v>
      </c>
      <c r="C10" s="37">
        <v>5</v>
      </c>
      <c r="D10" s="38">
        <v>2</v>
      </c>
      <c r="E10" s="39">
        <v>5000</v>
      </c>
    </row>
    <row r="11" spans="1:5" s="40" customFormat="1" ht="23.1" customHeight="1">
      <c r="A11" s="35">
        <v>5</v>
      </c>
      <c r="B11" s="36" t="s">
        <v>31</v>
      </c>
      <c r="C11" s="37">
        <v>12</v>
      </c>
      <c r="D11" s="38">
        <v>1</v>
      </c>
      <c r="E11" s="39">
        <v>10000</v>
      </c>
    </row>
    <row r="12" spans="1:5" s="40" customFormat="1" ht="23.1" customHeight="1">
      <c r="A12" s="35">
        <v>6</v>
      </c>
      <c r="B12" s="36" t="s">
        <v>35</v>
      </c>
      <c r="C12" s="37">
        <v>7</v>
      </c>
      <c r="D12" s="38">
        <v>1</v>
      </c>
      <c r="E12" s="39">
        <v>6200</v>
      </c>
    </row>
    <row r="13" spans="1:5" s="40" customFormat="1" ht="23.1" customHeight="1">
      <c r="A13" s="35">
        <v>7</v>
      </c>
      <c r="B13" s="36" t="s">
        <v>39</v>
      </c>
      <c r="C13" s="37">
        <v>60</v>
      </c>
      <c r="D13" s="38">
        <v>3</v>
      </c>
      <c r="E13" s="39">
        <v>49000</v>
      </c>
    </row>
    <row r="14" spans="1:5" s="40" customFormat="1" ht="23.1" customHeight="1">
      <c r="A14" s="35">
        <v>8</v>
      </c>
      <c r="B14" s="36" t="s">
        <v>46</v>
      </c>
      <c r="C14" s="37">
        <v>70</v>
      </c>
      <c r="D14" s="38">
        <v>4</v>
      </c>
      <c r="E14" s="39">
        <v>57200</v>
      </c>
    </row>
    <row r="15" spans="1:5" s="40" customFormat="1" ht="23.1" customHeight="1">
      <c r="A15" s="35">
        <v>9</v>
      </c>
      <c r="B15" s="36" t="s">
        <v>56</v>
      </c>
      <c r="C15" s="37">
        <v>16</v>
      </c>
      <c r="D15" s="38">
        <v>1</v>
      </c>
      <c r="E15" s="39">
        <v>13200</v>
      </c>
    </row>
    <row r="16" spans="1:5" s="40" customFormat="1" ht="23.1" customHeight="1">
      <c r="A16" s="35">
        <v>10</v>
      </c>
      <c r="B16" s="36" t="s">
        <v>60</v>
      </c>
      <c r="C16" s="37">
        <v>30</v>
      </c>
      <c r="D16" s="38">
        <v>3</v>
      </c>
      <c r="E16" s="39">
        <v>24600</v>
      </c>
    </row>
    <row r="17" spans="1:5" s="40" customFormat="1" ht="23.1" customHeight="1">
      <c r="A17" s="35">
        <v>11</v>
      </c>
      <c r="B17" s="36" t="s">
        <v>67</v>
      </c>
      <c r="C17" s="37">
        <v>13</v>
      </c>
      <c r="D17" s="38">
        <v>1</v>
      </c>
      <c r="E17" s="39">
        <v>11000</v>
      </c>
    </row>
    <row r="18" spans="1:5" s="40" customFormat="1" ht="23.1" customHeight="1">
      <c r="A18" s="35">
        <v>12</v>
      </c>
      <c r="B18" s="36" t="s">
        <v>71</v>
      </c>
      <c r="C18" s="37">
        <v>33</v>
      </c>
      <c r="D18" s="38">
        <v>1</v>
      </c>
      <c r="E18" s="39">
        <v>26800</v>
      </c>
    </row>
    <row r="19" spans="1:5" s="40" customFormat="1" ht="23.1" customHeight="1">
      <c r="A19" s="35">
        <v>13</v>
      </c>
      <c r="B19" s="36" t="s">
        <v>75</v>
      </c>
      <c r="C19" s="37">
        <v>22</v>
      </c>
      <c r="D19" s="38">
        <v>2</v>
      </c>
      <c r="E19" s="39">
        <v>18400</v>
      </c>
    </row>
    <row r="20" spans="1:5" s="40" customFormat="1" ht="23.1" customHeight="1">
      <c r="A20" s="35">
        <v>14</v>
      </c>
      <c r="B20" s="36" t="s">
        <v>81</v>
      </c>
      <c r="C20" s="37">
        <v>20</v>
      </c>
      <c r="D20" s="38">
        <v>2</v>
      </c>
      <c r="E20" s="39">
        <v>16800</v>
      </c>
    </row>
    <row r="21" spans="1:5" s="40" customFormat="1" ht="23.1" customHeight="1">
      <c r="A21" s="41">
        <v>15</v>
      </c>
      <c r="B21" s="42" t="s">
        <v>87</v>
      </c>
      <c r="C21" s="43">
        <v>3</v>
      </c>
      <c r="D21" s="44">
        <v>1</v>
      </c>
      <c r="E21" s="45">
        <v>3000</v>
      </c>
    </row>
    <row r="22" spans="1:5" s="40" customFormat="1" ht="23.1" customHeight="1">
      <c r="A22" s="46"/>
      <c r="B22" s="47" t="s">
        <v>91</v>
      </c>
      <c r="C22" s="48">
        <v>340</v>
      </c>
      <c r="D22" s="49">
        <v>27</v>
      </c>
      <c r="E22" s="50">
        <v>281800</v>
      </c>
    </row>
    <row r="23" spans="1:5" s="40" customFormat="1" ht="23.1" customHeight="1">
      <c r="A23" s="30"/>
      <c r="B23" s="30"/>
      <c r="C23" s="51"/>
      <c r="D23" s="51"/>
      <c r="E23" s="51"/>
    </row>
    <row r="24" spans="1:5" s="40" customFormat="1" ht="23.1" customHeight="1">
      <c r="A24" s="30"/>
      <c r="B24" s="30"/>
      <c r="C24" s="51"/>
      <c r="D24" s="51"/>
      <c r="E24" s="51"/>
    </row>
    <row r="25" spans="1:5" s="40" customFormat="1" ht="23.1" customHeight="1">
      <c r="A25" s="30"/>
      <c r="B25" s="30"/>
      <c r="C25" s="51"/>
      <c r="D25" s="51"/>
      <c r="E25" s="51"/>
    </row>
    <row r="26" spans="1:5" s="40" customFormat="1" ht="23.1" customHeight="1">
      <c r="A26" s="30"/>
      <c r="B26" s="30"/>
      <c r="C26" s="51"/>
      <c r="D26" s="51"/>
      <c r="E26" s="51"/>
    </row>
    <row r="27" spans="1:5" s="40" customFormat="1" ht="23.1" customHeight="1">
      <c r="A27" s="30"/>
      <c r="B27" s="30"/>
      <c r="C27" s="51"/>
      <c r="D27" s="51"/>
      <c r="E27" s="51"/>
    </row>
    <row r="28" spans="1:5" s="40" customFormat="1" ht="23.1" customHeight="1">
      <c r="A28" s="30"/>
      <c r="B28" s="30"/>
      <c r="C28" s="51"/>
      <c r="D28" s="51"/>
      <c r="E28" s="51"/>
    </row>
    <row r="29" spans="1:5" s="40" customFormat="1" ht="23.1" customHeight="1">
      <c r="A29" s="30"/>
      <c r="B29" s="30"/>
      <c r="C29" s="51"/>
      <c r="D29" s="51"/>
      <c r="E29" s="51"/>
    </row>
    <row r="30" spans="1:5" s="40" customFormat="1" ht="23.1" customHeight="1">
      <c r="A30" s="30"/>
      <c r="B30" s="30"/>
      <c r="C30" s="51"/>
      <c r="D30" s="51"/>
      <c r="E30" s="51"/>
    </row>
    <row r="31" spans="1:5" s="40" customFormat="1" ht="23.1" customHeight="1">
      <c r="A31" s="30"/>
      <c r="B31" s="30"/>
      <c r="C31" s="51"/>
      <c r="D31" s="51"/>
      <c r="E31" s="51"/>
    </row>
    <row r="32" spans="1:5" s="40" customFormat="1" ht="23.1" customHeight="1">
      <c r="A32" s="30"/>
      <c r="B32" s="30"/>
      <c r="C32" s="51"/>
      <c r="D32" s="51"/>
      <c r="E32" s="51"/>
    </row>
    <row r="33" spans="1:5" s="40" customFormat="1" ht="23.1" customHeight="1">
      <c r="A33" s="30"/>
      <c r="B33" s="30"/>
      <c r="C33" s="51"/>
      <c r="D33" s="51"/>
      <c r="E33" s="51"/>
    </row>
    <row r="34" spans="1:5" s="40" customFormat="1" ht="23.1" customHeight="1">
      <c r="A34" s="30"/>
      <c r="B34" s="30"/>
      <c r="C34" s="51"/>
      <c r="D34" s="51"/>
      <c r="E34" s="51"/>
    </row>
    <row r="35" spans="1:5" s="40" customFormat="1" ht="23.1" customHeight="1">
      <c r="A35" s="30"/>
      <c r="B35" s="30"/>
      <c r="C35" s="51"/>
      <c r="D35" s="51"/>
      <c r="E35" s="51"/>
    </row>
    <row r="36" spans="1:5" s="40" customFormat="1" ht="23.1" customHeight="1">
      <c r="A36" s="30"/>
      <c r="B36" s="30"/>
      <c r="C36" s="51"/>
      <c r="D36" s="51"/>
      <c r="E36" s="51"/>
    </row>
    <row r="37" spans="1:5" s="40" customFormat="1" ht="23.1" customHeight="1">
      <c r="A37" s="30"/>
      <c r="B37" s="30"/>
      <c r="C37" s="51"/>
      <c r="D37" s="51"/>
      <c r="E37" s="51"/>
    </row>
    <row r="38" spans="1:5" s="40" customFormat="1" ht="23.1" customHeight="1">
      <c r="A38" s="30"/>
      <c r="B38" s="30"/>
      <c r="C38" s="51"/>
      <c r="D38" s="51"/>
      <c r="E38" s="51"/>
    </row>
    <row r="39" spans="1:5" s="40" customFormat="1" ht="23.1" customHeight="1">
      <c r="A39" s="30"/>
      <c r="B39" s="30"/>
      <c r="C39" s="51"/>
      <c r="D39" s="51"/>
      <c r="E39" s="51"/>
    </row>
    <row r="40" spans="1:5" s="40" customFormat="1" ht="23.1" customHeight="1">
      <c r="A40" s="30"/>
      <c r="B40" s="30"/>
      <c r="C40" s="51"/>
      <c r="D40" s="51"/>
      <c r="E40" s="51"/>
    </row>
    <row r="41" spans="1:5" s="40" customFormat="1" ht="23.1" customHeight="1">
      <c r="A41" s="30"/>
      <c r="B41" s="30"/>
      <c r="C41" s="51"/>
      <c r="D41" s="51"/>
      <c r="E41" s="51"/>
    </row>
    <row r="42" spans="1:5" s="40" customFormat="1" ht="23.1" customHeight="1">
      <c r="A42" s="30"/>
      <c r="B42" s="30"/>
      <c r="C42" s="51"/>
      <c r="D42" s="51"/>
      <c r="E42" s="51"/>
    </row>
    <row r="43" spans="1:5" s="40" customFormat="1" ht="23.1" customHeight="1">
      <c r="A43" s="30"/>
      <c r="B43" s="30"/>
      <c r="C43" s="51"/>
      <c r="D43" s="51"/>
      <c r="E43" s="51"/>
    </row>
    <row r="44" spans="1:5" s="40" customFormat="1" ht="23.1" customHeight="1">
      <c r="A44" s="30"/>
      <c r="B44" s="30"/>
      <c r="C44" s="51"/>
      <c r="D44" s="51"/>
      <c r="E44" s="51"/>
    </row>
    <row r="45" spans="1:5" s="40" customFormat="1" ht="23.1" customHeight="1">
      <c r="A45" s="30"/>
      <c r="B45" s="30"/>
      <c r="C45" s="51"/>
      <c r="D45" s="51"/>
      <c r="E45" s="51"/>
    </row>
    <row r="46" spans="1:5" s="40" customFormat="1" ht="23.1" customHeight="1">
      <c r="A46" s="30"/>
      <c r="B46" s="30"/>
      <c r="C46" s="51"/>
      <c r="D46" s="51"/>
      <c r="E46" s="51"/>
    </row>
    <row r="47" spans="1:5" s="40" customFormat="1" ht="23.1" customHeight="1">
      <c r="A47" s="30"/>
      <c r="B47" s="30"/>
      <c r="C47" s="51"/>
      <c r="D47" s="51"/>
      <c r="E47" s="51"/>
    </row>
    <row r="48" spans="1:5" s="40" customFormat="1" ht="23.1" customHeight="1">
      <c r="A48" s="30"/>
      <c r="B48" s="30"/>
      <c r="C48" s="51"/>
      <c r="D48" s="51"/>
      <c r="E48" s="51"/>
    </row>
    <row r="49" spans="1:5" s="52" customFormat="1" ht="23.1" customHeight="1">
      <c r="A49" s="30"/>
      <c r="B49" s="30"/>
      <c r="C49" s="51"/>
      <c r="D49" s="51"/>
      <c r="E49" s="51"/>
    </row>
    <row r="50" spans="1:5" s="52" customFormat="1" ht="23.1" customHeight="1">
      <c r="A50" s="30"/>
      <c r="B50" s="30"/>
      <c r="C50" s="51"/>
      <c r="D50" s="51"/>
      <c r="E50" s="51"/>
    </row>
    <row r="51" spans="1:5" s="52" customFormat="1" ht="23.1" customHeight="1">
      <c r="A51" s="30"/>
      <c r="B51" s="30"/>
      <c r="C51" s="51"/>
      <c r="D51" s="51"/>
      <c r="E51" s="51"/>
    </row>
    <row r="52" spans="1:5" s="52" customFormat="1" ht="23.1" customHeight="1">
      <c r="A52" s="30"/>
      <c r="B52" s="30"/>
      <c r="C52" s="51"/>
      <c r="D52" s="51"/>
      <c r="E52" s="51"/>
    </row>
    <row r="53" spans="1:5" ht="23.1" customHeight="1"/>
  </sheetData>
  <mergeCells count="5">
    <mergeCell ref="A1:E1"/>
    <mergeCell ref="A2:E2"/>
    <mergeCell ref="A3:E3"/>
    <mergeCell ref="A4:E4"/>
    <mergeCell ref="A5:E5"/>
  </mergeCells>
  <pageMargins left="0.35433070866141736" right="0.2755905511811023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2023-02-01T06:27:57Z</cp:lastPrinted>
  <dcterms:created xsi:type="dcterms:W3CDTF">2023-02-01T06:27:23Z</dcterms:created>
  <dcterms:modified xsi:type="dcterms:W3CDTF">2023-02-02T04:24:55Z</dcterms:modified>
</cp:coreProperties>
</file>