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7 ต.ค.65\สน.คท(1671)\"/>
    </mc:Choice>
  </mc:AlternateContent>
  <xr:revisionPtr revIDLastSave="0" documentId="8_{8885600D-866A-4AAD-8A70-C5A9166572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จัดสรร" sheetId="1" r:id="rId1"/>
  </sheets>
  <definedNames>
    <definedName name="_xlnm.Print_Area" localSheetId="0">จัดสรร!$A$1:$G$17</definedName>
    <definedName name="_xlnm.Print_Titles" localSheetId="0">จัดสรร!$1:$12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G15" i="1"/>
  <c r="F15" i="1"/>
</calcChain>
</file>

<file path=xl/sharedStrings.xml><?xml version="1.0" encoding="utf-8"?>
<sst xmlns="http://schemas.openxmlformats.org/spreadsheetml/2006/main" count="37" uniqueCount="33">
  <si>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</si>
  <si>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</si>
  <si>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</si>
  <si>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 xml:space="preserve"> ไตรมาสที่ 1 (เดือนตุลาคม - ธันวาคม 2565)  </t>
  </si>
  <si>
    <t xml:space="preserve">รหัสแหล่งของเงิน 6611410 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</si>
  <si>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</si>
  <si>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</si>
  <si>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</si>
  <si>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</si>
  <si>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</si>
  <si>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การจัดการศึกษาขององค์กรปกครอง</t>
  </si>
  <si>
    <t>ส่วนท้องถิ่นในพื้นที่จังหวัดชายแดนภาคใต้</t>
  </si>
  <si>
    <t>(ค่าใช้จ่ายในการดำเนินงาน)</t>
  </si>
  <si>
    <t>(ค่าตอบแทนและสวัสดิการครู)</t>
  </si>
  <si>
    <t xml:space="preserve">รหัสงบประมาณ 15008370001004100030 </t>
  </si>
  <si>
    <t xml:space="preserve">รหัสงบประมาณ 15008370001004100043 </t>
  </si>
  <si>
    <t>รหัสกิจกรรมหลัก 15008660030300000</t>
  </si>
  <si>
    <t>รหัสกิจกรรมหลัก 15008660030400000</t>
  </si>
  <si>
    <t>จำนวนเงิน</t>
  </si>
  <si>
    <t>สงขลา</t>
  </si>
  <si>
    <t>สะเดา</t>
  </si>
  <si>
    <t>ทต.ปริก</t>
  </si>
  <si>
    <t>5901009</t>
  </si>
  <si>
    <t>หาดใหญ่</t>
  </si>
  <si>
    <t>ทต.พะตง</t>
  </si>
  <si>
    <t>5901110</t>
  </si>
  <si>
    <t>สงขลา ผลรวม</t>
  </si>
  <si>
    <t>สตูล</t>
  </si>
  <si>
    <t>เมืองสตูล</t>
  </si>
  <si>
    <t>ทต.คลองขุด</t>
  </si>
  <si>
    <t>6910101</t>
  </si>
  <si>
    <t>สตูล ผลรวม</t>
  </si>
  <si>
    <t>ตามหนังสือกรมส่งเสริมการปกครองท้องถิ่น ด่วนที่สุด ที่ มท 0808.2/ 15824-15825   ลงวันที่  27    ตุลาคม  2565       เลขที่ใบจัดสรร    1562-1563 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</si>
</sst>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8" applyNumberFormat="0" applyAlignment="0" applyProtection="0"/>
    <xf numFmtId="0" fontId="10" fillId="23" borderId="9" applyNumberFormat="0" applyAlignment="0" applyProtection="0"/>
    <xf numFmtId="18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8" applyNumberFormat="0" applyAlignment="0" applyProtection="0"/>
    <xf numFmtId="0" fontId="17" fillId="0" borderId="13" applyNumberFormat="0" applyFill="0" applyAlignment="0" applyProtection="0"/>
    <xf numFmtId="0" fontId="18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25" borderId="14" applyNumberFormat="0" applyFont="0" applyAlignment="0" applyProtection="0"/>
    <xf numFmtId="0" fontId="19" fillId="22" borderId="15" applyNumberFormat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3" xfId="0" applyFont="1" applyBorder="1" applyAlignment="1">
      <alignment horizontal="center"/>
    </xf>
    <xf numFmtId="43" fontId="4" fillId="3" borderId="2" xfId="4" applyFont="1" applyFill="1" applyBorder="1" applyAlignment="1" applyProtection="1">
      <alignment horizontal="center" vertical="center" wrapText="1" shrinkToFit="1"/>
      <protection locked="0"/>
    </xf>
    <xf numFmtId="43" fontId="4" fillId="0" borderId="2" xfId="4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3" fontId="4" fillId="3" borderId="4" xfId="4" applyFont="1" applyFill="1" applyBorder="1" applyAlignment="1" applyProtection="1">
      <alignment horizontal="center" vertical="center" wrapText="1" shrinkToFit="1"/>
      <protection locked="0"/>
    </xf>
    <xf numFmtId="43" fontId="4" fillId="0" borderId="4" xfId="4" applyFont="1" applyBorder="1" applyAlignment="1">
      <alignment horizontal="center" vertical="center" wrapText="1"/>
    </xf>
    <xf numFmtId="43" fontId="4" fillId="0" borderId="4" xfId="4" applyFont="1" applyBorder="1" applyAlignment="1">
      <alignment horizontal="center" vertical="center"/>
    </xf>
    <xf numFmtId="43" fontId="4" fillId="0" borderId="5" xfId="4" applyFont="1" applyBorder="1" applyAlignment="1">
      <alignment horizontal="center" vertical="center"/>
    </xf>
    <xf numFmtId="187" fontId="2" fillId="0" borderId="3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87" fontId="6" fillId="0" borderId="6" xfId="1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87" fontId="6" fillId="0" borderId="7" xfId="1" applyFont="1" applyBorder="1"/>
    <xf numFmtId="0" fontId="2" fillId="0" borderId="7" xfId="0" applyFont="1" applyBorder="1"/>
    <xf numFmtId="0" fontId="6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187" fontId="6" fillId="0" borderId="0" xfId="1" applyFont="1" applyBorder="1"/>
    <xf numFmtId="0" fontId="0" fillId="0" borderId="0" xfId="0" applyAlignment="1">
      <alignment horizontal="center"/>
    </xf>
    <xf numFmtId="187" fontId="0" fillId="0" borderId="0" xfId="1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4" fillId="2" borderId="0" xfId="2" applyNumberFormat="1" applyFont="1" applyFill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82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4" xr:uid="{00000000-0005-0000-0000-00001C000000}"/>
    <cellStyle name="Comma 2 2" xfId="32" xr:uid="{00000000-0005-0000-0000-00001D000000}"/>
    <cellStyle name="Comma 3" xfId="33" xr:uid="{00000000-0005-0000-0000-00001E000000}"/>
    <cellStyle name="Comma 4" xfId="2" xr:uid="{00000000-0005-0000-0000-00001F000000}"/>
    <cellStyle name="Comma 5" xfId="34" xr:uid="{00000000-0005-0000-0000-000020000000}"/>
    <cellStyle name="Excel Built-in Normal" xfId="35" xr:uid="{00000000-0005-0000-0000-000021000000}"/>
    <cellStyle name="Explanatory Text 2" xfId="36" xr:uid="{00000000-0005-0000-0000-000022000000}"/>
    <cellStyle name="Good 2" xfId="37" xr:uid="{00000000-0005-0000-0000-000023000000}"/>
    <cellStyle name="Heading 1 2" xfId="38" xr:uid="{00000000-0005-0000-0000-000024000000}"/>
    <cellStyle name="Heading 2 2" xfId="39" xr:uid="{00000000-0005-0000-0000-000025000000}"/>
    <cellStyle name="Heading 3 2" xfId="40" xr:uid="{00000000-0005-0000-0000-000026000000}"/>
    <cellStyle name="Heading 4 2" xfId="41" xr:uid="{00000000-0005-0000-0000-000027000000}"/>
    <cellStyle name="Input 2" xfId="42" xr:uid="{00000000-0005-0000-0000-000028000000}"/>
    <cellStyle name="Linked Cell 2" xfId="43" xr:uid="{00000000-0005-0000-0000-000029000000}"/>
    <cellStyle name="Neutral 2" xfId="44" xr:uid="{00000000-0005-0000-0000-00002A000000}"/>
    <cellStyle name="Normal 2" xfId="45" xr:uid="{00000000-0005-0000-0000-00002C000000}"/>
    <cellStyle name="Normal 2 2" xfId="46" xr:uid="{00000000-0005-0000-0000-00002D000000}"/>
    <cellStyle name="Normal 2_ฉก_8. สนามกีฬา_56" xfId="47" xr:uid="{00000000-0005-0000-0000-00002E000000}"/>
    <cellStyle name="Normal 3" xfId="48" xr:uid="{00000000-0005-0000-0000-00002F000000}"/>
    <cellStyle name="Normal 3 2" xfId="49" xr:uid="{00000000-0005-0000-0000-000030000000}"/>
    <cellStyle name="Normal 3_Sheet1" xfId="50" xr:uid="{00000000-0005-0000-0000-000031000000}"/>
    <cellStyle name="Normal 4" xfId="51" xr:uid="{00000000-0005-0000-0000-000032000000}"/>
    <cellStyle name="Normal 5" xfId="52" xr:uid="{00000000-0005-0000-0000-000033000000}"/>
    <cellStyle name="Normal 6" xfId="53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3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00" zoomScaleSheetLayoutView="100" workbookViewId="0">
      <selection activeCell="G13" sqref="G13"/>
    </sheetView>
  </sheetViews>
  <sheetFormatPr defaultRowHeight="15" outlineLevelRow="2" x14ac:dyDescent="0.2"/>
  <cols>
    <col min="1" max="1" width="8.88671875" style="21"/>
    <col min="2" max="2" width="10.77734375" customWidth="1"/>
    <col min="3" max="3" width="11.5546875" customWidth="1"/>
    <col min="4" max="4" width="20.5546875" customWidth="1"/>
    <col min="5" max="5" width="12.21875" hidden="1" customWidth="1"/>
    <col min="6" max="6" width="32" style="22" customWidth="1"/>
    <col min="7" max="7" width="32.33203125" style="22" customWidth="1"/>
  </cols>
  <sheetData>
    <row r="1" spans="1:7" ht="21" x14ac:dyDescent="0.35">
      <c r="A1" s="27" t="s">
        <v>0</v>
      </c>
      <c r="B1" s="27"/>
      <c r="C1" s="27"/>
      <c r="D1" s="27"/>
      <c r="E1" s="27"/>
      <c r="F1" s="27"/>
      <c r="G1" s="27"/>
    </row>
    <row r="2" spans="1:7" ht="21" outlineLevel="1" x14ac:dyDescent="0.35">
      <c r="A2" s="28" t="s">
        <v>1</v>
      </c>
      <c r="B2" s="28"/>
      <c r="C2" s="28"/>
      <c r="D2" s="28"/>
      <c r="E2" s="28"/>
      <c r="F2" s="28"/>
      <c r="G2" s="28"/>
    </row>
    <row r="3" spans="1:7" ht="21" outlineLevel="1" x14ac:dyDescent="0.2">
      <c r="A3" s="29" t="s">
        <v>2</v>
      </c>
      <c r="B3" s="29"/>
      <c r="C3" s="29"/>
      <c r="D3" s="29"/>
      <c r="E3" s="29"/>
      <c r="F3" s="29"/>
      <c r="G3" s="29"/>
    </row>
    <row r="4" spans="1:7" ht="21" outlineLevel="1" x14ac:dyDescent="0.35">
      <c r="A4" s="27" t="s">
        <v>3</v>
      </c>
      <c r="B4" s="27"/>
      <c r="C4" s="27"/>
      <c r="D4" s="27"/>
      <c r="E4" s="27"/>
      <c r="F4" s="27"/>
      <c r="G4" s="27"/>
    </row>
    <row r="5" spans="1:7" ht="21" outlineLevel="1" x14ac:dyDescent="0.35">
      <c r="A5" s="27" t="s">
        <v>4</v>
      </c>
      <c r="B5" s="27"/>
      <c r="C5" s="27"/>
      <c r="D5" s="27"/>
      <c r="E5" s="27"/>
      <c r="F5" s="27"/>
      <c r="G5" s="27"/>
    </row>
    <row r="6" spans="1:7" ht="21" outlineLevel="1" x14ac:dyDescent="0.35">
      <c r="A6" s="30" t="s">
        <v>32</v>
      </c>
      <c r="B6" s="30"/>
      <c r="C6" s="30"/>
      <c r="D6" s="30"/>
      <c r="E6" s="30"/>
      <c r="F6" s="30"/>
      <c r="G6" s="30"/>
    </row>
    <row r="7" spans="1:7" ht="21" outlineLevel="2" x14ac:dyDescent="0.35">
      <c r="A7" s="23" t="s">
        <v>5</v>
      </c>
      <c r="B7" s="23" t="s">
        <v>6</v>
      </c>
      <c r="C7" s="23" t="s">
        <v>7</v>
      </c>
      <c r="D7" s="26" t="s">
        <v>8</v>
      </c>
      <c r="E7" s="1" t="s">
        <v>9</v>
      </c>
      <c r="F7" s="2" t="s">
        <v>10</v>
      </c>
      <c r="G7" s="3" t="s">
        <v>10</v>
      </c>
    </row>
    <row r="8" spans="1:7" ht="26.25" customHeight="1" outlineLevel="2" x14ac:dyDescent="0.35">
      <c r="A8" s="24"/>
      <c r="B8" s="24"/>
      <c r="C8" s="24"/>
      <c r="D8" s="26"/>
      <c r="E8" s="4"/>
      <c r="F8" s="5" t="s">
        <v>11</v>
      </c>
      <c r="G8" s="6" t="s">
        <v>11</v>
      </c>
    </row>
    <row r="9" spans="1:7" ht="21" outlineLevel="2" x14ac:dyDescent="0.35">
      <c r="A9" s="24"/>
      <c r="B9" s="24"/>
      <c r="C9" s="24"/>
      <c r="D9" s="26"/>
      <c r="E9" s="4"/>
      <c r="F9" s="5" t="s">
        <v>12</v>
      </c>
      <c r="G9" s="6" t="s">
        <v>13</v>
      </c>
    </row>
    <row r="10" spans="1:7" ht="21" outlineLevel="2" x14ac:dyDescent="0.35">
      <c r="A10" s="24"/>
      <c r="B10" s="24"/>
      <c r="C10" s="24"/>
      <c r="D10" s="26"/>
      <c r="E10" s="4"/>
      <c r="F10" s="7" t="s">
        <v>14</v>
      </c>
      <c r="G10" s="7" t="s">
        <v>15</v>
      </c>
    </row>
    <row r="11" spans="1:7" ht="21" outlineLevel="2" x14ac:dyDescent="0.35">
      <c r="A11" s="24"/>
      <c r="B11" s="24"/>
      <c r="C11" s="24"/>
      <c r="D11" s="26"/>
      <c r="E11" s="4"/>
      <c r="F11" s="7" t="s">
        <v>16</v>
      </c>
      <c r="G11" s="8" t="s">
        <v>17</v>
      </c>
    </row>
    <row r="12" spans="1:7" ht="21" outlineLevel="2" x14ac:dyDescent="0.35">
      <c r="A12" s="25"/>
      <c r="B12" s="25"/>
      <c r="C12" s="25"/>
      <c r="D12" s="26"/>
      <c r="E12" s="4"/>
      <c r="F12" s="9" t="s">
        <v>18</v>
      </c>
      <c r="G12" s="9" t="s">
        <v>18</v>
      </c>
    </row>
    <row r="13" spans="1:7" ht="21" outlineLevel="2" x14ac:dyDescent="0.35">
      <c r="A13" s="10">
        <v>1</v>
      </c>
      <c r="B13" s="11" t="s">
        <v>19</v>
      </c>
      <c r="C13" s="11" t="s">
        <v>20</v>
      </c>
      <c r="D13" s="11" t="s">
        <v>21</v>
      </c>
      <c r="E13" s="11" t="s">
        <v>22</v>
      </c>
      <c r="F13" s="12">
        <v>320000</v>
      </c>
      <c r="G13" s="12">
        <v>272885</v>
      </c>
    </row>
    <row r="14" spans="1:7" ht="21" outlineLevel="2" x14ac:dyDescent="0.35">
      <c r="A14" s="13">
        <v>2</v>
      </c>
      <c r="B14" s="14" t="s">
        <v>19</v>
      </c>
      <c r="C14" s="14" t="s">
        <v>23</v>
      </c>
      <c r="D14" s="14" t="s">
        <v>24</v>
      </c>
      <c r="E14" s="14" t="s">
        <v>25</v>
      </c>
      <c r="F14" s="15">
        <v>245000</v>
      </c>
      <c r="G14" s="15">
        <v>272690</v>
      </c>
    </row>
    <row r="15" spans="1:7" ht="21" outlineLevel="1" x14ac:dyDescent="0.35">
      <c r="A15" s="13"/>
      <c r="B15" s="16" t="s">
        <v>26</v>
      </c>
      <c r="C15" s="14"/>
      <c r="D15" s="14"/>
      <c r="E15" s="14"/>
      <c r="F15" s="15">
        <f>SUBTOTAL(9,F13:F14)</f>
        <v>565000</v>
      </c>
      <c r="G15" s="15">
        <f>SUBTOTAL(9,G13:G14)</f>
        <v>545575</v>
      </c>
    </row>
    <row r="16" spans="1:7" ht="21" outlineLevel="2" x14ac:dyDescent="0.35">
      <c r="A16" s="13">
        <v>1</v>
      </c>
      <c r="B16" s="14" t="s">
        <v>27</v>
      </c>
      <c r="C16" s="14" t="s">
        <v>28</v>
      </c>
      <c r="D16" s="14" t="s">
        <v>29</v>
      </c>
      <c r="E16" s="14" t="s">
        <v>30</v>
      </c>
      <c r="F16" s="15">
        <v>245000</v>
      </c>
      <c r="G16" s="15">
        <v>254270</v>
      </c>
    </row>
    <row r="17" spans="1:7" ht="21" outlineLevel="1" x14ac:dyDescent="0.35">
      <c r="A17" s="13"/>
      <c r="B17" s="16" t="s">
        <v>31</v>
      </c>
      <c r="C17" s="14"/>
      <c r="D17" s="14"/>
      <c r="E17" s="14"/>
      <c r="F17" s="15">
        <f>SUBTOTAL(9,F16:F16)</f>
        <v>245000</v>
      </c>
      <c r="G17" s="15">
        <f>SUBTOTAL(9,G16:G16)</f>
        <v>254270</v>
      </c>
    </row>
    <row r="18" spans="1:7" ht="21" x14ac:dyDescent="0.35">
      <c r="A18" s="17"/>
      <c r="B18" s="18"/>
      <c r="C18" s="19"/>
      <c r="D18" s="19"/>
      <c r="E18" s="19"/>
      <c r="F18" s="20"/>
      <c r="G18" s="20"/>
    </row>
  </sheetData>
  <mergeCells count="10">
    <mergeCell ref="A7:A12"/>
    <mergeCell ref="B7:B12"/>
    <mergeCell ref="C7:C12"/>
    <mergeCell ref="D7:D12"/>
    <mergeCell ref="A1:G1"/>
    <mergeCell ref="A2:G2"/>
    <mergeCell ref="A3:G3"/>
    <mergeCell ref="A4:G4"/>
    <mergeCell ref="A5:G5"/>
    <mergeCell ref="A6:G6"/>
  </mergeCells>
  <pageMargins left="0.47244094488188981" right="0.43307086614173229" top="0.74803149606299213" bottom="0.74803149606299213" header="0.31496062992125984" footer="0.31496062992125984"/>
  <pageSetup paperSize="9" orientation="landscape" r:id="rId1"/>
  <rowBreaks count="2" manualBreakCount="2">
    <brk id="15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2022-10-27T03:08:46Z</dcterms:created>
  <dcterms:modified xsi:type="dcterms:W3CDTF">2022-10-27T04:50:58Z</dcterms:modified>
</cp:coreProperties>
</file>