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600" windowHeight="11160" tabRatio="500"/>
  </bookViews>
  <sheets>
    <sheet name="ค่าเงินเดือนครู ค่าจ้างประจำ 3" sheetId="11" r:id="rId1"/>
  </sheets>
  <definedNames>
    <definedName name="_xlnm._FilterDatabase" localSheetId="0" hidden="1">'ค่าเงินเดือนครู ค่าจ้างประจำ 3'!$A$7:$Q$7</definedName>
    <definedName name="_xlnm.Print_Area" localSheetId="0">'ค่าเงินเดือนครู ค่าจ้างประจำ 3'!$A$1:$E$734</definedName>
    <definedName name="_xlnm.Print_Titles" localSheetId="0">'ค่าเงินเดือนครู ค่าจ้างประจำ 3'!$1:$7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34" i="11" l="1"/>
  <c r="A721" i="11"/>
  <c r="A722" i="11" s="1"/>
  <c r="A723" i="11" s="1"/>
  <c r="A724" i="11" s="1"/>
  <c r="A725" i="11" s="1"/>
  <c r="A726" i="11" s="1"/>
  <c r="A727" i="11" s="1"/>
  <c r="A728" i="11" s="1"/>
  <c r="A729" i="11" s="1"/>
  <c r="A730" i="11" s="1"/>
  <c r="A731" i="11" s="1"/>
  <c r="A732" i="11" s="1"/>
  <c r="A733" i="11" s="1"/>
  <c r="E719" i="11"/>
  <c r="A715" i="11"/>
  <c r="A716" i="11" s="1"/>
  <c r="A717" i="11" s="1"/>
  <c r="A718" i="11" s="1"/>
  <c r="E713" i="11"/>
  <c r="A704" i="11"/>
  <c r="A705" i="11" s="1"/>
  <c r="A706" i="11" s="1"/>
  <c r="A707" i="11" s="1"/>
  <c r="A708" i="11" s="1"/>
  <c r="A709" i="11" s="1"/>
  <c r="A710" i="11" s="1"/>
  <c r="A711" i="11" s="1"/>
  <c r="A712" i="11" s="1"/>
  <c r="E702" i="11"/>
  <c r="A699" i="11"/>
  <c r="A700" i="11" s="1"/>
  <c r="A701" i="11" s="1"/>
  <c r="E697" i="11"/>
  <c r="A693" i="11"/>
  <c r="A694" i="11" s="1"/>
  <c r="A695" i="11" s="1"/>
  <c r="A696" i="11" s="1"/>
  <c r="E691" i="11"/>
  <c r="A687" i="11"/>
  <c r="A688" i="11" s="1"/>
  <c r="A689" i="11" s="1"/>
  <c r="A690" i="11" s="1"/>
  <c r="E685" i="11"/>
  <c r="A680" i="11"/>
  <c r="A681" i="11" s="1"/>
  <c r="A682" i="11" s="1"/>
  <c r="A683" i="11" s="1"/>
  <c r="A684" i="11" s="1"/>
  <c r="E678" i="11"/>
  <c r="A672" i="11"/>
  <c r="A673" i="11" s="1"/>
  <c r="A674" i="11" s="1"/>
  <c r="A675" i="11" s="1"/>
  <c r="A676" i="11" s="1"/>
  <c r="A677" i="11" s="1"/>
  <c r="A671" i="11"/>
  <c r="E669" i="11"/>
  <c r="A655" i="11"/>
  <c r="A656" i="11" s="1"/>
  <c r="A657" i="11" s="1"/>
  <c r="A658" i="11" s="1"/>
  <c r="A659" i="11" s="1"/>
  <c r="A660" i="11" s="1"/>
  <c r="A661" i="11" s="1"/>
  <c r="A662" i="11" s="1"/>
  <c r="A663" i="11" s="1"/>
  <c r="A664" i="11" s="1"/>
  <c r="A665" i="11" s="1"/>
  <c r="A666" i="11" s="1"/>
  <c r="A667" i="11" s="1"/>
  <c r="A668" i="11" s="1"/>
  <c r="E653" i="11"/>
  <c r="A647" i="11"/>
  <c r="A648" i="11" s="1"/>
  <c r="A649" i="11" s="1"/>
  <c r="A650" i="11" s="1"/>
  <c r="A651" i="11" s="1"/>
  <c r="A652" i="11" s="1"/>
  <c r="E645" i="11"/>
  <c r="A625" i="11"/>
  <c r="A626" i="11" s="1"/>
  <c r="A627" i="11" s="1"/>
  <c r="A628" i="11" s="1"/>
  <c r="A629" i="11" s="1"/>
  <c r="A630" i="11" s="1"/>
  <c r="A631" i="11" s="1"/>
  <c r="A632" i="11" s="1"/>
  <c r="A633" i="11" s="1"/>
  <c r="A634" i="11" s="1"/>
  <c r="A635" i="11" s="1"/>
  <c r="A636" i="11" s="1"/>
  <c r="A637" i="11" s="1"/>
  <c r="A638" i="11" s="1"/>
  <c r="A639" i="11" s="1"/>
  <c r="A640" i="11" s="1"/>
  <c r="A641" i="11" s="1"/>
  <c r="A642" i="11" s="1"/>
  <c r="A643" i="11" s="1"/>
  <c r="A644" i="11" s="1"/>
  <c r="E623" i="11"/>
  <c r="A621" i="11"/>
  <c r="A622" i="11" s="1"/>
  <c r="E619" i="11"/>
  <c r="A613" i="11"/>
  <c r="A614" i="11" s="1"/>
  <c r="A615" i="11" s="1"/>
  <c r="A616" i="11" s="1"/>
  <c r="A617" i="11" s="1"/>
  <c r="A618" i="11" s="1"/>
  <c r="E611" i="11"/>
  <c r="E609" i="11"/>
  <c r="A606" i="11"/>
  <c r="A607" i="11" s="1"/>
  <c r="A608" i="11" s="1"/>
  <c r="E604" i="11"/>
  <c r="E602" i="11"/>
  <c r="A596" i="11"/>
  <c r="A597" i="11" s="1"/>
  <c r="A598" i="11" s="1"/>
  <c r="A599" i="11" s="1"/>
  <c r="A600" i="11" s="1"/>
  <c r="A601" i="11" s="1"/>
  <c r="E594" i="11"/>
  <c r="A593" i="11"/>
  <c r="E591" i="11"/>
  <c r="A582" i="11"/>
  <c r="A583" i="11" s="1"/>
  <c r="A584" i="11" s="1"/>
  <c r="A585" i="11" s="1"/>
  <c r="A586" i="11" s="1"/>
  <c r="A587" i="11" s="1"/>
  <c r="A588" i="11" s="1"/>
  <c r="A589" i="11" s="1"/>
  <c r="A590" i="11" s="1"/>
  <c r="E580" i="11"/>
  <c r="A569" i="11"/>
  <c r="A570" i="11" s="1"/>
  <c r="A571" i="11" s="1"/>
  <c r="A572" i="11" s="1"/>
  <c r="A573" i="11" s="1"/>
  <c r="A574" i="11" s="1"/>
  <c r="A575" i="11" s="1"/>
  <c r="A576" i="11" s="1"/>
  <c r="A577" i="11" s="1"/>
  <c r="A578" i="11" s="1"/>
  <c r="A579" i="11" s="1"/>
  <c r="E567" i="11"/>
  <c r="A560" i="11"/>
  <c r="A561" i="11" s="1"/>
  <c r="A562" i="11" s="1"/>
  <c r="A563" i="11" s="1"/>
  <c r="A564" i="11" s="1"/>
  <c r="A565" i="11" s="1"/>
  <c r="A566" i="11" s="1"/>
  <c r="E558" i="11"/>
  <c r="A546" i="11"/>
  <c r="A547" i="11" s="1"/>
  <c r="A548" i="11" s="1"/>
  <c r="A549" i="11" s="1"/>
  <c r="A550" i="11" s="1"/>
  <c r="A551" i="11" s="1"/>
  <c r="A552" i="11" s="1"/>
  <c r="A553" i="11" s="1"/>
  <c r="A554" i="11" s="1"/>
  <c r="A555" i="11" s="1"/>
  <c r="A556" i="11" s="1"/>
  <c r="A557" i="11" s="1"/>
  <c r="E544" i="11"/>
  <c r="A533" i="11"/>
  <c r="A534" i="11" s="1"/>
  <c r="A535" i="11" s="1"/>
  <c r="A536" i="11" s="1"/>
  <c r="A537" i="11" s="1"/>
  <c r="A538" i="11" s="1"/>
  <c r="A539" i="11" s="1"/>
  <c r="A540" i="11" s="1"/>
  <c r="A541" i="11" s="1"/>
  <c r="A542" i="11" s="1"/>
  <c r="A543" i="11" s="1"/>
  <c r="E531" i="11"/>
  <c r="A519" i="11"/>
  <c r="A520" i="11" s="1"/>
  <c r="A521" i="11" s="1"/>
  <c r="A522" i="11" s="1"/>
  <c r="A523" i="11" s="1"/>
  <c r="A524" i="11" s="1"/>
  <c r="A525" i="11" s="1"/>
  <c r="A526" i="11" s="1"/>
  <c r="A527" i="11" s="1"/>
  <c r="A528" i="11" s="1"/>
  <c r="A529" i="11" s="1"/>
  <c r="A530" i="11" s="1"/>
  <c r="E517" i="11"/>
  <c r="A510" i="11"/>
  <c r="A511" i="11" s="1"/>
  <c r="A512" i="11" s="1"/>
  <c r="A513" i="11" s="1"/>
  <c r="A514" i="11" s="1"/>
  <c r="A515" i="11" s="1"/>
  <c r="A516" i="11" s="1"/>
  <c r="E508" i="11"/>
  <c r="A505" i="11"/>
  <c r="A506" i="11" s="1"/>
  <c r="A507" i="11" s="1"/>
  <c r="E503" i="11"/>
  <c r="A493" i="11"/>
  <c r="A494" i="11" s="1"/>
  <c r="A495" i="11" s="1"/>
  <c r="A496" i="11" s="1"/>
  <c r="A497" i="11" s="1"/>
  <c r="A498" i="11" s="1"/>
  <c r="A499" i="11" s="1"/>
  <c r="A500" i="11" s="1"/>
  <c r="A501" i="11" s="1"/>
  <c r="A502" i="11" s="1"/>
  <c r="E491" i="11"/>
  <c r="E489" i="11"/>
  <c r="A479" i="11"/>
  <c r="A480" i="11" s="1"/>
  <c r="A481" i="11" s="1"/>
  <c r="A482" i="11" s="1"/>
  <c r="A483" i="11" s="1"/>
  <c r="A484" i="11" s="1"/>
  <c r="A485" i="11" s="1"/>
  <c r="A486" i="11" s="1"/>
  <c r="A487" i="11" s="1"/>
  <c r="A488" i="11" s="1"/>
  <c r="E477" i="11"/>
  <c r="A475" i="11"/>
  <c r="A476" i="11" s="1"/>
  <c r="E473" i="11"/>
  <c r="A469" i="11"/>
  <c r="A470" i="11" s="1"/>
  <c r="A471" i="11" s="1"/>
  <c r="A472" i="11" s="1"/>
  <c r="E467" i="11"/>
  <c r="A463" i="11"/>
  <c r="A464" i="11" s="1"/>
  <c r="A465" i="11" s="1"/>
  <c r="A466" i="11" s="1"/>
  <c r="E461" i="11"/>
  <c r="A459" i="11"/>
  <c r="A460" i="11" s="1"/>
  <c r="E457" i="11"/>
  <c r="A449" i="11"/>
  <c r="A450" i="11" s="1"/>
  <c r="A451" i="11" s="1"/>
  <c r="A452" i="11" s="1"/>
  <c r="A453" i="11" s="1"/>
  <c r="A454" i="11" s="1"/>
  <c r="A455" i="11" s="1"/>
  <c r="A456" i="11" s="1"/>
  <c r="E447" i="11"/>
  <c r="A440" i="11"/>
  <c r="A441" i="11" s="1"/>
  <c r="A442" i="11" s="1"/>
  <c r="A443" i="11" s="1"/>
  <c r="A444" i="11" s="1"/>
  <c r="A445" i="11" s="1"/>
  <c r="A446" i="11" s="1"/>
  <c r="E438" i="11"/>
  <c r="A422" i="11"/>
  <c r="A423" i="11" s="1"/>
  <c r="A424" i="11" s="1"/>
  <c r="A425" i="11" s="1"/>
  <c r="A426" i="11" s="1"/>
  <c r="A427" i="11" s="1"/>
  <c r="A428" i="11" s="1"/>
  <c r="A429" i="11" s="1"/>
  <c r="A430" i="11" s="1"/>
  <c r="A431" i="11" s="1"/>
  <c r="A432" i="11" s="1"/>
  <c r="A433" i="11" s="1"/>
  <c r="A434" i="11" s="1"/>
  <c r="A435" i="11" s="1"/>
  <c r="A436" i="11" s="1"/>
  <c r="A437" i="11" s="1"/>
  <c r="E420" i="11"/>
  <c r="A413" i="11"/>
  <c r="A414" i="11" s="1"/>
  <c r="A415" i="11" s="1"/>
  <c r="A416" i="11" s="1"/>
  <c r="A417" i="11" s="1"/>
  <c r="A418" i="11" s="1"/>
  <c r="A419" i="11" s="1"/>
  <c r="E411" i="11"/>
  <c r="E409" i="11"/>
  <c r="A399" i="11"/>
  <c r="A400" i="11" s="1"/>
  <c r="A401" i="11" s="1"/>
  <c r="A402" i="11" s="1"/>
  <c r="A403" i="11" s="1"/>
  <c r="A404" i="11" s="1"/>
  <c r="A405" i="11" s="1"/>
  <c r="A406" i="11" s="1"/>
  <c r="A407" i="11" s="1"/>
  <c r="A408" i="11" s="1"/>
  <c r="E397" i="11"/>
  <c r="A387" i="11"/>
  <c r="A388" i="11" s="1"/>
  <c r="A389" i="11" s="1"/>
  <c r="A390" i="11" s="1"/>
  <c r="A391" i="11" s="1"/>
  <c r="A392" i="11" s="1"/>
  <c r="A393" i="11" s="1"/>
  <c r="A394" i="11" s="1"/>
  <c r="A395" i="11" s="1"/>
  <c r="A396" i="11" s="1"/>
  <c r="E385" i="11"/>
  <c r="A374" i="11"/>
  <c r="A375" i="11" s="1"/>
  <c r="A376" i="11" s="1"/>
  <c r="A377" i="11" s="1"/>
  <c r="A378" i="11" s="1"/>
  <c r="A379" i="11" s="1"/>
  <c r="A380" i="11" s="1"/>
  <c r="A381" i="11" s="1"/>
  <c r="A382" i="11" s="1"/>
  <c r="A383" i="11" s="1"/>
  <c r="A384" i="11" s="1"/>
  <c r="E372" i="11"/>
  <c r="A365" i="11"/>
  <c r="A366" i="11" s="1"/>
  <c r="A367" i="11" s="1"/>
  <c r="A368" i="11" s="1"/>
  <c r="A369" i="11" s="1"/>
  <c r="A370" i="11" s="1"/>
  <c r="A371" i="11" s="1"/>
  <c r="E363" i="11"/>
  <c r="A354" i="11"/>
  <c r="A355" i="11" s="1"/>
  <c r="A356" i="11" s="1"/>
  <c r="A357" i="11" s="1"/>
  <c r="A358" i="11" s="1"/>
  <c r="A359" i="11" s="1"/>
  <c r="A360" i="11" s="1"/>
  <c r="A361" i="11" s="1"/>
  <c r="A362" i="11" s="1"/>
  <c r="E352" i="11"/>
  <c r="A342" i="11"/>
  <c r="A343" i="11" s="1"/>
  <c r="A344" i="11" s="1"/>
  <c r="A345" i="11" s="1"/>
  <c r="A346" i="11" s="1"/>
  <c r="A347" i="11" s="1"/>
  <c r="A348" i="11" s="1"/>
  <c r="A349" i="11" s="1"/>
  <c r="A350" i="11" s="1"/>
  <c r="A351" i="11" s="1"/>
  <c r="E340" i="11"/>
  <c r="A338" i="11"/>
  <c r="A339" i="11" s="1"/>
  <c r="E336" i="11"/>
  <c r="A335" i="11"/>
  <c r="E333" i="11"/>
  <c r="A327" i="11"/>
  <c r="A328" i="11" s="1"/>
  <c r="A329" i="11" s="1"/>
  <c r="A330" i="11" s="1"/>
  <c r="A331" i="11" s="1"/>
  <c r="A332" i="11" s="1"/>
  <c r="E325" i="11"/>
  <c r="A319" i="11"/>
  <c r="A320" i="11" s="1"/>
  <c r="A321" i="11" s="1"/>
  <c r="A322" i="11" s="1"/>
  <c r="A323" i="11" s="1"/>
  <c r="A324" i="11" s="1"/>
  <c r="E317" i="11"/>
  <c r="A311" i="11"/>
  <c r="A312" i="11" s="1"/>
  <c r="A313" i="11" s="1"/>
  <c r="A314" i="11" s="1"/>
  <c r="A315" i="11" s="1"/>
  <c r="A316" i="11" s="1"/>
  <c r="E309" i="11"/>
  <c r="A303" i="11"/>
  <c r="A304" i="11" s="1"/>
  <c r="A305" i="11" s="1"/>
  <c r="A306" i="11" s="1"/>
  <c r="A307" i="11" s="1"/>
  <c r="A308" i="11" s="1"/>
  <c r="E301" i="11"/>
  <c r="A299" i="11"/>
  <c r="A300" i="11" s="1"/>
  <c r="E297" i="11"/>
  <c r="A296" i="11"/>
  <c r="E294" i="11"/>
  <c r="A289" i="11"/>
  <c r="A290" i="11" s="1"/>
  <c r="A291" i="11" s="1"/>
  <c r="A292" i="11" s="1"/>
  <c r="A293" i="11" s="1"/>
  <c r="E287" i="11"/>
  <c r="A283" i="11"/>
  <c r="A284" i="11" s="1"/>
  <c r="A285" i="11" s="1"/>
  <c r="A286" i="11" s="1"/>
  <c r="E281" i="11"/>
  <c r="A267" i="1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E265" i="11"/>
  <c r="A254" i="1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E252" i="11"/>
  <c r="A247" i="11"/>
  <c r="A248" i="11" s="1"/>
  <c r="A249" i="11" s="1"/>
  <c r="A250" i="11" s="1"/>
  <c r="A251" i="11" s="1"/>
  <c r="E245" i="11"/>
  <c r="A239" i="11"/>
  <c r="A240" i="11" s="1"/>
  <c r="A241" i="11" s="1"/>
  <c r="A242" i="11" s="1"/>
  <c r="A243" i="11" s="1"/>
  <c r="A244" i="11" s="1"/>
  <c r="E237" i="11"/>
  <c r="A220" i="1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E218" i="11"/>
  <c r="E216" i="11"/>
  <c r="A213" i="11"/>
  <c r="A214" i="11" s="1"/>
  <c r="A215" i="11" s="1"/>
  <c r="E211" i="11"/>
  <c r="A158" i="1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157" i="11"/>
  <c r="E155" i="11"/>
  <c r="A115" i="1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E113" i="11"/>
  <c r="A101" i="1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E99" i="11"/>
  <c r="A96" i="11"/>
  <c r="A97" i="11" s="1"/>
  <c r="A98" i="11" s="1"/>
  <c r="E94" i="11"/>
  <c r="A85" i="11"/>
  <c r="A86" i="11" s="1"/>
  <c r="A87" i="11" s="1"/>
  <c r="A88" i="11" s="1"/>
  <c r="A89" i="11" s="1"/>
  <c r="A90" i="11" s="1"/>
  <c r="A91" i="11" s="1"/>
  <c r="A92" i="11" s="1"/>
  <c r="A93" i="11" s="1"/>
  <c r="E83" i="11"/>
  <c r="A76" i="11"/>
  <c r="A77" i="11" s="1"/>
  <c r="A78" i="11" s="1"/>
  <c r="A79" i="11" s="1"/>
  <c r="A80" i="11" s="1"/>
  <c r="A81" i="11" s="1"/>
  <c r="A82" i="11" s="1"/>
  <c r="E74" i="11"/>
  <c r="E72" i="11"/>
  <c r="A49" i="1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E47" i="11"/>
  <c r="A40" i="11"/>
  <c r="A41" i="11" s="1"/>
  <c r="A42" i="11" s="1"/>
  <c r="A43" i="11" s="1"/>
  <c r="A44" i="11" s="1"/>
  <c r="A45" i="11" s="1"/>
  <c r="A46" i="11" s="1"/>
  <c r="E38" i="11"/>
  <c r="A26" i="1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E24" i="11"/>
  <c r="A22" i="11"/>
  <c r="A23" i="11" s="1"/>
  <c r="E20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E735" i="11" l="1"/>
</calcChain>
</file>

<file path=xl/sharedStrings.xml><?xml version="1.0" encoding="utf-8"?>
<sst xmlns="http://schemas.openxmlformats.org/spreadsheetml/2006/main" count="2047" uniqueCount="1191">
  <si>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</si>
  <si>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</si>
  <si>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</si>
  <si>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</si>
  <si>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งบเงินอุดหนุน เงินอุดหนุนทั่วไป เงินอุดหนุนสำหรับการจัดการศึกษาภาคบังคับ (ค่าเงินเดือนครู และค่าจ้างประจำ)  </t>
  </si>
  <si>
    <t>จำนวนเงิน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</si>
  <si>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</si>
  <si>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2564</t>
  </si>
  <si>
    <t>รหัสงบประมาณ 1500838002500034 รหัสแหล่งของเงิน 6411410 รหัสกิจกรรมหลัก 15008XXXXP2253</t>
  </si>
  <si>
    <t xml:space="preserve"> ไตรมาสที่ 3 (เดือนเมษายน - มิถุนายน 2564)</t>
  </si>
  <si>
    <t>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</si>
  <si>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</si>
  <si>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</si>
  <si>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</si>
  <si>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</si>
  <si>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</si>
  <si>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</si>
  <si>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</si>
  <si>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</si>
  <si>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</si>
  <si>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</si>
  <si>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</si>
  <si>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</si>
  <si>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</si>
  <si>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</si>
  <si>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</si>
  <si>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</si>
  <si>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</si>
  <si>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</si>
  <si>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</si>
  <si>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</si>
  <si>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</si>
  <si>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</si>
  <si>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</si>
  <si>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</si>
  <si>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</si>
  <si>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</si>
  <si>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ทต.บ่อพลอย</t>
  </si>
  <si>
    <t>ทต.หนองบัว</t>
  </si>
  <si>
    <t>ทต.หนองปลาไหล</t>
  </si>
  <si>
    <t>อบต.บ้านเก่า</t>
  </si>
  <si>
    <t>อบต.หนองบัว</t>
  </si>
  <si>
    <t>กาญจนบุรี ผลรวม</t>
  </si>
  <si>
    <t>กาฬสินธุ์</t>
  </si>
  <si>
    <t>กมลาไสย</t>
  </si>
  <si>
    <t>ทต.กมลาไสย</t>
  </si>
  <si>
    <t>ทต.ธัญญา</t>
  </si>
  <si>
    <t>ทต.หลักเมือง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</si>
  <si>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</si>
  <si>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</si>
  <si>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</si>
  <si>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</si>
  <si>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</si>
  <si>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</si>
  <si>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เมืองกาฬสินธุ์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</si>
  <si>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</si>
  <si>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</si>
  <si>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</si>
  <si>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</si>
  <si>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</si>
  <si>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</si>
  <si>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</si>
  <si>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</si>
  <si>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</si>
  <si>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</si>
  <si>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</si>
  <si>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ทต.ดงมูล</t>
  </si>
  <si>
    <t>อบต.นาไคร้</t>
  </si>
  <si>
    <t>อบต.ทุ่งคลอง</t>
  </si>
  <si>
    <t>อบต.โคกสะอาด</t>
  </si>
  <si>
    <t>อบต.คลองขาม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</si>
  <si>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</si>
  <si>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</si>
  <si>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</si>
  <si>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</si>
  <si>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</si>
  <si>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</si>
  <si>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</si>
  <si>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</si>
  <si>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</si>
  <si>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เมืองกำแพงเพชร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</si>
  <si>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</si>
  <si>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</si>
  <si>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</si>
  <si>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</si>
  <si>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</si>
  <si>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</si>
  <si>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</si>
  <si>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</si>
  <si>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</si>
  <si>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</si>
  <si>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</si>
  <si>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ชุมแพ</t>
  </si>
  <si>
    <t>ทต.โนนสะอาด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</si>
  <si>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</si>
  <si>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</si>
  <si>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</si>
  <si>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</si>
  <si>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</si>
  <si>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</si>
  <si>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</si>
  <si>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บ้านฝาง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</si>
  <si>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</si>
  <si>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</si>
  <si>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</si>
  <si>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</si>
  <si>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</si>
  <si>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</si>
  <si>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เมืองขอนแก่น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</si>
  <si>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</si>
  <si>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</si>
  <si>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</si>
  <si>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</si>
  <si>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</si>
  <si>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</si>
  <si>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</si>
  <si>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</si>
  <si>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</si>
  <si>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</si>
  <si>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</si>
  <si>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</si>
  <si>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</si>
  <si>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</si>
  <si>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</si>
  <si>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</si>
  <si>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</si>
  <si>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อบต.โนนแดง</t>
  </si>
  <si>
    <t>อบต.หนองปลาหมอ</t>
  </si>
  <si>
    <t>อบต.ป่าหวายนั่ง</t>
  </si>
  <si>
    <t>พล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</si>
  <si>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</si>
  <si>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</si>
  <si>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</si>
  <si>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</si>
  <si>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</si>
  <si>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</si>
  <si>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</si>
  <si>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</si>
  <si>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</si>
  <si>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</si>
  <si>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</si>
  <si>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</si>
  <si>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</si>
  <si>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</si>
  <si>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</si>
  <si>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</si>
  <si>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</si>
  <si>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</si>
  <si>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</si>
  <si>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</si>
  <si>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</si>
  <si>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</si>
  <si>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</si>
  <si>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</si>
  <si>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</si>
  <si>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</si>
  <si>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</si>
  <si>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</si>
  <si>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</si>
  <si>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</si>
  <si>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เกาะสีชัง</t>
  </si>
  <si>
    <t>ทต.เกาะสีชัง</t>
  </si>
  <si>
    <t>บ่อทอง</t>
  </si>
  <si>
    <t>ทต.บ่อทอง</t>
  </si>
  <si>
    <t>บางละมุง</t>
  </si>
  <si>
    <t>ทต.ห้วยใหญ่</t>
  </si>
  <si>
    <t>บ้านบึง</t>
  </si>
  <si>
    <t>เมืองชลบุรี</t>
  </si>
  <si>
    <t>ทต.คลองตำหรุ</t>
  </si>
  <si>
    <t>ทต.ดอนหัวฬ่อ</t>
  </si>
  <si>
    <t>ศรีราชา</t>
  </si>
  <si>
    <t>สัตหีบ</t>
  </si>
  <si>
    <t>ทต.เขตรอุดมศักดิ์</t>
  </si>
  <si>
    <t>ทต.นาจอมเทียน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</si>
  <si>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</si>
  <si>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</si>
  <si>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</si>
  <si>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</si>
  <si>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</si>
  <si>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</si>
  <si>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</si>
  <si>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</si>
  <si>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</si>
  <si>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</si>
  <si>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</si>
  <si>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</si>
  <si>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</si>
  <si>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</si>
  <si>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</si>
  <si>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</si>
  <si>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</si>
  <si>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</si>
  <si>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</si>
  <si>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</si>
  <si>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</si>
  <si>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</si>
  <si>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</si>
  <si>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</si>
  <si>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</si>
  <si>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ทต.บำเหน็จณรงค์</t>
  </si>
  <si>
    <t>ภูเขียว</t>
  </si>
  <si>
    <t>ทต.ภูเขียว</t>
  </si>
  <si>
    <t>เมืองชัยภูมิ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</si>
  <si>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</si>
  <si>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</si>
  <si>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</si>
  <si>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</si>
  <si>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</si>
  <si>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อบต.บ้านไร่</t>
  </si>
  <si>
    <t>อบต.โคกเริงรมย์</t>
  </si>
  <si>
    <t>อบต.โพนทอง</t>
  </si>
  <si>
    <t>ชัยภูมิ ผลรวม</t>
  </si>
  <si>
    <t>ทต.ท่ายาง</t>
  </si>
  <si>
    <t>ทต.นาโพธิ์</t>
  </si>
  <si>
    <t>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</si>
  <si>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</si>
  <si>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</si>
  <si>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</si>
  <si>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</si>
  <si>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</si>
  <si>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</si>
  <si>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</si>
  <si>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ทต.บ้านแซว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</si>
  <si>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</si>
  <si>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</si>
  <si>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</si>
  <si>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</si>
  <si>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</si>
  <si>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</si>
  <si>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</si>
  <si>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</si>
  <si>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</si>
  <si>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</si>
  <si>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</si>
  <si>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</si>
  <si>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ทต.สันมะเค็ด</t>
  </si>
  <si>
    <t>เมืองเชียงราย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</si>
  <si>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</si>
  <si>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</si>
  <si>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</si>
  <si>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</si>
  <si>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</si>
  <si>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</si>
  <si>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</si>
  <si>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</si>
  <si>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</si>
  <si>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</si>
  <si>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</si>
  <si>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</si>
  <si>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</si>
  <si>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</si>
  <si>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</si>
  <si>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</si>
  <si>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</si>
  <si>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</si>
  <si>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ทต.เวียงเหนือ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</si>
  <si>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</si>
  <si>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</si>
  <si>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</si>
  <si>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</si>
  <si>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อบต.ศรีดอนมูล</t>
  </si>
  <si>
    <t>อบต.หนองแรด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</si>
  <si>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</si>
  <si>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</si>
  <si>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</si>
  <si>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</si>
  <si>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</si>
  <si>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อบต.สันกลาง</t>
  </si>
  <si>
    <t>อบต.สันติสุข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</si>
  <si>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</si>
  <si>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</si>
  <si>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</si>
  <si>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</si>
  <si>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</si>
  <si>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อบต.ป่าซาง</t>
  </si>
  <si>
    <t>เชียงราย ผลรวม</t>
  </si>
  <si>
    <t>เชียงใหม่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</si>
  <si>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</si>
  <si>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</si>
  <si>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</si>
  <si>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</si>
  <si>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</si>
  <si>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</si>
  <si>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</si>
  <si>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</si>
  <si>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</si>
  <si>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</si>
  <si>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ทต.แม่ฮ้อยเงิน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</si>
  <si>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</si>
  <si>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</si>
  <si>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</si>
  <si>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</si>
  <si>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</si>
  <si>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</si>
  <si>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</si>
  <si>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</si>
  <si>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ทต.ป่าไหน่</t>
  </si>
  <si>
    <t>เมืองเชียงใหม่</t>
  </si>
  <si>
    <t>ทต.หนองป่าครั่ง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</si>
  <si>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</si>
  <si>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</si>
  <si>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</si>
  <si>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</si>
  <si>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</si>
  <si>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</si>
  <si>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</si>
  <si>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</si>
  <si>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</si>
  <si>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</si>
  <si>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</si>
  <si>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</si>
  <si>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</si>
  <si>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</si>
  <si>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สันกำแพง</t>
  </si>
  <si>
    <t>ทต.บวกค้าง</t>
  </si>
  <si>
    <t>ทต.สันกำแพง</t>
  </si>
  <si>
    <t>ทต.ออนใต้</t>
  </si>
  <si>
    <t>สันทราย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</si>
  <si>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</si>
  <si>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</si>
  <si>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</si>
  <si>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</si>
  <si>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</si>
  <si>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</si>
  <si>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</si>
  <si>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</si>
  <si>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ทต.ยุหว่า</t>
  </si>
  <si>
    <t>สารภี</t>
  </si>
  <si>
    <t>ทต.ชมภู</t>
  </si>
  <si>
    <t>ทต.ยางเนิ้ง</t>
  </si>
  <si>
    <t>หางดง</t>
  </si>
  <si>
    <t>ทต.หนองควาย</t>
  </si>
  <si>
    <t>ทต.หนองตองพัฒนา</t>
  </si>
  <si>
    <t>ทต.หางดง</t>
  </si>
  <si>
    <t>อมก๋อย</t>
  </si>
  <si>
    <t>ทต.อมก๋อย</t>
  </si>
  <si>
    <t>ฮอด</t>
  </si>
  <si>
    <t>อบต.แม่สูน</t>
  </si>
  <si>
    <t>อบต.แม่แวน</t>
  </si>
  <si>
    <t>อบต.โหล่งขอด</t>
  </si>
  <si>
    <t>อบต.กื๊ดช้าง</t>
  </si>
  <si>
    <t>อบต.ดอนแก้ว</t>
  </si>
  <si>
    <t>อบต.แม่สา</t>
  </si>
  <si>
    <t>แม่ออน</t>
  </si>
  <si>
    <t>อบต.ห้วยแก้ว</t>
  </si>
  <si>
    <t>อบต.แม่สาว</t>
  </si>
  <si>
    <t>อบต.สันต้นหมื้อ</t>
  </si>
  <si>
    <t>อบต.แม่สาบ</t>
  </si>
  <si>
    <t>อบต.ร้องวัวแดง</t>
  </si>
  <si>
    <t>อบต.น้ำบ่อหลวง</t>
  </si>
  <si>
    <t>อบต.มะขามหลวง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</si>
  <si>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</si>
  <si>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</si>
  <si>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</si>
  <si>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</si>
  <si>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</si>
  <si>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</si>
  <si>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</si>
  <si>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</si>
  <si>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</si>
  <si>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</si>
  <si>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</si>
  <si>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ตราด</t>
  </si>
  <si>
    <t>บ่อไร่</t>
  </si>
  <si>
    <t>ตราด ผลรวม</t>
  </si>
  <si>
    <t>ตาก</t>
  </si>
  <si>
    <t>บ้านตาก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</si>
  <si>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</si>
  <si>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</si>
  <si>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</si>
  <si>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</si>
  <si>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</si>
  <si>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แม่สอด</t>
  </si>
  <si>
    <t>ทต.แม่กุ</t>
  </si>
  <si>
    <t>อุ้มผาง</t>
  </si>
  <si>
    <t>ทต.แม่กลอง</t>
  </si>
  <si>
    <t>อบต.สมอโคน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</si>
  <si>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</si>
  <si>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</si>
  <si>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</si>
  <si>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</si>
  <si>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</si>
  <si>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</si>
  <si>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</si>
  <si>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</si>
  <si>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</si>
  <si>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</si>
  <si>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อบต.แม่ปะ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</si>
  <si>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</si>
  <si>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</si>
  <si>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</si>
  <si>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</si>
  <si>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</si>
  <si>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</si>
  <si>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</si>
  <si>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</si>
  <si>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</si>
  <si>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</si>
  <si>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</si>
  <si>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</si>
  <si>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เมืองนครปฐม</t>
  </si>
  <si>
    <t>ทต.บ่อพลับ</t>
  </si>
  <si>
    <t>สามพราน</t>
  </si>
  <si>
    <t>ทต.อ้อมใหญ่</t>
  </si>
  <si>
    <t>อบต.กำแพงแสน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</si>
  <si>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</si>
  <si>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</si>
  <si>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</si>
  <si>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</si>
  <si>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</si>
  <si>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</si>
  <si>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</si>
  <si>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ทต.ท่าเรือ</t>
  </si>
  <si>
    <t>ทต.นาหว้า</t>
  </si>
  <si>
    <t>ปลาปาก</t>
  </si>
  <si>
    <t>ทต.ปลาปาก</t>
  </si>
  <si>
    <t>อบต.บ้านเสียว</t>
  </si>
  <si>
    <t>อบต.ปลาปาก</t>
  </si>
  <si>
    <t>อบต.บ้านค้อ</t>
  </si>
  <si>
    <t>นครพนม ผลรวม</t>
  </si>
  <si>
    <t>นครราชสีมา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</si>
  <si>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</si>
  <si>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</si>
  <si>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</si>
  <si>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</si>
  <si>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</si>
  <si>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</si>
  <si>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</si>
  <si>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</si>
  <si>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</si>
  <si>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</si>
  <si>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</si>
  <si>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</si>
  <si>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</si>
  <si>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</si>
  <si>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</si>
  <si>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ปักธงชัย</t>
  </si>
  <si>
    <t>ทต.ตะขบ</t>
  </si>
  <si>
    <t>เมืองนครราชสีมา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</si>
  <si>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</si>
  <si>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</si>
  <si>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</si>
  <si>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</si>
  <si>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</si>
  <si>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ทต.ทางพูน</t>
  </si>
  <si>
    <t>ชะอวด</t>
  </si>
  <si>
    <t>ทต.ท่าประจะ</t>
  </si>
  <si>
    <t>ท่าศาลา</t>
  </si>
  <si>
    <t>ทุ่งใหญ่</t>
  </si>
  <si>
    <t>ทต.ทุ่งสัง</t>
  </si>
  <si>
    <t>นาบอน</t>
  </si>
  <si>
    <t>ทต.นาบอน</t>
  </si>
  <si>
    <t>พรหมคีรี</t>
  </si>
  <si>
    <t>ทต.ทอนหงส์</t>
  </si>
  <si>
    <t>พระพรหม</t>
  </si>
  <si>
    <t>ทต.นาสาร</t>
  </si>
  <si>
    <t>เมืองนครศรีธรรมราช</t>
  </si>
  <si>
    <t>ทต.ท่าแพ</t>
  </si>
  <si>
    <t>ทต.บางจาก</t>
  </si>
  <si>
    <t>ร่อนพิบูลย์</t>
  </si>
  <si>
    <t>ทต.หินตก</t>
  </si>
  <si>
    <t>ทต.ขุนทะเล</t>
  </si>
  <si>
    <t>อบต.ขอนหาด</t>
  </si>
  <si>
    <t>อบต.เขาพระทอง</t>
  </si>
  <si>
    <t>อบต.บ้านตูล</t>
  </si>
  <si>
    <t>อบต.กลาย</t>
  </si>
  <si>
    <t>อบต.กุแหระ</t>
  </si>
  <si>
    <t>อบต.ปากแพรก</t>
  </si>
  <si>
    <t>นครศรีธรรมราช ผลรวม</t>
  </si>
  <si>
    <t>นครสวรรค์</t>
  </si>
  <si>
    <t>ตากฟ้า</t>
  </si>
  <si>
    <t>ทต.ตากฟ้า</t>
  </si>
  <si>
    <t>ทต.อุดมธัญญา</t>
  </si>
  <si>
    <t>เมืองนครสวรรค์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</si>
  <si>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</si>
  <si>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</si>
  <si>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</si>
  <si>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</si>
  <si>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</si>
  <si>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</si>
  <si>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</si>
  <si>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</si>
  <si>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บางบัวทอง</t>
  </si>
  <si>
    <t>ทม.ใหม่บางบัวทอง</t>
  </si>
  <si>
    <t>บางใหญ่</t>
  </si>
  <si>
    <t>เมืองนนทบุรี</t>
  </si>
  <si>
    <t>ทม.ไทรม้า</t>
  </si>
  <si>
    <t>บางกรวย</t>
  </si>
  <si>
    <t>ทต.ปลายบาง</t>
  </si>
  <si>
    <t>ทต.บางม่วง</t>
  </si>
  <si>
    <t>ทต.เสาธงหิน</t>
  </si>
  <si>
    <t>ปากเกร็ด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</si>
  <si>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</si>
  <si>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</si>
  <si>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</si>
  <si>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</si>
  <si>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</si>
  <si>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</si>
  <si>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</si>
  <si>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</si>
  <si>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</si>
  <si>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</si>
  <si>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</si>
  <si>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</si>
  <si>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</si>
  <si>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</si>
  <si>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</si>
  <si>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</si>
  <si>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ทต.ป่งไฮ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</si>
  <si>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</si>
  <si>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</si>
  <si>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</si>
  <si>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</si>
  <si>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</si>
  <si>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</si>
  <si>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</si>
  <si>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</si>
  <si>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</si>
  <si>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</si>
  <si>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</si>
  <si>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</si>
  <si>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</si>
  <si>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</si>
  <si>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</si>
  <si>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</si>
  <si>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</si>
  <si>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</si>
  <si>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</si>
  <si>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เมืองบุรีรัมย์</t>
  </si>
  <si>
    <t>ทต.อิสาณ</t>
  </si>
  <si>
    <t>ห้วยราช</t>
  </si>
  <si>
    <t>ทต.สามแวง</t>
  </si>
  <si>
    <t>อบต.บ้านตะโก</t>
  </si>
  <si>
    <t>บุรีรัมย์ ผลรวม</t>
  </si>
  <si>
    <t>ปทุมธานี</t>
  </si>
  <si>
    <t>เมืองปทุมธานี</t>
  </si>
  <si>
    <t>ทม.บางกะดี</t>
  </si>
  <si>
    <t>ลาดหลุมแก้ว</t>
  </si>
  <si>
    <t>ทต.คลองพระอุดม</t>
  </si>
  <si>
    <t>ลำลูกกา</t>
  </si>
  <si>
    <t>ทต.ลำลูกกา</t>
  </si>
  <si>
    <t>ทต.บางเตย</t>
  </si>
  <si>
    <t>คลองหลวง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</si>
  <si>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</si>
  <si>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</si>
  <si>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</si>
  <si>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</si>
  <si>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</si>
  <si>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</si>
  <si>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</si>
  <si>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</si>
  <si>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</si>
  <si>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</si>
  <si>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</si>
  <si>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เมืองประจวบคีรีขันธ์</t>
  </si>
  <si>
    <t>ทต.คลองวาฬ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</si>
  <si>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</si>
  <si>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</si>
  <si>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</si>
  <si>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</si>
  <si>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</si>
  <si>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</si>
  <si>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</si>
  <si>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</si>
  <si>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</si>
  <si>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</si>
  <si>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</si>
  <si>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</si>
  <si>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</si>
  <si>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</si>
  <si>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</si>
  <si>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</si>
  <si>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</si>
  <si>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ทต.พ่อมิ่ง</t>
  </si>
  <si>
    <t>ทต.บางปู</t>
  </si>
  <si>
    <t>สายบุรี</t>
  </si>
  <si>
    <t>อบต.มะนังดาลำ</t>
  </si>
  <si>
    <t>ปัตตานี ผลรวม</t>
  </si>
  <si>
    <t>พระนครศรีอยุธยา</t>
  </si>
  <si>
    <t>บางปะอิน</t>
  </si>
  <si>
    <t>ท่าเรือ</t>
  </si>
  <si>
    <t>นครหลวง</t>
  </si>
  <si>
    <t>ทต.นครหลวง</t>
  </si>
  <si>
    <t>ทต.คลองจิก</t>
  </si>
  <si>
    <t>ทต.ปราสาททอง</t>
  </si>
  <si>
    <t>บ้านแพรก</t>
  </si>
  <si>
    <t>ทต.บ้านแพรก</t>
  </si>
  <si>
    <t>เสนา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</si>
  <si>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</si>
  <si>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</si>
  <si>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</si>
  <si>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</si>
  <si>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</si>
  <si>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</si>
  <si>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จุน</t>
  </si>
  <si>
    <t>ทต.จุน</t>
  </si>
  <si>
    <t>ทต.เวียงลอ</t>
  </si>
  <si>
    <t>เชียงคำ</t>
  </si>
  <si>
    <t>ดอกคำใต้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</si>
  <si>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</si>
  <si>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</si>
  <si>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</si>
  <si>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</si>
  <si>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</si>
  <si>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</si>
  <si>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</si>
  <si>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เมืองพะเยา</t>
  </si>
  <si>
    <t>ทต.แม่ปืม</t>
  </si>
  <si>
    <t>แม่ใจ</t>
  </si>
  <si>
    <t>พะเยา ผลรวม</t>
  </si>
  <si>
    <t>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</si>
  <si>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</si>
  <si>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</si>
  <si>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</si>
  <si>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</si>
  <si>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</si>
  <si>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เมืองพังงา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</si>
  <si>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</si>
  <si>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</si>
  <si>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</si>
  <si>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</si>
  <si>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</si>
  <si>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</si>
  <si>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</si>
  <si>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</si>
  <si>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</si>
  <si>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</si>
  <si>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</si>
  <si>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</si>
  <si>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</si>
  <si>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</si>
  <si>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</si>
  <si>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</si>
  <si>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</si>
  <si>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</si>
  <si>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</si>
  <si>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</si>
  <si>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</si>
  <si>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</si>
  <si>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</si>
  <si>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เมืองพัทลุง</t>
  </si>
  <si>
    <t>ทต.โคกชะงาย</t>
  </si>
  <si>
    <t>ทต.ตำนาน</t>
  </si>
  <si>
    <t>อบต.พนมวังก์</t>
  </si>
  <si>
    <t>อบต.ทุ่งนารี</t>
  </si>
  <si>
    <t>พัทลุง ผลรวม</t>
  </si>
  <si>
    <t>พิจิตร</t>
  </si>
  <si>
    <t>ทับคล้อ</t>
  </si>
  <si>
    <t>ทต.ทับคล้อ</t>
  </si>
  <si>
    <t>บางมูลนาก</t>
  </si>
  <si>
    <t>ทต.บางไผ่</t>
  </si>
  <si>
    <t>โพทะเล</t>
  </si>
  <si>
    <t>ทต.ท่าเสา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</si>
  <si>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</si>
  <si>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</si>
  <si>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</si>
  <si>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</si>
  <si>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</si>
  <si>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</si>
  <si>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</si>
  <si>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</si>
  <si>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</si>
  <si>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</si>
  <si>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</si>
  <si>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</si>
  <si>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ชาติตระการ</t>
  </si>
  <si>
    <t>ทต.ป่าแดง</t>
  </si>
  <si>
    <t>บางระกำ</t>
  </si>
  <si>
    <t>พรหมพิราม</t>
  </si>
  <si>
    <t>ทต.พรหมพิราม</t>
  </si>
  <si>
    <t>ทต.วงฆ้อง</t>
  </si>
  <si>
    <t>เมืองพิษณุโลก</t>
  </si>
  <si>
    <t>ทต.บ้านคลอง</t>
  </si>
  <si>
    <t>วัดโบสถ์</t>
  </si>
  <si>
    <t>ทต.วัดโบสถ์</t>
  </si>
  <si>
    <t>อบต.นิคมพัฒนา</t>
  </si>
  <si>
    <t>อบต.หนองกุลา</t>
  </si>
  <si>
    <t>อบต.หนองแขม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</si>
  <si>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</si>
  <si>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</si>
  <si>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</si>
  <si>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</si>
  <si>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</si>
  <si>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</si>
  <si>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</si>
  <si>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</si>
  <si>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</si>
  <si>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</si>
  <si>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</si>
  <si>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</si>
  <si>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</si>
  <si>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</si>
  <si>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</si>
  <si>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</si>
  <si>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เมืองเพชรบูรณ์</t>
  </si>
  <si>
    <t>ทต.นางั่ว</t>
  </si>
  <si>
    <t>วิเชียรบุรี</t>
  </si>
  <si>
    <t>ทต.พุเตย</t>
  </si>
  <si>
    <t>หล่มสัก</t>
  </si>
  <si>
    <t>อบต.สักหลง</t>
  </si>
  <si>
    <t>เพชรบูรณ์ ผลรวม</t>
  </si>
  <si>
    <t>แพร่</t>
  </si>
  <si>
    <t>เด่นชัย</t>
  </si>
  <si>
    <t>ทต.เด่นชัย</t>
  </si>
  <si>
    <t>เมืองแพร่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</si>
  <si>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</si>
  <si>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</si>
  <si>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</si>
  <si>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</si>
  <si>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</si>
  <si>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</si>
  <si>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</si>
  <si>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</si>
  <si>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</si>
  <si>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</si>
  <si>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</si>
  <si>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</si>
  <si>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</si>
  <si>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</si>
  <si>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</si>
  <si>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</si>
  <si>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</si>
  <si>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อบต.แม่พุง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</si>
  <si>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</si>
  <si>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</si>
  <si>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</si>
  <si>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</si>
  <si>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</si>
  <si>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</si>
  <si>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</si>
  <si>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</si>
  <si>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</si>
  <si>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</si>
  <si>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</si>
  <si>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</si>
  <si>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</si>
  <si>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ทต.รัษฎา</t>
  </si>
  <si>
    <t>กะทู้</t>
  </si>
  <si>
    <t>อบต.กมลา</t>
  </si>
  <si>
    <t>อบต.เชิงทะเล</t>
  </si>
  <si>
    <t>ภูเก็ต ผลรวม</t>
  </si>
  <si>
    <t>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</si>
  <si>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</si>
  <si>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</si>
  <si>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</si>
  <si>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</si>
  <si>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</si>
  <si>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</si>
  <si>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</si>
  <si>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</si>
  <si>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</si>
  <si>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</si>
  <si>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</si>
  <si>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</si>
  <si>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</si>
  <si>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</si>
  <si>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</si>
  <si>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</si>
  <si>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</si>
  <si>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คำชะอี</t>
  </si>
  <si>
    <t>ทต.คำชะอี</t>
  </si>
  <si>
    <t>นิคมคำสร้อย</t>
  </si>
  <si>
    <t>ทต.นิคมคำสร้อย</t>
  </si>
  <si>
    <t>เมืองมุกดาหาร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</si>
  <si>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</si>
  <si>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</si>
  <si>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</si>
  <si>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</si>
  <si>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</si>
  <si>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</si>
  <si>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</si>
  <si>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</si>
  <si>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</si>
  <si>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</si>
  <si>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</si>
  <si>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</si>
  <si>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</si>
  <si>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</si>
  <si>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</si>
  <si>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</si>
  <si>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</si>
  <si>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</si>
  <si>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</si>
  <si>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</si>
  <si>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</si>
  <si>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</si>
  <si>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</si>
  <si>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</si>
  <si>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</si>
  <si>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</si>
  <si>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</si>
  <si>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ทต.บาลอ</t>
  </si>
  <si>
    <t>ทต.เมืองรามันห์</t>
  </si>
  <si>
    <t>ยะลา ผลรวม</t>
  </si>
  <si>
    <t>ร้อยเอ็ด</t>
  </si>
  <si>
    <t>เกษตรวิสัย</t>
  </si>
  <si>
    <t>ทต.เกษตรวิสัย</t>
  </si>
  <si>
    <t>ธวัชบุรี</t>
  </si>
  <si>
    <t>ทต.อุ่มเม้า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</si>
  <si>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</si>
  <si>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</si>
  <si>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</si>
  <si>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</si>
  <si>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</si>
  <si>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</si>
  <si>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</si>
  <si>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</si>
  <si>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</si>
  <si>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</si>
  <si>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</si>
  <si>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อบต.สระคู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</si>
  <si>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</si>
  <si>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</si>
  <si>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</si>
  <si>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</si>
  <si>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</si>
  <si>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</si>
  <si>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</si>
  <si>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</si>
  <si>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</si>
  <si>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</si>
  <si>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</si>
  <si>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</si>
  <si>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</si>
  <si>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เมืองระยอง</t>
  </si>
  <si>
    <t>ทต.เชิงเนิน</t>
  </si>
  <si>
    <t>ทต.ทับมา</t>
  </si>
  <si>
    <t>ทต.บ้านเพ</t>
  </si>
  <si>
    <t>อบต.พนานิคม</t>
  </si>
  <si>
    <t>อบต.แม่น้ำคู้</t>
  </si>
  <si>
    <t>อบต.ตะพง</t>
  </si>
  <si>
    <t>ระยอง ผลรวม</t>
  </si>
  <si>
    <t>ราชบุรี</t>
  </si>
  <si>
    <t>ดำเนินสะดวก</t>
  </si>
  <si>
    <t>ทต.บัวงาม</t>
  </si>
  <si>
    <t>บ้านโป่ง</t>
  </si>
  <si>
    <t>ทต.กรับใหญ่</t>
  </si>
  <si>
    <t>เมืองราชบุรี</t>
  </si>
  <si>
    <t>ทต.เขางู</t>
  </si>
  <si>
    <t>อบต.ดอนกรวย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</si>
  <si>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</si>
  <si>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</si>
  <si>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</si>
  <si>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</si>
  <si>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</si>
  <si>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</si>
  <si>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</si>
  <si>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</si>
  <si>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เมืองลพบุรี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</si>
  <si>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</si>
  <si>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</si>
  <si>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</si>
  <si>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</si>
  <si>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</si>
  <si>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</si>
  <si>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</si>
  <si>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งาว</t>
  </si>
  <si>
    <t>เมืองปาน</t>
  </si>
  <si>
    <t>เมืองลำปาง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</si>
  <si>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</si>
  <si>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</si>
  <si>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</si>
  <si>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</si>
  <si>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</si>
  <si>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</si>
  <si>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</si>
  <si>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</si>
  <si>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</si>
  <si>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</si>
  <si>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</si>
  <si>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เสริมงาม</t>
  </si>
  <si>
    <t>ทต.เสริมงาม</t>
  </si>
  <si>
    <t>ห้างฉัตร</t>
  </si>
  <si>
    <t>ทต.ห้างฉัตร</t>
  </si>
  <si>
    <t>อบต.บ้านร้อง</t>
  </si>
  <si>
    <t>อบต.บ้านขอ</t>
  </si>
  <si>
    <t>อบต.ร่องเคาะ</t>
  </si>
  <si>
    <t>อบต.วังทรายคำ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</si>
  <si>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</si>
  <si>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</si>
  <si>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</si>
  <si>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</si>
  <si>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</si>
  <si>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</si>
  <si>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</si>
  <si>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</si>
  <si>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</si>
  <si>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เมืองลำพูน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</si>
  <si>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</si>
  <si>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</si>
  <si>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</si>
  <si>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</si>
  <si>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</si>
  <si>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</si>
  <si>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</si>
  <si>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</si>
  <si>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</si>
  <si>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</si>
  <si>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</si>
  <si>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</si>
  <si>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</si>
  <si>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</si>
  <si>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</si>
  <si>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</si>
  <si>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</si>
  <si>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</si>
  <si>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ทต.นาดอกคำ</t>
  </si>
  <si>
    <t>ภูเรือ</t>
  </si>
  <si>
    <t>ทต.ภูเรือ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</si>
  <si>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</si>
  <si>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</si>
  <si>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</si>
  <si>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</si>
  <si>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</si>
  <si>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</si>
  <si>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</si>
  <si>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</si>
  <si>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</si>
  <si>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</si>
  <si>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</si>
  <si>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</si>
  <si>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</si>
  <si>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</si>
  <si>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</si>
  <si>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</si>
  <si>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ทต.จานแสนไชย</t>
  </si>
  <si>
    <t>ทต.ห้วยทับทัน</t>
  </si>
  <si>
    <t>อุทุมพรพิสัย</t>
  </si>
  <si>
    <t>อบต.ผักแพว</t>
  </si>
  <si>
    <t>น้ำเกลี้ยง</t>
  </si>
  <si>
    <t>อบต.ตองปิด</t>
  </si>
  <si>
    <t>โนนคูณ</t>
  </si>
  <si>
    <t>อบต.โนนค้อ</t>
  </si>
  <si>
    <t>อบต.ทุ่งไชย</t>
  </si>
  <si>
    <t>ศรีสะเกษ ผลรวม</t>
  </si>
  <si>
    <t>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</si>
  <si>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</si>
  <si>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</si>
  <si>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</si>
  <si>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</si>
  <si>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</si>
  <si>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เมืองสกลนคร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</si>
  <si>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</si>
  <si>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</si>
  <si>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</si>
  <si>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</si>
  <si>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</si>
  <si>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</si>
  <si>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</si>
  <si>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</si>
  <si>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</si>
  <si>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</si>
  <si>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ทต.โพนแพง</t>
  </si>
  <si>
    <t>ทต.อากาศอำนวย</t>
  </si>
  <si>
    <t>สกลนคร ผลรวม</t>
  </si>
  <si>
    <t>สงขลา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</si>
  <si>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</si>
  <si>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</si>
  <si>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</si>
  <si>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</si>
  <si>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</si>
  <si>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</si>
  <si>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</si>
  <si>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เมืองสงขลา</t>
  </si>
  <si>
    <t>ทต.พะวง</t>
  </si>
  <si>
    <t>ระโนด</t>
  </si>
  <si>
    <t>ทต.ระโนด</t>
  </si>
  <si>
    <t>สทิงพระ</t>
  </si>
  <si>
    <t>ทต.สทิงพระ</t>
  </si>
  <si>
    <t>สะเดา</t>
  </si>
  <si>
    <t>ทต.ปริก</t>
  </si>
  <si>
    <t>หาดใหญ่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</si>
  <si>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</si>
  <si>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</si>
  <si>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</si>
  <si>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</si>
  <si>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</si>
  <si>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ทุ่งหว้า</t>
  </si>
  <si>
    <t>เมืองสตูล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</si>
  <si>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</si>
  <si>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</si>
  <si>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</si>
  <si>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</si>
  <si>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</si>
  <si>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ทม.แพรกษา</t>
  </si>
  <si>
    <t>บางพลี</t>
  </si>
  <si>
    <t>ทต.บางพลี</t>
  </si>
  <si>
    <t>ทต.ด่านสำโรง</t>
  </si>
  <si>
    <t>ทต.เทพารักษ์</t>
  </si>
  <si>
    <t>ทต.บางเมือง</t>
  </si>
  <si>
    <t>ทต.แพรกษา</t>
  </si>
  <si>
    <t>สมุทรปราการ ผลรวม</t>
  </si>
  <si>
    <t>สมุทรสงคราม</t>
  </si>
  <si>
    <t>อัมพวา</t>
  </si>
  <si>
    <t>ทต.สวนหลวง</t>
  </si>
  <si>
    <t>ทต.อัมพวา</t>
  </si>
  <si>
    <t>สมุทรสงคราม ผลรวม</t>
  </si>
  <si>
    <t>สมุทรสาคร</t>
  </si>
  <si>
    <t>กระทุ่มแบน</t>
  </si>
  <si>
    <t>เมืองสมุทรสาคร</t>
  </si>
  <si>
    <t>ทต.บางปลา</t>
  </si>
  <si>
    <t>ทต.บางหญ้าแพรก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</si>
  <si>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</si>
  <si>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</si>
  <si>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</si>
  <si>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</si>
  <si>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</si>
  <si>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</si>
  <si>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</si>
  <si>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</si>
  <si>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</si>
  <si>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เมืองสระบุรี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</si>
  <si>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</si>
  <si>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</si>
  <si>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</si>
  <si>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</si>
  <si>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</si>
  <si>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</si>
  <si>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</si>
  <si>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</si>
  <si>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</si>
  <si>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</si>
  <si>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</si>
  <si>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</si>
  <si>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</si>
  <si>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</si>
  <si>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</si>
  <si>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</si>
  <si>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</si>
  <si>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</si>
  <si>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</si>
  <si>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</si>
  <si>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</si>
  <si>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</si>
  <si>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</si>
  <si>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</si>
  <si>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</si>
  <si>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สวรรคโลก</t>
  </si>
  <si>
    <t>ทต.คลองยาง</t>
  </si>
  <si>
    <t>ทต.เมืองบางขลัง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</si>
  <si>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</si>
  <si>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</si>
  <si>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</si>
  <si>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</si>
  <si>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</si>
  <si>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</si>
  <si>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</si>
  <si>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</si>
  <si>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สุโขทัย ผลรวม</t>
  </si>
  <si>
    <t>สุพรรณบุรี</t>
  </si>
  <si>
    <t>ด่านช้าง</t>
  </si>
  <si>
    <t>ทต.ด่านช้าง</t>
  </si>
  <si>
    <t>เดิมบางนางบวช</t>
  </si>
  <si>
    <t>ทต.ทุ่งคลี</t>
  </si>
  <si>
    <t>เมืองสุพรรณบุรี</t>
  </si>
  <si>
    <t>สองพี่น้อง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</si>
  <si>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</si>
  <si>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</si>
  <si>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</si>
  <si>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</si>
  <si>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</si>
  <si>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อบต.บางตาเถร</t>
  </si>
  <si>
    <t>อบต.พลับพลาไชย</t>
  </si>
  <si>
    <t>สุพรรณบุรี ผลรวม</t>
  </si>
  <si>
    <t>สุราษฎร์ธานี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</si>
  <si>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</si>
  <si>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</si>
  <si>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</si>
  <si>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</si>
  <si>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</si>
  <si>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</si>
  <si>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</si>
  <si>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</si>
  <si>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บ้านนาสาร</t>
  </si>
  <si>
    <t>ทต.พรุพี</t>
  </si>
  <si>
    <t>พระแสง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</si>
  <si>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</si>
  <si>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</si>
  <si>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</si>
  <si>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</si>
  <si>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ทต.เมืองเวียง</t>
  </si>
  <si>
    <t>อบต.คลองสระ</t>
  </si>
  <si>
    <t>ดอนสัก</t>
  </si>
  <si>
    <t>พุนพิน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</si>
  <si>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</si>
  <si>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</si>
  <si>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</si>
  <si>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</si>
  <si>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</si>
  <si>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</si>
  <si>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</si>
  <si>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</si>
  <si>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</si>
  <si>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</si>
  <si>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</si>
  <si>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</si>
  <si>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</si>
  <si>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</si>
  <si>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</si>
  <si>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</si>
  <si>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</si>
  <si>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</si>
  <si>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</si>
  <si>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</si>
  <si>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</si>
  <si>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</si>
  <si>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ทต.ปะโค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</si>
  <si>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</si>
  <si>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</si>
  <si>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</si>
  <si>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</si>
  <si>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</si>
  <si>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</si>
  <si>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</si>
  <si>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</si>
  <si>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</si>
  <si>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</si>
  <si>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</si>
  <si>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</si>
  <si>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</si>
  <si>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เมืองหนองบัวลำภู</t>
  </si>
  <si>
    <t>ทต.หัวนา</t>
  </si>
  <si>
    <t>ศรีบุญเรือง</t>
  </si>
  <si>
    <t>ทต.โนนสูงเปลือย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</si>
  <si>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</si>
  <si>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</si>
  <si>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</si>
  <si>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</si>
  <si>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</si>
  <si>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</si>
  <si>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</si>
  <si>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</si>
  <si>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อบต.ชัยฤทธิ์</t>
  </si>
  <si>
    <t>อบต.บางเจ้าฉ่า</t>
  </si>
  <si>
    <t>อ่างทอง ผลรวม</t>
  </si>
  <si>
    <t>อำนาจเจริญ</t>
  </si>
  <si>
    <t>ปทุมราชวงศา</t>
  </si>
  <si>
    <t>ทต.ปทุมราชวงศา</t>
  </si>
  <si>
    <t>พนา</t>
  </si>
  <si>
    <t>ทต.พนา</t>
  </si>
  <si>
    <t>เมืองอำนาจเจริญ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</si>
  <si>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</si>
  <si>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</si>
  <si>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</si>
  <si>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</si>
  <si>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</si>
  <si>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กุดจับ</t>
  </si>
  <si>
    <t>ทต.กุดจับ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</si>
  <si>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</si>
  <si>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</si>
  <si>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</si>
  <si>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</si>
  <si>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</si>
  <si>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</si>
  <si>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</si>
  <si>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เมืองอุดรธานี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</si>
  <si>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</si>
  <si>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</si>
  <si>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</si>
  <si>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</si>
  <si>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</si>
  <si>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ท่าปลา</t>
  </si>
  <si>
    <t>ทต.จริม</t>
  </si>
  <si>
    <t>ทต.ร่วมจิต</t>
  </si>
  <si>
    <t>เมืองอุตรดิตถ์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</si>
  <si>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</si>
  <si>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</si>
  <si>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</si>
  <si>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</si>
  <si>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</si>
  <si>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เขมราฐ</t>
  </si>
  <si>
    <t>ทต.ขามป้อม</t>
  </si>
  <si>
    <t>เดชอุดม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</si>
  <si>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</si>
  <si>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</si>
  <si>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</si>
  <si>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</si>
  <si>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</si>
  <si>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เมืองอุบลราชธานี</t>
  </si>
  <si>
    <t>ทต.ขามใหญ่</t>
  </si>
  <si>
    <t>ทต.อุบล</t>
  </si>
  <si>
    <t>วารินชำราบ</t>
  </si>
  <si>
    <t>ทต.แสนสุข</t>
  </si>
  <si>
    <t>เหล่าเสือโก้ก</t>
  </si>
  <si>
    <t>ทต.เหล่าเสือโก้ก</t>
  </si>
  <si>
    <t>อบต.กลาง</t>
  </si>
  <si>
    <t>อบต.ถ้ำแข้</t>
  </si>
  <si>
    <t>อบต.กระโสบ</t>
  </si>
  <si>
    <t>อุบลราชธานี ผลรวม</t>
  </si>
  <si>
    <t>ผลรวมทั้งหมด</t>
  </si>
  <si>
    <t>ตามหนังสือกรมส่งเสริมการปกครองท้องถิ่น ด่วนที่สุด ที่ มท 0808.2/5529 - 5601 ลงวันที่ 27 เมษายน 2564 เลขที่ใบจัดสรร 19161 - 19233 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</si>
</sst>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6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.8"/>
      <name val="TH SarabunPSK"/>
      <family val="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317">
    <xf numFmtId="0" fontId="0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187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2" applyNumberFormat="0" applyAlignment="0" applyProtection="0"/>
    <xf numFmtId="0" fontId="19" fillId="0" borderId="7" applyNumberFormat="0" applyFill="0" applyAlignment="0" applyProtection="0"/>
    <xf numFmtId="0" fontId="20" fillId="2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6" fillId="23" borderId="8" applyNumberFormat="0" applyFont="0" applyAlignment="0" applyProtection="0"/>
    <xf numFmtId="0" fontId="21" fillId="20" borderId="9" applyNumberFormat="0" applyAlignment="0" applyProtection="0"/>
    <xf numFmtId="9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11" fillId="20" borderId="2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2" fillId="21" borderId="3" applyNumberFormat="0" applyAlignment="0" applyProtection="0"/>
    <xf numFmtId="0" fontId="19" fillId="0" borderId="7" applyNumberFormat="0" applyFill="0" applyAlignment="0" applyProtection="0"/>
    <xf numFmtId="0" fontId="14" fillId="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26" fillId="0" borderId="0"/>
    <xf numFmtId="0" fontId="6" fillId="0" borderId="0"/>
    <xf numFmtId="0" fontId="18" fillId="7" borderId="2" applyNumberFormat="0" applyAlignment="0" applyProtection="0"/>
    <xf numFmtId="0" fontId="20" fillId="22" borderId="0" applyNumberFormat="0" applyBorder="0" applyAlignment="0" applyProtection="0"/>
    <xf numFmtId="9" fontId="6" fillId="0" borderId="0" applyFont="0" applyFill="0" applyBorder="0" applyAlignment="0" applyProtection="0"/>
    <xf numFmtId="0" fontId="23" fillId="0" borderId="10" applyNumberFormat="0" applyFill="0" applyAlignment="0" applyProtection="0"/>
    <xf numFmtId="0" fontId="10" fillId="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20" borderId="9" applyNumberFormat="0" applyAlignment="0" applyProtection="0"/>
    <xf numFmtId="0" fontId="4" fillId="23" borderId="8" applyNumberFormat="0" applyFon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4" fillId="2" borderId="0" applyNumberFormat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8" fillId="3" borderId="0" applyNumberFormat="0" applyBorder="0" applyAlignment="0" applyProtection="0"/>
    <xf numFmtId="0" fontId="4" fillId="4" borderId="0" applyNumberFormat="0" applyBorder="0" applyAlignment="0" applyProtection="0"/>
    <xf numFmtId="0" fontId="8" fillId="4" borderId="0" applyNumberFormat="0" applyBorder="0" applyAlignment="0" applyProtection="0"/>
    <xf numFmtId="0" fontId="4" fillId="5" borderId="0" applyNumberFormat="0" applyBorder="0" applyAlignment="0" applyProtection="0"/>
    <xf numFmtId="0" fontId="8" fillId="5" borderId="0" applyNumberFormat="0" applyBorder="0" applyAlignment="0" applyProtection="0"/>
    <xf numFmtId="0" fontId="4" fillId="6" borderId="0" applyNumberFormat="0" applyBorder="0" applyAlignment="0" applyProtection="0"/>
    <xf numFmtId="0" fontId="8" fillId="6" borderId="0" applyNumberFormat="0" applyBorder="0" applyAlignment="0" applyProtection="0"/>
    <xf numFmtId="0" fontId="4" fillId="7" borderId="0" applyNumberFormat="0" applyBorder="0" applyAlignment="0" applyProtection="0"/>
    <xf numFmtId="0" fontId="8" fillId="7" borderId="0" applyNumberFormat="0" applyBorder="0" applyAlignment="0" applyProtection="0"/>
    <xf numFmtId="0" fontId="4" fillId="8" borderId="0" applyNumberFormat="0" applyBorder="0" applyAlignment="0" applyProtection="0"/>
    <xf numFmtId="0" fontId="8" fillId="8" borderId="0" applyNumberFormat="0" applyBorder="0" applyAlignment="0" applyProtection="0"/>
    <xf numFmtId="0" fontId="4" fillId="9" borderId="0" applyNumberFormat="0" applyBorder="0" applyAlignment="0" applyProtection="0"/>
    <xf numFmtId="0" fontId="8" fillId="9" borderId="0" applyNumberFormat="0" applyBorder="0" applyAlignment="0" applyProtection="0"/>
    <xf numFmtId="0" fontId="4" fillId="10" borderId="0" applyNumberFormat="0" applyBorder="0" applyAlignment="0" applyProtection="0"/>
    <xf numFmtId="0" fontId="8" fillId="10" borderId="0" applyNumberFormat="0" applyBorder="0" applyAlignment="0" applyProtection="0"/>
    <xf numFmtId="0" fontId="4" fillId="5" borderId="0" applyNumberFormat="0" applyBorder="0" applyAlignment="0" applyProtection="0"/>
    <xf numFmtId="0" fontId="8" fillId="5" borderId="0" applyNumberFormat="0" applyBorder="0" applyAlignment="0" applyProtection="0"/>
    <xf numFmtId="0" fontId="4" fillId="8" borderId="0" applyNumberFormat="0" applyBorder="0" applyAlignment="0" applyProtection="0"/>
    <xf numFmtId="0" fontId="8" fillId="8" borderId="0" applyNumberFormat="0" applyBorder="0" applyAlignment="0" applyProtection="0"/>
    <xf numFmtId="0" fontId="4" fillId="11" borderId="0" applyNumberFormat="0" applyBorder="0" applyAlignment="0" applyProtection="0"/>
    <xf numFmtId="0" fontId="8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2" applyNumberFormat="0" applyAlignment="0" applyProtection="0"/>
    <xf numFmtId="0" fontId="11" fillId="20" borderId="2" applyNumberFormat="0" applyAlignment="0" applyProtection="0"/>
    <xf numFmtId="0" fontId="35" fillId="21" borderId="3" applyNumberFormat="0" applyAlignment="0" applyProtection="0"/>
    <xf numFmtId="0" fontId="12" fillId="21" borderId="3" applyNumberFormat="0" applyAlignment="0" applyProtection="0"/>
    <xf numFmtId="187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39" fillId="4" borderId="0" applyNumberFormat="0" applyBorder="0" applyAlignment="0" applyProtection="0"/>
    <xf numFmtId="0" fontId="40" fillId="0" borderId="4" applyNumberFormat="0" applyFill="0" applyAlignment="0" applyProtection="0"/>
    <xf numFmtId="0" fontId="15" fillId="0" borderId="4" applyNumberFormat="0" applyFill="0" applyAlignment="0" applyProtection="0"/>
    <xf numFmtId="0" fontId="41" fillId="0" borderId="5" applyNumberFormat="0" applyFill="0" applyAlignment="0" applyProtection="0"/>
    <xf numFmtId="0" fontId="16" fillId="0" borderId="5" applyNumberFormat="0" applyFill="0" applyAlignment="0" applyProtection="0"/>
    <xf numFmtId="0" fontId="42" fillId="0" borderId="6" applyNumberFormat="0" applyFill="0" applyAlignment="0" applyProtection="0"/>
    <xf numFmtId="0" fontId="17" fillId="0" borderId="6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2" applyNumberFormat="0" applyAlignment="0" applyProtection="0"/>
    <xf numFmtId="0" fontId="18" fillId="7" borderId="2" applyNumberFormat="0" applyAlignment="0" applyProtection="0"/>
    <xf numFmtId="0" fontId="45" fillId="0" borderId="7" applyNumberFormat="0" applyFill="0" applyAlignment="0" applyProtection="0"/>
    <xf numFmtId="0" fontId="19" fillId="0" borderId="7" applyNumberFormat="0" applyFill="0" applyAlignment="0" applyProtection="0"/>
    <xf numFmtId="0" fontId="46" fillId="22" borderId="0" applyNumberFormat="0" applyBorder="0" applyAlignment="0" applyProtection="0"/>
    <xf numFmtId="0" fontId="47" fillId="22" borderId="0" applyNumberFormat="0" applyBorder="0" applyAlignment="0" applyProtection="0"/>
    <xf numFmtId="0" fontId="6" fillId="0" borderId="0"/>
    <xf numFmtId="0" fontId="3" fillId="0" borderId="0"/>
    <xf numFmtId="0" fontId="6" fillId="23" borderId="8" applyNumberFormat="0" applyFont="0" applyAlignment="0" applyProtection="0"/>
    <xf numFmtId="0" fontId="6" fillId="23" borderId="8" applyNumberFormat="0" applyFont="0" applyAlignment="0" applyProtection="0"/>
    <xf numFmtId="0" fontId="48" fillId="20" borderId="9" applyNumberFormat="0" applyAlignment="0" applyProtection="0"/>
    <xf numFmtId="0" fontId="21" fillId="20" borderId="9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0" applyNumberFormat="0" applyFill="0" applyAlignment="0" applyProtection="0"/>
    <xf numFmtId="0" fontId="23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7" fontId="8" fillId="0" borderId="0" applyFont="0" applyFill="0" applyBorder="0" applyAlignment="0" applyProtection="0"/>
    <xf numFmtId="0" fontId="54" fillId="2" borderId="0" applyNumberFormat="0" applyBorder="0" applyAlignment="0" applyProtection="0"/>
    <xf numFmtId="0" fontId="54" fillId="2" borderId="0" applyNumberFormat="0" applyBorder="0" applyAlignment="0" applyProtection="0"/>
    <xf numFmtId="0" fontId="54" fillId="3" borderId="0" applyNumberFormat="0" applyBorder="0" applyAlignment="0" applyProtection="0"/>
    <xf numFmtId="0" fontId="54" fillId="3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6" borderId="0" applyNumberFormat="0" applyBorder="0" applyAlignment="0" applyProtection="0"/>
    <xf numFmtId="0" fontId="54" fillId="6" borderId="0" applyNumberFormat="0" applyBorder="0" applyAlignment="0" applyProtection="0"/>
    <xf numFmtId="0" fontId="54" fillId="7" borderId="0" applyNumberFormat="0" applyBorder="0" applyAlignment="0" applyProtection="0"/>
    <xf numFmtId="0" fontId="54" fillId="7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5" borderId="0" applyNumberFormat="0" applyBorder="0" applyAlignment="0" applyProtection="0"/>
    <xf numFmtId="0" fontId="54" fillId="5" borderId="0" applyNumberFormat="0" applyBorder="0" applyAlignment="0" applyProtection="0"/>
    <xf numFmtId="0" fontId="54" fillId="8" borderId="0" applyNumberFormat="0" applyBorder="0" applyAlignment="0" applyProtection="0"/>
    <xf numFmtId="0" fontId="54" fillId="8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18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54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7" borderId="2" applyNumberFormat="0" applyAlignment="0" applyProtection="0"/>
    <xf numFmtId="0" fontId="18" fillId="7" borderId="2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6" fillId="0" borderId="0"/>
    <xf numFmtId="0" fontId="54" fillId="0" borderId="0"/>
    <xf numFmtId="0" fontId="54" fillId="0" borderId="0"/>
    <xf numFmtId="0" fontId="1" fillId="0" borderId="0"/>
    <xf numFmtId="0" fontId="21" fillId="20" borderId="9" applyNumberFormat="0" applyAlignment="0" applyProtection="0"/>
    <xf numFmtId="0" fontId="21" fillId="20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7" fontId="6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55" fillId="0" borderId="0"/>
  </cellStyleXfs>
  <cellXfs count="32">
    <xf numFmtId="0" fontId="0" fillId="0" borderId="0" xfId="0"/>
    <xf numFmtId="0" fontId="5" fillId="0" borderId="0" xfId="1" applyFont="1" applyFill="1" applyBorder="1" applyAlignment="1" applyProtection="1">
      <alignment vertical="center"/>
      <protection locked="0"/>
    </xf>
    <xf numFmtId="0" fontId="7" fillId="0" borderId="0" xfId="64" applyFont="1" applyAlignment="1">
      <alignment vertical="center"/>
    </xf>
    <xf numFmtId="0" fontId="5" fillId="0" borderId="0" xfId="64" applyFont="1" applyFill="1" applyAlignment="1">
      <alignment vertical="center" wrapText="1"/>
    </xf>
    <xf numFmtId="188" fontId="7" fillId="0" borderId="0" xfId="51" applyNumberFormat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centerContinuous" vertical="center"/>
    </xf>
    <xf numFmtId="188" fontId="7" fillId="0" borderId="0" xfId="51" applyNumberFormat="1" applyFont="1" applyFill="1" applyAlignment="1">
      <alignment vertical="center"/>
    </xf>
    <xf numFmtId="0" fontId="5" fillId="0" borderId="0" xfId="1" applyFont="1" applyFill="1" applyAlignment="1">
      <alignment vertical="center"/>
    </xf>
    <xf numFmtId="188" fontId="7" fillId="0" borderId="0" xfId="51" applyNumberFormat="1" applyFont="1" applyFill="1" applyAlignment="1">
      <alignment horizontal="centerContinuous" vertical="center"/>
    </xf>
    <xf numFmtId="0" fontId="5" fillId="0" borderId="11" xfId="4" applyFont="1" applyFill="1" applyBorder="1" applyAlignment="1" applyProtection="1">
      <alignment horizontal="center" vertical="center" shrinkToFit="1"/>
    </xf>
    <xf numFmtId="187" fontId="5" fillId="0" borderId="11" xfId="52" applyFont="1" applyFill="1" applyBorder="1" applyAlignment="1">
      <alignment horizontal="center" vertical="center" wrapText="1"/>
    </xf>
    <xf numFmtId="0" fontId="5" fillId="0" borderId="0" xfId="131" applyFont="1" applyFill="1" applyAlignment="1">
      <alignment vertical="center"/>
    </xf>
    <xf numFmtId="0" fontId="7" fillId="0" borderId="0" xfId="131" applyFont="1" applyFill="1" applyAlignment="1">
      <alignment horizontal="center" vertical="center"/>
    </xf>
    <xf numFmtId="0" fontId="7" fillId="0" borderId="0" xfId="131" applyFont="1" applyFill="1" applyAlignment="1">
      <alignment vertical="center"/>
    </xf>
    <xf numFmtId="0" fontId="7" fillId="0" borderId="1" xfId="131" applyFont="1" applyFill="1" applyBorder="1" applyAlignment="1">
      <alignment horizontal="center" vertical="center"/>
    </xf>
    <xf numFmtId="0" fontId="7" fillId="0" borderId="1" xfId="131" applyFont="1" applyFill="1" applyBorder="1" applyAlignment="1">
      <alignment vertical="center"/>
    </xf>
    <xf numFmtId="187" fontId="7" fillId="0" borderId="0" xfId="52" applyFont="1" applyFill="1" applyAlignment="1">
      <alignment vertical="center"/>
    </xf>
    <xf numFmtId="0" fontId="7" fillId="0" borderId="12" xfId="131" applyFont="1" applyFill="1" applyBorder="1" applyAlignment="1">
      <alignment vertical="center"/>
    </xf>
    <xf numFmtId="0" fontId="7" fillId="0" borderId="12" xfId="131" applyFont="1" applyFill="1" applyBorder="1" applyAlignment="1">
      <alignment horizontal="center" vertical="center"/>
    </xf>
    <xf numFmtId="0" fontId="7" fillId="0" borderId="13" xfId="131" applyFont="1" applyFill="1" applyBorder="1" applyAlignment="1">
      <alignment horizontal="center" vertical="center"/>
    </xf>
    <xf numFmtId="187" fontId="7" fillId="0" borderId="12" xfId="52" applyFont="1" applyFill="1" applyBorder="1" applyAlignment="1">
      <alignment vertical="center"/>
    </xf>
    <xf numFmtId="187" fontId="7" fillId="0" borderId="1" xfId="52" applyFont="1" applyFill="1" applyBorder="1" applyAlignment="1">
      <alignment vertical="center"/>
    </xf>
    <xf numFmtId="0" fontId="5" fillId="0" borderId="1" xfId="131" applyFont="1" applyFill="1" applyBorder="1" applyAlignment="1">
      <alignment vertical="center"/>
    </xf>
    <xf numFmtId="187" fontId="5" fillId="0" borderId="1" xfId="52" applyFont="1" applyFill="1" applyBorder="1" applyAlignment="1">
      <alignment vertical="center"/>
    </xf>
    <xf numFmtId="0" fontId="5" fillId="0" borderId="13" xfId="131" applyFont="1" applyFill="1" applyBorder="1" applyAlignment="1">
      <alignment vertical="center"/>
    </xf>
    <xf numFmtId="187" fontId="5" fillId="0" borderId="13" xfId="52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/>
      <protection locked="0"/>
    </xf>
    <xf numFmtId="0" fontId="5" fillId="0" borderId="0" xfId="64" applyFont="1" applyFill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0" xfId="4" applyFont="1" applyFill="1" applyBorder="1" applyAlignment="1" applyProtection="1">
      <alignment horizontal="center" vertical="center" shrinkToFit="1"/>
      <protection locked="0"/>
    </xf>
    <xf numFmtId="0" fontId="29" fillId="0" borderId="0" xfId="1" applyFont="1" applyFill="1" applyBorder="1" applyAlignment="1">
      <alignment horizontal="center" vertical="center"/>
    </xf>
  </cellXfs>
  <cellStyles count="317">
    <cellStyle name="20% - Accent1" xfId="132"/>
    <cellStyle name="20% - Accent1 2" xfId="5"/>
    <cellStyle name="20% - Accent1 2 2" xfId="218"/>
    <cellStyle name="20% - Accent1 3" xfId="219"/>
    <cellStyle name="20% - Accent1_กกถ.ส่งข้อมูลรายหัวปี 58" xfId="133"/>
    <cellStyle name="20% - Accent2" xfId="134"/>
    <cellStyle name="20% - Accent2 2" xfId="6"/>
    <cellStyle name="20% - Accent2 2 2" xfId="220"/>
    <cellStyle name="20% - Accent2 3" xfId="221"/>
    <cellStyle name="20% - Accent2_กกถ.ส่งข้อมูลรายหัวปี 58" xfId="135"/>
    <cellStyle name="20% - Accent3" xfId="136"/>
    <cellStyle name="20% - Accent3 2" xfId="7"/>
    <cellStyle name="20% - Accent3 2 2" xfId="222"/>
    <cellStyle name="20% - Accent3 3" xfId="223"/>
    <cellStyle name="20% - Accent3_กกถ.ส่งข้อมูลรายหัวปี 58" xfId="137"/>
    <cellStyle name="20% - Accent4" xfId="138"/>
    <cellStyle name="20% - Accent4 2" xfId="8"/>
    <cellStyle name="20% - Accent4 2 2" xfId="224"/>
    <cellStyle name="20% - Accent4 3" xfId="225"/>
    <cellStyle name="20% - Accent4_กกถ.ส่งข้อมูลรายหัวปี 58" xfId="139"/>
    <cellStyle name="20% - Accent5" xfId="140"/>
    <cellStyle name="20% - Accent5 2" xfId="9"/>
    <cellStyle name="20% - Accent5 2 2" xfId="226"/>
    <cellStyle name="20% - Accent5 3" xfId="227"/>
    <cellStyle name="20% - Accent5_กกถ.ส่งข้อมูลรายหัวปี 58" xfId="141"/>
    <cellStyle name="20% - Accent6" xfId="142"/>
    <cellStyle name="20% - Accent6 2" xfId="10"/>
    <cellStyle name="20% - Accent6 2 2" xfId="228"/>
    <cellStyle name="20% - Accent6 3" xfId="229"/>
    <cellStyle name="20% - Accent6_กกถ.ส่งข้อมูลรายหัวปี 58" xfId="143"/>
    <cellStyle name="20% - ส่วนที่ถูกเน้น1" xfId="11"/>
    <cellStyle name="20% - ส่วนที่ถูกเน้น2" xfId="12"/>
    <cellStyle name="20% - ส่วนที่ถูกเน้น3" xfId="13"/>
    <cellStyle name="20% - ส่วนที่ถูกเน้น4" xfId="14"/>
    <cellStyle name="20% - ส่วนที่ถูกเน้น5" xfId="15"/>
    <cellStyle name="20% - ส่วนที่ถูกเน้น6" xfId="16"/>
    <cellStyle name="40% - Accent1" xfId="144"/>
    <cellStyle name="40% - Accent1 2" xfId="17"/>
    <cellStyle name="40% - Accent1 2 2" xfId="230"/>
    <cellStyle name="40% - Accent1 3" xfId="231"/>
    <cellStyle name="40% - Accent1_กกถ.ส่งข้อมูลรายหัวปี 58" xfId="145"/>
    <cellStyle name="40% - Accent2" xfId="146"/>
    <cellStyle name="40% - Accent2 2" xfId="18"/>
    <cellStyle name="40% - Accent2 2 2" xfId="232"/>
    <cellStyle name="40% - Accent2 3" xfId="233"/>
    <cellStyle name="40% - Accent2_กกถ.ส่งข้อมูลรายหัวปี 58" xfId="147"/>
    <cellStyle name="40% - Accent3" xfId="148"/>
    <cellStyle name="40% - Accent3 2" xfId="19"/>
    <cellStyle name="40% - Accent3 2 2" xfId="234"/>
    <cellStyle name="40% - Accent3 3" xfId="235"/>
    <cellStyle name="40% - Accent3_กกถ.ส่งข้อมูลรายหัวปี 58" xfId="149"/>
    <cellStyle name="40% - Accent4" xfId="150"/>
    <cellStyle name="40% - Accent4 2" xfId="20"/>
    <cellStyle name="40% - Accent4 2 2" xfId="236"/>
    <cellStyle name="40% - Accent4 3" xfId="237"/>
    <cellStyle name="40% - Accent4_กกถ.ส่งข้อมูลรายหัวปี 58" xfId="151"/>
    <cellStyle name="40% - Accent5" xfId="152"/>
    <cellStyle name="40% - Accent5 2" xfId="21"/>
    <cellStyle name="40% - Accent5 2 2" xfId="238"/>
    <cellStyle name="40% - Accent5 3" xfId="239"/>
    <cellStyle name="40% - Accent5_กกถ.ส่งข้อมูลรายหัวปี 58" xfId="153"/>
    <cellStyle name="40% - Accent6" xfId="154"/>
    <cellStyle name="40% - Accent6 2" xfId="22"/>
    <cellStyle name="40% - Accent6 2 2" xfId="240"/>
    <cellStyle name="40% - Accent6 3" xfId="241"/>
    <cellStyle name="40% - Accent6_กกถ.ส่งข้อมูลรายหัวปี 58" xfId="155"/>
    <cellStyle name="40% - ส่วนที่ถูกเน้น1" xfId="23"/>
    <cellStyle name="40% - ส่วนที่ถูกเน้น2" xfId="24"/>
    <cellStyle name="40% - ส่วนที่ถูกเน้น3" xfId="25"/>
    <cellStyle name="40% - ส่วนที่ถูกเน้น4" xfId="26"/>
    <cellStyle name="40% - ส่วนที่ถูกเน้น5" xfId="27"/>
    <cellStyle name="40% - ส่วนที่ถูกเน้น6" xfId="28"/>
    <cellStyle name="60% - Accent1" xfId="156"/>
    <cellStyle name="60% - Accent1 2" xfId="29"/>
    <cellStyle name="60% - Accent1 2 2" xfId="242"/>
    <cellStyle name="60% - Accent1 3" xfId="243"/>
    <cellStyle name="60% - Accent1_กกถ.ส่งข้อมูลรายหัวปี 58" xfId="157"/>
    <cellStyle name="60% - Accent2" xfId="158"/>
    <cellStyle name="60% - Accent2 2" xfId="30"/>
    <cellStyle name="60% - Accent2 2 2" xfId="244"/>
    <cellStyle name="60% - Accent2 3" xfId="245"/>
    <cellStyle name="60% - Accent2_กกถ.ส่งข้อมูลรายหัวปี 58" xfId="159"/>
    <cellStyle name="60% - Accent3" xfId="160"/>
    <cellStyle name="60% - Accent3 2" xfId="31"/>
    <cellStyle name="60% - Accent3 2 2" xfId="246"/>
    <cellStyle name="60% - Accent3 3" xfId="247"/>
    <cellStyle name="60% - Accent3_กกถ.ส่งข้อมูลรายหัวปี 58" xfId="161"/>
    <cellStyle name="60% - Accent4" xfId="162"/>
    <cellStyle name="60% - Accent4 2" xfId="32"/>
    <cellStyle name="60% - Accent4 2 2" xfId="248"/>
    <cellStyle name="60% - Accent4 3" xfId="249"/>
    <cellStyle name="60% - Accent4_กกถ.ส่งข้อมูลรายหัวปี 58" xfId="163"/>
    <cellStyle name="60% - Accent5" xfId="164"/>
    <cellStyle name="60% - Accent5 2" xfId="33"/>
    <cellStyle name="60% - Accent5 2 2" xfId="250"/>
    <cellStyle name="60% - Accent5 3" xfId="251"/>
    <cellStyle name="60% - Accent5_กกถ.ส่งข้อมูลรายหัวปี 58" xfId="165"/>
    <cellStyle name="60% - Accent6" xfId="166"/>
    <cellStyle name="60% - Accent6 2" xfId="34"/>
    <cellStyle name="60% - Accent6 2 2" xfId="252"/>
    <cellStyle name="60% - Accent6 3" xfId="253"/>
    <cellStyle name="60% - Accent6_กกถ.ส่งข้อมูลรายหัวปี 58" xfId="167"/>
    <cellStyle name="60% - ส่วนที่ถูกเน้น1" xfId="35"/>
    <cellStyle name="60% - ส่วนที่ถูกเน้น2" xfId="36"/>
    <cellStyle name="60% - ส่วนที่ถูกเน้น3" xfId="37"/>
    <cellStyle name="60% - ส่วนที่ถูกเน้น4" xfId="38"/>
    <cellStyle name="60% - ส่วนที่ถูกเน้น5" xfId="39"/>
    <cellStyle name="60% - ส่วนที่ถูกเน้น6" xfId="40"/>
    <cellStyle name="Accent1" xfId="168"/>
    <cellStyle name="Accent1 2" xfId="41"/>
    <cellStyle name="Accent1 2 2" xfId="254"/>
    <cellStyle name="Accent1 3" xfId="255"/>
    <cellStyle name="Accent1_กกถ.ส่งข้อมูลรายหัวปี 58" xfId="169"/>
    <cellStyle name="Accent2" xfId="170"/>
    <cellStyle name="Accent2 2" xfId="42"/>
    <cellStyle name="Accent2 2 2" xfId="256"/>
    <cellStyle name="Accent2 3" xfId="257"/>
    <cellStyle name="Accent2_กกถ.ส่งข้อมูลรายหัวปี 58" xfId="171"/>
    <cellStyle name="Accent3" xfId="172"/>
    <cellStyle name="Accent3 2" xfId="43"/>
    <cellStyle name="Accent3 2 2" xfId="258"/>
    <cellStyle name="Accent3 3" xfId="259"/>
    <cellStyle name="Accent3_กกถ.ส่งข้อมูลรายหัวปี 58" xfId="173"/>
    <cellStyle name="Accent4" xfId="174"/>
    <cellStyle name="Accent4 2" xfId="44"/>
    <cellStyle name="Accent4 2 2" xfId="260"/>
    <cellStyle name="Accent4 3" xfId="261"/>
    <cellStyle name="Accent4_กกถ.ส่งข้อมูลรายหัวปี 58" xfId="175"/>
    <cellStyle name="Accent5" xfId="176"/>
    <cellStyle name="Accent5 2" xfId="45"/>
    <cellStyle name="Accent5 2 2" xfId="262"/>
    <cellStyle name="Accent5 3" xfId="263"/>
    <cellStyle name="Accent5_กกถ.ส่งข้อมูลรายหัวปี 58" xfId="177"/>
    <cellStyle name="Accent6" xfId="178"/>
    <cellStyle name="Accent6 2" xfId="46"/>
    <cellStyle name="Accent6 2 2" xfId="264"/>
    <cellStyle name="Accent6 3" xfId="265"/>
    <cellStyle name="Accent6_กกถ.ส่งข้อมูลรายหัวปี 58" xfId="179"/>
    <cellStyle name="Bad" xfId="180"/>
    <cellStyle name="Bad 2" xfId="47"/>
    <cellStyle name="Bad 2 2" xfId="266"/>
    <cellStyle name="Bad 3" xfId="267"/>
    <cellStyle name="Bad_กกถ.ส่งข้อมูลรายหัวปี 58" xfId="181"/>
    <cellStyle name="Calculation" xfId="182"/>
    <cellStyle name="Calculation 2" xfId="48"/>
    <cellStyle name="Calculation 2 2" xfId="268"/>
    <cellStyle name="Calculation 3" xfId="269"/>
    <cellStyle name="Calculation_Sheet1" xfId="183"/>
    <cellStyle name="Check Cell" xfId="184"/>
    <cellStyle name="Check Cell 2" xfId="49"/>
    <cellStyle name="Check Cell 2 2" xfId="270"/>
    <cellStyle name="Check Cell 3" xfId="271"/>
    <cellStyle name="Check Cell_Sheet1" xfId="185"/>
    <cellStyle name="Comma 10" xfId="272"/>
    <cellStyle name="Comma 11" xfId="273"/>
    <cellStyle name="Comma 2" xfId="2"/>
    <cellStyle name="Comma 2 2" xfId="50"/>
    <cellStyle name="Comma 2 2 2" xfId="274"/>
    <cellStyle name="Comma 2 3" xfId="275"/>
    <cellStyle name="Comma 2 3 2" xfId="276"/>
    <cellStyle name="Comma 2 4" xfId="277"/>
    <cellStyle name="Comma 3" xfId="51"/>
    <cellStyle name="Comma 4" xfId="52"/>
    <cellStyle name="Comma 5" xfId="53"/>
    <cellStyle name="Comma 6" xfId="130"/>
    <cellStyle name="Comma 6 2" xfId="278"/>
    <cellStyle name="Comma 6 3" xfId="279"/>
    <cellStyle name="Comma 7" xfId="186"/>
    <cellStyle name="Comma 8" xfId="280"/>
    <cellStyle name="Comma 9" xfId="281"/>
    <cellStyle name="Excel Built-in Normal" xfId="54"/>
    <cellStyle name="Excel Built-in Normal 2" xfId="282"/>
    <cellStyle name="Explanatory Text" xfId="187"/>
    <cellStyle name="Explanatory Text 2" xfId="55"/>
    <cellStyle name="Explanatory Text 2 2" xfId="283"/>
    <cellStyle name="Explanatory Text 3" xfId="284"/>
    <cellStyle name="Explanatory Text_กกถ.ส่งข้อมูลรายหัวปี 58" xfId="188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/>
    <cellStyle name="Good 2" xfId="56"/>
    <cellStyle name="Good 2 2" xfId="285"/>
    <cellStyle name="Good 3" xfId="286"/>
    <cellStyle name="Good_กกถ.ส่งข้อมูลรายหัวปี 58" xfId="190"/>
    <cellStyle name="Heading 1" xfId="191"/>
    <cellStyle name="Heading 1 2" xfId="57"/>
    <cellStyle name="Heading 1 2 2" xfId="287"/>
    <cellStyle name="Heading 1 3" xfId="288"/>
    <cellStyle name="Heading 1_Sheet1" xfId="192"/>
    <cellStyle name="Heading 2" xfId="193"/>
    <cellStyle name="Heading 2 2" xfId="58"/>
    <cellStyle name="Heading 2 2 2" xfId="289"/>
    <cellStyle name="Heading 2 3" xfId="290"/>
    <cellStyle name="Heading 2_Sheet1" xfId="194"/>
    <cellStyle name="Heading 3" xfId="195"/>
    <cellStyle name="Heading 3 2" xfId="59"/>
    <cellStyle name="Heading 3 2 2" xfId="291"/>
    <cellStyle name="Heading 3 3" xfId="292"/>
    <cellStyle name="Heading 3_Sheet1" xfId="196"/>
    <cellStyle name="Heading 4" xfId="197"/>
    <cellStyle name="Heading 4 2" xfId="60"/>
    <cellStyle name="Heading 4 2 2" xfId="293"/>
    <cellStyle name="Heading 4 3" xfId="294"/>
    <cellStyle name="Heading 4_กกถ.ส่งข้อมูลรายหัวปี 58" xfId="198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/>
    <cellStyle name="Input 2" xfId="61"/>
    <cellStyle name="Input 2 2" xfId="295"/>
    <cellStyle name="Input 3" xfId="296"/>
    <cellStyle name="Input_Sheet1" xfId="200"/>
    <cellStyle name="Linked Cell" xfId="201"/>
    <cellStyle name="Linked Cell 2" xfId="62"/>
    <cellStyle name="Linked Cell 2 2" xfId="297"/>
    <cellStyle name="Linked Cell 3" xfId="298"/>
    <cellStyle name="Linked Cell_Sheet1" xfId="202"/>
    <cellStyle name="Neutral" xfId="203"/>
    <cellStyle name="Neutral 2" xfId="63"/>
    <cellStyle name="Neutral 2 2" xfId="299"/>
    <cellStyle name="Neutral 3" xfId="300"/>
    <cellStyle name="Neutral_กกถ.ส่งข้อมูลรายหัวปี 58" xfId="204"/>
    <cellStyle name="Normal" xfId="0" builtinId="0"/>
    <cellStyle name="Normal 2" xfId="64"/>
    <cellStyle name="Normal 2 2" xfId="65"/>
    <cellStyle name="Normal 2 3" xfId="301"/>
    <cellStyle name="Normal 2_จัดสรรทั่วไป ครั้งที่ 2 (รหัส 03, 04, 14) รอ" xfId="205"/>
    <cellStyle name="Normal 3" xfId="66"/>
    <cellStyle name="Normal 3 2" xfId="67"/>
    <cellStyle name="Normal 3_Sheet1" xfId="68"/>
    <cellStyle name="Normal 4" xfId="69"/>
    <cellStyle name="Normal 4 2" xfId="302"/>
    <cellStyle name="Normal 5" xfId="70"/>
    <cellStyle name="Normal 5 2" xfId="303"/>
    <cellStyle name="Normal 6" xfId="71"/>
    <cellStyle name="Normal 7" xfId="131"/>
    <cellStyle name="Normal 8" xfId="206"/>
    <cellStyle name="Normal 9" xfId="304"/>
    <cellStyle name="Note" xfId="207"/>
    <cellStyle name="Note 2" xfId="72"/>
    <cellStyle name="Note_Sheet1" xfId="208"/>
    <cellStyle name="Output" xfId="209"/>
    <cellStyle name="Output 2" xfId="73"/>
    <cellStyle name="Output 2 2" xfId="305"/>
    <cellStyle name="Output 3" xfId="306"/>
    <cellStyle name="Output_Sheet1" xfId="210"/>
    <cellStyle name="Percent 2" xfId="74"/>
    <cellStyle name="Title" xfId="211"/>
    <cellStyle name="Title 2" xfId="75"/>
    <cellStyle name="Title 2 2" xfId="307"/>
    <cellStyle name="Title 3" xfId="308"/>
    <cellStyle name="Title_กกถ.ส่งข้อมูลรายหัวปี 58" xfId="212"/>
    <cellStyle name="Total" xfId="213"/>
    <cellStyle name="Total 2" xfId="76"/>
    <cellStyle name="Total 2 2" xfId="309"/>
    <cellStyle name="Total 3" xfId="310"/>
    <cellStyle name="Total_Sheet1" xfId="214"/>
    <cellStyle name="Warning Text" xfId="215"/>
    <cellStyle name="Warning Text 2" xfId="77"/>
    <cellStyle name="Warning Text 2 2" xfId="311"/>
    <cellStyle name="Warning Text 3" xfId="312"/>
    <cellStyle name="Warning Text_กกถ.ส่งข้อมูลรายหัวปี 58" xfId="216"/>
    <cellStyle name="การคำนวณ" xfId="78"/>
    <cellStyle name="ข้อความเตือน" xfId="79"/>
    <cellStyle name="ข้อความอธิบาย" xfId="80"/>
    <cellStyle name="เครื่องหมายจุลภาค 2" xfId="81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2 2 2" xfId="85"/>
    <cellStyle name="เครื่องหมายจุลภาค 3 3" xfId="86"/>
    <cellStyle name="เครื่องหมายจุลภาค 3_ศักยภาพ" xfId="87"/>
    <cellStyle name="เครื่องหมายจุลภาค 4" xfId="88"/>
    <cellStyle name="เครื่องหมายจุลภาค 5" xfId="89"/>
    <cellStyle name="เครื่องหมายจุลภาค 6" xfId="90"/>
    <cellStyle name="เครื่องหมายจุลภาค 7" xfId="313"/>
    <cellStyle name="เครื่องหมายจุลภาค 8" xfId="314"/>
    <cellStyle name="เครื่องหมายจุลภาค 9" xfId="315"/>
    <cellStyle name="เครื่องหมายจุลภาค_Sheet1" xfId="217"/>
    <cellStyle name="ชื่อเรื่อง" xfId="91"/>
    <cellStyle name="เซลล์ตรวจสอบ" xfId="92"/>
    <cellStyle name="เซลล์ที่มีการเชื่อมโยง" xfId="93"/>
    <cellStyle name="ดี" xfId="94"/>
    <cellStyle name="ปกติ 2" xfId="95"/>
    <cellStyle name="ปกติ 2 2" xfId="96"/>
    <cellStyle name="ปกติ 2_กกถ.ส่งข้อมูลรายหัวปี 58" xfId="97"/>
    <cellStyle name="ปกติ 3" xfId="98"/>
    <cellStyle name="ปกติ 3 2" xfId="99"/>
    <cellStyle name="ปกติ 3_แบบฟอร์ม_สรุปงบหน้า_ข้อบัญญัติ" xfId="100"/>
    <cellStyle name="ปกติ 4" xfId="101"/>
    <cellStyle name="ปกติ 4 2" xfId="102"/>
    <cellStyle name="ปกติ 4_ศักยภาพ" xfId="103"/>
    <cellStyle name="ปกติ 5" xfId="104"/>
    <cellStyle name="ปกติ 6" xfId="316"/>
    <cellStyle name="ปกติ_Book2" xfId="3"/>
    <cellStyle name="ปกติ_ทั่วไป งวดที่ 1+2" xfId="1"/>
    <cellStyle name="ปกติ_ทั่วไป งวดที่ 1+2_รายชื่อ อปท. ส่งสำนัก-กอง (ใหม่)" xfId="4"/>
    <cellStyle name="ป้อนค่า" xfId="105"/>
    <cellStyle name="ปานกลาง" xfId="106"/>
    <cellStyle name="เปอร์เซ็นต์ 2" xfId="107"/>
    <cellStyle name="ผลรวม" xfId="108"/>
    <cellStyle name="แย่" xfId="109"/>
    <cellStyle name="ส่วนที่ถูกเน้น1" xfId="110"/>
    <cellStyle name="ส่วนที่ถูกเน้น2" xfId="111"/>
    <cellStyle name="ส่วนที่ถูกเน้น3" xfId="112"/>
    <cellStyle name="ส่วนที่ถูกเน้น4" xfId="113"/>
    <cellStyle name="ส่วนที่ถูกเน้น5" xfId="114"/>
    <cellStyle name="ส่วนที่ถูกเน้น6" xfId="115"/>
    <cellStyle name="แสดงผล" xfId="116"/>
    <cellStyle name="หมายเหตุ" xfId="117"/>
    <cellStyle name="หัวเรื่อง 1" xfId="118"/>
    <cellStyle name="หัวเรื่อง 2" xfId="119"/>
    <cellStyle name="หัวเรื่อง 3" xfId="120"/>
    <cellStyle name="หัวเรื่อง 4" xfId="121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5"/>
  <sheetViews>
    <sheetView tabSelected="1" view="pageBreakPreview" zoomScale="118" zoomScaleNormal="100" zoomScaleSheetLayoutView="118" workbookViewId="0">
      <selection activeCell="D9" sqref="D9"/>
    </sheetView>
  </sheetViews>
  <sheetFormatPr defaultRowHeight="20.100000000000001" customHeight="1" outlineLevelRow="2" x14ac:dyDescent="0.2"/>
  <cols>
    <col min="1" max="1" width="6.21875" style="13" customWidth="1"/>
    <col min="2" max="2" width="24.88671875" style="14" customWidth="1"/>
    <col min="3" max="3" width="21.77734375" style="14" customWidth="1"/>
    <col min="4" max="4" width="21.33203125" style="14" customWidth="1"/>
    <col min="5" max="5" width="23.5546875" style="17" customWidth="1"/>
    <col min="6" max="10" width="227.21875" style="14" bestFit="1" customWidth="1"/>
    <col min="11" max="12" width="8.109375" style="14" bestFit="1" customWidth="1"/>
    <col min="13" max="16384" width="8.88671875" style="14"/>
  </cols>
  <sheetData>
    <row r="1" spans="1:9" s="2" customFormat="1" ht="18.95" customHeight="1" x14ac:dyDescent="0.2">
      <c r="A1" s="28" t="s">
        <v>7</v>
      </c>
      <c r="B1" s="28"/>
      <c r="C1" s="28"/>
      <c r="D1" s="28"/>
      <c r="E1" s="28"/>
      <c r="F1" s="3"/>
      <c r="G1" s="3"/>
      <c r="I1" s="4"/>
    </row>
    <row r="2" spans="1:9" s="8" customFormat="1" ht="18.95" customHeight="1" x14ac:dyDescent="0.2">
      <c r="A2" s="29" t="s">
        <v>6</v>
      </c>
      <c r="B2" s="29"/>
      <c r="C2" s="29"/>
      <c r="D2" s="29"/>
      <c r="E2" s="29"/>
      <c r="F2" s="5"/>
      <c r="G2" s="5"/>
      <c r="H2" s="6"/>
      <c r="I2" s="7"/>
    </row>
    <row r="3" spans="1:9" s="8" customFormat="1" ht="18.95" customHeight="1" x14ac:dyDescent="0.2">
      <c r="A3" s="30" t="s">
        <v>4</v>
      </c>
      <c r="B3" s="30"/>
      <c r="C3" s="30"/>
      <c r="D3" s="30"/>
      <c r="E3" s="30"/>
      <c r="F3" s="5"/>
      <c r="G3" s="5"/>
      <c r="H3" s="6"/>
      <c r="I3" s="9"/>
    </row>
    <row r="4" spans="1:9" s="8" customFormat="1" ht="18.95" customHeight="1" x14ac:dyDescent="0.2">
      <c r="A4" s="31" t="s">
        <v>9</v>
      </c>
      <c r="B4" s="31"/>
      <c r="C4" s="31"/>
      <c r="D4" s="31"/>
      <c r="E4" s="31"/>
      <c r="F4" s="5"/>
      <c r="G4" s="5"/>
      <c r="H4" s="6"/>
      <c r="I4" s="9"/>
    </row>
    <row r="5" spans="1:9" s="8" customFormat="1" ht="18.95" customHeight="1" x14ac:dyDescent="0.2">
      <c r="A5" s="27" t="s">
        <v>8</v>
      </c>
      <c r="B5" s="27"/>
      <c r="C5" s="27"/>
      <c r="D5" s="27"/>
      <c r="E5" s="27"/>
      <c r="F5" s="1"/>
      <c r="G5" s="1"/>
      <c r="H5" s="6"/>
      <c r="I5" s="9"/>
    </row>
    <row r="6" spans="1:9" s="8" customFormat="1" ht="18.95" customHeight="1" x14ac:dyDescent="0.2">
      <c r="A6" s="27" t="s">
        <v>1190</v>
      </c>
      <c r="B6" s="27"/>
      <c r="C6" s="27"/>
      <c r="D6" s="27"/>
      <c r="E6" s="27"/>
      <c r="F6" s="1"/>
      <c r="G6" s="1"/>
      <c r="H6" s="6"/>
      <c r="I6" s="9"/>
    </row>
    <row r="7" spans="1:9" s="12" customFormat="1" ht="21" x14ac:dyDescent="0.2">
      <c r="A7" s="10" t="s">
        <v>0</v>
      </c>
      <c r="B7" s="10" t="s">
        <v>1</v>
      </c>
      <c r="C7" s="10" t="s">
        <v>2</v>
      </c>
      <c r="D7" s="10" t="s">
        <v>3</v>
      </c>
      <c r="E7" s="11" t="s">
        <v>5</v>
      </c>
    </row>
    <row r="8" spans="1:9" ht="20.100000000000001" customHeight="1" outlineLevel="2" x14ac:dyDescent="0.2">
      <c r="A8" s="19">
        <v>1</v>
      </c>
      <c r="B8" s="18" t="s">
        <v>10</v>
      </c>
      <c r="C8" s="18" t="s">
        <v>11</v>
      </c>
      <c r="D8" s="18" t="s">
        <v>12</v>
      </c>
      <c r="E8" s="21">
        <v>1182570</v>
      </c>
    </row>
    <row r="9" spans="1:9" ht="20.100000000000001" customHeight="1" outlineLevel="2" x14ac:dyDescent="0.2">
      <c r="A9" s="15">
        <f>A8+1</f>
        <v>2</v>
      </c>
      <c r="B9" s="16" t="s">
        <v>10</v>
      </c>
      <c r="C9" s="16" t="s">
        <v>13</v>
      </c>
      <c r="D9" s="16" t="s">
        <v>14</v>
      </c>
      <c r="E9" s="22">
        <v>5177660</v>
      </c>
    </row>
    <row r="10" spans="1:9" ht="20.100000000000001" customHeight="1" outlineLevel="2" x14ac:dyDescent="0.2">
      <c r="A10" s="15">
        <f t="shared" ref="A10:A71" si="0">A9+1</f>
        <v>3</v>
      </c>
      <c r="B10" s="16" t="s">
        <v>10</v>
      </c>
      <c r="C10" s="16" t="s">
        <v>15</v>
      </c>
      <c r="D10" s="16" t="s">
        <v>16</v>
      </c>
      <c r="E10" s="22">
        <v>577220</v>
      </c>
    </row>
    <row r="11" spans="1:9" ht="20.100000000000001" customHeight="1" outlineLevel="2" x14ac:dyDescent="0.2">
      <c r="A11" s="15">
        <f t="shared" si="0"/>
        <v>4</v>
      </c>
      <c r="B11" s="16" t="s">
        <v>10</v>
      </c>
      <c r="C11" s="16" t="s">
        <v>17</v>
      </c>
      <c r="D11" s="16" t="s">
        <v>18</v>
      </c>
      <c r="E11" s="22">
        <v>1594230</v>
      </c>
    </row>
    <row r="12" spans="1:9" ht="20.100000000000001" customHeight="1" outlineLevel="2" x14ac:dyDescent="0.2">
      <c r="A12" s="15">
        <f t="shared" si="0"/>
        <v>5</v>
      </c>
      <c r="B12" s="16" t="s">
        <v>10</v>
      </c>
      <c r="C12" s="16" t="s">
        <v>19</v>
      </c>
      <c r="D12" s="16" t="s">
        <v>20</v>
      </c>
      <c r="E12" s="22">
        <v>425900</v>
      </c>
    </row>
    <row r="13" spans="1:9" ht="20.100000000000001" customHeight="1" outlineLevel="2" x14ac:dyDescent="0.2">
      <c r="A13" s="15">
        <f t="shared" si="0"/>
        <v>6</v>
      </c>
      <c r="B13" s="16" t="s">
        <v>10</v>
      </c>
      <c r="C13" s="16" t="s">
        <v>22</v>
      </c>
      <c r="D13" s="16" t="s">
        <v>23</v>
      </c>
      <c r="E13" s="22">
        <v>1831940</v>
      </c>
    </row>
    <row r="14" spans="1:9" ht="20.100000000000001" customHeight="1" outlineLevel="2" x14ac:dyDescent="0.2">
      <c r="A14" s="15">
        <f t="shared" si="0"/>
        <v>7</v>
      </c>
      <c r="B14" s="16" t="s">
        <v>10</v>
      </c>
      <c r="C14" s="16" t="s">
        <v>11</v>
      </c>
      <c r="D14" s="16" t="s">
        <v>24</v>
      </c>
      <c r="E14" s="22">
        <v>449950</v>
      </c>
    </row>
    <row r="15" spans="1:9" ht="20.100000000000001" customHeight="1" outlineLevel="2" x14ac:dyDescent="0.2">
      <c r="A15" s="15">
        <f t="shared" si="0"/>
        <v>8</v>
      </c>
      <c r="B15" s="16" t="s">
        <v>10</v>
      </c>
      <c r="C15" s="16" t="s">
        <v>15</v>
      </c>
      <c r="D15" s="16" t="s">
        <v>25</v>
      </c>
      <c r="E15" s="22">
        <v>1448550</v>
      </c>
    </row>
    <row r="16" spans="1:9" ht="20.100000000000001" customHeight="1" outlineLevel="2" x14ac:dyDescent="0.2">
      <c r="A16" s="15">
        <f t="shared" si="0"/>
        <v>9</v>
      </c>
      <c r="B16" s="16" t="s">
        <v>10</v>
      </c>
      <c r="C16" s="16" t="s">
        <v>17</v>
      </c>
      <c r="D16" s="16" t="s">
        <v>26</v>
      </c>
      <c r="E16" s="22">
        <v>889120</v>
      </c>
    </row>
    <row r="17" spans="1:5" ht="20.100000000000001" customHeight="1" outlineLevel="2" x14ac:dyDescent="0.2">
      <c r="A17" s="15">
        <f t="shared" si="0"/>
        <v>10</v>
      </c>
      <c r="B17" s="16" t="s">
        <v>10</v>
      </c>
      <c r="C17" s="16" t="s">
        <v>17</v>
      </c>
      <c r="D17" s="16" t="s">
        <v>27</v>
      </c>
      <c r="E17" s="22">
        <v>4348530</v>
      </c>
    </row>
    <row r="18" spans="1:5" ht="20.100000000000001" customHeight="1" outlineLevel="2" x14ac:dyDescent="0.2">
      <c r="A18" s="15">
        <f t="shared" si="0"/>
        <v>11</v>
      </c>
      <c r="B18" s="16" t="s">
        <v>10</v>
      </c>
      <c r="C18" s="16" t="s">
        <v>21</v>
      </c>
      <c r="D18" s="16" t="s">
        <v>28</v>
      </c>
      <c r="E18" s="22">
        <v>193290</v>
      </c>
    </row>
    <row r="19" spans="1:5" ht="20.100000000000001" customHeight="1" outlineLevel="2" x14ac:dyDescent="0.2">
      <c r="A19" s="15">
        <f t="shared" si="0"/>
        <v>12</v>
      </c>
      <c r="B19" s="16" t="s">
        <v>10</v>
      </c>
      <c r="C19" s="16" t="s">
        <v>22</v>
      </c>
      <c r="D19" s="16" t="s">
        <v>29</v>
      </c>
      <c r="E19" s="22">
        <v>36000</v>
      </c>
    </row>
    <row r="20" spans="1:5" ht="20.100000000000001" customHeight="1" outlineLevel="1" x14ac:dyDescent="0.2">
      <c r="A20" s="15"/>
      <c r="B20" s="23" t="s">
        <v>30</v>
      </c>
      <c r="C20" s="23"/>
      <c r="D20" s="23"/>
      <c r="E20" s="24">
        <f>SUBTOTAL(9,E8:E19)</f>
        <v>18154960</v>
      </c>
    </row>
    <row r="21" spans="1:5" ht="20.100000000000001" customHeight="1" outlineLevel="2" x14ac:dyDescent="0.2">
      <c r="A21" s="15">
        <v>1</v>
      </c>
      <c r="B21" s="16" t="s">
        <v>31</v>
      </c>
      <c r="C21" s="16" t="s">
        <v>33</v>
      </c>
      <c r="D21" s="16" t="s">
        <v>34</v>
      </c>
      <c r="E21" s="22">
        <v>1274970</v>
      </c>
    </row>
    <row r="22" spans="1:5" ht="20.100000000000001" customHeight="1" outlineLevel="2" x14ac:dyDescent="0.2">
      <c r="A22" s="15">
        <f t="shared" si="0"/>
        <v>2</v>
      </c>
      <c r="B22" s="16" t="s">
        <v>31</v>
      </c>
      <c r="C22" s="16" t="s">
        <v>35</v>
      </c>
      <c r="D22" s="16" t="s">
        <v>36</v>
      </c>
      <c r="E22" s="22">
        <v>588380</v>
      </c>
    </row>
    <row r="23" spans="1:5" ht="20.100000000000001" customHeight="1" outlineLevel="2" x14ac:dyDescent="0.2">
      <c r="A23" s="15">
        <f t="shared" si="0"/>
        <v>3</v>
      </c>
      <c r="B23" s="16" t="s">
        <v>31</v>
      </c>
      <c r="C23" s="16" t="s">
        <v>32</v>
      </c>
      <c r="D23" s="16" t="s">
        <v>40</v>
      </c>
      <c r="E23" s="22">
        <v>983520</v>
      </c>
    </row>
    <row r="24" spans="1:5" ht="20.100000000000001" customHeight="1" outlineLevel="1" x14ac:dyDescent="0.2">
      <c r="A24" s="15"/>
      <c r="B24" s="23" t="s">
        <v>42</v>
      </c>
      <c r="C24" s="23"/>
      <c r="D24" s="23"/>
      <c r="E24" s="24">
        <f>SUBTOTAL(9,E21:E23)</f>
        <v>2846870</v>
      </c>
    </row>
    <row r="25" spans="1:5" ht="20.100000000000001" customHeight="1" outlineLevel="2" x14ac:dyDescent="0.2">
      <c r="A25" s="15">
        <v>1</v>
      </c>
      <c r="B25" s="16" t="s">
        <v>43</v>
      </c>
      <c r="C25" s="16" t="s">
        <v>44</v>
      </c>
      <c r="D25" s="16" t="s">
        <v>45</v>
      </c>
      <c r="E25" s="22">
        <v>157530</v>
      </c>
    </row>
    <row r="26" spans="1:5" ht="20.100000000000001" customHeight="1" outlineLevel="2" x14ac:dyDescent="0.2">
      <c r="A26" s="15">
        <f t="shared" si="0"/>
        <v>2</v>
      </c>
      <c r="B26" s="16" t="s">
        <v>43</v>
      </c>
      <c r="C26" s="16" t="s">
        <v>44</v>
      </c>
      <c r="D26" s="16" t="s">
        <v>46</v>
      </c>
      <c r="E26" s="22">
        <v>507180</v>
      </c>
    </row>
    <row r="27" spans="1:5" ht="20.100000000000001" customHeight="1" outlineLevel="2" x14ac:dyDescent="0.2">
      <c r="A27" s="15">
        <f t="shared" si="0"/>
        <v>3</v>
      </c>
      <c r="B27" s="16" t="s">
        <v>43</v>
      </c>
      <c r="C27" s="16" t="s">
        <v>48</v>
      </c>
      <c r="D27" s="16" t="s">
        <v>49</v>
      </c>
      <c r="E27" s="22">
        <v>18000</v>
      </c>
    </row>
    <row r="28" spans="1:5" ht="20.100000000000001" customHeight="1" outlineLevel="2" x14ac:dyDescent="0.2">
      <c r="A28" s="15">
        <f t="shared" si="0"/>
        <v>4</v>
      </c>
      <c r="B28" s="16" t="s">
        <v>43</v>
      </c>
      <c r="C28" s="16" t="s">
        <v>52</v>
      </c>
      <c r="D28" s="16" t="s">
        <v>53</v>
      </c>
      <c r="E28" s="22">
        <v>442520</v>
      </c>
    </row>
    <row r="29" spans="1:5" ht="20.100000000000001" customHeight="1" outlineLevel="2" x14ac:dyDescent="0.2">
      <c r="A29" s="15">
        <f t="shared" si="0"/>
        <v>5</v>
      </c>
      <c r="B29" s="16" t="s">
        <v>43</v>
      </c>
      <c r="C29" s="16" t="s">
        <v>54</v>
      </c>
      <c r="D29" s="16" t="s">
        <v>56</v>
      </c>
      <c r="E29" s="22">
        <v>54000</v>
      </c>
    </row>
    <row r="30" spans="1:5" ht="20.100000000000001" customHeight="1" outlineLevel="2" x14ac:dyDescent="0.2">
      <c r="A30" s="15">
        <f t="shared" si="0"/>
        <v>6</v>
      </c>
      <c r="B30" s="16" t="s">
        <v>43</v>
      </c>
      <c r="C30" s="16" t="s">
        <v>54</v>
      </c>
      <c r="D30" s="16" t="s">
        <v>58</v>
      </c>
      <c r="E30" s="22">
        <v>3793260</v>
      </c>
    </row>
    <row r="31" spans="1:5" ht="20.100000000000001" customHeight="1" outlineLevel="2" x14ac:dyDescent="0.2">
      <c r="A31" s="15">
        <f t="shared" si="0"/>
        <v>7</v>
      </c>
      <c r="B31" s="16" t="s">
        <v>43</v>
      </c>
      <c r="C31" s="16" t="s">
        <v>61</v>
      </c>
      <c r="D31" s="16" t="s">
        <v>62</v>
      </c>
      <c r="E31" s="22">
        <v>1778160</v>
      </c>
    </row>
    <row r="32" spans="1:5" ht="20.100000000000001" customHeight="1" outlineLevel="2" x14ac:dyDescent="0.2">
      <c r="A32" s="15">
        <f t="shared" si="0"/>
        <v>8</v>
      </c>
      <c r="B32" s="16" t="s">
        <v>43</v>
      </c>
      <c r="C32" s="16" t="s">
        <v>63</v>
      </c>
      <c r="D32" s="16" t="s">
        <v>64</v>
      </c>
      <c r="E32" s="22">
        <v>918680</v>
      </c>
    </row>
    <row r="33" spans="1:5" ht="20.100000000000001" customHeight="1" outlineLevel="2" x14ac:dyDescent="0.2">
      <c r="A33" s="15">
        <f t="shared" si="0"/>
        <v>9</v>
      </c>
      <c r="B33" s="16" t="s">
        <v>43</v>
      </c>
      <c r="C33" s="16" t="s">
        <v>65</v>
      </c>
      <c r="D33" s="16" t="s">
        <v>66</v>
      </c>
      <c r="E33" s="22">
        <v>18000</v>
      </c>
    </row>
    <row r="34" spans="1:5" ht="20.100000000000001" customHeight="1" outlineLevel="2" x14ac:dyDescent="0.2">
      <c r="A34" s="15">
        <f t="shared" si="0"/>
        <v>10</v>
      </c>
      <c r="B34" s="16" t="s">
        <v>43</v>
      </c>
      <c r="C34" s="16" t="s">
        <v>48</v>
      </c>
      <c r="D34" s="16" t="s">
        <v>67</v>
      </c>
      <c r="E34" s="22">
        <v>36000</v>
      </c>
    </row>
    <row r="35" spans="1:5" ht="20.100000000000001" customHeight="1" outlineLevel="2" x14ac:dyDescent="0.2">
      <c r="A35" s="15">
        <f t="shared" si="0"/>
        <v>11</v>
      </c>
      <c r="B35" s="16" t="s">
        <v>43</v>
      </c>
      <c r="C35" s="16" t="s">
        <v>50</v>
      </c>
      <c r="D35" s="16" t="s">
        <v>68</v>
      </c>
      <c r="E35" s="22">
        <v>81150</v>
      </c>
    </row>
    <row r="36" spans="1:5" ht="20.100000000000001" customHeight="1" outlineLevel="2" x14ac:dyDescent="0.2">
      <c r="A36" s="15">
        <f t="shared" si="0"/>
        <v>12</v>
      </c>
      <c r="B36" s="16" t="s">
        <v>43</v>
      </c>
      <c r="C36" s="16" t="s">
        <v>51</v>
      </c>
      <c r="D36" s="16" t="s">
        <v>69</v>
      </c>
      <c r="E36" s="22">
        <v>1825200</v>
      </c>
    </row>
    <row r="37" spans="1:5" ht="20.100000000000001" customHeight="1" outlineLevel="2" x14ac:dyDescent="0.2">
      <c r="A37" s="15">
        <f t="shared" si="0"/>
        <v>13</v>
      </c>
      <c r="B37" s="16" t="s">
        <v>43</v>
      </c>
      <c r="C37" s="16" t="s">
        <v>59</v>
      </c>
      <c r="D37" s="16" t="s">
        <v>70</v>
      </c>
      <c r="E37" s="22">
        <v>1407520</v>
      </c>
    </row>
    <row r="38" spans="1:5" ht="20.100000000000001" customHeight="1" outlineLevel="1" x14ac:dyDescent="0.2">
      <c r="A38" s="15"/>
      <c r="B38" s="23" t="s">
        <v>71</v>
      </c>
      <c r="C38" s="23"/>
      <c r="D38" s="23"/>
      <c r="E38" s="24">
        <f>SUBTOTAL(9,E25:E37)</f>
        <v>11037200</v>
      </c>
    </row>
    <row r="39" spans="1:5" ht="20.100000000000001" customHeight="1" outlineLevel="2" x14ac:dyDescent="0.2">
      <c r="A39" s="15">
        <v>1</v>
      </c>
      <c r="B39" s="16" t="s">
        <v>72</v>
      </c>
      <c r="C39" s="16" t="s">
        <v>73</v>
      </c>
      <c r="D39" s="16" t="s">
        <v>74</v>
      </c>
      <c r="E39" s="22">
        <v>585940</v>
      </c>
    </row>
    <row r="40" spans="1:5" ht="20.100000000000001" customHeight="1" outlineLevel="2" x14ac:dyDescent="0.2">
      <c r="A40" s="15">
        <f t="shared" si="0"/>
        <v>2</v>
      </c>
      <c r="B40" s="16" t="s">
        <v>72</v>
      </c>
      <c r="C40" s="16" t="s">
        <v>75</v>
      </c>
      <c r="D40" s="16" t="s">
        <v>76</v>
      </c>
      <c r="E40" s="22">
        <v>456570</v>
      </c>
    </row>
    <row r="41" spans="1:5" ht="20.100000000000001" customHeight="1" outlineLevel="2" x14ac:dyDescent="0.2">
      <c r="A41" s="15">
        <f t="shared" si="0"/>
        <v>3</v>
      </c>
      <c r="B41" s="16" t="s">
        <v>72</v>
      </c>
      <c r="C41" s="16" t="s">
        <v>77</v>
      </c>
      <c r="D41" s="16" t="s">
        <v>78</v>
      </c>
      <c r="E41" s="22">
        <v>491410</v>
      </c>
    </row>
    <row r="42" spans="1:5" ht="20.100000000000001" customHeight="1" outlineLevel="2" x14ac:dyDescent="0.2">
      <c r="A42" s="15">
        <f t="shared" si="0"/>
        <v>4</v>
      </c>
      <c r="B42" s="16" t="s">
        <v>72</v>
      </c>
      <c r="C42" s="16" t="s">
        <v>77</v>
      </c>
      <c r="D42" s="16" t="s">
        <v>79</v>
      </c>
      <c r="E42" s="22">
        <v>613550</v>
      </c>
    </row>
    <row r="43" spans="1:5" ht="20.100000000000001" customHeight="1" outlineLevel="2" x14ac:dyDescent="0.2">
      <c r="A43" s="15">
        <f t="shared" si="0"/>
        <v>5</v>
      </c>
      <c r="B43" s="16" t="s">
        <v>72</v>
      </c>
      <c r="C43" s="16" t="s">
        <v>80</v>
      </c>
      <c r="D43" s="16" t="s">
        <v>81</v>
      </c>
      <c r="E43" s="22">
        <v>930930</v>
      </c>
    </row>
    <row r="44" spans="1:5" ht="20.100000000000001" customHeight="1" outlineLevel="2" x14ac:dyDescent="0.2">
      <c r="A44" s="15">
        <f t="shared" si="0"/>
        <v>6</v>
      </c>
      <c r="B44" s="16" t="s">
        <v>72</v>
      </c>
      <c r="C44" s="16" t="s">
        <v>82</v>
      </c>
      <c r="D44" s="16" t="s">
        <v>83</v>
      </c>
      <c r="E44" s="22">
        <v>838320</v>
      </c>
    </row>
    <row r="45" spans="1:5" ht="20.100000000000001" customHeight="1" outlineLevel="2" x14ac:dyDescent="0.2">
      <c r="A45" s="15">
        <f t="shared" si="0"/>
        <v>7</v>
      </c>
      <c r="B45" s="16" t="s">
        <v>72</v>
      </c>
      <c r="C45" s="16" t="s">
        <v>82</v>
      </c>
      <c r="D45" s="16" t="s">
        <v>84</v>
      </c>
      <c r="E45" s="22">
        <v>1450280</v>
      </c>
    </row>
    <row r="46" spans="1:5" ht="20.100000000000001" customHeight="1" outlineLevel="2" x14ac:dyDescent="0.2">
      <c r="A46" s="15">
        <f t="shared" si="0"/>
        <v>8</v>
      </c>
      <c r="B46" s="16" t="s">
        <v>72</v>
      </c>
      <c r="C46" s="16" t="s">
        <v>75</v>
      </c>
      <c r="D46" s="16" t="s">
        <v>85</v>
      </c>
      <c r="E46" s="22">
        <v>769010</v>
      </c>
    </row>
    <row r="47" spans="1:5" ht="20.100000000000001" customHeight="1" outlineLevel="1" x14ac:dyDescent="0.2">
      <c r="A47" s="15"/>
      <c r="B47" s="23" t="s">
        <v>86</v>
      </c>
      <c r="C47" s="23"/>
      <c r="D47" s="23"/>
      <c r="E47" s="24">
        <f>SUBTOTAL(9,E39:E46)</f>
        <v>6136010</v>
      </c>
    </row>
    <row r="48" spans="1:5" ht="20.100000000000001" customHeight="1" outlineLevel="2" x14ac:dyDescent="0.2">
      <c r="A48" s="15">
        <v>1</v>
      </c>
      <c r="B48" s="16" t="s">
        <v>87</v>
      </c>
      <c r="C48" s="16" t="s">
        <v>88</v>
      </c>
      <c r="D48" s="16" t="s">
        <v>89</v>
      </c>
      <c r="E48" s="22">
        <v>325340</v>
      </c>
    </row>
    <row r="49" spans="1:5" ht="20.100000000000001" customHeight="1" outlineLevel="2" x14ac:dyDescent="0.2">
      <c r="A49" s="15">
        <f t="shared" si="0"/>
        <v>2</v>
      </c>
      <c r="B49" s="16" t="s">
        <v>87</v>
      </c>
      <c r="C49" s="16" t="s">
        <v>90</v>
      </c>
      <c r="D49" s="16" t="s">
        <v>91</v>
      </c>
      <c r="E49" s="22">
        <v>1131610</v>
      </c>
    </row>
    <row r="50" spans="1:5" ht="20.100000000000001" customHeight="1" outlineLevel="2" x14ac:dyDescent="0.2">
      <c r="A50" s="15">
        <f t="shared" si="0"/>
        <v>3</v>
      </c>
      <c r="B50" s="16" t="s">
        <v>87</v>
      </c>
      <c r="C50" s="16" t="s">
        <v>92</v>
      </c>
      <c r="D50" s="16" t="s">
        <v>94</v>
      </c>
      <c r="E50" s="22">
        <v>271180</v>
      </c>
    </row>
    <row r="51" spans="1:5" ht="20.100000000000001" customHeight="1" outlineLevel="2" x14ac:dyDescent="0.2">
      <c r="A51" s="15">
        <f t="shared" si="0"/>
        <v>4</v>
      </c>
      <c r="B51" s="16" t="s">
        <v>87</v>
      </c>
      <c r="C51" s="16" t="s">
        <v>95</v>
      </c>
      <c r="D51" s="16" t="s">
        <v>96</v>
      </c>
      <c r="E51" s="22">
        <v>2620700</v>
      </c>
    </row>
    <row r="52" spans="1:5" ht="20.100000000000001" customHeight="1" outlineLevel="2" x14ac:dyDescent="0.2">
      <c r="A52" s="15">
        <f t="shared" si="0"/>
        <v>5</v>
      </c>
      <c r="B52" s="16" t="s">
        <v>87</v>
      </c>
      <c r="C52" s="16" t="s">
        <v>95</v>
      </c>
      <c r="D52" s="16" t="s">
        <v>97</v>
      </c>
      <c r="E52" s="22">
        <v>1540560</v>
      </c>
    </row>
    <row r="53" spans="1:5" ht="20.100000000000001" customHeight="1" outlineLevel="2" x14ac:dyDescent="0.2">
      <c r="A53" s="15">
        <f t="shared" si="0"/>
        <v>6</v>
      </c>
      <c r="B53" s="16" t="s">
        <v>87</v>
      </c>
      <c r="C53" s="16" t="s">
        <v>95</v>
      </c>
      <c r="D53" s="16" t="s">
        <v>98</v>
      </c>
      <c r="E53" s="22">
        <v>1331880</v>
      </c>
    </row>
    <row r="54" spans="1:5" ht="20.100000000000001" customHeight="1" outlineLevel="2" x14ac:dyDescent="0.2">
      <c r="A54" s="15">
        <f t="shared" si="0"/>
        <v>7</v>
      </c>
      <c r="B54" s="16" t="s">
        <v>87</v>
      </c>
      <c r="C54" s="16" t="s">
        <v>95</v>
      </c>
      <c r="D54" s="16" t="s">
        <v>99</v>
      </c>
      <c r="E54" s="22">
        <v>1628280</v>
      </c>
    </row>
    <row r="55" spans="1:5" ht="20.100000000000001" customHeight="1" outlineLevel="2" x14ac:dyDescent="0.2">
      <c r="A55" s="15">
        <f t="shared" si="0"/>
        <v>8</v>
      </c>
      <c r="B55" s="16" t="s">
        <v>87</v>
      </c>
      <c r="C55" s="16" t="s">
        <v>102</v>
      </c>
      <c r="D55" s="16" t="s">
        <v>103</v>
      </c>
      <c r="E55" s="22">
        <v>986520</v>
      </c>
    </row>
    <row r="56" spans="1:5" ht="20.100000000000001" customHeight="1" outlineLevel="2" x14ac:dyDescent="0.2">
      <c r="A56" s="15">
        <f t="shared" si="0"/>
        <v>9</v>
      </c>
      <c r="B56" s="16" t="s">
        <v>87</v>
      </c>
      <c r="C56" s="16" t="s">
        <v>104</v>
      </c>
      <c r="D56" s="16" t="s">
        <v>105</v>
      </c>
      <c r="E56" s="22">
        <v>384360</v>
      </c>
    </row>
    <row r="57" spans="1:5" ht="20.100000000000001" customHeight="1" outlineLevel="2" x14ac:dyDescent="0.2">
      <c r="A57" s="15">
        <f t="shared" si="0"/>
        <v>10</v>
      </c>
      <c r="B57" s="16" t="s">
        <v>87</v>
      </c>
      <c r="C57" s="16" t="s">
        <v>106</v>
      </c>
      <c r="D57" s="16" t="s">
        <v>107</v>
      </c>
      <c r="E57" s="22">
        <v>2976980</v>
      </c>
    </row>
    <row r="58" spans="1:5" ht="20.100000000000001" customHeight="1" outlineLevel="2" x14ac:dyDescent="0.2">
      <c r="A58" s="15">
        <f t="shared" si="0"/>
        <v>11</v>
      </c>
      <c r="B58" s="16" t="s">
        <v>87</v>
      </c>
      <c r="C58" s="16" t="s">
        <v>108</v>
      </c>
      <c r="D58" s="16" t="s">
        <v>109</v>
      </c>
      <c r="E58" s="22">
        <v>1400510</v>
      </c>
    </row>
    <row r="59" spans="1:5" ht="20.100000000000001" customHeight="1" outlineLevel="2" x14ac:dyDescent="0.2">
      <c r="A59" s="15">
        <f t="shared" si="0"/>
        <v>12</v>
      </c>
      <c r="B59" s="16" t="s">
        <v>87</v>
      </c>
      <c r="C59" s="16" t="s">
        <v>108</v>
      </c>
      <c r="D59" s="16" t="s">
        <v>110</v>
      </c>
      <c r="E59" s="22">
        <v>1300080</v>
      </c>
    </row>
    <row r="60" spans="1:5" ht="20.100000000000001" customHeight="1" outlineLevel="2" x14ac:dyDescent="0.2">
      <c r="A60" s="15">
        <f t="shared" si="0"/>
        <v>13</v>
      </c>
      <c r="B60" s="16" t="s">
        <v>87</v>
      </c>
      <c r="C60" s="16" t="s">
        <v>108</v>
      </c>
      <c r="D60" s="16" t="s">
        <v>111</v>
      </c>
      <c r="E60" s="22">
        <v>875040</v>
      </c>
    </row>
    <row r="61" spans="1:5" ht="20.100000000000001" customHeight="1" outlineLevel="2" x14ac:dyDescent="0.2">
      <c r="A61" s="15">
        <f t="shared" si="0"/>
        <v>14</v>
      </c>
      <c r="B61" s="16" t="s">
        <v>87</v>
      </c>
      <c r="C61" s="16" t="s">
        <v>108</v>
      </c>
      <c r="D61" s="16" t="s">
        <v>112</v>
      </c>
      <c r="E61" s="22">
        <v>817390</v>
      </c>
    </row>
    <row r="62" spans="1:5" ht="20.100000000000001" customHeight="1" outlineLevel="2" x14ac:dyDescent="0.2">
      <c r="A62" s="15">
        <f t="shared" si="0"/>
        <v>15</v>
      </c>
      <c r="B62" s="16" t="s">
        <v>87</v>
      </c>
      <c r="C62" s="16" t="s">
        <v>113</v>
      </c>
      <c r="D62" s="16" t="s">
        <v>114</v>
      </c>
      <c r="E62" s="22">
        <v>640710</v>
      </c>
    </row>
    <row r="63" spans="1:5" ht="20.100000000000001" customHeight="1" outlineLevel="2" x14ac:dyDescent="0.2">
      <c r="A63" s="15">
        <f t="shared" si="0"/>
        <v>16</v>
      </c>
      <c r="B63" s="16" t="s">
        <v>87</v>
      </c>
      <c r="C63" s="16" t="s">
        <v>115</v>
      </c>
      <c r="D63" s="16" t="s">
        <v>116</v>
      </c>
      <c r="E63" s="22">
        <v>75600</v>
      </c>
    </row>
    <row r="64" spans="1:5" ht="20.100000000000001" customHeight="1" outlineLevel="2" x14ac:dyDescent="0.2">
      <c r="A64" s="15">
        <f t="shared" si="0"/>
        <v>17</v>
      </c>
      <c r="B64" s="16" t="s">
        <v>87</v>
      </c>
      <c r="C64" s="16" t="s">
        <v>118</v>
      </c>
      <c r="D64" s="16" t="s">
        <v>119</v>
      </c>
      <c r="E64" s="22">
        <v>36000</v>
      </c>
    </row>
    <row r="65" spans="1:5" ht="20.100000000000001" customHeight="1" outlineLevel="2" x14ac:dyDescent="0.2">
      <c r="A65" s="15">
        <f t="shared" si="0"/>
        <v>18</v>
      </c>
      <c r="B65" s="16" t="s">
        <v>87</v>
      </c>
      <c r="C65" s="16" t="s">
        <v>118</v>
      </c>
      <c r="D65" s="16" t="s">
        <v>120</v>
      </c>
      <c r="E65" s="22">
        <v>1497880</v>
      </c>
    </row>
    <row r="66" spans="1:5" ht="20.100000000000001" customHeight="1" outlineLevel="2" x14ac:dyDescent="0.2">
      <c r="A66" s="15">
        <f t="shared" si="0"/>
        <v>19</v>
      </c>
      <c r="B66" s="16" t="s">
        <v>87</v>
      </c>
      <c r="C66" s="16" t="s">
        <v>118</v>
      </c>
      <c r="D66" s="16" t="s">
        <v>121</v>
      </c>
      <c r="E66" s="22">
        <v>206330</v>
      </c>
    </row>
    <row r="67" spans="1:5" ht="20.100000000000001" customHeight="1" outlineLevel="2" x14ac:dyDescent="0.2">
      <c r="A67" s="15">
        <f t="shared" si="0"/>
        <v>20</v>
      </c>
      <c r="B67" s="16" t="s">
        <v>87</v>
      </c>
      <c r="C67" s="16" t="s">
        <v>88</v>
      </c>
      <c r="D67" s="16" t="s">
        <v>124</v>
      </c>
      <c r="E67" s="22">
        <v>345010</v>
      </c>
    </row>
    <row r="68" spans="1:5" ht="20.100000000000001" customHeight="1" outlineLevel="2" x14ac:dyDescent="0.2">
      <c r="A68" s="15">
        <f t="shared" si="0"/>
        <v>21</v>
      </c>
      <c r="B68" s="16" t="s">
        <v>87</v>
      </c>
      <c r="C68" s="16" t="s">
        <v>101</v>
      </c>
      <c r="D68" s="16" t="s">
        <v>128</v>
      </c>
      <c r="E68" s="22">
        <v>54000</v>
      </c>
    </row>
    <row r="69" spans="1:5" ht="20.100000000000001" customHeight="1" outlineLevel="2" x14ac:dyDescent="0.2">
      <c r="A69" s="15">
        <f t="shared" si="0"/>
        <v>22</v>
      </c>
      <c r="B69" s="16" t="s">
        <v>87</v>
      </c>
      <c r="C69" s="16" t="s">
        <v>129</v>
      </c>
      <c r="D69" s="16" t="s">
        <v>130</v>
      </c>
      <c r="E69" s="22">
        <v>732270</v>
      </c>
    </row>
    <row r="70" spans="1:5" ht="20.100000000000001" customHeight="1" outlineLevel="2" x14ac:dyDescent="0.2">
      <c r="A70" s="15">
        <f t="shared" si="0"/>
        <v>23</v>
      </c>
      <c r="B70" s="16" t="s">
        <v>87</v>
      </c>
      <c r="C70" s="16" t="s">
        <v>117</v>
      </c>
      <c r="D70" s="16" t="s">
        <v>132</v>
      </c>
      <c r="E70" s="22">
        <v>1272020</v>
      </c>
    </row>
    <row r="71" spans="1:5" ht="20.100000000000001" customHeight="1" outlineLevel="2" x14ac:dyDescent="0.2">
      <c r="A71" s="15">
        <f t="shared" si="0"/>
        <v>24</v>
      </c>
      <c r="B71" s="16" t="s">
        <v>87</v>
      </c>
      <c r="C71" s="16" t="s">
        <v>117</v>
      </c>
      <c r="D71" s="16" t="s">
        <v>133</v>
      </c>
      <c r="E71" s="22">
        <v>1061230</v>
      </c>
    </row>
    <row r="72" spans="1:5" ht="20.100000000000001" customHeight="1" outlineLevel="1" x14ac:dyDescent="0.2">
      <c r="A72" s="15"/>
      <c r="B72" s="23" t="s">
        <v>134</v>
      </c>
      <c r="C72" s="23"/>
      <c r="D72" s="23"/>
      <c r="E72" s="24">
        <f>SUBTOTAL(9,E48:E71)</f>
        <v>23511480</v>
      </c>
    </row>
    <row r="73" spans="1:5" ht="50.1" customHeight="1" outlineLevel="2" x14ac:dyDescent="0.2">
      <c r="A73" s="15">
        <v>1</v>
      </c>
      <c r="B73" s="16" t="s">
        <v>135</v>
      </c>
      <c r="C73" s="16" t="s">
        <v>137</v>
      </c>
      <c r="D73" s="16" t="s">
        <v>138</v>
      </c>
      <c r="E73" s="22">
        <v>1512870</v>
      </c>
    </row>
    <row r="74" spans="1:5" ht="24.95" customHeight="1" outlineLevel="1" x14ac:dyDescent="0.2">
      <c r="A74" s="15"/>
      <c r="B74" s="23" t="s">
        <v>140</v>
      </c>
      <c r="C74" s="23"/>
      <c r="D74" s="23"/>
      <c r="E74" s="24">
        <f>SUBTOTAL(9,E73:E73)</f>
        <v>1512870</v>
      </c>
    </row>
    <row r="75" spans="1:5" ht="20.100000000000001" customHeight="1" outlineLevel="2" x14ac:dyDescent="0.2">
      <c r="A75" s="15">
        <v>1</v>
      </c>
      <c r="B75" s="16" t="s">
        <v>141</v>
      </c>
      <c r="C75" s="16" t="s">
        <v>142</v>
      </c>
      <c r="D75" s="16" t="s">
        <v>143</v>
      </c>
      <c r="E75" s="22">
        <v>13357400</v>
      </c>
    </row>
    <row r="76" spans="1:5" ht="20.100000000000001" customHeight="1" outlineLevel="2" x14ac:dyDescent="0.2">
      <c r="A76" s="15">
        <f t="shared" ref="A76:A139" si="1">A75+1</f>
        <v>2</v>
      </c>
      <c r="B76" s="16" t="s">
        <v>141</v>
      </c>
      <c r="C76" s="16" t="s">
        <v>145</v>
      </c>
      <c r="D76" s="16" t="s">
        <v>147</v>
      </c>
      <c r="E76" s="22">
        <v>4449780</v>
      </c>
    </row>
    <row r="77" spans="1:5" ht="20.100000000000001" customHeight="1" outlineLevel="2" x14ac:dyDescent="0.2">
      <c r="A77" s="15">
        <f t="shared" si="1"/>
        <v>3</v>
      </c>
      <c r="B77" s="16" t="s">
        <v>141</v>
      </c>
      <c r="C77" s="16" t="s">
        <v>145</v>
      </c>
      <c r="D77" s="16" t="s">
        <v>148</v>
      </c>
      <c r="E77" s="22">
        <v>1124340</v>
      </c>
    </row>
    <row r="78" spans="1:5" ht="20.100000000000001" customHeight="1" outlineLevel="2" x14ac:dyDescent="0.2">
      <c r="A78" s="15">
        <f t="shared" si="1"/>
        <v>4</v>
      </c>
      <c r="B78" s="16" t="s">
        <v>141</v>
      </c>
      <c r="C78" s="16" t="s">
        <v>149</v>
      </c>
      <c r="D78" s="16" t="s">
        <v>150</v>
      </c>
      <c r="E78" s="22">
        <v>1181780</v>
      </c>
    </row>
    <row r="79" spans="1:5" ht="20.100000000000001" customHeight="1" outlineLevel="2" x14ac:dyDescent="0.2">
      <c r="A79" s="15">
        <f t="shared" si="1"/>
        <v>5</v>
      </c>
      <c r="B79" s="16" t="s">
        <v>141</v>
      </c>
      <c r="C79" s="16" t="s">
        <v>152</v>
      </c>
      <c r="D79" s="16" t="s">
        <v>153</v>
      </c>
      <c r="E79" s="22">
        <v>2361190</v>
      </c>
    </row>
    <row r="80" spans="1:5" ht="20.100000000000001" customHeight="1" outlineLevel="2" x14ac:dyDescent="0.2">
      <c r="A80" s="15">
        <f t="shared" si="1"/>
        <v>6</v>
      </c>
      <c r="B80" s="16" t="s">
        <v>141</v>
      </c>
      <c r="C80" s="16" t="s">
        <v>142</v>
      </c>
      <c r="D80" s="16" t="s">
        <v>154</v>
      </c>
      <c r="E80" s="22">
        <v>506140</v>
      </c>
    </row>
    <row r="81" spans="1:5" ht="20.100000000000001" customHeight="1" outlineLevel="2" x14ac:dyDescent="0.2">
      <c r="A81" s="15">
        <f t="shared" si="1"/>
        <v>7</v>
      </c>
      <c r="B81" s="16" t="s">
        <v>141</v>
      </c>
      <c r="C81" s="16" t="s">
        <v>144</v>
      </c>
      <c r="D81" s="16" t="s">
        <v>155</v>
      </c>
      <c r="E81" s="22">
        <v>54000</v>
      </c>
    </row>
    <row r="82" spans="1:5" ht="20.100000000000001" customHeight="1" outlineLevel="2" x14ac:dyDescent="0.2">
      <c r="A82" s="15">
        <f t="shared" si="1"/>
        <v>8</v>
      </c>
      <c r="B82" s="16" t="s">
        <v>141</v>
      </c>
      <c r="C82" s="16" t="s">
        <v>144</v>
      </c>
      <c r="D82" s="16" t="s">
        <v>156</v>
      </c>
      <c r="E82" s="22">
        <v>138750</v>
      </c>
    </row>
    <row r="83" spans="1:5" ht="20.100000000000001" customHeight="1" outlineLevel="1" x14ac:dyDescent="0.2">
      <c r="A83" s="15"/>
      <c r="B83" s="23" t="s">
        <v>158</v>
      </c>
      <c r="C83" s="23"/>
      <c r="D83" s="23"/>
      <c r="E83" s="24">
        <f>SUBTOTAL(9,E75:E82)</f>
        <v>23173380</v>
      </c>
    </row>
    <row r="84" spans="1:5" ht="20.100000000000001" customHeight="1" outlineLevel="2" x14ac:dyDescent="0.2">
      <c r="A84" s="15">
        <v>1</v>
      </c>
      <c r="B84" s="16" t="s">
        <v>159</v>
      </c>
      <c r="C84" s="16" t="s">
        <v>160</v>
      </c>
      <c r="D84" s="16" t="s">
        <v>161</v>
      </c>
      <c r="E84" s="22">
        <v>325660</v>
      </c>
    </row>
    <row r="85" spans="1:5" ht="20.100000000000001" customHeight="1" outlineLevel="2" x14ac:dyDescent="0.2">
      <c r="A85" s="15">
        <f t="shared" si="1"/>
        <v>2</v>
      </c>
      <c r="B85" s="16" t="s">
        <v>159</v>
      </c>
      <c r="C85" s="16" t="s">
        <v>162</v>
      </c>
      <c r="D85" s="16" t="s">
        <v>163</v>
      </c>
      <c r="E85" s="22">
        <v>174750</v>
      </c>
    </row>
    <row r="86" spans="1:5" ht="20.100000000000001" customHeight="1" outlineLevel="2" x14ac:dyDescent="0.2">
      <c r="A86" s="15">
        <f t="shared" si="1"/>
        <v>3</v>
      </c>
      <c r="B86" s="16" t="s">
        <v>159</v>
      </c>
      <c r="C86" s="16" t="s">
        <v>164</v>
      </c>
      <c r="D86" s="16" t="s">
        <v>39</v>
      </c>
      <c r="E86" s="22">
        <v>54000</v>
      </c>
    </row>
    <row r="87" spans="1:5" ht="20.100000000000001" customHeight="1" outlineLevel="2" x14ac:dyDescent="0.2">
      <c r="A87" s="15">
        <f t="shared" si="1"/>
        <v>4</v>
      </c>
      <c r="B87" s="16" t="s">
        <v>159</v>
      </c>
      <c r="C87" s="16" t="s">
        <v>164</v>
      </c>
      <c r="D87" s="16" t="s">
        <v>165</v>
      </c>
      <c r="E87" s="22">
        <v>2358600</v>
      </c>
    </row>
    <row r="88" spans="1:5" ht="20.100000000000001" customHeight="1" outlineLevel="2" x14ac:dyDescent="0.2">
      <c r="A88" s="15">
        <f t="shared" si="1"/>
        <v>5</v>
      </c>
      <c r="B88" s="16" t="s">
        <v>159</v>
      </c>
      <c r="C88" s="16" t="s">
        <v>167</v>
      </c>
      <c r="D88" s="16" t="s">
        <v>168</v>
      </c>
      <c r="E88" s="22">
        <v>2535310</v>
      </c>
    </row>
    <row r="89" spans="1:5" ht="20.100000000000001" customHeight="1" outlineLevel="2" x14ac:dyDescent="0.2">
      <c r="A89" s="15">
        <f t="shared" si="1"/>
        <v>6</v>
      </c>
      <c r="B89" s="16" t="s">
        <v>159</v>
      </c>
      <c r="C89" s="16" t="s">
        <v>167</v>
      </c>
      <c r="D89" s="16" t="s">
        <v>169</v>
      </c>
      <c r="E89" s="22">
        <v>1237150</v>
      </c>
    </row>
    <row r="90" spans="1:5" ht="20.100000000000001" customHeight="1" outlineLevel="2" x14ac:dyDescent="0.2">
      <c r="A90" s="15">
        <f t="shared" si="1"/>
        <v>7</v>
      </c>
      <c r="B90" s="16" t="s">
        <v>159</v>
      </c>
      <c r="C90" s="16" t="s">
        <v>171</v>
      </c>
      <c r="D90" s="16" t="s">
        <v>172</v>
      </c>
      <c r="E90" s="22">
        <v>36000</v>
      </c>
    </row>
    <row r="91" spans="1:5" ht="20.100000000000001" customHeight="1" outlineLevel="2" x14ac:dyDescent="0.2">
      <c r="A91" s="15">
        <f t="shared" si="1"/>
        <v>8</v>
      </c>
      <c r="B91" s="16" t="s">
        <v>159</v>
      </c>
      <c r="C91" s="16" t="s">
        <v>171</v>
      </c>
      <c r="D91" s="16" t="s">
        <v>173</v>
      </c>
      <c r="E91" s="22">
        <v>54000</v>
      </c>
    </row>
    <row r="92" spans="1:5" ht="20.100000000000001" customHeight="1" outlineLevel="2" x14ac:dyDescent="0.2">
      <c r="A92" s="15">
        <f t="shared" si="1"/>
        <v>9</v>
      </c>
      <c r="B92" s="16" t="s">
        <v>159</v>
      </c>
      <c r="C92" s="16" t="s">
        <v>166</v>
      </c>
      <c r="D92" s="16" t="s">
        <v>174</v>
      </c>
      <c r="E92" s="22">
        <v>707410</v>
      </c>
    </row>
    <row r="93" spans="1:5" ht="20.100000000000001" customHeight="1" outlineLevel="2" x14ac:dyDescent="0.2">
      <c r="A93" s="15">
        <f t="shared" si="1"/>
        <v>10</v>
      </c>
      <c r="B93" s="16" t="s">
        <v>159</v>
      </c>
      <c r="C93" s="16" t="s">
        <v>170</v>
      </c>
      <c r="D93" s="16" t="s">
        <v>175</v>
      </c>
      <c r="E93" s="22">
        <v>1147230</v>
      </c>
    </row>
    <row r="94" spans="1:5" ht="20.100000000000001" customHeight="1" outlineLevel="1" x14ac:dyDescent="0.2">
      <c r="A94" s="15"/>
      <c r="B94" s="23" t="s">
        <v>177</v>
      </c>
      <c r="C94" s="23"/>
      <c r="D94" s="23"/>
      <c r="E94" s="24">
        <f>SUBTOTAL(9,E84:E93)</f>
        <v>8630110</v>
      </c>
    </row>
    <row r="95" spans="1:5" ht="20.100000000000001" customHeight="1" outlineLevel="2" x14ac:dyDescent="0.2">
      <c r="A95" s="15">
        <v>1</v>
      </c>
      <c r="B95" s="16" t="s">
        <v>178</v>
      </c>
      <c r="C95" s="16" t="s">
        <v>179</v>
      </c>
      <c r="D95" s="16" t="s">
        <v>180</v>
      </c>
      <c r="E95" s="22">
        <v>1989870</v>
      </c>
    </row>
    <row r="96" spans="1:5" ht="20.100000000000001" customHeight="1" outlineLevel="2" x14ac:dyDescent="0.2">
      <c r="A96" s="15">
        <f t="shared" si="1"/>
        <v>2</v>
      </c>
      <c r="B96" s="16" t="s">
        <v>178</v>
      </c>
      <c r="C96" s="16" t="s">
        <v>181</v>
      </c>
      <c r="D96" s="16" t="s">
        <v>182</v>
      </c>
      <c r="E96" s="22">
        <v>6215330</v>
      </c>
    </row>
    <row r="97" spans="1:5" ht="20.100000000000001" customHeight="1" outlineLevel="2" x14ac:dyDescent="0.2">
      <c r="A97" s="15">
        <f t="shared" si="1"/>
        <v>3</v>
      </c>
      <c r="B97" s="16" t="s">
        <v>178</v>
      </c>
      <c r="C97" s="16" t="s">
        <v>183</v>
      </c>
      <c r="D97" s="16" t="s">
        <v>184</v>
      </c>
      <c r="E97" s="22">
        <v>768270</v>
      </c>
    </row>
    <row r="98" spans="1:5" ht="20.100000000000001" customHeight="1" outlineLevel="2" x14ac:dyDescent="0.2">
      <c r="A98" s="15">
        <f t="shared" si="1"/>
        <v>4</v>
      </c>
      <c r="B98" s="16" t="s">
        <v>178</v>
      </c>
      <c r="C98" s="16" t="s">
        <v>185</v>
      </c>
      <c r="D98" s="16" t="s">
        <v>186</v>
      </c>
      <c r="E98" s="22">
        <v>271110</v>
      </c>
    </row>
    <row r="99" spans="1:5" ht="20.100000000000001" customHeight="1" outlineLevel="1" x14ac:dyDescent="0.2">
      <c r="A99" s="15"/>
      <c r="B99" s="23" t="s">
        <v>187</v>
      </c>
      <c r="C99" s="23"/>
      <c r="D99" s="23"/>
      <c r="E99" s="24">
        <f>SUBTOTAL(9,E95:E98)</f>
        <v>9244580</v>
      </c>
    </row>
    <row r="100" spans="1:5" ht="20.100000000000001" customHeight="1" outlineLevel="2" x14ac:dyDescent="0.2">
      <c r="A100" s="15">
        <v>1</v>
      </c>
      <c r="B100" s="16" t="s">
        <v>188</v>
      </c>
      <c r="C100" s="16" t="s">
        <v>189</v>
      </c>
      <c r="D100" s="16" t="s">
        <v>190</v>
      </c>
      <c r="E100" s="22">
        <v>2513610</v>
      </c>
    </row>
    <row r="101" spans="1:5" ht="20.100000000000001" customHeight="1" outlineLevel="2" x14ac:dyDescent="0.2">
      <c r="A101" s="15">
        <f t="shared" si="1"/>
        <v>2</v>
      </c>
      <c r="B101" s="16" t="s">
        <v>188</v>
      </c>
      <c r="C101" s="16" t="s">
        <v>189</v>
      </c>
      <c r="D101" s="16" t="s">
        <v>191</v>
      </c>
      <c r="E101" s="22">
        <v>1146780</v>
      </c>
    </row>
    <row r="102" spans="1:5" ht="20.100000000000001" customHeight="1" outlineLevel="2" x14ac:dyDescent="0.2">
      <c r="A102" s="15">
        <f t="shared" si="1"/>
        <v>3</v>
      </c>
      <c r="B102" s="16" t="s">
        <v>188</v>
      </c>
      <c r="C102" s="16" t="s">
        <v>193</v>
      </c>
      <c r="D102" s="16" t="s">
        <v>194</v>
      </c>
      <c r="E102" s="22">
        <v>2145290</v>
      </c>
    </row>
    <row r="103" spans="1:5" ht="20.100000000000001" customHeight="1" outlineLevel="2" x14ac:dyDescent="0.2">
      <c r="A103" s="15">
        <f t="shared" si="1"/>
        <v>4</v>
      </c>
      <c r="B103" s="16" t="s">
        <v>188</v>
      </c>
      <c r="C103" s="16" t="s">
        <v>195</v>
      </c>
      <c r="D103" s="16" t="s">
        <v>196</v>
      </c>
      <c r="E103" s="22">
        <v>439690</v>
      </c>
    </row>
    <row r="104" spans="1:5" ht="20.100000000000001" customHeight="1" outlineLevel="2" x14ac:dyDescent="0.2">
      <c r="A104" s="15">
        <f t="shared" si="1"/>
        <v>5</v>
      </c>
      <c r="B104" s="16" t="s">
        <v>188</v>
      </c>
      <c r="C104" s="16" t="s">
        <v>197</v>
      </c>
      <c r="D104" s="16" t="s">
        <v>198</v>
      </c>
      <c r="E104" s="22">
        <v>411360</v>
      </c>
    </row>
    <row r="105" spans="1:5" ht="20.100000000000001" customHeight="1" outlineLevel="2" x14ac:dyDescent="0.2">
      <c r="A105" s="15">
        <f t="shared" si="1"/>
        <v>6</v>
      </c>
      <c r="B105" s="16" t="s">
        <v>188</v>
      </c>
      <c r="C105" s="16" t="s">
        <v>197</v>
      </c>
      <c r="D105" s="16" t="s">
        <v>199</v>
      </c>
      <c r="E105" s="22">
        <v>54000</v>
      </c>
    </row>
    <row r="106" spans="1:5" ht="20.100000000000001" customHeight="1" outlineLevel="2" x14ac:dyDescent="0.2">
      <c r="A106" s="15">
        <f t="shared" si="1"/>
        <v>7</v>
      </c>
      <c r="B106" s="16" t="s">
        <v>188</v>
      </c>
      <c r="C106" s="16" t="s">
        <v>200</v>
      </c>
      <c r="D106" s="16" t="s">
        <v>201</v>
      </c>
      <c r="E106" s="22">
        <v>333120</v>
      </c>
    </row>
    <row r="107" spans="1:5" ht="20.100000000000001" customHeight="1" outlineLevel="2" x14ac:dyDescent="0.2">
      <c r="A107" s="15">
        <f t="shared" si="1"/>
        <v>8</v>
      </c>
      <c r="B107" s="16" t="s">
        <v>188</v>
      </c>
      <c r="C107" s="16" t="s">
        <v>203</v>
      </c>
      <c r="D107" s="16" t="s">
        <v>204</v>
      </c>
      <c r="E107" s="22">
        <v>2620760</v>
      </c>
    </row>
    <row r="108" spans="1:5" ht="20.100000000000001" customHeight="1" outlineLevel="2" x14ac:dyDescent="0.2">
      <c r="A108" s="15">
        <f t="shared" si="1"/>
        <v>9</v>
      </c>
      <c r="B108" s="16" t="s">
        <v>188</v>
      </c>
      <c r="C108" s="16" t="s">
        <v>205</v>
      </c>
      <c r="D108" s="16" t="s">
        <v>206</v>
      </c>
      <c r="E108" s="22">
        <v>589200</v>
      </c>
    </row>
    <row r="109" spans="1:5" ht="20.100000000000001" customHeight="1" outlineLevel="2" x14ac:dyDescent="0.2">
      <c r="A109" s="15">
        <f t="shared" si="1"/>
        <v>10</v>
      </c>
      <c r="B109" s="16" t="s">
        <v>188</v>
      </c>
      <c r="C109" s="16" t="s">
        <v>189</v>
      </c>
      <c r="D109" s="16" t="s">
        <v>176</v>
      </c>
      <c r="E109" s="22">
        <v>2017110</v>
      </c>
    </row>
    <row r="110" spans="1:5" ht="20.100000000000001" customHeight="1" outlineLevel="2" x14ac:dyDescent="0.2">
      <c r="A110" s="15">
        <f t="shared" si="1"/>
        <v>11</v>
      </c>
      <c r="B110" s="16" t="s">
        <v>188</v>
      </c>
      <c r="C110" s="16" t="s">
        <v>192</v>
      </c>
      <c r="D110" s="16" t="s">
        <v>207</v>
      </c>
      <c r="E110" s="22">
        <v>54000</v>
      </c>
    </row>
    <row r="111" spans="1:5" ht="20.100000000000001" customHeight="1" outlineLevel="2" x14ac:dyDescent="0.2">
      <c r="A111" s="15">
        <f t="shared" si="1"/>
        <v>12</v>
      </c>
      <c r="B111" s="16" t="s">
        <v>188</v>
      </c>
      <c r="C111" s="16" t="s">
        <v>197</v>
      </c>
      <c r="D111" s="16" t="s">
        <v>209</v>
      </c>
      <c r="E111" s="22">
        <v>351660</v>
      </c>
    </row>
    <row r="112" spans="1:5" ht="20.100000000000001" customHeight="1" outlineLevel="2" x14ac:dyDescent="0.2">
      <c r="A112" s="15">
        <f t="shared" si="1"/>
        <v>13</v>
      </c>
      <c r="B112" s="16" t="s">
        <v>188</v>
      </c>
      <c r="C112" s="16" t="s">
        <v>202</v>
      </c>
      <c r="D112" s="16" t="s">
        <v>210</v>
      </c>
      <c r="E112" s="22">
        <v>398950</v>
      </c>
    </row>
    <row r="113" spans="1:5" ht="20.100000000000001" customHeight="1" outlineLevel="1" x14ac:dyDescent="0.2">
      <c r="A113" s="15"/>
      <c r="B113" s="23" t="s">
        <v>211</v>
      </c>
      <c r="C113" s="23"/>
      <c r="D113" s="23"/>
      <c r="E113" s="24">
        <f>SUBTOTAL(9,E100:E112)</f>
        <v>13075530</v>
      </c>
    </row>
    <row r="114" spans="1:5" ht="20.100000000000001" customHeight="1" outlineLevel="2" x14ac:dyDescent="0.2">
      <c r="A114" s="15">
        <v>1</v>
      </c>
      <c r="B114" s="16" t="s">
        <v>214</v>
      </c>
      <c r="C114" s="16" t="s">
        <v>215</v>
      </c>
      <c r="D114" s="16" t="s">
        <v>216</v>
      </c>
      <c r="E114" s="22">
        <v>72000</v>
      </c>
    </row>
    <row r="115" spans="1:5" ht="20.100000000000001" customHeight="1" outlineLevel="2" x14ac:dyDescent="0.2">
      <c r="A115" s="15">
        <f t="shared" si="1"/>
        <v>2</v>
      </c>
      <c r="B115" s="16" t="s">
        <v>214</v>
      </c>
      <c r="C115" s="16" t="s">
        <v>215</v>
      </c>
      <c r="D115" s="16" t="s">
        <v>217</v>
      </c>
      <c r="E115" s="22">
        <v>2069770</v>
      </c>
    </row>
    <row r="116" spans="1:5" ht="20.100000000000001" customHeight="1" outlineLevel="2" x14ac:dyDescent="0.2">
      <c r="A116" s="15">
        <f t="shared" si="1"/>
        <v>3</v>
      </c>
      <c r="B116" s="16" t="s">
        <v>214</v>
      </c>
      <c r="C116" s="16" t="s">
        <v>218</v>
      </c>
      <c r="D116" s="16" t="s">
        <v>220</v>
      </c>
      <c r="E116" s="22">
        <v>603600</v>
      </c>
    </row>
    <row r="117" spans="1:5" ht="20.100000000000001" customHeight="1" outlineLevel="2" x14ac:dyDescent="0.2">
      <c r="A117" s="15">
        <f t="shared" si="1"/>
        <v>4</v>
      </c>
      <c r="B117" s="16" t="s">
        <v>214</v>
      </c>
      <c r="C117" s="16" t="s">
        <v>221</v>
      </c>
      <c r="D117" s="16" t="s">
        <v>222</v>
      </c>
      <c r="E117" s="22">
        <v>1366430</v>
      </c>
    </row>
    <row r="118" spans="1:5" ht="20.100000000000001" customHeight="1" outlineLevel="2" x14ac:dyDescent="0.2">
      <c r="A118" s="15">
        <f t="shared" si="1"/>
        <v>5</v>
      </c>
      <c r="B118" s="16" t="s">
        <v>214</v>
      </c>
      <c r="C118" s="16" t="s">
        <v>221</v>
      </c>
      <c r="D118" s="16" t="s">
        <v>223</v>
      </c>
      <c r="E118" s="22">
        <v>901270</v>
      </c>
    </row>
    <row r="119" spans="1:5" ht="20.100000000000001" customHeight="1" outlineLevel="2" x14ac:dyDescent="0.2">
      <c r="A119" s="15">
        <f t="shared" si="1"/>
        <v>6</v>
      </c>
      <c r="B119" s="16" t="s">
        <v>214</v>
      </c>
      <c r="C119" s="16" t="s">
        <v>224</v>
      </c>
      <c r="D119" s="16" t="s">
        <v>225</v>
      </c>
      <c r="E119" s="22">
        <v>660290</v>
      </c>
    </row>
    <row r="120" spans="1:5" ht="20.100000000000001" customHeight="1" outlineLevel="2" x14ac:dyDescent="0.2">
      <c r="A120" s="15">
        <f t="shared" si="1"/>
        <v>7</v>
      </c>
      <c r="B120" s="16" t="s">
        <v>214</v>
      </c>
      <c r="C120" s="16" t="s">
        <v>224</v>
      </c>
      <c r="D120" s="16" t="s">
        <v>226</v>
      </c>
      <c r="E120" s="22">
        <v>156750</v>
      </c>
    </row>
    <row r="121" spans="1:5" ht="20.100000000000001" customHeight="1" outlineLevel="2" x14ac:dyDescent="0.2">
      <c r="A121" s="15">
        <f t="shared" si="1"/>
        <v>8</v>
      </c>
      <c r="B121" s="16" t="s">
        <v>214</v>
      </c>
      <c r="C121" s="16" t="s">
        <v>224</v>
      </c>
      <c r="D121" s="16" t="s">
        <v>227</v>
      </c>
      <c r="E121" s="22">
        <v>1893290</v>
      </c>
    </row>
    <row r="122" spans="1:5" ht="20.100000000000001" customHeight="1" outlineLevel="2" x14ac:dyDescent="0.2">
      <c r="A122" s="15">
        <f t="shared" si="1"/>
        <v>9</v>
      </c>
      <c r="B122" s="16" t="s">
        <v>214</v>
      </c>
      <c r="C122" s="16" t="s">
        <v>224</v>
      </c>
      <c r="D122" s="16" t="s">
        <v>228</v>
      </c>
      <c r="E122" s="22">
        <v>282010</v>
      </c>
    </row>
    <row r="123" spans="1:5" ht="20.100000000000001" customHeight="1" outlineLevel="2" x14ac:dyDescent="0.2">
      <c r="A123" s="15">
        <f t="shared" si="1"/>
        <v>10</v>
      </c>
      <c r="B123" s="16" t="s">
        <v>214</v>
      </c>
      <c r="C123" s="16" t="s">
        <v>229</v>
      </c>
      <c r="D123" s="16" t="s">
        <v>230</v>
      </c>
      <c r="E123" s="22">
        <v>3799680</v>
      </c>
    </row>
    <row r="124" spans="1:5" ht="20.100000000000001" customHeight="1" outlineLevel="2" x14ac:dyDescent="0.2">
      <c r="A124" s="15">
        <f t="shared" si="1"/>
        <v>11</v>
      </c>
      <c r="B124" s="16" t="s">
        <v>214</v>
      </c>
      <c r="C124" s="16" t="s">
        <v>229</v>
      </c>
      <c r="D124" s="16" t="s">
        <v>231</v>
      </c>
      <c r="E124" s="22">
        <v>1537750</v>
      </c>
    </row>
    <row r="125" spans="1:5" ht="20.100000000000001" customHeight="1" outlineLevel="2" x14ac:dyDescent="0.2">
      <c r="A125" s="15">
        <f t="shared" si="1"/>
        <v>12</v>
      </c>
      <c r="B125" s="16" t="s">
        <v>214</v>
      </c>
      <c r="C125" s="16" t="s">
        <v>233</v>
      </c>
      <c r="D125" s="16" t="s">
        <v>234</v>
      </c>
      <c r="E125" s="22">
        <v>5344480</v>
      </c>
    </row>
    <row r="126" spans="1:5" ht="20.100000000000001" customHeight="1" outlineLevel="2" x14ac:dyDescent="0.2">
      <c r="A126" s="15">
        <f t="shared" si="1"/>
        <v>13</v>
      </c>
      <c r="B126" s="16" t="s">
        <v>214</v>
      </c>
      <c r="C126" s="16" t="s">
        <v>233</v>
      </c>
      <c r="D126" s="16" t="s">
        <v>235</v>
      </c>
      <c r="E126" s="22">
        <v>72000</v>
      </c>
    </row>
    <row r="127" spans="1:5" ht="20.100000000000001" customHeight="1" outlineLevel="2" x14ac:dyDescent="0.2">
      <c r="A127" s="15">
        <f t="shared" si="1"/>
        <v>14</v>
      </c>
      <c r="B127" s="16" t="s">
        <v>214</v>
      </c>
      <c r="C127" s="16" t="s">
        <v>236</v>
      </c>
      <c r="D127" s="16" t="s">
        <v>237</v>
      </c>
      <c r="E127" s="22">
        <v>732960</v>
      </c>
    </row>
    <row r="128" spans="1:5" ht="20.100000000000001" customHeight="1" outlineLevel="2" x14ac:dyDescent="0.2">
      <c r="A128" s="15">
        <f t="shared" si="1"/>
        <v>15</v>
      </c>
      <c r="B128" s="16" t="s">
        <v>214</v>
      </c>
      <c r="C128" s="16" t="s">
        <v>236</v>
      </c>
      <c r="D128" s="16" t="s">
        <v>238</v>
      </c>
      <c r="E128" s="22">
        <v>1131500</v>
      </c>
    </row>
    <row r="129" spans="1:5" ht="20.100000000000001" customHeight="1" outlineLevel="2" x14ac:dyDescent="0.2">
      <c r="A129" s="15">
        <f t="shared" si="1"/>
        <v>16</v>
      </c>
      <c r="B129" s="16" t="s">
        <v>214</v>
      </c>
      <c r="C129" s="16" t="s">
        <v>240</v>
      </c>
      <c r="D129" s="16" t="s">
        <v>241</v>
      </c>
      <c r="E129" s="22">
        <v>3131860</v>
      </c>
    </row>
    <row r="130" spans="1:5" ht="20.100000000000001" customHeight="1" outlineLevel="2" x14ac:dyDescent="0.2">
      <c r="A130" s="15">
        <f t="shared" si="1"/>
        <v>17</v>
      </c>
      <c r="B130" s="16" t="s">
        <v>214</v>
      </c>
      <c r="C130" s="16" t="s">
        <v>240</v>
      </c>
      <c r="D130" s="16" t="s">
        <v>243</v>
      </c>
      <c r="E130" s="22">
        <v>1912710</v>
      </c>
    </row>
    <row r="131" spans="1:5" ht="20.100000000000001" customHeight="1" outlineLevel="2" x14ac:dyDescent="0.2">
      <c r="A131" s="15">
        <f t="shared" si="1"/>
        <v>18</v>
      </c>
      <c r="B131" s="16" t="s">
        <v>214</v>
      </c>
      <c r="C131" s="16" t="s">
        <v>240</v>
      </c>
      <c r="D131" s="16" t="s">
        <v>244</v>
      </c>
      <c r="E131" s="22">
        <v>72000</v>
      </c>
    </row>
    <row r="132" spans="1:5" ht="20.100000000000001" customHeight="1" outlineLevel="2" x14ac:dyDescent="0.2">
      <c r="A132" s="15">
        <f t="shared" si="1"/>
        <v>19</v>
      </c>
      <c r="B132" s="16" t="s">
        <v>214</v>
      </c>
      <c r="C132" s="16" t="s">
        <v>245</v>
      </c>
      <c r="D132" s="16" t="s">
        <v>246</v>
      </c>
      <c r="E132" s="22">
        <v>1510740</v>
      </c>
    </row>
    <row r="133" spans="1:5" ht="20.100000000000001" customHeight="1" outlineLevel="2" x14ac:dyDescent="0.2">
      <c r="A133" s="15">
        <f t="shared" si="1"/>
        <v>20</v>
      </c>
      <c r="B133" s="16" t="s">
        <v>214</v>
      </c>
      <c r="C133" s="16" t="s">
        <v>247</v>
      </c>
      <c r="D133" s="16" t="s">
        <v>248</v>
      </c>
      <c r="E133" s="22">
        <v>693080</v>
      </c>
    </row>
    <row r="134" spans="1:5" ht="20.100000000000001" customHeight="1" outlineLevel="2" x14ac:dyDescent="0.2">
      <c r="A134" s="15">
        <f t="shared" si="1"/>
        <v>21</v>
      </c>
      <c r="B134" s="16" t="s">
        <v>214</v>
      </c>
      <c r="C134" s="16" t="s">
        <v>249</v>
      </c>
      <c r="D134" s="16" t="s">
        <v>250</v>
      </c>
      <c r="E134" s="22">
        <v>6964060</v>
      </c>
    </row>
    <row r="135" spans="1:5" ht="20.100000000000001" customHeight="1" outlineLevel="2" x14ac:dyDescent="0.2">
      <c r="A135" s="15">
        <f t="shared" si="1"/>
        <v>22</v>
      </c>
      <c r="B135" s="16" t="s">
        <v>214</v>
      </c>
      <c r="C135" s="16" t="s">
        <v>249</v>
      </c>
      <c r="D135" s="16" t="s">
        <v>251</v>
      </c>
      <c r="E135" s="22">
        <v>555200</v>
      </c>
    </row>
    <row r="136" spans="1:5" ht="20.100000000000001" customHeight="1" outlineLevel="2" x14ac:dyDescent="0.2">
      <c r="A136" s="15">
        <f t="shared" si="1"/>
        <v>23</v>
      </c>
      <c r="B136" s="16" t="s">
        <v>214</v>
      </c>
      <c r="C136" s="16" t="s">
        <v>249</v>
      </c>
      <c r="D136" s="16" t="s">
        <v>252</v>
      </c>
      <c r="E136" s="22">
        <v>75600</v>
      </c>
    </row>
    <row r="137" spans="1:5" ht="20.100000000000001" customHeight="1" outlineLevel="2" x14ac:dyDescent="0.2">
      <c r="A137" s="15">
        <f t="shared" si="1"/>
        <v>24</v>
      </c>
      <c r="B137" s="16" t="s">
        <v>214</v>
      </c>
      <c r="C137" s="16" t="s">
        <v>253</v>
      </c>
      <c r="D137" s="16" t="s">
        <v>254</v>
      </c>
      <c r="E137" s="22">
        <v>490570</v>
      </c>
    </row>
    <row r="138" spans="1:5" ht="20.100000000000001" customHeight="1" outlineLevel="2" x14ac:dyDescent="0.2">
      <c r="A138" s="15">
        <f t="shared" si="1"/>
        <v>25</v>
      </c>
      <c r="B138" s="16" t="s">
        <v>214</v>
      </c>
      <c r="C138" s="16" t="s">
        <v>253</v>
      </c>
      <c r="D138" s="16" t="s">
        <v>255</v>
      </c>
      <c r="E138" s="22">
        <v>404440</v>
      </c>
    </row>
    <row r="139" spans="1:5" ht="20.100000000000001" customHeight="1" outlineLevel="2" x14ac:dyDescent="0.2">
      <c r="A139" s="15">
        <f t="shared" si="1"/>
        <v>26</v>
      </c>
      <c r="B139" s="16" t="s">
        <v>214</v>
      </c>
      <c r="C139" s="16" t="s">
        <v>256</v>
      </c>
      <c r="D139" s="16" t="s">
        <v>257</v>
      </c>
      <c r="E139" s="22">
        <v>462240</v>
      </c>
    </row>
    <row r="140" spans="1:5" ht="20.100000000000001" customHeight="1" outlineLevel="2" x14ac:dyDescent="0.2">
      <c r="A140" s="15">
        <f t="shared" ref="A140:A203" si="2">A139+1</f>
        <v>27</v>
      </c>
      <c r="B140" s="16" t="s">
        <v>214</v>
      </c>
      <c r="C140" s="16" t="s">
        <v>258</v>
      </c>
      <c r="D140" s="16" t="s">
        <v>259</v>
      </c>
      <c r="E140" s="22">
        <v>862600</v>
      </c>
    </row>
    <row r="141" spans="1:5" ht="20.100000000000001" customHeight="1" outlineLevel="2" x14ac:dyDescent="0.2">
      <c r="A141" s="15">
        <f t="shared" si="2"/>
        <v>28</v>
      </c>
      <c r="B141" s="16" t="s">
        <v>214</v>
      </c>
      <c r="C141" s="16" t="s">
        <v>221</v>
      </c>
      <c r="D141" s="16" t="s">
        <v>260</v>
      </c>
      <c r="E141" s="22">
        <v>868410</v>
      </c>
    </row>
    <row r="142" spans="1:5" ht="20.100000000000001" customHeight="1" outlineLevel="2" x14ac:dyDescent="0.2">
      <c r="A142" s="15">
        <f t="shared" si="2"/>
        <v>29</v>
      </c>
      <c r="B142" s="16" t="s">
        <v>214</v>
      </c>
      <c r="C142" s="16" t="s">
        <v>224</v>
      </c>
      <c r="D142" s="16" t="s">
        <v>261</v>
      </c>
      <c r="E142" s="22">
        <v>36000</v>
      </c>
    </row>
    <row r="143" spans="1:5" ht="20.100000000000001" customHeight="1" outlineLevel="2" x14ac:dyDescent="0.2">
      <c r="A143" s="15">
        <f t="shared" si="2"/>
        <v>30</v>
      </c>
      <c r="B143" s="16" t="s">
        <v>214</v>
      </c>
      <c r="C143" s="16" t="s">
        <v>232</v>
      </c>
      <c r="D143" s="16" t="s">
        <v>262</v>
      </c>
      <c r="E143" s="22">
        <v>768710</v>
      </c>
    </row>
    <row r="144" spans="1:5" ht="20.100000000000001" customHeight="1" outlineLevel="2" x14ac:dyDescent="0.2">
      <c r="A144" s="15">
        <f t="shared" si="2"/>
        <v>31</v>
      </c>
      <c r="B144" s="16" t="s">
        <v>214</v>
      </c>
      <c r="C144" s="16" t="s">
        <v>233</v>
      </c>
      <c r="D144" s="16" t="s">
        <v>263</v>
      </c>
      <c r="E144" s="22">
        <v>36000</v>
      </c>
    </row>
    <row r="145" spans="1:5" ht="20.100000000000001" customHeight="1" outlineLevel="2" x14ac:dyDescent="0.2">
      <c r="A145" s="15">
        <f t="shared" si="2"/>
        <v>32</v>
      </c>
      <c r="B145" s="16" t="s">
        <v>214</v>
      </c>
      <c r="C145" s="16" t="s">
        <v>233</v>
      </c>
      <c r="D145" s="16" t="s">
        <v>264</v>
      </c>
      <c r="E145" s="22">
        <v>1378420</v>
      </c>
    </row>
    <row r="146" spans="1:5" ht="20.100000000000001" customHeight="1" outlineLevel="2" x14ac:dyDescent="0.2">
      <c r="A146" s="15">
        <f t="shared" si="2"/>
        <v>33</v>
      </c>
      <c r="B146" s="16" t="s">
        <v>214</v>
      </c>
      <c r="C146" s="16" t="s">
        <v>233</v>
      </c>
      <c r="D146" s="16" t="s">
        <v>139</v>
      </c>
      <c r="E146" s="22">
        <v>1571190</v>
      </c>
    </row>
    <row r="147" spans="1:5" ht="20.100000000000001" customHeight="1" outlineLevel="2" x14ac:dyDescent="0.2">
      <c r="A147" s="15">
        <f t="shared" si="2"/>
        <v>34</v>
      </c>
      <c r="B147" s="16" t="s">
        <v>214</v>
      </c>
      <c r="C147" s="16" t="s">
        <v>233</v>
      </c>
      <c r="D147" s="16" t="s">
        <v>265</v>
      </c>
      <c r="E147" s="22">
        <v>888240</v>
      </c>
    </row>
    <row r="148" spans="1:5" ht="20.100000000000001" customHeight="1" outlineLevel="2" x14ac:dyDescent="0.2">
      <c r="A148" s="15">
        <f t="shared" si="2"/>
        <v>35</v>
      </c>
      <c r="B148" s="16" t="s">
        <v>214</v>
      </c>
      <c r="C148" s="16" t="s">
        <v>233</v>
      </c>
      <c r="D148" s="16" t="s">
        <v>266</v>
      </c>
      <c r="E148" s="22">
        <v>1396190</v>
      </c>
    </row>
    <row r="149" spans="1:5" ht="20.100000000000001" customHeight="1" outlineLevel="2" x14ac:dyDescent="0.2">
      <c r="A149" s="15">
        <f t="shared" si="2"/>
        <v>36</v>
      </c>
      <c r="B149" s="16" t="s">
        <v>214</v>
      </c>
      <c r="C149" s="16" t="s">
        <v>233</v>
      </c>
      <c r="D149" s="16" t="s">
        <v>268</v>
      </c>
      <c r="E149" s="22">
        <v>445680</v>
      </c>
    </row>
    <row r="150" spans="1:5" ht="20.100000000000001" customHeight="1" outlineLevel="2" x14ac:dyDescent="0.2">
      <c r="A150" s="15">
        <f t="shared" si="2"/>
        <v>37</v>
      </c>
      <c r="B150" s="16" t="s">
        <v>214</v>
      </c>
      <c r="C150" s="16" t="s">
        <v>236</v>
      </c>
      <c r="D150" s="16" t="s">
        <v>269</v>
      </c>
      <c r="E150" s="22">
        <v>367520</v>
      </c>
    </row>
    <row r="151" spans="1:5" ht="20.100000000000001" customHeight="1" outlineLevel="2" x14ac:dyDescent="0.2">
      <c r="A151" s="15">
        <f t="shared" si="2"/>
        <v>38</v>
      </c>
      <c r="B151" s="16" t="s">
        <v>214</v>
      </c>
      <c r="C151" s="16" t="s">
        <v>236</v>
      </c>
      <c r="D151" s="16" t="s">
        <v>270</v>
      </c>
      <c r="E151" s="22">
        <v>187960</v>
      </c>
    </row>
    <row r="152" spans="1:5" ht="20.100000000000001" customHeight="1" outlineLevel="2" x14ac:dyDescent="0.2">
      <c r="A152" s="15">
        <f t="shared" si="2"/>
        <v>39</v>
      </c>
      <c r="B152" s="16" t="s">
        <v>214</v>
      </c>
      <c r="C152" s="16" t="s">
        <v>240</v>
      </c>
      <c r="D152" s="16" t="s">
        <v>271</v>
      </c>
      <c r="E152" s="22">
        <v>1187080</v>
      </c>
    </row>
    <row r="153" spans="1:5" ht="20.100000000000001" customHeight="1" outlineLevel="2" x14ac:dyDescent="0.2">
      <c r="A153" s="15">
        <f t="shared" si="2"/>
        <v>40</v>
      </c>
      <c r="B153" s="16" t="s">
        <v>214</v>
      </c>
      <c r="C153" s="16" t="s">
        <v>240</v>
      </c>
      <c r="D153" s="16" t="s">
        <v>272</v>
      </c>
      <c r="E153" s="22">
        <v>1112910</v>
      </c>
    </row>
    <row r="154" spans="1:5" ht="20.100000000000001" customHeight="1" outlineLevel="2" x14ac:dyDescent="0.2">
      <c r="A154" s="15">
        <f t="shared" si="2"/>
        <v>41</v>
      </c>
      <c r="B154" s="16" t="s">
        <v>214</v>
      </c>
      <c r="C154" s="16" t="s">
        <v>256</v>
      </c>
      <c r="D154" s="16" t="s">
        <v>274</v>
      </c>
      <c r="E154" s="22">
        <v>700050</v>
      </c>
    </row>
    <row r="155" spans="1:5" ht="20.100000000000001" customHeight="1" outlineLevel="1" x14ac:dyDescent="0.2">
      <c r="A155" s="15"/>
      <c r="B155" s="23" t="s">
        <v>275</v>
      </c>
      <c r="C155" s="23"/>
      <c r="D155" s="23"/>
      <c r="E155" s="24">
        <f>SUBTOTAL(9,E114:E154)</f>
        <v>48703240</v>
      </c>
    </row>
    <row r="156" spans="1:5" ht="20.100000000000001" customHeight="1" outlineLevel="2" x14ac:dyDescent="0.2">
      <c r="A156" s="15">
        <v>1</v>
      </c>
      <c r="B156" s="16" t="s">
        <v>276</v>
      </c>
      <c r="C156" s="16" t="s">
        <v>277</v>
      </c>
      <c r="D156" s="16" t="s">
        <v>278</v>
      </c>
      <c r="E156" s="22">
        <v>1449450</v>
      </c>
    </row>
    <row r="157" spans="1:5" ht="20.100000000000001" customHeight="1" outlineLevel="2" x14ac:dyDescent="0.2">
      <c r="A157" s="15">
        <f t="shared" si="2"/>
        <v>2</v>
      </c>
      <c r="B157" s="16" t="s">
        <v>276</v>
      </c>
      <c r="C157" s="16" t="s">
        <v>279</v>
      </c>
      <c r="D157" s="16" t="s">
        <v>280</v>
      </c>
      <c r="E157" s="22">
        <v>1039770</v>
      </c>
    </row>
    <row r="158" spans="1:5" ht="20.100000000000001" customHeight="1" outlineLevel="2" x14ac:dyDescent="0.2">
      <c r="A158" s="15">
        <f t="shared" si="2"/>
        <v>3</v>
      </c>
      <c r="B158" s="16" t="s">
        <v>276</v>
      </c>
      <c r="C158" s="16" t="s">
        <v>279</v>
      </c>
      <c r="D158" s="16" t="s">
        <v>281</v>
      </c>
      <c r="E158" s="22">
        <v>626890</v>
      </c>
    </row>
    <row r="159" spans="1:5" ht="20.100000000000001" customHeight="1" outlineLevel="2" x14ac:dyDescent="0.2">
      <c r="A159" s="15">
        <f t="shared" si="2"/>
        <v>4</v>
      </c>
      <c r="B159" s="16" t="s">
        <v>276</v>
      </c>
      <c r="C159" s="16" t="s">
        <v>282</v>
      </c>
      <c r="D159" s="16" t="s">
        <v>283</v>
      </c>
      <c r="E159" s="22">
        <v>1550650</v>
      </c>
    </row>
    <row r="160" spans="1:5" ht="20.100000000000001" customHeight="1" outlineLevel="2" x14ac:dyDescent="0.2">
      <c r="A160" s="15">
        <f t="shared" si="2"/>
        <v>5</v>
      </c>
      <c r="B160" s="16" t="s">
        <v>276</v>
      </c>
      <c r="C160" s="16" t="s">
        <v>284</v>
      </c>
      <c r="D160" s="16" t="s">
        <v>285</v>
      </c>
      <c r="E160" s="22">
        <v>206570</v>
      </c>
    </row>
    <row r="161" spans="1:5" ht="20.100000000000001" customHeight="1" outlineLevel="2" x14ac:dyDescent="0.2">
      <c r="A161" s="15">
        <f t="shared" si="2"/>
        <v>6</v>
      </c>
      <c r="B161" s="16" t="s">
        <v>276</v>
      </c>
      <c r="C161" s="16" t="s">
        <v>284</v>
      </c>
      <c r="D161" s="16" t="s">
        <v>286</v>
      </c>
      <c r="E161" s="22">
        <v>1001030</v>
      </c>
    </row>
    <row r="162" spans="1:5" ht="20.100000000000001" customHeight="1" outlineLevel="2" x14ac:dyDescent="0.2">
      <c r="A162" s="15">
        <f t="shared" si="2"/>
        <v>7</v>
      </c>
      <c r="B162" s="16" t="s">
        <v>276</v>
      </c>
      <c r="C162" s="16" t="s">
        <v>284</v>
      </c>
      <c r="D162" s="16" t="s">
        <v>287</v>
      </c>
      <c r="E162" s="22">
        <v>18000</v>
      </c>
    </row>
    <row r="163" spans="1:5" ht="20.100000000000001" customHeight="1" outlineLevel="2" x14ac:dyDescent="0.2">
      <c r="A163" s="15">
        <f t="shared" si="2"/>
        <v>8</v>
      </c>
      <c r="B163" s="16" t="s">
        <v>276</v>
      </c>
      <c r="C163" s="16" t="s">
        <v>284</v>
      </c>
      <c r="D163" s="16" t="s">
        <v>288</v>
      </c>
      <c r="E163" s="22">
        <v>831870</v>
      </c>
    </row>
    <row r="164" spans="1:5" ht="20.100000000000001" customHeight="1" outlineLevel="2" x14ac:dyDescent="0.2">
      <c r="A164" s="15">
        <f t="shared" si="2"/>
        <v>9</v>
      </c>
      <c r="B164" s="16" t="s">
        <v>276</v>
      </c>
      <c r="C164" s="16" t="s">
        <v>289</v>
      </c>
      <c r="D164" s="16" t="s">
        <v>290</v>
      </c>
      <c r="E164" s="22">
        <v>54000</v>
      </c>
    </row>
    <row r="165" spans="1:5" ht="20.100000000000001" customHeight="1" outlineLevel="2" x14ac:dyDescent="0.2">
      <c r="A165" s="15">
        <f t="shared" si="2"/>
        <v>10</v>
      </c>
      <c r="B165" s="16" t="s">
        <v>276</v>
      </c>
      <c r="C165" s="16" t="s">
        <v>291</v>
      </c>
      <c r="D165" s="16" t="s">
        <v>292</v>
      </c>
      <c r="E165" s="22">
        <v>138750</v>
      </c>
    </row>
    <row r="166" spans="1:5" ht="20.100000000000001" customHeight="1" outlineLevel="2" x14ac:dyDescent="0.2">
      <c r="A166" s="15">
        <f t="shared" si="2"/>
        <v>11</v>
      </c>
      <c r="B166" s="16" t="s">
        <v>276</v>
      </c>
      <c r="C166" s="16" t="s">
        <v>291</v>
      </c>
      <c r="D166" s="16" t="s">
        <v>293</v>
      </c>
      <c r="E166" s="22">
        <v>1753330</v>
      </c>
    </row>
    <row r="167" spans="1:5" ht="20.100000000000001" customHeight="1" outlineLevel="2" x14ac:dyDescent="0.2">
      <c r="A167" s="15">
        <f t="shared" si="2"/>
        <v>12</v>
      </c>
      <c r="B167" s="16" t="s">
        <v>276</v>
      </c>
      <c r="C167" s="16" t="s">
        <v>291</v>
      </c>
      <c r="D167" s="16" t="s">
        <v>294</v>
      </c>
      <c r="E167" s="22">
        <v>1384390</v>
      </c>
    </row>
    <row r="168" spans="1:5" ht="20.100000000000001" customHeight="1" outlineLevel="2" x14ac:dyDescent="0.2">
      <c r="A168" s="15">
        <f t="shared" si="2"/>
        <v>13</v>
      </c>
      <c r="B168" s="16" t="s">
        <v>276</v>
      </c>
      <c r="C168" s="16" t="s">
        <v>291</v>
      </c>
      <c r="D168" s="16" t="s">
        <v>239</v>
      </c>
      <c r="E168" s="22">
        <v>260360</v>
      </c>
    </row>
    <row r="169" spans="1:5" ht="20.100000000000001" customHeight="1" outlineLevel="2" x14ac:dyDescent="0.2">
      <c r="A169" s="15">
        <f t="shared" si="2"/>
        <v>14</v>
      </c>
      <c r="B169" s="16" t="s">
        <v>276</v>
      </c>
      <c r="C169" s="16" t="s">
        <v>295</v>
      </c>
      <c r="D169" s="16" t="s">
        <v>296</v>
      </c>
      <c r="E169" s="22">
        <v>409970</v>
      </c>
    </row>
    <row r="170" spans="1:5" ht="20.100000000000001" customHeight="1" outlineLevel="2" x14ac:dyDescent="0.2">
      <c r="A170" s="15">
        <f t="shared" si="2"/>
        <v>15</v>
      </c>
      <c r="B170" s="16" t="s">
        <v>276</v>
      </c>
      <c r="C170" s="16" t="s">
        <v>297</v>
      </c>
      <c r="D170" s="16" t="s">
        <v>298</v>
      </c>
      <c r="E170" s="22">
        <v>3186300</v>
      </c>
    </row>
    <row r="171" spans="1:5" ht="20.100000000000001" customHeight="1" outlineLevel="2" x14ac:dyDescent="0.2">
      <c r="A171" s="15">
        <f t="shared" si="2"/>
        <v>16</v>
      </c>
      <c r="B171" s="16" t="s">
        <v>276</v>
      </c>
      <c r="C171" s="16" t="s">
        <v>299</v>
      </c>
      <c r="D171" s="16" t="s">
        <v>300</v>
      </c>
      <c r="E171" s="22">
        <v>54000</v>
      </c>
    </row>
    <row r="172" spans="1:5" ht="20.100000000000001" customHeight="1" outlineLevel="2" x14ac:dyDescent="0.2">
      <c r="A172" s="15">
        <f t="shared" si="2"/>
        <v>17</v>
      </c>
      <c r="B172" s="16" t="s">
        <v>276</v>
      </c>
      <c r="C172" s="16" t="s">
        <v>299</v>
      </c>
      <c r="D172" s="16" t="s">
        <v>301</v>
      </c>
      <c r="E172" s="22">
        <v>120990</v>
      </c>
    </row>
    <row r="173" spans="1:5" ht="20.100000000000001" customHeight="1" outlineLevel="2" x14ac:dyDescent="0.2">
      <c r="A173" s="15">
        <f t="shared" si="2"/>
        <v>18</v>
      </c>
      <c r="B173" s="16" t="s">
        <v>276</v>
      </c>
      <c r="C173" s="16" t="s">
        <v>299</v>
      </c>
      <c r="D173" s="16" t="s">
        <v>302</v>
      </c>
      <c r="E173" s="22">
        <v>54000</v>
      </c>
    </row>
    <row r="174" spans="1:5" ht="20.100000000000001" customHeight="1" outlineLevel="2" x14ac:dyDescent="0.2">
      <c r="A174" s="15">
        <f t="shared" si="2"/>
        <v>19</v>
      </c>
      <c r="B174" s="16" t="s">
        <v>276</v>
      </c>
      <c r="C174" s="16" t="s">
        <v>299</v>
      </c>
      <c r="D174" s="16" t="s">
        <v>303</v>
      </c>
      <c r="E174" s="22">
        <v>686910</v>
      </c>
    </row>
    <row r="175" spans="1:5" ht="20.100000000000001" customHeight="1" outlineLevel="2" x14ac:dyDescent="0.2">
      <c r="A175" s="15">
        <f t="shared" si="2"/>
        <v>20</v>
      </c>
      <c r="B175" s="16" t="s">
        <v>276</v>
      </c>
      <c r="C175" s="16" t="s">
        <v>304</v>
      </c>
      <c r="D175" s="16" t="s">
        <v>305</v>
      </c>
      <c r="E175" s="22">
        <v>156750</v>
      </c>
    </row>
    <row r="176" spans="1:5" ht="20.100000000000001" customHeight="1" outlineLevel="2" x14ac:dyDescent="0.2">
      <c r="A176" s="15">
        <f t="shared" si="2"/>
        <v>21</v>
      </c>
      <c r="B176" s="16" t="s">
        <v>276</v>
      </c>
      <c r="C176" s="16" t="s">
        <v>304</v>
      </c>
      <c r="D176" s="16" t="s">
        <v>306</v>
      </c>
      <c r="E176" s="22">
        <v>617270</v>
      </c>
    </row>
    <row r="177" spans="1:5" ht="20.100000000000001" customHeight="1" outlineLevel="2" x14ac:dyDescent="0.2">
      <c r="A177" s="15">
        <f t="shared" si="2"/>
        <v>22</v>
      </c>
      <c r="B177" s="16" t="s">
        <v>276</v>
      </c>
      <c r="C177" s="16" t="s">
        <v>307</v>
      </c>
      <c r="D177" s="16" t="s">
        <v>308</v>
      </c>
      <c r="E177" s="22">
        <v>2231550</v>
      </c>
    </row>
    <row r="178" spans="1:5" ht="20.100000000000001" customHeight="1" outlineLevel="2" x14ac:dyDescent="0.2">
      <c r="A178" s="15">
        <f t="shared" si="2"/>
        <v>23</v>
      </c>
      <c r="B178" s="16" t="s">
        <v>276</v>
      </c>
      <c r="C178" s="16" t="s">
        <v>309</v>
      </c>
      <c r="D178" s="16" t="s">
        <v>310</v>
      </c>
      <c r="E178" s="22">
        <v>786850</v>
      </c>
    </row>
    <row r="179" spans="1:5" ht="20.100000000000001" customHeight="1" outlineLevel="2" x14ac:dyDescent="0.2">
      <c r="A179" s="15">
        <f t="shared" si="2"/>
        <v>24</v>
      </c>
      <c r="B179" s="16" t="s">
        <v>276</v>
      </c>
      <c r="C179" s="16" t="s">
        <v>311</v>
      </c>
      <c r="D179" s="16" t="s">
        <v>312</v>
      </c>
      <c r="E179" s="22">
        <v>303340</v>
      </c>
    </row>
    <row r="180" spans="1:5" ht="20.100000000000001" customHeight="1" outlineLevel="2" x14ac:dyDescent="0.2">
      <c r="A180" s="15">
        <f t="shared" si="2"/>
        <v>25</v>
      </c>
      <c r="B180" s="16" t="s">
        <v>276</v>
      </c>
      <c r="C180" s="16" t="s">
        <v>313</v>
      </c>
      <c r="D180" s="16" t="s">
        <v>314</v>
      </c>
      <c r="E180" s="22">
        <v>770110</v>
      </c>
    </row>
    <row r="181" spans="1:5" ht="20.100000000000001" customHeight="1" outlineLevel="2" x14ac:dyDescent="0.2">
      <c r="A181" s="15">
        <f t="shared" si="2"/>
        <v>26</v>
      </c>
      <c r="B181" s="16" t="s">
        <v>276</v>
      </c>
      <c r="C181" s="16" t="s">
        <v>313</v>
      </c>
      <c r="D181" s="16" t="s">
        <v>315</v>
      </c>
      <c r="E181" s="22">
        <v>527290</v>
      </c>
    </row>
    <row r="182" spans="1:5" ht="20.100000000000001" customHeight="1" outlineLevel="2" x14ac:dyDescent="0.2">
      <c r="A182" s="15">
        <f t="shared" si="2"/>
        <v>27</v>
      </c>
      <c r="B182" s="16" t="s">
        <v>276</v>
      </c>
      <c r="C182" s="16" t="s">
        <v>313</v>
      </c>
      <c r="D182" s="16" t="s">
        <v>316</v>
      </c>
      <c r="E182" s="22">
        <v>351940</v>
      </c>
    </row>
    <row r="183" spans="1:5" ht="20.100000000000001" customHeight="1" outlineLevel="2" x14ac:dyDescent="0.2">
      <c r="A183" s="15">
        <f t="shared" si="2"/>
        <v>28</v>
      </c>
      <c r="B183" s="16" t="s">
        <v>276</v>
      </c>
      <c r="C183" s="16" t="s">
        <v>317</v>
      </c>
      <c r="D183" s="16" t="s">
        <v>318</v>
      </c>
      <c r="E183" s="22">
        <v>783360</v>
      </c>
    </row>
    <row r="184" spans="1:5" ht="20.100000000000001" customHeight="1" outlineLevel="2" x14ac:dyDescent="0.2">
      <c r="A184" s="15">
        <f t="shared" si="2"/>
        <v>29</v>
      </c>
      <c r="B184" s="16" t="s">
        <v>276</v>
      </c>
      <c r="C184" s="16" t="s">
        <v>317</v>
      </c>
      <c r="D184" s="16" t="s">
        <v>320</v>
      </c>
      <c r="E184" s="22">
        <v>396680</v>
      </c>
    </row>
    <row r="185" spans="1:5" ht="20.100000000000001" customHeight="1" outlineLevel="2" x14ac:dyDescent="0.2">
      <c r="A185" s="15">
        <f t="shared" si="2"/>
        <v>30</v>
      </c>
      <c r="B185" s="16" t="s">
        <v>276</v>
      </c>
      <c r="C185" s="16" t="s">
        <v>317</v>
      </c>
      <c r="D185" s="16" t="s">
        <v>321</v>
      </c>
      <c r="E185" s="22">
        <v>90000</v>
      </c>
    </row>
    <row r="186" spans="1:5" ht="20.100000000000001" customHeight="1" outlineLevel="2" x14ac:dyDescent="0.2">
      <c r="A186" s="15">
        <f t="shared" si="2"/>
        <v>31</v>
      </c>
      <c r="B186" s="16" t="s">
        <v>276</v>
      </c>
      <c r="C186" s="16" t="s">
        <v>322</v>
      </c>
      <c r="D186" s="16" t="s">
        <v>323</v>
      </c>
      <c r="E186" s="22">
        <v>556940</v>
      </c>
    </row>
    <row r="187" spans="1:5" ht="20.100000000000001" customHeight="1" outlineLevel="2" x14ac:dyDescent="0.2">
      <c r="A187" s="15">
        <f t="shared" si="2"/>
        <v>32</v>
      </c>
      <c r="B187" s="16" t="s">
        <v>276</v>
      </c>
      <c r="C187" s="16" t="s">
        <v>322</v>
      </c>
      <c r="D187" s="16" t="s">
        <v>324</v>
      </c>
      <c r="E187" s="22">
        <v>486010</v>
      </c>
    </row>
    <row r="188" spans="1:5" ht="20.100000000000001" customHeight="1" outlineLevel="2" x14ac:dyDescent="0.2">
      <c r="A188" s="15">
        <f t="shared" si="2"/>
        <v>33</v>
      </c>
      <c r="B188" s="16" t="s">
        <v>276</v>
      </c>
      <c r="C188" s="16" t="s">
        <v>322</v>
      </c>
      <c r="D188" s="16" t="s">
        <v>325</v>
      </c>
      <c r="E188" s="22">
        <v>5064740</v>
      </c>
    </row>
    <row r="189" spans="1:5" ht="20.100000000000001" customHeight="1" outlineLevel="2" x14ac:dyDescent="0.2">
      <c r="A189" s="15">
        <f t="shared" si="2"/>
        <v>34</v>
      </c>
      <c r="B189" s="16" t="s">
        <v>276</v>
      </c>
      <c r="C189" s="16" t="s">
        <v>322</v>
      </c>
      <c r="D189" s="16" t="s">
        <v>326</v>
      </c>
      <c r="E189" s="22">
        <v>1884230</v>
      </c>
    </row>
    <row r="190" spans="1:5" ht="20.100000000000001" customHeight="1" outlineLevel="2" x14ac:dyDescent="0.2">
      <c r="A190" s="15">
        <f t="shared" si="2"/>
        <v>35</v>
      </c>
      <c r="B190" s="16" t="s">
        <v>276</v>
      </c>
      <c r="C190" s="16" t="s">
        <v>327</v>
      </c>
      <c r="D190" s="16" t="s">
        <v>328</v>
      </c>
      <c r="E190" s="22">
        <v>270450</v>
      </c>
    </row>
    <row r="191" spans="1:5" ht="20.100000000000001" customHeight="1" outlineLevel="2" x14ac:dyDescent="0.2">
      <c r="A191" s="15">
        <f t="shared" si="2"/>
        <v>36</v>
      </c>
      <c r="B191" s="16" t="s">
        <v>276</v>
      </c>
      <c r="C191" s="16" t="s">
        <v>327</v>
      </c>
      <c r="D191" s="16" t="s">
        <v>329</v>
      </c>
      <c r="E191" s="22">
        <v>694920</v>
      </c>
    </row>
    <row r="192" spans="1:5" ht="20.100000000000001" customHeight="1" outlineLevel="2" x14ac:dyDescent="0.2">
      <c r="A192" s="15">
        <f t="shared" si="2"/>
        <v>37</v>
      </c>
      <c r="B192" s="16" t="s">
        <v>276</v>
      </c>
      <c r="C192" s="16" t="s">
        <v>330</v>
      </c>
      <c r="D192" s="16" t="s">
        <v>331</v>
      </c>
      <c r="E192" s="22">
        <v>274630</v>
      </c>
    </row>
    <row r="193" spans="1:5" ht="20.100000000000001" customHeight="1" outlineLevel="2" x14ac:dyDescent="0.2">
      <c r="A193" s="15">
        <f t="shared" si="2"/>
        <v>38</v>
      </c>
      <c r="B193" s="16" t="s">
        <v>276</v>
      </c>
      <c r="C193" s="16" t="s">
        <v>330</v>
      </c>
      <c r="D193" s="16" t="s">
        <v>332</v>
      </c>
      <c r="E193" s="22">
        <v>90000</v>
      </c>
    </row>
    <row r="194" spans="1:5" ht="20.100000000000001" customHeight="1" outlineLevel="2" x14ac:dyDescent="0.2">
      <c r="A194" s="15">
        <f t="shared" si="2"/>
        <v>39</v>
      </c>
      <c r="B194" s="16" t="s">
        <v>276</v>
      </c>
      <c r="C194" s="16" t="s">
        <v>330</v>
      </c>
      <c r="D194" s="16" t="s">
        <v>333</v>
      </c>
      <c r="E194" s="22">
        <v>3754560</v>
      </c>
    </row>
    <row r="195" spans="1:5" ht="20.100000000000001" customHeight="1" outlineLevel="2" x14ac:dyDescent="0.2">
      <c r="A195" s="15">
        <f t="shared" si="2"/>
        <v>40</v>
      </c>
      <c r="B195" s="16" t="s">
        <v>276</v>
      </c>
      <c r="C195" s="16" t="s">
        <v>334</v>
      </c>
      <c r="D195" s="16" t="s">
        <v>335</v>
      </c>
      <c r="E195" s="22">
        <v>149960</v>
      </c>
    </row>
    <row r="196" spans="1:5" ht="20.100000000000001" customHeight="1" outlineLevel="2" x14ac:dyDescent="0.2">
      <c r="A196" s="15">
        <f t="shared" si="2"/>
        <v>41</v>
      </c>
      <c r="B196" s="16" t="s">
        <v>276</v>
      </c>
      <c r="C196" s="16" t="s">
        <v>336</v>
      </c>
      <c r="D196" s="16" t="s">
        <v>146</v>
      </c>
      <c r="E196" s="22">
        <v>72000</v>
      </c>
    </row>
    <row r="197" spans="1:5" ht="20.100000000000001" customHeight="1" outlineLevel="2" x14ac:dyDescent="0.2">
      <c r="A197" s="15">
        <f t="shared" si="2"/>
        <v>42</v>
      </c>
      <c r="B197" s="16" t="s">
        <v>276</v>
      </c>
      <c r="C197" s="16" t="s">
        <v>291</v>
      </c>
      <c r="D197" s="16" t="s">
        <v>337</v>
      </c>
      <c r="E197" s="22">
        <v>1030310</v>
      </c>
    </row>
    <row r="198" spans="1:5" ht="20.100000000000001" customHeight="1" outlineLevel="2" x14ac:dyDescent="0.2">
      <c r="A198" s="15">
        <f t="shared" si="2"/>
        <v>43</v>
      </c>
      <c r="B198" s="16" t="s">
        <v>276</v>
      </c>
      <c r="C198" s="16" t="s">
        <v>295</v>
      </c>
      <c r="D198" s="16" t="s">
        <v>338</v>
      </c>
      <c r="E198" s="22">
        <v>364460</v>
      </c>
    </row>
    <row r="199" spans="1:5" ht="20.100000000000001" customHeight="1" outlineLevel="2" x14ac:dyDescent="0.2">
      <c r="A199" s="15">
        <f t="shared" si="2"/>
        <v>44</v>
      </c>
      <c r="B199" s="16" t="s">
        <v>276</v>
      </c>
      <c r="C199" s="16" t="s">
        <v>295</v>
      </c>
      <c r="D199" s="16" t="s">
        <v>273</v>
      </c>
      <c r="E199" s="22">
        <v>519290</v>
      </c>
    </row>
    <row r="200" spans="1:5" ht="20.100000000000001" customHeight="1" outlineLevel="2" x14ac:dyDescent="0.2">
      <c r="A200" s="15">
        <f t="shared" si="2"/>
        <v>45</v>
      </c>
      <c r="B200" s="16" t="s">
        <v>276</v>
      </c>
      <c r="C200" s="16" t="s">
        <v>295</v>
      </c>
      <c r="D200" s="16" t="s">
        <v>339</v>
      </c>
      <c r="E200" s="22">
        <v>75600</v>
      </c>
    </row>
    <row r="201" spans="1:5" ht="20.100000000000001" customHeight="1" outlineLevel="2" x14ac:dyDescent="0.2">
      <c r="A201" s="15">
        <f t="shared" si="2"/>
        <v>46</v>
      </c>
      <c r="B201" s="16" t="s">
        <v>276</v>
      </c>
      <c r="C201" s="16" t="s">
        <v>299</v>
      </c>
      <c r="D201" s="16" t="s">
        <v>340</v>
      </c>
      <c r="E201" s="22">
        <v>734190</v>
      </c>
    </row>
    <row r="202" spans="1:5" ht="20.100000000000001" customHeight="1" outlineLevel="2" x14ac:dyDescent="0.2">
      <c r="A202" s="15">
        <f t="shared" si="2"/>
        <v>47</v>
      </c>
      <c r="B202" s="16" t="s">
        <v>276</v>
      </c>
      <c r="C202" s="16" t="s">
        <v>304</v>
      </c>
      <c r="D202" s="16" t="s">
        <v>341</v>
      </c>
      <c r="E202" s="22">
        <v>1842690</v>
      </c>
    </row>
    <row r="203" spans="1:5" ht="20.100000000000001" customHeight="1" outlineLevel="2" x14ac:dyDescent="0.2">
      <c r="A203" s="15">
        <f t="shared" si="2"/>
        <v>48</v>
      </c>
      <c r="B203" s="16" t="s">
        <v>276</v>
      </c>
      <c r="C203" s="16" t="s">
        <v>343</v>
      </c>
      <c r="D203" s="16" t="s">
        <v>344</v>
      </c>
      <c r="E203" s="22">
        <v>366320</v>
      </c>
    </row>
    <row r="204" spans="1:5" ht="20.100000000000001" customHeight="1" outlineLevel="2" x14ac:dyDescent="0.2">
      <c r="A204" s="15">
        <f t="shared" ref="A204:A267" si="3">A203+1</f>
        <v>49</v>
      </c>
      <c r="B204" s="16" t="s">
        <v>276</v>
      </c>
      <c r="C204" s="16" t="s">
        <v>309</v>
      </c>
      <c r="D204" s="16" t="s">
        <v>345</v>
      </c>
      <c r="E204" s="22">
        <v>36000</v>
      </c>
    </row>
    <row r="205" spans="1:5" ht="20.100000000000001" customHeight="1" outlineLevel="2" x14ac:dyDescent="0.2">
      <c r="A205" s="15">
        <f t="shared" si="3"/>
        <v>50</v>
      </c>
      <c r="B205" s="16" t="s">
        <v>276</v>
      </c>
      <c r="C205" s="16" t="s">
        <v>309</v>
      </c>
      <c r="D205" s="16" t="s">
        <v>346</v>
      </c>
      <c r="E205" s="22">
        <v>520680</v>
      </c>
    </row>
    <row r="206" spans="1:5" ht="20.100000000000001" customHeight="1" outlineLevel="2" x14ac:dyDescent="0.2">
      <c r="A206" s="15">
        <f t="shared" si="3"/>
        <v>51</v>
      </c>
      <c r="B206" s="16" t="s">
        <v>276</v>
      </c>
      <c r="C206" s="16" t="s">
        <v>311</v>
      </c>
      <c r="D206" s="16" t="s">
        <v>347</v>
      </c>
      <c r="E206" s="22">
        <v>36000</v>
      </c>
    </row>
    <row r="207" spans="1:5" ht="20.100000000000001" customHeight="1" outlineLevel="2" x14ac:dyDescent="0.2">
      <c r="A207" s="15">
        <f t="shared" si="3"/>
        <v>52</v>
      </c>
      <c r="B207" s="16" t="s">
        <v>276</v>
      </c>
      <c r="C207" s="16" t="s">
        <v>313</v>
      </c>
      <c r="D207" s="16" t="s">
        <v>348</v>
      </c>
      <c r="E207" s="22">
        <v>48600</v>
      </c>
    </row>
    <row r="208" spans="1:5" ht="20.100000000000001" customHeight="1" outlineLevel="2" x14ac:dyDescent="0.2">
      <c r="A208" s="15">
        <f t="shared" si="3"/>
        <v>53</v>
      </c>
      <c r="B208" s="16" t="s">
        <v>276</v>
      </c>
      <c r="C208" s="16" t="s">
        <v>322</v>
      </c>
      <c r="D208" s="16" t="s">
        <v>349</v>
      </c>
      <c r="E208" s="22">
        <v>359640</v>
      </c>
    </row>
    <row r="209" spans="1:5" ht="20.100000000000001" customHeight="1" outlineLevel="2" x14ac:dyDescent="0.2">
      <c r="A209" s="15">
        <f t="shared" si="3"/>
        <v>54</v>
      </c>
      <c r="B209" s="16" t="s">
        <v>276</v>
      </c>
      <c r="C209" s="16" t="s">
        <v>322</v>
      </c>
      <c r="D209" s="16" t="s">
        <v>350</v>
      </c>
      <c r="E209" s="22">
        <v>442060</v>
      </c>
    </row>
    <row r="210" spans="1:5" ht="20.100000000000001" customHeight="1" outlineLevel="2" x14ac:dyDescent="0.2">
      <c r="A210" s="15">
        <f t="shared" si="3"/>
        <v>55</v>
      </c>
      <c r="B210" s="16" t="s">
        <v>276</v>
      </c>
      <c r="C210" s="16" t="s">
        <v>322</v>
      </c>
      <c r="D210" s="16" t="s">
        <v>267</v>
      </c>
      <c r="E210" s="22">
        <v>36000</v>
      </c>
    </row>
    <row r="211" spans="1:5" ht="20.100000000000001" customHeight="1" outlineLevel="1" x14ac:dyDescent="0.2">
      <c r="A211" s="15"/>
      <c r="B211" s="23" t="s">
        <v>351</v>
      </c>
      <c r="C211" s="23"/>
      <c r="D211" s="23"/>
      <c r="E211" s="24">
        <f>SUBTOTAL(9,E156:E210)</f>
        <v>41552650</v>
      </c>
    </row>
    <row r="212" spans="1:5" ht="20.100000000000001" customHeight="1" outlineLevel="2" x14ac:dyDescent="0.2">
      <c r="A212" s="15">
        <v>1</v>
      </c>
      <c r="B212" s="16" t="s">
        <v>352</v>
      </c>
      <c r="C212" s="16" t="s">
        <v>354</v>
      </c>
      <c r="D212" s="16" t="s">
        <v>355</v>
      </c>
      <c r="E212" s="22">
        <v>1223070</v>
      </c>
    </row>
    <row r="213" spans="1:5" ht="20.100000000000001" customHeight="1" outlineLevel="2" x14ac:dyDescent="0.2">
      <c r="A213" s="15">
        <f t="shared" si="3"/>
        <v>2</v>
      </c>
      <c r="B213" s="16" t="s">
        <v>352</v>
      </c>
      <c r="C213" s="16" t="s">
        <v>356</v>
      </c>
      <c r="D213" s="16" t="s">
        <v>357</v>
      </c>
      <c r="E213" s="22">
        <v>1780270</v>
      </c>
    </row>
    <row r="214" spans="1:5" ht="20.100000000000001" customHeight="1" outlineLevel="2" x14ac:dyDescent="0.2">
      <c r="A214" s="15">
        <f t="shared" si="3"/>
        <v>3</v>
      </c>
      <c r="B214" s="16" t="s">
        <v>352</v>
      </c>
      <c r="C214" s="16" t="s">
        <v>358</v>
      </c>
      <c r="D214" s="16" t="s">
        <v>359</v>
      </c>
      <c r="E214" s="22">
        <v>6598480</v>
      </c>
    </row>
    <row r="215" spans="1:5" ht="20.100000000000001" customHeight="1" outlineLevel="2" x14ac:dyDescent="0.2">
      <c r="A215" s="15">
        <f t="shared" si="3"/>
        <v>4</v>
      </c>
      <c r="B215" s="16" t="s">
        <v>352</v>
      </c>
      <c r="C215" s="16" t="s">
        <v>353</v>
      </c>
      <c r="D215" s="16" t="s">
        <v>360</v>
      </c>
      <c r="E215" s="22">
        <v>1123240</v>
      </c>
    </row>
    <row r="216" spans="1:5" ht="20.100000000000001" customHeight="1" outlineLevel="1" x14ac:dyDescent="0.2">
      <c r="A216" s="15"/>
      <c r="B216" s="23" t="s">
        <v>361</v>
      </c>
      <c r="C216" s="23"/>
      <c r="D216" s="23"/>
      <c r="E216" s="24">
        <f>SUBTOTAL(9,E212:E215)</f>
        <v>10725060</v>
      </c>
    </row>
    <row r="217" spans="1:5" ht="50.1" customHeight="1" outlineLevel="2" x14ac:dyDescent="0.2">
      <c r="A217" s="15">
        <v>1</v>
      </c>
      <c r="B217" s="16" t="s">
        <v>362</v>
      </c>
      <c r="C217" s="16" t="s">
        <v>363</v>
      </c>
      <c r="D217" s="16" t="s">
        <v>37</v>
      </c>
      <c r="E217" s="22">
        <v>54000</v>
      </c>
    </row>
    <row r="218" spans="1:5" ht="24.95" customHeight="1" outlineLevel="1" x14ac:dyDescent="0.2">
      <c r="A218" s="15"/>
      <c r="B218" s="23" t="s">
        <v>364</v>
      </c>
      <c r="C218" s="23"/>
      <c r="D218" s="23"/>
      <c r="E218" s="24">
        <f>SUBTOTAL(9,E217:E217)</f>
        <v>54000</v>
      </c>
    </row>
    <row r="219" spans="1:5" ht="21.95" customHeight="1" outlineLevel="2" x14ac:dyDescent="0.2">
      <c r="A219" s="15">
        <v>1</v>
      </c>
      <c r="B219" s="16" t="s">
        <v>365</v>
      </c>
      <c r="C219" s="16" t="s">
        <v>367</v>
      </c>
      <c r="D219" s="16" t="s">
        <v>368</v>
      </c>
      <c r="E219" s="22">
        <v>1217530</v>
      </c>
    </row>
    <row r="220" spans="1:5" ht="21.95" customHeight="1" outlineLevel="2" x14ac:dyDescent="0.2">
      <c r="A220" s="15">
        <f t="shared" si="3"/>
        <v>2</v>
      </c>
      <c r="B220" s="16" t="s">
        <v>365</v>
      </c>
      <c r="C220" s="16" t="s">
        <v>369</v>
      </c>
      <c r="D220" s="16" t="s">
        <v>370</v>
      </c>
      <c r="E220" s="22">
        <v>36000</v>
      </c>
    </row>
    <row r="221" spans="1:5" ht="21.95" customHeight="1" outlineLevel="2" x14ac:dyDescent="0.2">
      <c r="A221" s="15">
        <f t="shared" si="3"/>
        <v>3</v>
      </c>
      <c r="B221" s="16" t="s">
        <v>365</v>
      </c>
      <c r="C221" s="16" t="s">
        <v>369</v>
      </c>
      <c r="D221" s="16" t="s">
        <v>371</v>
      </c>
      <c r="E221" s="22">
        <v>54000</v>
      </c>
    </row>
    <row r="222" spans="1:5" ht="21.95" customHeight="1" outlineLevel="2" x14ac:dyDescent="0.2">
      <c r="A222" s="15">
        <f t="shared" si="3"/>
        <v>4</v>
      </c>
      <c r="B222" s="16" t="s">
        <v>365</v>
      </c>
      <c r="C222" s="16" t="s">
        <v>372</v>
      </c>
      <c r="D222" s="16" t="s">
        <v>373</v>
      </c>
      <c r="E222" s="22">
        <v>2249580</v>
      </c>
    </row>
    <row r="223" spans="1:5" ht="21.95" customHeight="1" outlineLevel="2" x14ac:dyDescent="0.2">
      <c r="A223" s="15">
        <f t="shared" si="3"/>
        <v>5</v>
      </c>
      <c r="B223" s="16" t="s">
        <v>365</v>
      </c>
      <c r="C223" s="16" t="s">
        <v>374</v>
      </c>
      <c r="D223" s="16" t="s">
        <v>375</v>
      </c>
      <c r="E223" s="22">
        <v>233750</v>
      </c>
    </row>
    <row r="224" spans="1:5" ht="21.95" customHeight="1" outlineLevel="2" x14ac:dyDescent="0.2">
      <c r="A224" s="15">
        <f t="shared" si="3"/>
        <v>6</v>
      </c>
      <c r="B224" s="16" t="s">
        <v>365</v>
      </c>
      <c r="C224" s="16" t="s">
        <v>366</v>
      </c>
      <c r="D224" s="16" t="s">
        <v>376</v>
      </c>
      <c r="E224" s="22">
        <v>36000</v>
      </c>
    </row>
    <row r="225" spans="1:5" ht="21.95" customHeight="1" outlineLevel="2" x14ac:dyDescent="0.2">
      <c r="A225" s="15">
        <f t="shared" si="3"/>
        <v>7</v>
      </c>
      <c r="B225" s="16" t="s">
        <v>365</v>
      </c>
      <c r="C225" s="16" t="s">
        <v>367</v>
      </c>
      <c r="D225" s="16" t="s">
        <v>377</v>
      </c>
      <c r="E225" s="22">
        <v>987560</v>
      </c>
    </row>
    <row r="226" spans="1:5" ht="21.95" customHeight="1" outlineLevel="2" x14ac:dyDescent="0.2">
      <c r="A226" s="15">
        <f t="shared" si="3"/>
        <v>8</v>
      </c>
      <c r="B226" s="16" t="s">
        <v>365</v>
      </c>
      <c r="C226" s="16" t="s">
        <v>367</v>
      </c>
      <c r="D226" s="16" t="s">
        <v>378</v>
      </c>
      <c r="E226" s="22">
        <v>788820</v>
      </c>
    </row>
    <row r="227" spans="1:5" ht="21.95" customHeight="1" outlineLevel="2" x14ac:dyDescent="0.2">
      <c r="A227" s="15">
        <f t="shared" si="3"/>
        <v>9</v>
      </c>
      <c r="B227" s="16" t="s">
        <v>365</v>
      </c>
      <c r="C227" s="16" t="s">
        <v>369</v>
      </c>
      <c r="D227" s="16" t="s">
        <v>379</v>
      </c>
      <c r="E227" s="22">
        <v>1226220</v>
      </c>
    </row>
    <row r="228" spans="1:5" ht="21.95" customHeight="1" outlineLevel="2" x14ac:dyDescent="0.2">
      <c r="A228" s="15">
        <f t="shared" si="3"/>
        <v>10</v>
      </c>
      <c r="B228" s="16" t="s">
        <v>365</v>
      </c>
      <c r="C228" s="16" t="s">
        <v>369</v>
      </c>
      <c r="D228" s="16" t="s">
        <v>380</v>
      </c>
      <c r="E228" s="22">
        <v>1042180</v>
      </c>
    </row>
    <row r="229" spans="1:5" ht="21.95" customHeight="1" outlineLevel="2" x14ac:dyDescent="0.2">
      <c r="A229" s="15">
        <f t="shared" si="3"/>
        <v>11</v>
      </c>
      <c r="B229" s="16" t="s">
        <v>365</v>
      </c>
      <c r="C229" s="16" t="s">
        <v>369</v>
      </c>
      <c r="D229" s="16" t="s">
        <v>381</v>
      </c>
      <c r="E229" s="22">
        <v>520440</v>
      </c>
    </row>
    <row r="230" spans="1:5" ht="21.95" customHeight="1" outlineLevel="2" x14ac:dyDescent="0.2">
      <c r="A230" s="15">
        <f t="shared" si="3"/>
        <v>12</v>
      </c>
      <c r="B230" s="16" t="s">
        <v>365</v>
      </c>
      <c r="C230" s="16" t="s">
        <v>372</v>
      </c>
      <c r="D230" s="16" t="s">
        <v>382</v>
      </c>
      <c r="E230" s="22">
        <v>659360</v>
      </c>
    </row>
    <row r="231" spans="1:5" ht="21.95" customHeight="1" outlineLevel="2" x14ac:dyDescent="0.2">
      <c r="A231" s="15">
        <f t="shared" si="3"/>
        <v>13</v>
      </c>
      <c r="B231" s="16" t="s">
        <v>365</v>
      </c>
      <c r="C231" s="16" t="s">
        <v>372</v>
      </c>
      <c r="D231" s="16" t="s">
        <v>383</v>
      </c>
      <c r="E231" s="22">
        <v>964380</v>
      </c>
    </row>
    <row r="232" spans="1:5" ht="21.95" customHeight="1" outlineLevel="2" x14ac:dyDescent="0.2">
      <c r="A232" s="15">
        <f t="shared" si="3"/>
        <v>14</v>
      </c>
      <c r="B232" s="16" t="s">
        <v>365</v>
      </c>
      <c r="C232" s="16" t="s">
        <v>372</v>
      </c>
      <c r="D232" s="16" t="s">
        <v>384</v>
      </c>
      <c r="E232" s="22">
        <v>784310</v>
      </c>
    </row>
    <row r="233" spans="1:5" ht="21.95" customHeight="1" outlineLevel="2" x14ac:dyDescent="0.2">
      <c r="A233" s="15">
        <f t="shared" si="3"/>
        <v>15</v>
      </c>
      <c r="B233" s="16" t="s">
        <v>365</v>
      </c>
      <c r="C233" s="16" t="s">
        <v>372</v>
      </c>
      <c r="D233" s="16" t="s">
        <v>385</v>
      </c>
      <c r="E233" s="22">
        <v>912180</v>
      </c>
    </row>
    <row r="234" spans="1:5" ht="21.95" customHeight="1" outlineLevel="2" x14ac:dyDescent="0.2">
      <c r="A234" s="15">
        <f t="shared" si="3"/>
        <v>16</v>
      </c>
      <c r="B234" s="16" t="s">
        <v>365</v>
      </c>
      <c r="C234" s="16" t="s">
        <v>372</v>
      </c>
      <c r="D234" s="16" t="s">
        <v>386</v>
      </c>
      <c r="E234" s="22">
        <v>1358250</v>
      </c>
    </row>
    <row r="235" spans="1:5" ht="21.95" customHeight="1" outlineLevel="2" x14ac:dyDescent="0.2">
      <c r="A235" s="15">
        <f t="shared" si="3"/>
        <v>17</v>
      </c>
      <c r="B235" s="16" t="s">
        <v>365</v>
      </c>
      <c r="C235" s="16" t="s">
        <v>372</v>
      </c>
      <c r="D235" s="16" t="s">
        <v>387</v>
      </c>
      <c r="E235" s="22">
        <v>54000</v>
      </c>
    </row>
    <row r="236" spans="1:5" ht="21.95" customHeight="1" outlineLevel="2" x14ac:dyDescent="0.2">
      <c r="A236" s="15">
        <f t="shared" si="3"/>
        <v>18</v>
      </c>
      <c r="B236" s="16" t="s">
        <v>365</v>
      </c>
      <c r="C236" s="16" t="s">
        <v>374</v>
      </c>
      <c r="D236" s="16" t="s">
        <v>388</v>
      </c>
      <c r="E236" s="22">
        <v>1251490</v>
      </c>
    </row>
    <row r="237" spans="1:5" ht="21.95" customHeight="1" outlineLevel="1" x14ac:dyDescent="0.2">
      <c r="A237" s="15"/>
      <c r="B237" s="23" t="s">
        <v>389</v>
      </c>
      <c r="C237" s="23"/>
      <c r="D237" s="23"/>
      <c r="E237" s="24">
        <f>SUBTOTAL(9,E219:E236)</f>
        <v>14376050</v>
      </c>
    </row>
    <row r="238" spans="1:5" ht="20.100000000000001" customHeight="1" outlineLevel="2" x14ac:dyDescent="0.2">
      <c r="A238" s="15">
        <v>1</v>
      </c>
      <c r="B238" s="16" t="s">
        <v>392</v>
      </c>
      <c r="C238" s="16" t="s">
        <v>394</v>
      </c>
      <c r="D238" s="16" t="s">
        <v>395</v>
      </c>
      <c r="E238" s="22">
        <v>1637640</v>
      </c>
    </row>
    <row r="239" spans="1:5" ht="20.100000000000001" customHeight="1" outlineLevel="2" x14ac:dyDescent="0.2">
      <c r="A239" s="15">
        <f t="shared" si="3"/>
        <v>2</v>
      </c>
      <c r="B239" s="16" t="s">
        <v>392</v>
      </c>
      <c r="C239" s="16" t="s">
        <v>396</v>
      </c>
      <c r="D239" s="16" t="s">
        <v>397</v>
      </c>
      <c r="E239" s="22">
        <v>5740140</v>
      </c>
    </row>
    <row r="240" spans="1:5" ht="20.100000000000001" customHeight="1" outlineLevel="2" x14ac:dyDescent="0.2">
      <c r="A240" s="15">
        <f t="shared" si="3"/>
        <v>3</v>
      </c>
      <c r="B240" s="16" t="s">
        <v>392</v>
      </c>
      <c r="C240" s="16" t="s">
        <v>398</v>
      </c>
      <c r="D240" s="16" t="s">
        <v>399</v>
      </c>
      <c r="E240" s="22">
        <v>1241940</v>
      </c>
    </row>
    <row r="241" spans="1:5" ht="20.100000000000001" customHeight="1" outlineLevel="2" x14ac:dyDescent="0.2">
      <c r="A241" s="15">
        <f t="shared" si="3"/>
        <v>4</v>
      </c>
      <c r="B241" s="16" t="s">
        <v>392</v>
      </c>
      <c r="C241" s="16" t="s">
        <v>400</v>
      </c>
      <c r="D241" s="16" t="s">
        <v>401</v>
      </c>
      <c r="E241" s="22">
        <v>138750</v>
      </c>
    </row>
    <row r="242" spans="1:5" ht="20.100000000000001" customHeight="1" outlineLevel="2" x14ac:dyDescent="0.2">
      <c r="A242" s="15">
        <f t="shared" si="3"/>
        <v>5</v>
      </c>
      <c r="B242" s="16" t="s">
        <v>392</v>
      </c>
      <c r="C242" s="16" t="s">
        <v>402</v>
      </c>
      <c r="D242" s="16" t="s">
        <v>403</v>
      </c>
      <c r="E242" s="22">
        <v>8937680</v>
      </c>
    </row>
    <row r="243" spans="1:5" ht="20.100000000000001" customHeight="1" outlineLevel="2" x14ac:dyDescent="0.2">
      <c r="A243" s="15">
        <f t="shared" si="3"/>
        <v>6</v>
      </c>
      <c r="B243" s="16" t="s">
        <v>392</v>
      </c>
      <c r="C243" s="16" t="s">
        <v>393</v>
      </c>
      <c r="D243" s="16" t="s">
        <v>404</v>
      </c>
      <c r="E243" s="22">
        <v>168950</v>
      </c>
    </row>
    <row r="244" spans="1:5" ht="20.100000000000001" customHeight="1" outlineLevel="2" x14ac:dyDescent="0.2">
      <c r="A244" s="15">
        <f t="shared" si="3"/>
        <v>7</v>
      </c>
      <c r="B244" s="16" t="s">
        <v>392</v>
      </c>
      <c r="C244" s="16" t="s">
        <v>400</v>
      </c>
      <c r="D244" s="16" t="s">
        <v>405</v>
      </c>
      <c r="E244" s="22">
        <v>93600</v>
      </c>
    </row>
    <row r="245" spans="1:5" ht="20.100000000000001" customHeight="1" outlineLevel="1" x14ac:dyDescent="0.2">
      <c r="A245" s="15"/>
      <c r="B245" s="23" t="s">
        <v>406</v>
      </c>
      <c r="C245" s="23"/>
      <c r="D245" s="23"/>
      <c r="E245" s="24">
        <f>SUBTOTAL(9,E238:E244)</f>
        <v>17958700</v>
      </c>
    </row>
    <row r="246" spans="1:5" ht="20.100000000000001" customHeight="1" outlineLevel="2" x14ac:dyDescent="0.2">
      <c r="A246" s="15">
        <v>1</v>
      </c>
      <c r="B246" s="16" t="s">
        <v>407</v>
      </c>
      <c r="C246" s="16" t="s">
        <v>408</v>
      </c>
      <c r="D246" s="16" t="s">
        <v>409</v>
      </c>
      <c r="E246" s="22">
        <v>1253670</v>
      </c>
    </row>
    <row r="247" spans="1:5" ht="20.100000000000001" customHeight="1" outlineLevel="2" x14ac:dyDescent="0.2">
      <c r="A247" s="15">
        <f t="shared" si="3"/>
        <v>2</v>
      </c>
      <c r="B247" s="16" t="s">
        <v>407</v>
      </c>
      <c r="C247" s="16" t="s">
        <v>408</v>
      </c>
      <c r="D247" s="16" t="s">
        <v>410</v>
      </c>
      <c r="E247" s="22">
        <v>493160</v>
      </c>
    </row>
    <row r="248" spans="1:5" ht="20.100000000000001" customHeight="1" outlineLevel="2" x14ac:dyDescent="0.2">
      <c r="A248" s="15">
        <f t="shared" si="3"/>
        <v>3</v>
      </c>
      <c r="B248" s="16" t="s">
        <v>407</v>
      </c>
      <c r="C248" s="16" t="s">
        <v>411</v>
      </c>
      <c r="D248" s="16" t="s">
        <v>413</v>
      </c>
      <c r="E248" s="22">
        <v>230580</v>
      </c>
    </row>
    <row r="249" spans="1:5" ht="20.100000000000001" customHeight="1" outlineLevel="2" x14ac:dyDescent="0.2">
      <c r="A249" s="15">
        <f t="shared" si="3"/>
        <v>4</v>
      </c>
      <c r="B249" s="16" t="s">
        <v>407</v>
      </c>
      <c r="C249" s="16" t="s">
        <v>414</v>
      </c>
      <c r="D249" s="16" t="s">
        <v>415</v>
      </c>
      <c r="E249" s="22">
        <v>292170</v>
      </c>
    </row>
    <row r="250" spans="1:5" ht="20.100000000000001" customHeight="1" outlineLevel="2" x14ac:dyDescent="0.2">
      <c r="A250" s="15">
        <f t="shared" si="3"/>
        <v>5</v>
      </c>
      <c r="B250" s="16" t="s">
        <v>407</v>
      </c>
      <c r="C250" s="16" t="s">
        <v>411</v>
      </c>
      <c r="D250" s="16" t="s">
        <v>416</v>
      </c>
      <c r="E250" s="22">
        <v>54000</v>
      </c>
    </row>
    <row r="251" spans="1:5" ht="20.100000000000001" customHeight="1" outlineLevel="2" x14ac:dyDescent="0.2">
      <c r="A251" s="15">
        <f t="shared" si="3"/>
        <v>6</v>
      </c>
      <c r="B251" s="16" t="s">
        <v>407</v>
      </c>
      <c r="C251" s="16" t="s">
        <v>414</v>
      </c>
      <c r="D251" s="16" t="s">
        <v>417</v>
      </c>
      <c r="E251" s="22">
        <v>57600</v>
      </c>
    </row>
    <row r="252" spans="1:5" ht="20.100000000000001" customHeight="1" outlineLevel="1" x14ac:dyDescent="0.2">
      <c r="A252" s="15"/>
      <c r="B252" s="23" t="s">
        <v>419</v>
      </c>
      <c r="C252" s="23"/>
      <c r="D252" s="23"/>
      <c r="E252" s="24">
        <f>SUBTOTAL(9,E246:E251)</f>
        <v>2381180</v>
      </c>
    </row>
    <row r="253" spans="1:5" ht="20.100000000000001" customHeight="1" outlineLevel="2" x14ac:dyDescent="0.2">
      <c r="A253" s="15">
        <v>1</v>
      </c>
      <c r="B253" s="16" t="s">
        <v>420</v>
      </c>
      <c r="C253" s="16" t="s">
        <v>421</v>
      </c>
      <c r="D253" s="16" t="s">
        <v>422</v>
      </c>
      <c r="E253" s="22">
        <v>1834040</v>
      </c>
    </row>
    <row r="254" spans="1:5" ht="20.100000000000001" customHeight="1" outlineLevel="2" x14ac:dyDescent="0.2">
      <c r="A254" s="15">
        <f t="shared" si="3"/>
        <v>2</v>
      </c>
      <c r="B254" s="16" t="s">
        <v>420</v>
      </c>
      <c r="C254" s="16" t="s">
        <v>423</v>
      </c>
      <c r="D254" s="16" t="s">
        <v>424</v>
      </c>
      <c r="E254" s="22">
        <v>991200</v>
      </c>
    </row>
    <row r="255" spans="1:5" ht="20.100000000000001" customHeight="1" outlineLevel="2" x14ac:dyDescent="0.2">
      <c r="A255" s="15">
        <f t="shared" si="3"/>
        <v>3</v>
      </c>
      <c r="B255" s="16" t="s">
        <v>420</v>
      </c>
      <c r="C255" s="16" t="s">
        <v>425</v>
      </c>
      <c r="D255" s="16" t="s">
        <v>426</v>
      </c>
      <c r="E255" s="22">
        <v>1290710</v>
      </c>
    </row>
    <row r="256" spans="1:5" ht="20.100000000000001" customHeight="1" outlineLevel="2" x14ac:dyDescent="0.2">
      <c r="A256" s="15">
        <f t="shared" si="3"/>
        <v>4</v>
      </c>
      <c r="B256" s="16" t="s">
        <v>420</v>
      </c>
      <c r="C256" s="16" t="s">
        <v>428</v>
      </c>
      <c r="D256" s="16" t="s">
        <v>429</v>
      </c>
      <c r="E256" s="22">
        <v>1410320</v>
      </c>
    </row>
    <row r="257" spans="1:5" ht="20.100000000000001" customHeight="1" outlineLevel="2" x14ac:dyDescent="0.2">
      <c r="A257" s="15">
        <f t="shared" si="3"/>
        <v>5</v>
      </c>
      <c r="B257" s="16" t="s">
        <v>420</v>
      </c>
      <c r="C257" s="16" t="s">
        <v>430</v>
      </c>
      <c r="D257" s="16" t="s">
        <v>431</v>
      </c>
      <c r="E257" s="22">
        <v>2531890</v>
      </c>
    </row>
    <row r="258" spans="1:5" ht="20.100000000000001" customHeight="1" outlineLevel="2" x14ac:dyDescent="0.2">
      <c r="A258" s="15">
        <f t="shared" si="3"/>
        <v>6</v>
      </c>
      <c r="B258" s="16" t="s">
        <v>420</v>
      </c>
      <c r="C258" s="16" t="s">
        <v>432</v>
      </c>
      <c r="D258" s="16" t="s">
        <v>433</v>
      </c>
      <c r="E258" s="22">
        <v>2314890</v>
      </c>
    </row>
    <row r="259" spans="1:5" ht="20.100000000000001" customHeight="1" outlineLevel="2" x14ac:dyDescent="0.2">
      <c r="A259" s="15">
        <f t="shared" si="3"/>
        <v>7</v>
      </c>
      <c r="B259" s="16" t="s">
        <v>420</v>
      </c>
      <c r="C259" s="16" t="s">
        <v>432</v>
      </c>
      <c r="D259" s="16" t="s">
        <v>60</v>
      </c>
      <c r="E259" s="22">
        <v>10515510</v>
      </c>
    </row>
    <row r="260" spans="1:5" ht="20.100000000000001" customHeight="1" outlineLevel="2" x14ac:dyDescent="0.2">
      <c r="A260" s="15">
        <f t="shared" si="3"/>
        <v>8</v>
      </c>
      <c r="B260" s="16" t="s">
        <v>420</v>
      </c>
      <c r="C260" s="16" t="s">
        <v>434</v>
      </c>
      <c r="D260" s="16" t="s">
        <v>435</v>
      </c>
      <c r="E260" s="22">
        <v>1809680</v>
      </c>
    </row>
    <row r="261" spans="1:5" ht="20.100000000000001" customHeight="1" outlineLevel="2" x14ac:dyDescent="0.2">
      <c r="A261" s="15">
        <f t="shared" si="3"/>
        <v>9</v>
      </c>
      <c r="B261" s="16" t="s">
        <v>420</v>
      </c>
      <c r="C261" s="16" t="s">
        <v>436</v>
      </c>
      <c r="D261" s="16" t="s">
        <v>437</v>
      </c>
      <c r="E261" s="22">
        <v>583220</v>
      </c>
    </row>
    <row r="262" spans="1:5" ht="20.100000000000001" customHeight="1" outlineLevel="2" x14ac:dyDescent="0.2">
      <c r="A262" s="15">
        <f t="shared" si="3"/>
        <v>10</v>
      </c>
      <c r="B262" s="16" t="s">
        <v>420</v>
      </c>
      <c r="C262" s="16" t="s">
        <v>438</v>
      </c>
      <c r="D262" s="16" t="s">
        <v>439</v>
      </c>
      <c r="E262" s="22">
        <v>6934550</v>
      </c>
    </row>
    <row r="263" spans="1:5" ht="20.100000000000001" customHeight="1" outlineLevel="2" x14ac:dyDescent="0.2">
      <c r="A263" s="15">
        <f t="shared" si="3"/>
        <v>11</v>
      </c>
      <c r="B263" s="16" t="s">
        <v>420</v>
      </c>
      <c r="C263" s="16" t="s">
        <v>438</v>
      </c>
      <c r="D263" s="16" t="s">
        <v>440</v>
      </c>
      <c r="E263" s="22">
        <v>246750</v>
      </c>
    </row>
    <row r="264" spans="1:5" ht="20.100000000000001" customHeight="1" outlineLevel="2" x14ac:dyDescent="0.2">
      <c r="A264" s="15">
        <f t="shared" si="3"/>
        <v>12</v>
      </c>
      <c r="B264" s="16" t="s">
        <v>420</v>
      </c>
      <c r="C264" s="16" t="s">
        <v>430</v>
      </c>
      <c r="D264" s="16" t="s">
        <v>126</v>
      </c>
      <c r="E264" s="22">
        <v>18000</v>
      </c>
    </row>
    <row r="265" spans="1:5" ht="20.100000000000001" customHeight="1" outlineLevel="1" x14ac:dyDescent="0.2">
      <c r="A265" s="15"/>
      <c r="B265" s="23" t="s">
        <v>442</v>
      </c>
      <c r="C265" s="23"/>
      <c r="D265" s="23"/>
      <c r="E265" s="24">
        <f>SUBTOTAL(9,E253:E264)</f>
        <v>30480760</v>
      </c>
    </row>
    <row r="266" spans="1:5" ht="20.100000000000001" customHeight="1" outlineLevel="2" x14ac:dyDescent="0.2">
      <c r="A266" s="15">
        <v>1</v>
      </c>
      <c r="B266" s="16" t="s">
        <v>443</v>
      </c>
      <c r="C266" s="16" t="s">
        <v>427</v>
      </c>
      <c r="D266" s="16" t="s">
        <v>444</v>
      </c>
      <c r="E266" s="22">
        <v>874600</v>
      </c>
    </row>
    <row r="267" spans="1:5" ht="20.100000000000001" customHeight="1" outlineLevel="2" x14ac:dyDescent="0.2">
      <c r="A267" s="15">
        <f t="shared" si="3"/>
        <v>2</v>
      </c>
      <c r="B267" s="16" t="s">
        <v>443</v>
      </c>
      <c r="C267" s="16" t="s">
        <v>445</v>
      </c>
      <c r="D267" s="16" t="s">
        <v>446</v>
      </c>
      <c r="E267" s="22">
        <v>262690</v>
      </c>
    </row>
    <row r="268" spans="1:5" ht="20.100000000000001" customHeight="1" outlineLevel="2" x14ac:dyDescent="0.2">
      <c r="A268" s="15">
        <f t="shared" ref="A268:A331" si="4">A267+1</f>
        <v>3</v>
      </c>
      <c r="B268" s="16" t="s">
        <v>443</v>
      </c>
      <c r="C268" s="16" t="s">
        <v>448</v>
      </c>
      <c r="D268" s="16" t="s">
        <v>212</v>
      </c>
      <c r="E268" s="22">
        <v>54000</v>
      </c>
    </row>
    <row r="269" spans="1:5" ht="20.100000000000001" customHeight="1" outlineLevel="2" x14ac:dyDescent="0.2">
      <c r="A269" s="15">
        <f t="shared" si="4"/>
        <v>4</v>
      </c>
      <c r="B269" s="16" t="s">
        <v>443</v>
      </c>
      <c r="C269" s="16" t="s">
        <v>448</v>
      </c>
      <c r="D269" s="16" t="s">
        <v>449</v>
      </c>
      <c r="E269" s="22">
        <v>987400</v>
      </c>
    </row>
    <row r="270" spans="1:5" ht="20.100000000000001" customHeight="1" outlineLevel="2" x14ac:dyDescent="0.2">
      <c r="A270" s="15">
        <f t="shared" si="4"/>
        <v>5</v>
      </c>
      <c r="B270" s="16" t="s">
        <v>443</v>
      </c>
      <c r="C270" s="16" t="s">
        <v>450</v>
      </c>
      <c r="D270" s="16" t="s">
        <v>451</v>
      </c>
      <c r="E270" s="22">
        <v>382230</v>
      </c>
    </row>
    <row r="271" spans="1:5" ht="20.100000000000001" customHeight="1" outlineLevel="2" x14ac:dyDescent="0.2">
      <c r="A271" s="15">
        <f t="shared" si="4"/>
        <v>6</v>
      </c>
      <c r="B271" s="16" t="s">
        <v>443</v>
      </c>
      <c r="C271" s="16" t="s">
        <v>452</v>
      </c>
      <c r="D271" s="16" t="s">
        <v>453</v>
      </c>
      <c r="E271" s="22">
        <v>771920</v>
      </c>
    </row>
    <row r="272" spans="1:5" ht="20.100000000000001" customHeight="1" outlineLevel="2" x14ac:dyDescent="0.2">
      <c r="A272" s="15">
        <f t="shared" si="4"/>
        <v>7</v>
      </c>
      <c r="B272" s="16" t="s">
        <v>443</v>
      </c>
      <c r="C272" s="16" t="s">
        <v>454</v>
      </c>
      <c r="D272" s="16" t="s">
        <v>455</v>
      </c>
      <c r="E272" s="22">
        <v>275850</v>
      </c>
    </row>
    <row r="273" spans="1:5" ht="20.100000000000001" customHeight="1" outlineLevel="2" x14ac:dyDescent="0.2">
      <c r="A273" s="15">
        <f t="shared" si="4"/>
        <v>8</v>
      </c>
      <c r="B273" s="16" t="s">
        <v>443</v>
      </c>
      <c r="C273" s="16" t="s">
        <v>456</v>
      </c>
      <c r="D273" s="16" t="s">
        <v>457</v>
      </c>
      <c r="E273" s="22">
        <v>1370370</v>
      </c>
    </row>
    <row r="274" spans="1:5" ht="20.100000000000001" customHeight="1" outlineLevel="2" x14ac:dyDescent="0.2">
      <c r="A274" s="15">
        <f t="shared" si="4"/>
        <v>9</v>
      </c>
      <c r="B274" s="16" t="s">
        <v>443</v>
      </c>
      <c r="C274" s="16" t="s">
        <v>456</v>
      </c>
      <c r="D274" s="16" t="s">
        <v>458</v>
      </c>
      <c r="E274" s="22">
        <v>63150</v>
      </c>
    </row>
    <row r="275" spans="1:5" ht="20.100000000000001" customHeight="1" outlineLevel="2" x14ac:dyDescent="0.2">
      <c r="A275" s="15">
        <f t="shared" si="4"/>
        <v>10</v>
      </c>
      <c r="B275" s="16" t="s">
        <v>443</v>
      </c>
      <c r="C275" s="16" t="s">
        <v>459</v>
      </c>
      <c r="D275" s="16" t="s">
        <v>460</v>
      </c>
      <c r="E275" s="22">
        <v>1477370</v>
      </c>
    </row>
    <row r="276" spans="1:5" ht="20.100000000000001" customHeight="1" outlineLevel="2" x14ac:dyDescent="0.2">
      <c r="A276" s="15">
        <f t="shared" si="4"/>
        <v>11</v>
      </c>
      <c r="B276" s="16" t="s">
        <v>443</v>
      </c>
      <c r="C276" s="16" t="s">
        <v>445</v>
      </c>
      <c r="D276" s="16" t="s">
        <v>462</v>
      </c>
      <c r="E276" s="22">
        <v>77690</v>
      </c>
    </row>
    <row r="277" spans="1:5" ht="20.100000000000001" customHeight="1" outlineLevel="2" x14ac:dyDescent="0.2">
      <c r="A277" s="15">
        <f t="shared" si="4"/>
        <v>12</v>
      </c>
      <c r="B277" s="16" t="s">
        <v>443</v>
      </c>
      <c r="C277" s="16" t="s">
        <v>445</v>
      </c>
      <c r="D277" s="16" t="s">
        <v>463</v>
      </c>
      <c r="E277" s="22">
        <v>54000</v>
      </c>
    </row>
    <row r="278" spans="1:5" ht="20.100000000000001" customHeight="1" outlineLevel="2" x14ac:dyDescent="0.2">
      <c r="A278" s="15">
        <f t="shared" si="4"/>
        <v>13</v>
      </c>
      <c r="B278" s="16" t="s">
        <v>443</v>
      </c>
      <c r="C278" s="16" t="s">
        <v>445</v>
      </c>
      <c r="D278" s="16" t="s">
        <v>464</v>
      </c>
      <c r="E278" s="22">
        <v>493530</v>
      </c>
    </row>
    <row r="279" spans="1:5" ht="20.100000000000001" customHeight="1" outlineLevel="2" x14ac:dyDescent="0.2">
      <c r="A279" s="15">
        <f t="shared" si="4"/>
        <v>14</v>
      </c>
      <c r="B279" s="16" t="s">
        <v>443</v>
      </c>
      <c r="C279" s="16" t="s">
        <v>447</v>
      </c>
      <c r="D279" s="16" t="s">
        <v>465</v>
      </c>
      <c r="E279" s="22">
        <v>643350</v>
      </c>
    </row>
    <row r="280" spans="1:5" ht="20.100000000000001" customHeight="1" outlineLevel="2" x14ac:dyDescent="0.2">
      <c r="A280" s="15">
        <f t="shared" si="4"/>
        <v>15</v>
      </c>
      <c r="B280" s="16" t="s">
        <v>443</v>
      </c>
      <c r="C280" s="16" t="s">
        <v>448</v>
      </c>
      <c r="D280" s="16" t="s">
        <v>466</v>
      </c>
      <c r="E280" s="22">
        <v>36000</v>
      </c>
    </row>
    <row r="281" spans="1:5" ht="20.100000000000001" customHeight="1" outlineLevel="1" x14ac:dyDescent="0.2">
      <c r="A281" s="15"/>
      <c r="B281" s="23" t="s">
        <v>468</v>
      </c>
      <c r="C281" s="23"/>
      <c r="D281" s="23"/>
      <c r="E281" s="24">
        <f>SUBTOTAL(9,E266:E280)</f>
        <v>7824150</v>
      </c>
    </row>
    <row r="282" spans="1:5" ht="20.100000000000001" customHeight="1" outlineLevel="2" x14ac:dyDescent="0.2">
      <c r="A282" s="15">
        <v>1</v>
      </c>
      <c r="B282" s="16" t="s">
        <v>469</v>
      </c>
      <c r="C282" s="16" t="s">
        <v>470</v>
      </c>
      <c r="D282" s="16" t="s">
        <v>471</v>
      </c>
      <c r="E282" s="22">
        <v>723460</v>
      </c>
    </row>
    <row r="283" spans="1:5" ht="20.100000000000001" customHeight="1" outlineLevel="2" x14ac:dyDescent="0.2">
      <c r="A283" s="15">
        <f t="shared" si="4"/>
        <v>2</v>
      </c>
      <c r="B283" s="16" t="s">
        <v>469</v>
      </c>
      <c r="C283" s="16" t="s">
        <v>470</v>
      </c>
      <c r="D283" s="16" t="s">
        <v>472</v>
      </c>
      <c r="E283" s="22">
        <v>54000</v>
      </c>
    </row>
    <row r="284" spans="1:5" ht="20.100000000000001" customHeight="1" outlineLevel="2" x14ac:dyDescent="0.2">
      <c r="A284" s="15">
        <f t="shared" si="4"/>
        <v>3</v>
      </c>
      <c r="B284" s="16" t="s">
        <v>469</v>
      </c>
      <c r="C284" s="16" t="s">
        <v>473</v>
      </c>
      <c r="D284" s="16" t="s">
        <v>474</v>
      </c>
      <c r="E284" s="22">
        <v>3633250</v>
      </c>
    </row>
    <row r="285" spans="1:5" ht="20.100000000000001" customHeight="1" outlineLevel="2" x14ac:dyDescent="0.2">
      <c r="A285" s="15">
        <f t="shared" si="4"/>
        <v>4</v>
      </c>
      <c r="B285" s="16" t="s">
        <v>469</v>
      </c>
      <c r="C285" s="16" t="s">
        <v>475</v>
      </c>
      <c r="D285" s="16" t="s">
        <v>476</v>
      </c>
      <c r="E285" s="22">
        <v>197460</v>
      </c>
    </row>
    <row r="286" spans="1:5" ht="20.100000000000001" customHeight="1" outlineLevel="2" x14ac:dyDescent="0.2">
      <c r="A286" s="15">
        <f t="shared" si="4"/>
        <v>5</v>
      </c>
      <c r="B286" s="16" t="s">
        <v>469</v>
      </c>
      <c r="C286" s="16" t="s">
        <v>477</v>
      </c>
      <c r="D286" s="16" t="s">
        <v>479</v>
      </c>
      <c r="E286" s="22">
        <v>270990</v>
      </c>
    </row>
    <row r="287" spans="1:5" ht="20.100000000000001" customHeight="1" outlineLevel="1" x14ac:dyDescent="0.2">
      <c r="A287" s="15"/>
      <c r="B287" s="23" t="s">
        <v>480</v>
      </c>
      <c r="C287" s="23"/>
      <c r="D287" s="23"/>
      <c r="E287" s="24">
        <f>SUBTOTAL(9,E282:E286)</f>
        <v>4879160</v>
      </c>
    </row>
    <row r="288" spans="1:5" ht="20.100000000000001" customHeight="1" outlineLevel="2" x14ac:dyDescent="0.2">
      <c r="A288" s="15">
        <v>1</v>
      </c>
      <c r="B288" s="16" t="s">
        <v>481</v>
      </c>
      <c r="C288" s="16" t="s">
        <v>482</v>
      </c>
      <c r="D288" s="16" t="s">
        <v>483</v>
      </c>
      <c r="E288" s="22">
        <v>891410</v>
      </c>
    </row>
    <row r="289" spans="1:5" ht="20.100000000000001" customHeight="1" outlineLevel="2" x14ac:dyDescent="0.2">
      <c r="A289" s="15">
        <f t="shared" si="4"/>
        <v>2</v>
      </c>
      <c r="B289" s="16" t="s">
        <v>481</v>
      </c>
      <c r="C289" s="16" t="s">
        <v>485</v>
      </c>
      <c r="D289" s="16" t="s">
        <v>486</v>
      </c>
      <c r="E289" s="22">
        <v>800540</v>
      </c>
    </row>
    <row r="290" spans="1:5" ht="20.100000000000001" customHeight="1" outlineLevel="2" x14ac:dyDescent="0.2">
      <c r="A290" s="15">
        <f t="shared" si="4"/>
        <v>3</v>
      </c>
      <c r="B290" s="16" t="s">
        <v>481</v>
      </c>
      <c r="C290" s="16" t="s">
        <v>487</v>
      </c>
      <c r="D290" s="16" t="s">
        <v>488</v>
      </c>
      <c r="E290" s="22">
        <v>7900040</v>
      </c>
    </row>
    <row r="291" spans="1:5" ht="20.100000000000001" customHeight="1" outlineLevel="2" x14ac:dyDescent="0.2">
      <c r="A291" s="15">
        <f t="shared" si="4"/>
        <v>4</v>
      </c>
      <c r="B291" s="16" t="s">
        <v>481</v>
      </c>
      <c r="C291" s="16" t="s">
        <v>484</v>
      </c>
      <c r="D291" s="16" t="s">
        <v>489</v>
      </c>
      <c r="E291" s="22">
        <v>277750</v>
      </c>
    </row>
    <row r="292" spans="1:5" ht="20.100000000000001" customHeight="1" outlineLevel="2" x14ac:dyDescent="0.2">
      <c r="A292" s="15">
        <f t="shared" si="4"/>
        <v>5</v>
      </c>
      <c r="B292" s="16" t="s">
        <v>481</v>
      </c>
      <c r="C292" s="16" t="s">
        <v>484</v>
      </c>
      <c r="D292" s="16" t="s">
        <v>490</v>
      </c>
      <c r="E292" s="22">
        <v>75600</v>
      </c>
    </row>
    <row r="293" spans="1:5" ht="20.100000000000001" customHeight="1" outlineLevel="2" x14ac:dyDescent="0.2">
      <c r="A293" s="15">
        <f t="shared" si="4"/>
        <v>6</v>
      </c>
      <c r="B293" s="16" t="s">
        <v>481</v>
      </c>
      <c r="C293" s="16" t="s">
        <v>491</v>
      </c>
      <c r="D293" s="16" t="s">
        <v>492</v>
      </c>
      <c r="E293" s="22">
        <v>1056910</v>
      </c>
    </row>
    <row r="294" spans="1:5" ht="20.100000000000001" customHeight="1" outlineLevel="1" x14ac:dyDescent="0.2">
      <c r="A294" s="15"/>
      <c r="B294" s="23" t="s">
        <v>493</v>
      </c>
      <c r="C294" s="23"/>
      <c r="D294" s="23"/>
      <c r="E294" s="24">
        <f>SUBTOTAL(9,E288:E293)</f>
        <v>11002250</v>
      </c>
    </row>
    <row r="295" spans="1:5" ht="20.100000000000001" customHeight="1" outlineLevel="2" x14ac:dyDescent="0.2">
      <c r="A295" s="15">
        <v>1</v>
      </c>
      <c r="B295" s="16" t="s">
        <v>494</v>
      </c>
      <c r="C295" s="16" t="s">
        <v>495</v>
      </c>
      <c r="D295" s="16" t="s">
        <v>496</v>
      </c>
      <c r="E295" s="22">
        <v>54000</v>
      </c>
    </row>
    <row r="296" spans="1:5" ht="20.100000000000001" customHeight="1" outlineLevel="2" x14ac:dyDescent="0.2">
      <c r="A296" s="15">
        <f t="shared" si="4"/>
        <v>2</v>
      </c>
      <c r="B296" s="16" t="s">
        <v>494</v>
      </c>
      <c r="C296" s="16" t="s">
        <v>495</v>
      </c>
      <c r="D296" s="16" t="s">
        <v>497</v>
      </c>
      <c r="E296" s="22">
        <v>237750</v>
      </c>
    </row>
    <row r="297" spans="1:5" ht="20.100000000000001" customHeight="1" outlineLevel="1" x14ac:dyDescent="0.2">
      <c r="A297" s="15"/>
      <c r="B297" s="23" t="s">
        <v>499</v>
      </c>
      <c r="C297" s="23"/>
      <c r="D297" s="23"/>
      <c r="E297" s="24">
        <f>SUBTOTAL(9,E295:E296)</f>
        <v>291750</v>
      </c>
    </row>
    <row r="298" spans="1:5" ht="20.100000000000001" customHeight="1" outlineLevel="2" x14ac:dyDescent="0.2">
      <c r="A298" s="15">
        <v>1</v>
      </c>
      <c r="B298" s="16" t="s">
        <v>500</v>
      </c>
      <c r="C298" s="16" t="s">
        <v>501</v>
      </c>
      <c r="D298" s="16" t="s">
        <v>502</v>
      </c>
      <c r="E298" s="22">
        <v>948230</v>
      </c>
    </row>
    <row r="299" spans="1:5" ht="20.100000000000001" customHeight="1" outlineLevel="2" x14ac:dyDescent="0.2">
      <c r="A299" s="15">
        <f t="shared" si="4"/>
        <v>2</v>
      </c>
      <c r="B299" s="16" t="s">
        <v>500</v>
      </c>
      <c r="C299" s="16" t="s">
        <v>501</v>
      </c>
      <c r="D299" s="16" t="s">
        <v>503</v>
      </c>
      <c r="E299" s="22">
        <v>132820</v>
      </c>
    </row>
    <row r="300" spans="1:5" ht="20.100000000000001" customHeight="1" outlineLevel="2" x14ac:dyDescent="0.2">
      <c r="A300" s="15">
        <f t="shared" si="4"/>
        <v>3</v>
      </c>
      <c r="B300" s="16" t="s">
        <v>500</v>
      </c>
      <c r="C300" s="16" t="s">
        <v>501</v>
      </c>
      <c r="D300" s="16" t="s">
        <v>342</v>
      </c>
      <c r="E300" s="22">
        <v>1156470</v>
      </c>
    </row>
    <row r="301" spans="1:5" ht="20.100000000000001" customHeight="1" outlineLevel="1" x14ac:dyDescent="0.2">
      <c r="A301" s="15"/>
      <c r="B301" s="23" t="s">
        <v>504</v>
      </c>
      <c r="C301" s="23"/>
      <c r="D301" s="23"/>
      <c r="E301" s="24">
        <f>SUBTOTAL(9,E298:E300)</f>
        <v>2237520</v>
      </c>
    </row>
    <row r="302" spans="1:5" ht="20.100000000000001" customHeight="1" outlineLevel="2" x14ac:dyDescent="0.2">
      <c r="A302" s="15">
        <v>1</v>
      </c>
      <c r="B302" s="16" t="s">
        <v>505</v>
      </c>
      <c r="C302" s="16" t="s">
        <v>506</v>
      </c>
      <c r="D302" s="16" t="s">
        <v>507</v>
      </c>
      <c r="E302" s="22">
        <v>287980</v>
      </c>
    </row>
    <row r="303" spans="1:5" ht="20.100000000000001" customHeight="1" outlineLevel="2" x14ac:dyDescent="0.2">
      <c r="A303" s="15">
        <f t="shared" si="4"/>
        <v>2</v>
      </c>
      <c r="B303" s="16" t="s">
        <v>505</v>
      </c>
      <c r="C303" s="16" t="s">
        <v>506</v>
      </c>
      <c r="D303" s="16" t="s">
        <v>508</v>
      </c>
      <c r="E303" s="22">
        <v>54000</v>
      </c>
    </row>
    <row r="304" spans="1:5" ht="20.100000000000001" customHeight="1" outlineLevel="2" x14ac:dyDescent="0.2">
      <c r="A304" s="15">
        <f t="shared" si="4"/>
        <v>3</v>
      </c>
      <c r="B304" s="16" t="s">
        <v>505</v>
      </c>
      <c r="C304" s="16" t="s">
        <v>506</v>
      </c>
      <c r="D304" s="16" t="s">
        <v>509</v>
      </c>
      <c r="E304" s="22">
        <v>1064370</v>
      </c>
    </row>
    <row r="305" spans="1:5" ht="20.100000000000001" customHeight="1" outlineLevel="2" x14ac:dyDescent="0.2">
      <c r="A305" s="15">
        <f t="shared" si="4"/>
        <v>4</v>
      </c>
      <c r="B305" s="16" t="s">
        <v>505</v>
      </c>
      <c r="C305" s="16" t="s">
        <v>510</v>
      </c>
      <c r="D305" s="16" t="s">
        <v>511</v>
      </c>
      <c r="E305" s="22">
        <v>138750</v>
      </c>
    </row>
    <row r="306" spans="1:5" ht="20.100000000000001" customHeight="1" outlineLevel="2" x14ac:dyDescent="0.2">
      <c r="A306" s="15">
        <f t="shared" si="4"/>
        <v>5</v>
      </c>
      <c r="B306" s="16" t="s">
        <v>505</v>
      </c>
      <c r="C306" s="16" t="s">
        <v>512</v>
      </c>
      <c r="D306" s="16" t="s">
        <v>513</v>
      </c>
      <c r="E306" s="22">
        <v>1311300</v>
      </c>
    </row>
    <row r="307" spans="1:5" ht="20.100000000000001" customHeight="1" outlineLevel="2" x14ac:dyDescent="0.2">
      <c r="A307" s="15">
        <f t="shared" si="4"/>
        <v>6</v>
      </c>
      <c r="B307" s="16" t="s">
        <v>505</v>
      </c>
      <c r="C307" s="16" t="s">
        <v>514</v>
      </c>
      <c r="D307" s="16" t="s">
        <v>515</v>
      </c>
      <c r="E307" s="22">
        <v>2092890</v>
      </c>
    </row>
    <row r="308" spans="1:5" ht="20.100000000000001" customHeight="1" outlineLevel="2" x14ac:dyDescent="0.2">
      <c r="A308" s="15">
        <f t="shared" si="4"/>
        <v>7</v>
      </c>
      <c r="B308" s="16" t="s">
        <v>505</v>
      </c>
      <c r="C308" s="16" t="s">
        <v>516</v>
      </c>
      <c r="D308" s="16" t="s">
        <v>517</v>
      </c>
      <c r="E308" s="22">
        <v>136480</v>
      </c>
    </row>
    <row r="309" spans="1:5" ht="20.100000000000001" customHeight="1" outlineLevel="1" x14ac:dyDescent="0.2">
      <c r="A309" s="15"/>
      <c r="B309" s="23" t="s">
        <v>519</v>
      </c>
      <c r="C309" s="23"/>
      <c r="D309" s="23"/>
      <c r="E309" s="24">
        <f>SUBTOTAL(9,E302:E308)</f>
        <v>5085770</v>
      </c>
    </row>
    <row r="310" spans="1:5" ht="20.100000000000001" customHeight="1" outlineLevel="2" x14ac:dyDescent="0.2">
      <c r="A310" s="15">
        <v>1</v>
      </c>
      <c r="B310" s="16" t="s">
        <v>520</v>
      </c>
      <c r="C310" s="16" t="s">
        <v>521</v>
      </c>
      <c r="D310" s="16" t="s">
        <v>522</v>
      </c>
      <c r="E310" s="22">
        <v>126000</v>
      </c>
    </row>
    <row r="311" spans="1:5" ht="20.100000000000001" customHeight="1" outlineLevel="2" x14ac:dyDescent="0.2">
      <c r="A311" s="15">
        <f t="shared" si="4"/>
        <v>2</v>
      </c>
      <c r="B311" s="16" t="s">
        <v>520</v>
      </c>
      <c r="C311" s="16" t="s">
        <v>523</v>
      </c>
      <c r="D311" s="16" t="s">
        <v>213</v>
      </c>
      <c r="E311" s="22">
        <v>1474210</v>
      </c>
    </row>
    <row r="312" spans="1:5" ht="20.100000000000001" customHeight="1" outlineLevel="2" x14ac:dyDescent="0.2">
      <c r="A312" s="15">
        <f t="shared" si="4"/>
        <v>3</v>
      </c>
      <c r="B312" s="16" t="s">
        <v>520</v>
      </c>
      <c r="C312" s="16" t="s">
        <v>524</v>
      </c>
      <c r="D312" s="16" t="s">
        <v>525</v>
      </c>
      <c r="E312" s="22">
        <v>1228030</v>
      </c>
    </row>
    <row r="313" spans="1:5" ht="20.100000000000001" customHeight="1" outlineLevel="2" x14ac:dyDescent="0.2">
      <c r="A313" s="15">
        <f t="shared" si="4"/>
        <v>4</v>
      </c>
      <c r="B313" s="16" t="s">
        <v>520</v>
      </c>
      <c r="C313" s="16" t="s">
        <v>526</v>
      </c>
      <c r="D313" s="16" t="s">
        <v>527</v>
      </c>
      <c r="E313" s="22">
        <v>529540</v>
      </c>
    </row>
    <row r="314" spans="1:5" ht="20.100000000000001" customHeight="1" outlineLevel="2" x14ac:dyDescent="0.2">
      <c r="A314" s="15">
        <f t="shared" si="4"/>
        <v>5</v>
      </c>
      <c r="B314" s="16" t="s">
        <v>520</v>
      </c>
      <c r="C314" s="16" t="s">
        <v>528</v>
      </c>
      <c r="D314" s="16" t="s">
        <v>529</v>
      </c>
      <c r="E314" s="22">
        <v>252000</v>
      </c>
    </row>
    <row r="315" spans="1:5" ht="20.100000000000001" customHeight="1" outlineLevel="2" x14ac:dyDescent="0.2">
      <c r="A315" s="15">
        <f t="shared" si="4"/>
        <v>6</v>
      </c>
      <c r="B315" s="16" t="s">
        <v>520</v>
      </c>
      <c r="C315" s="16" t="s">
        <v>530</v>
      </c>
      <c r="D315" s="16" t="s">
        <v>531</v>
      </c>
      <c r="E315" s="22">
        <v>54000</v>
      </c>
    </row>
    <row r="316" spans="1:5" ht="20.100000000000001" customHeight="1" outlineLevel="2" x14ac:dyDescent="0.2">
      <c r="A316" s="15">
        <f t="shared" si="4"/>
        <v>7</v>
      </c>
      <c r="B316" s="16" t="s">
        <v>520</v>
      </c>
      <c r="C316" s="16" t="s">
        <v>530</v>
      </c>
      <c r="D316" s="16" t="s">
        <v>532</v>
      </c>
      <c r="E316" s="22">
        <v>54000</v>
      </c>
    </row>
    <row r="317" spans="1:5" ht="20.100000000000001" customHeight="1" outlineLevel="1" x14ac:dyDescent="0.2">
      <c r="A317" s="15"/>
      <c r="B317" s="23" t="s">
        <v>533</v>
      </c>
      <c r="C317" s="23"/>
      <c r="D317" s="23"/>
      <c r="E317" s="24">
        <f>SUBTOTAL(9,E310:E316)</f>
        <v>3717780</v>
      </c>
    </row>
    <row r="318" spans="1:5" ht="20.100000000000001" customHeight="1" outlineLevel="2" x14ac:dyDescent="0.2">
      <c r="A318" s="15">
        <v>1</v>
      </c>
      <c r="B318" s="16" t="s">
        <v>534</v>
      </c>
      <c r="C318" s="16" t="s">
        <v>535</v>
      </c>
      <c r="D318" s="16" t="s">
        <v>536</v>
      </c>
      <c r="E318" s="22">
        <v>3085780</v>
      </c>
    </row>
    <row r="319" spans="1:5" ht="20.100000000000001" customHeight="1" outlineLevel="2" x14ac:dyDescent="0.2">
      <c r="A319" s="15">
        <f t="shared" si="4"/>
        <v>2</v>
      </c>
      <c r="B319" s="16" t="s">
        <v>534</v>
      </c>
      <c r="C319" s="16" t="s">
        <v>537</v>
      </c>
      <c r="D319" s="16" t="s">
        <v>538</v>
      </c>
      <c r="E319" s="22">
        <v>674270</v>
      </c>
    </row>
    <row r="320" spans="1:5" ht="20.100000000000001" customHeight="1" outlineLevel="2" x14ac:dyDescent="0.2">
      <c r="A320" s="15">
        <f t="shared" si="4"/>
        <v>3</v>
      </c>
      <c r="B320" s="16" t="s">
        <v>534</v>
      </c>
      <c r="C320" s="16" t="s">
        <v>539</v>
      </c>
      <c r="D320" s="16" t="s">
        <v>540</v>
      </c>
      <c r="E320" s="22">
        <v>318140</v>
      </c>
    </row>
    <row r="321" spans="1:5" ht="20.100000000000001" customHeight="1" outlineLevel="2" x14ac:dyDescent="0.2">
      <c r="A321" s="15">
        <f t="shared" si="4"/>
        <v>4</v>
      </c>
      <c r="B321" s="16" t="s">
        <v>534</v>
      </c>
      <c r="C321" s="16" t="s">
        <v>542</v>
      </c>
      <c r="D321" s="16" t="s">
        <v>543</v>
      </c>
      <c r="E321" s="22">
        <v>1501660</v>
      </c>
    </row>
    <row r="322" spans="1:5" ht="20.100000000000001" customHeight="1" outlineLevel="2" x14ac:dyDescent="0.2">
      <c r="A322" s="15">
        <f t="shared" si="4"/>
        <v>5</v>
      </c>
      <c r="B322" s="16" t="s">
        <v>534</v>
      </c>
      <c r="C322" s="16" t="s">
        <v>542</v>
      </c>
      <c r="D322" s="16" t="s">
        <v>544</v>
      </c>
      <c r="E322" s="22">
        <v>659880</v>
      </c>
    </row>
    <row r="323" spans="1:5" ht="20.100000000000001" customHeight="1" outlineLevel="2" x14ac:dyDescent="0.2">
      <c r="A323" s="15">
        <f t="shared" si="4"/>
        <v>6</v>
      </c>
      <c r="B323" s="16" t="s">
        <v>534</v>
      </c>
      <c r="C323" s="16" t="s">
        <v>539</v>
      </c>
      <c r="D323" s="16" t="s">
        <v>545</v>
      </c>
      <c r="E323" s="22">
        <v>4991480</v>
      </c>
    </row>
    <row r="324" spans="1:5" ht="20.100000000000001" customHeight="1" outlineLevel="2" x14ac:dyDescent="0.2">
      <c r="A324" s="15">
        <f t="shared" si="4"/>
        <v>7</v>
      </c>
      <c r="B324" s="16" t="s">
        <v>534</v>
      </c>
      <c r="C324" s="16" t="s">
        <v>539</v>
      </c>
      <c r="D324" s="16" t="s">
        <v>546</v>
      </c>
      <c r="E324" s="22">
        <v>1197990</v>
      </c>
    </row>
    <row r="325" spans="1:5" ht="20.100000000000001" customHeight="1" outlineLevel="1" x14ac:dyDescent="0.2">
      <c r="A325" s="15"/>
      <c r="B325" s="23" t="s">
        <v>547</v>
      </c>
      <c r="C325" s="23"/>
      <c r="D325" s="23"/>
      <c r="E325" s="24">
        <f>SUBTOTAL(9,E318:E324)</f>
        <v>12429200</v>
      </c>
    </row>
    <row r="326" spans="1:5" ht="20.100000000000001" customHeight="1" outlineLevel="2" x14ac:dyDescent="0.2">
      <c r="A326" s="15">
        <v>1</v>
      </c>
      <c r="B326" s="16" t="s">
        <v>548</v>
      </c>
      <c r="C326" s="16" t="s">
        <v>549</v>
      </c>
      <c r="D326" s="16" t="s">
        <v>550</v>
      </c>
      <c r="E326" s="22">
        <v>1307840</v>
      </c>
    </row>
    <row r="327" spans="1:5" ht="20.100000000000001" customHeight="1" outlineLevel="2" x14ac:dyDescent="0.2">
      <c r="A327" s="15">
        <f t="shared" si="4"/>
        <v>2</v>
      </c>
      <c r="B327" s="16" t="s">
        <v>548</v>
      </c>
      <c r="C327" s="16" t="s">
        <v>551</v>
      </c>
      <c r="D327" s="16" t="s">
        <v>552</v>
      </c>
      <c r="E327" s="22">
        <v>3191940</v>
      </c>
    </row>
    <row r="328" spans="1:5" ht="20.100000000000001" customHeight="1" outlineLevel="2" x14ac:dyDescent="0.2">
      <c r="A328" s="15">
        <f t="shared" si="4"/>
        <v>3</v>
      </c>
      <c r="B328" s="16" t="s">
        <v>548</v>
      </c>
      <c r="C328" s="16" t="s">
        <v>551</v>
      </c>
      <c r="D328" s="16" t="s">
        <v>553</v>
      </c>
      <c r="E328" s="22">
        <v>4340890</v>
      </c>
    </row>
    <row r="329" spans="1:5" ht="20.100000000000001" customHeight="1" outlineLevel="2" x14ac:dyDescent="0.2">
      <c r="A329" s="15">
        <f t="shared" si="4"/>
        <v>4</v>
      </c>
      <c r="B329" s="16" t="s">
        <v>548</v>
      </c>
      <c r="C329" s="16" t="s">
        <v>554</v>
      </c>
      <c r="D329" s="16" t="s">
        <v>555</v>
      </c>
      <c r="E329" s="22">
        <v>189440</v>
      </c>
    </row>
    <row r="330" spans="1:5" ht="20.100000000000001" customHeight="1" outlineLevel="2" x14ac:dyDescent="0.2">
      <c r="A330" s="15">
        <f t="shared" si="4"/>
        <v>5</v>
      </c>
      <c r="B330" s="16" t="s">
        <v>548</v>
      </c>
      <c r="C330" s="16" t="s">
        <v>556</v>
      </c>
      <c r="D330" s="16" t="s">
        <v>557</v>
      </c>
      <c r="E330" s="22">
        <v>1533660</v>
      </c>
    </row>
    <row r="331" spans="1:5" ht="20.100000000000001" customHeight="1" outlineLevel="2" x14ac:dyDescent="0.2">
      <c r="A331" s="15">
        <f t="shared" si="4"/>
        <v>6</v>
      </c>
      <c r="B331" s="16" t="s">
        <v>548</v>
      </c>
      <c r="C331" s="16" t="s">
        <v>551</v>
      </c>
      <c r="D331" s="16" t="s">
        <v>558</v>
      </c>
      <c r="E331" s="22">
        <v>1151360</v>
      </c>
    </row>
    <row r="332" spans="1:5" ht="20.100000000000001" customHeight="1" outlineLevel="2" x14ac:dyDescent="0.2">
      <c r="A332" s="15">
        <f t="shared" ref="A332:A395" si="5">A331+1</f>
        <v>7</v>
      </c>
      <c r="B332" s="16" t="s">
        <v>548</v>
      </c>
      <c r="C332" s="16" t="s">
        <v>551</v>
      </c>
      <c r="D332" s="16" t="s">
        <v>559</v>
      </c>
      <c r="E332" s="22">
        <v>5610360</v>
      </c>
    </row>
    <row r="333" spans="1:5" ht="20.100000000000001" customHeight="1" outlineLevel="1" x14ac:dyDescent="0.2">
      <c r="A333" s="15"/>
      <c r="B333" s="23" t="s">
        <v>560</v>
      </c>
      <c r="C333" s="23"/>
      <c r="D333" s="23"/>
      <c r="E333" s="24">
        <f>SUBTOTAL(9,E326:E332)</f>
        <v>17325490</v>
      </c>
    </row>
    <row r="334" spans="1:5" ht="20.100000000000001" customHeight="1" outlineLevel="2" x14ac:dyDescent="0.2">
      <c r="A334" s="15">
        <v>1</v>
      </c>
      <c r="B334" s="16" t="s">
        <v>561</v>
      </c>
      <c r="C334" s="16" t="s">
        <v>562</v>
      </c>
      <c r="D334" s="16" t="s">
        <v>563</v>
      </c>
      <c r="E334" s="22">
        <v>13519380</v>
      </c>
    </row>
    <row r="335" spans="1:5" ht="20.100000000000001" customHeight="1" outlineLevel="2" x14ac:dyDescent="0.2">
      <c r="A335" s="15">
        <f t="shared" si="5"/>
        <v>2</v>
      </c>
      <c r="B335" s="16" t="s">
        <v>561</v>
      </c>
      <c r="C335" s="16" t="s">
        <v>564</v>
      </c>
      <c r="D335" s="16" t="s">
        <v>565</v>
      </c>
      <c r="E335" s="22">
        <v>419070</v>
      </c>
    </row>
    <row r="336" spans="1:5" ht="20.100000000000001" customHeight="1" outlineLevel="1" x14ac:dyDescent="0.2">
      <c r="A336" s="15"/>
      <c r="B336" s="23" t="s">
        <v>568</v>
      </c>
      <c r="C336" s="23"/>
      <c r="D336" s="23"/>
      <c r="E336" s="24">
        <f>SUBTOTAL(9,E334:E335)</f>
        <v>13938450</v>
      </c>
    </row>
    <row r="337" spans="1:5" ht="20.100000000000001" customHeight="1" outlineLevel="2" x14ac:dyDescent="0.2">
      <c r="A337" s="15">
        <v>1</v>
      </c>
      <c r="B337" s="16" t="s">
        <v>569</v>
      </c>
      <c r="C337" s="16" t="s">
        <v>570</v>
      </c>
      <c r="D337" s="16" t="s">
        <v>571</v>
      </c>
      <c r="E337" s="22">
        <v>36000</v>
      </c>
    </row>
    <row r="338" spans="1:5" ht="20.100000000000001" customHeight="1" outlineLevel="2" x14ac:dyDescent="0.2">
      <c r="A338" s="15">
        <f t="shared" si="5"/>
        <v>2</v>
      </c>
      <c r="B338" s="16" t="s">
        <v>569</v>
      </c>
      <c r="C338" s="16" t="s">
        <v>572</v>
      </c>
      <c r="D338" s="16" t="s">
        <v>573</v>
      </c>
      <c r="E338" s="22">
        <v>54000</v>
      </c>
    </row>
    <row r="339" spans="1:5" ht="20.100000000000001" customHeight="1" outlineLevel="2" x14ac:dyDescent="0.2">
      <c r="A339" s="15">
        <f t="shared" si="5"/>
        <v>3</v>
      </c>
      <c r="B339" s="16" t="s">
        <v>569</v>
      </c>
      <c r="C339" s="16" t="s">
        <v>575</v>
      </c>
      <c r="D339" s="16" t="s">
        <v>576</v>
      </c>
      <c r="E339" s="22">
        <v>329600</v>
      </c>
    </row>
    <row r="340" spans="1:5" ht="20.100000000000001" customHeight="1" outlineLevel="1" x14ac:dyDescent="0.2">
      <c r="A340" s="15"/>
      <c r="B340" s="23" t="s">
        <v>577</v>
      </c>
      <c r="C340" s="23"/>
      <c r="D340" s="23"/>
      <c r="E340" s="24">
        <f>SUBTOTAL(9,E337:E339)</f>
        <v>419600</v>
      </c>
    </row>
    <row r="341" spans="1:5" ht="20.100000000000001" customHeight="1" outlineLevel="2" x14ac:dyDescent="0.2">
      <c r="A341" s="15">
        <v>1</v>
      </c>
      <c r="B341" s="16" t="s">
        <v>578</v>
      </c>
      <c r="C341" s="16" t="s">
        <v>580</v>
      </c>
      <c r="D341" s="16" t="s">
        <v>412</v>
      </c>
      <c r="E341" s="22">
        <v>9868010</v>
      </c>
    </row>
    <row r="342" spans="1:5" ht="20.100000000000001" customHeight="1" outlineLevel="2" x14ac:dyDescent="0.2">
      <c r="A342" s="15">
        <f t="shared" si="5"/>
        <v>2</v>
      </c>
      <c r="B342" s="16" t="s">
        <v>578</v>
      </c>
      <c r="C342" s="16" t="s">
        <v>580</v>
      </c>
      <c r="D342" s="16" t="s">
        <v>136</v>
      </c>
      <c r="E342" s="22">
        <v>910900</v>
      </c>
    </row>
    <row r="343" spans="1:5" ht="20.100000000000001" customHeight="1" outlineLevel="2" x14ac:dyDescent="0.2">
      <c r="A343" s="15">
        <f t="shared" si="5"/>
        <v>3</v>
      </c>
      <c r="B343" s="16" t="s">
        <v>578</v>
      </c>
      <c r="C343" s="16" t="s">
        <v>581</v>
      </c>
      <c r="D343" s="16" t="s">
        <v>582</v>
      </c>
      <c r="E343" s="22">
        <v>552420</v>
      </c>
    </row>
    <row r="344" spans="1:5" ht="20.100000000000001" customHeight="1" outlineLevel="2" x14ac:dyDescent="0.2">
      <c r="A344" s="15">
        <f t="shared" si="5"/>
        <v>4</v>
      </c>
      <c r="B344" s="16" t="s">
        <v>578</v>
      </c>
      <c r="C344" s="16" t="s">
        <v>579</v>
      </c>
      <c r="D344" s="16" t="s">
        <v>583</v>
      </c>
      <c r="E344" s="22">
        <v>2198760</v>
      </c>
    </row>
    <row r="345" spans="1:5" ht="20.100000000000001" customHeight="1" outlineLevel="2" x14ac:dyDescent="0.2">
      <c r="A345" s="15">
        <f t="shared" si="5"/>
        <v>5</v>
      </c>
      <c r="B345" s="16" t="s">
        <v>578</v>
      </c>
      <c r="C345" s="16" t="s">
        <v>579</v>
      </c>
      <c r="D345" s="16" t="s">
        <v>566</v>
      </c>
      <c r="E345" s="22">
        <v>709870</v>
      </c>
    </row>
    <row r="346" spans="1:5" ht="20.100000000000001" customHeight="1" outlineLevel="2" x14ac:dyDescent="0.2">
      <c r="A346" s="15">
        <f t="shared" si="5"/>
        <v>6</v>
      </c>
      <c r="B346" s="16" t="s">
        <v>578</v>
      </c>
      <c r="C346" s="16" t="s">
        <v>579</v>
      </c>
      <c r="D346" s="16" t="s">
        <v>584</v>
      </c>
      <c r="E346" s="22">
        <v>830000</v>
      </c>
    </row>
    <row r="347" spans="1:5" ht="20.100000000000001" customHeight="1" outlineLevel="2" x14ac:dyDescent="0.2">
      <c r="A347" s="15">
        <f t="shared" si="5"/>
        <v>7</v>
      </c>
      <c r="B347" s="16" t="s">
        <v>578</v>
      </c>
      <c r="C347" s="16" t="s">
        <v>585</v>
      </c>
      <c r="D347" s="16" t="s">
        <v>586</v>
      </c>
      <c r="E347" s="22">
        <v>1237570</v>
      </c>
    </row>
    <row r="348" spans="1:5" ht="20.100000000000001" customHeight="1" outlineLevel="2" x14ac:dyDescent="0.2">
      <c r="A348" s="15">
        <f t="shared" si="5"/>
        <v>8</v>
      </c>
      <c r="B348" s="16" t="s">
        <v>578</v>
      </c>
      <c r="C348" s="16" t="s">
        <v>587</v>
      </c>
      <c r="D348" s="16" t="s">
        <v>588</v>
      </c>
      <c r="E348" s="22">
        <v>1202040</v>
      </c>
    </row>
    <row r="349" spans="1:5" ht="20.100000000000001" customHeight="1" outlineLevel="2" x14ac:dyDescent="0.2">
      <c r="A349" s="15">
        <f t="shared" si="5"/>
        <v>9</v>
      </c>
      <c r="B349" s="16" t="s">
        <v>578</v>
      </c>
      <c r="C349" s="16" t="s">
        <v>587</v>
      </c>
      <c r="D349" s="16" t="s">
        <v>589</v>
      </c>
      <c r="E349" s="22">
        <v>6298040</v>
      </c>
    </row>
    <row r="350" spans="1:5" ht="20.100000000000001" customHeight="1" outlineLevel="2" x14ac:dyDescent="0.2">
      <c r="A350" s="15">
        <f t="shared" si="5"/>
        <v>10</v>
      </c>
      <c r="B350" s="16" t="s">
        <v>578</v>
      </c>
      <c r="C350" s="16" t="s">
        <v>587</v>
      </c>
      <c r="D350" s="16" t="s">
        <v>590</v>
      </c>
      <c r="E350" s="22">
        <v>1722440</v>
      </c>
    </row>
    <row r="351" spans="1:5" ht="20.100000000000001" customHeight="1" outlineLevel="2" x14ac:dyDescent="0.2">
      <c r="A351" s="15">
        <f t="shared" si="5"/>
        <v>11</v>
      </c>
      <c r="B351" s="16" t="s">
        <v>578</v>
      </c>
      <c r="C351" s="16" t="s">
        <v>587</v>
      </c>
      <c r="D351" s="16" t="s">
        <v>591</v>
      </c>
      <c r="E351" s="22">
        <v>371580</v>
      </c>
    </row>
    <row r="352" spans="1:5" ht="20.100000000000001" customHeight="1" outlineLevel="1" x14ac:dyDescent="0.2">
      <c r="A352" s="15"/>
      <c r="B352" s="23" t="s">
        <v>592</v>
      </c>
      <c r="C352" s="23"/>
      <c r="D352" s="23"/>
      <c r="E352" s="24">
        <f>SUBTOTAL(9,E341:E351)</f>
        <v>25901630</v>
      </c>
    </row>
    <row r="353" spans="1:5" ht="20.100000000000001" customHeight="1" outlineLevel="2" x14ac:dyDescent="0.2">
      <c r="A353" s="15">
        <v>1</v>
      </c>
      <c r="B353" s="16" t="s">
        <v>593</v>
      </c>
      <c r="C353" s="16" t="s">
        <v>594</v>
      </c>
      <c r="D353" s="16" t="s">
        <v>595</v>
      </c>
      <c r="E353" s="22">
        <v>54000</v>
      </c>
    </row>
    <row r="354" spans="1:5" ht="20.100000000000001" customHeight="1" outlineLevel="2" x14ac:dyDescent="0.2">
      <c r="A354" s="15">
        <f t="shared" si="5"/>
        <v>2</v>
      </c>
      <c r="B354" s="16" t="s">
        <v>593</v>
      </c>
      <c r="C354" s="16" t="s">
        <v>594</v>
      </c>
      <c r="D354" s="16" t="s">
        <v>596</v>
      </c>
      <c r="E354" s="22">
        <v>869410</v>
      </c>
    </row>
    <row r="355" spans="1:5" ht="20.100000000000001" customHeight="1" outlineLevel="2" x14ac:dyDescent="0.2">
      <c r="A355" s="15">
        <f t="shared" si="5"/>
        <v>3</v>
      </c>
      <c r="B355" s="16" t="s">
        <v>593</v>
      </c>
      <c r="C355" s="16" t="s">
        <v>597</v>
      </c>
      <c r="D355" s="16" t="s">
        <v>219</v>
      </c>
      <c r="E355" s="22">
        <v>93600</v>
      </c>
    </row>
    <row r="356" spans="1:5" ht="20.100000000000001" customHeight="1" outlineLevel="2" x14ac:dyDescent="0.2">
      <c r="A356" s="15">
        <f t="shared" si="5"/>
        <v>4</v>
      </c>
      <c r="B356" s="16" t="s">
        <v>593</v>
      </c>
      <c r="C356" s="16" t="s">
        <v>598</v>
      </c>
      <c r="D356" s="16" t="s">
        <v>599</v>
      </c>
      <c r="E356" s="22">
        <v>853780</v>
      </c>
    </row>
    <row r="357" spans="1:5" ht="20.100000000000001" customHeight="1" outlineLevel="2" x14ac:dyDescent="0.2">
      <c r="A357" s="15">
        <f t="shared" si="5"/>
        <v>5</v>
      </c>
      <c r="B357" s="16" t="s">
        <v>593</v>
      </c>
      <c r="C357" s="16" t="s">
        <v>600</v>
      </c>
      <c r="D357" s="16" t="s">
        <v>601</v>
      </c>
      <c r="E357" s="22">
        <v>2241680</v>
      </c>
    </row>
    <row r="358" spans="1:5" ht="20.100000000000001" customHeight="1" outlineLevel="2" x14ac:dyDescent="0.2">
      <c r="A358" s="15">
        <f t="shared" si="5"/>
        <v>6</v>
      </c>
      <c r="B358" s="16" t="s">
        <v>593</v>
      </c>
      <c r="C358" s="16" t="s">
        <v>600</v>
      </c>
      <c r="D358" s="16" t="s">
        <v>602</v>
      </c>
      <c r="E358" s="22">
        <v>678030</v>
      </c>
    </row>
    <row r="359" spans="1:5" ht="20.100000000000001" customHeight="1" outlineLevel="2" x14ac:dyDescent="0.2">
      <c r="A359" s="15">
        <f t="shared" si="5"/>
        <v>7</v>
      </c>
      <c r="B359" s="16" t="s">
        <v>593</v>
      </c>
      <c r="C359" s="16" t="s">
        <v>600</v>
      </c>
      <c r="D359" s="16" t="s">
        <v>603</v>
      </c>
      <c r="E359" s="22">
        <v>197070</v>
      </c>
    </row>
    <row r="360" spans="1:5" ht="20.100000000000001" customHeight="1" outlineLevel="2" x14ac:dyDescent="0.2">
      <c r="A360" s="15">
        <f t="shared" si="5"/>
        <v>8</v>
      </c>
      <c r="B360" s="16" t="s">
        <v>593</v>
      </c>
      <c r="C360" s="16" t="s">
        <v>604</v>
      </c>
      <c r="D360" s="16" t="s">
        <v>605</v>
      </c>
      <c r="E360" s="22">
        <v>373680</v>
      </c>
    </row>
    <row r="361" spans="1:5" ht="20.100000000000001" customHeight="1" outlineLevel="2" x14ac:dyDescent="0.2">
      <c r="A361" s="15">
        <f t="shared" si="5"/>
        <v>9</v>
      </c>
      <c r="B361" s="16" t="s">
        <v>593</v>
      </c>
      <c r="C361" s="16" t="s">
        <v>606</v>
      </c>
      <c r="D361" s="16" t="s">
        <v>607</v>
      </c>
      <c r="E361" s="22">
        <v>93600</v>
      </c>
    </row>
    <row r="362" spans="1:5" ht="20.100000000000001" customHeight="1" outlineLevel="2" x14ac:dyDescent="0.2">
      <c r="A362" s="15">
        <f t="shared" si="5"/>
        <v>10</v>
      </c>
      <c r="B362" s="16" t="s">
        <v>593</v>
      </c>
      <c r="C362" s="16" t="s">
        <v>608</v>
      </c>
      <c r="D362" s="16" t="s">
        <v>257</v>
      </c>
      <c r="E362" s="22">
        <v>36000</v>
      </c>
    </row>
    <row r="363" spans="1:5" ht="20.100000000000001" customHeight="1" outlineLevel="1" x14ac:dyDescent="0.2">
      <c r="A363" s="15"/>
      <c r="B363" s="23" t="s">
        <v>609</v>
      </c>
      <c r="C363" s="23"/>
      <c r="D363" s="23"/>
      <c r="E363" s="24">
        <f>SUBTOTAL(9,E353:E362)</f>
        <v>5490850</v>
      </c>
    </row>
    <row r="364" spans="1:5" ht="20.100000000000001" customHeight="1" outlineLevel="2" x14ac:dyDescent="0.2">
      <c r="A364" s="15">
        <v>1</v>
      </c>
      <c r="B364" s="16" t="s">
        <v>610</v>
      </c>
      <c r="C364" s="16" t="s">
        <v>611</v>
      </c>
      <c r="D364" s="16" t="s">
        <v>612</v>
      </c>
      <c r="E364" s="22">
        <v>1021710</v>
      </c>
    </row>
    <row r="365" spans="1:5" ht="20.100000000000001" customHeight="1" outlineLevel="2" x14ac:dyDescent="0.2">
      <c r="A365" s="15">
        <f t="shared" si="5"/>
        <v>2</v>
      </c>
      <c r="B365" s="16" t="s">
        <v>610</v>
      </c>
      <c r="C365" s="16" t="s">
        <v>613</v>
      </c>
      <c r="D365" s="16" t="s">
        <v>614</v>
      </c>
      <c r="E365" s="22">
        <v>1234490</v>
      </c>
    </row>
    <row r="366" spans="1:5" ht="20.100000000000001" customHeight="1" outlineLevel="2" x14ac:dyDescent="0.2">
      <c r="A366" s="15">
        <f t="shared" si="5"/>
        <v>3</v>
      </c>
      <c r="B366" s="16" t="s">
        <v>610</v>
      </c>
      <c r="C366" s="16" t="s">
        <v>613</v>
      </c>
      <c r="D366" s="16" t="s">
        <v>615</v>
      </c>
      <c r="E366" s="22">
        <v>297530</v>
      </c>
    </row>
    <row r="367" spans="1:5" ht="20.100000000000001" customHeight="1" outlineLevel="2" x14ac:dyDescent="0.2">
      <c r="A367" s="15">
        <f t="shared" si="5"/>
        <v>4</v>
      </c>
      <c r="B367" s="16" t="s">
        <v>610</v>
      </c>
      <c r="C367" s="16" t="s">
        <v>616</v>
      </c>
      <c r="D367" s="16" t="s">
        <v>541</v>
      </c>
      <c r="E367" s="22">
        <v>1500490</v>
      </c>
    </row>
    <row r="368" spans="1:5" ht="20.100000000000001" customHeight="1" outlineLevel="2" x14ac:dyDescent="0.2">
      <c r="A368" s="15">
        <f t="shared" si="5"/>
        <v>5</v>
      </c>
      <c r="B368" s="16" t="s">
        <v>610</v>
      </c>
      <c r="C368" s="16" t="s">
        <v>611</v>
      </c>
      <c r="D368" s="16" t="s">
        <v>617</v>
      </c>
      <c r="E368" s="22">
        <v>228750</v>
      </c>
    </row>
    <row r="369" spans="1:5" ht="20.100000000000001" customHeight="1" outlineLevel="2" x14ac:dyDescent="0.2">
      <c r="A369" s="15">
        <f t="shared" si="5"/>
        <v>6</v>
      </c>
      <c r="B369" s="16" t="s">
        <v>610</v>
      </c>
      <c r="C369" s="16" t="s">
        <v>613</v>
      </c>
      <c r="D369" s="16" t="s">
        <v>619</v>
      </c>
      <c r="E369" s="22">
        <v>174750</v>
      </c>
    </row>
    <row r="370" spans="1:5" ht="20.100000000000001" customHeight="1" outlineLevel="2" x14ac:dyDescent="0.2">
      <c r="A370" s="15">
        <f t="shared" si="5"/>
        <v>7</v>
      </c>
      <c r="B370" s="16" t="s">
        <v>610</v>
      </c>
      <c r="C370" s="16" t="s">
        <v>613</v>
      </c>
      <c r="D370" s="16" t="s">
        <v>620</v>
      </c>
      <c r="E370" s="22">
        <v>1096050</v>
      </c>
    </row>
    <row r="371" spans="1:5" ht="20.100000000000001" customHeight="1" outlineLevel="2" x14ac:dyDescent="0.2">
      <c r="A371" s="15">
        <f t="shared" si="5"/>
        <v>8</v>
      </c>
      <c r="B371" s="16" t="s">
        <v>610</v>
      </c>
      <c r="C371" s="16" t="s">
        <v>613</v>
      </c>
      <c r="D371" s="16" t="s">
        <v>621</v>
      </c>
      <c r="E371" s="22">
        <v>216220</v>
      </c>
    </row>
    <row r="372" spans="1:5" ht="20.100000000000001" customHeight="1" outlineLevel="1" x14ac:dyDescent="0.2">
      <c r="A372" s="15"/>
      <c r="B372" s="23" t="s">
        <v>622</v>
      </c>
      <c r="C372" s="23"/>
      <c r="D372" s="23"/>
      <c r="E372" s="24">
        <f>SUBTOTAL(9,E364:E371)</f>
        <v>5769990</v>
      </c>
    </row>
    <row r="373" spans="1:5" ht="20.100000000000001" customHeight="1" outlineLevel="2" x14ac:dyDescent="0.2">
      <c r="A373" s="15">
        <v>1</v>
      </c>
      <c r="B373" s="16" t="s">
        <v>623</v>
      </c>
      <c r="C373" s="16" t="s">
        <v>624</v>
      </c>
      <c r="D373" s="16" t="s">
        <v>625</v>
      </c>
      <c r="E373" s="22">
        <v>4563560</v>
      </c>
    </row>
    <row r="374" spans="1:5" ht="20.100000000000001" customHeight="1" outlineLevel="2" x14ac:dyDescent="0.2">
      <c r="A374" s="15">
        <f t="shared" si="5"/>
        <v>2</v>
      </c>
      <c r="B374" s="16" t="s">
        <v>623</v>
      </c>
      <c r="C374" s="16" t="s">
        <v>624</v>
      </c>
      <c r="D374" s="16" t="s">
        <v>626</v>
      </c>
      <c r="E374" s="22">
        <v>954900</v>
      </c>
    </row>
    <row r="375" spans="1:5" ht="20.100000000000001" customHeight="1" outlineLevel="2" x14ac:dyDescent="0.2">
      <c r="A375" s="15">
        <f t="shared" si="5"/>
        <v>3</v>
      </c>
      <c r="B375" s="16" t="s">
        <v>623</v>
      </c>
      <c r="C375" s="16" t="s">
        <v>629</v>
      </c>
      <c r="D375" s="16" t="s">
        <v>630</v>
      </c>
      <c r="E375" s="22">
        <v>778410</v>
      </c>
    </row>
    <row r="376" spans="1:5" ht="20.100000000000001" customHeight="1" outlineLevel="2" x14ac:dyDescent="0.2">
      <c r="A376" s="15">
        <f t="shared" si="5"/>
        <v>4</v>
      </c>
      <c r="B376" s="16" t="s">
        <v>623</v>
      </c>
      <c r="C376" s="16" t="s">
        <v>629</v>
      </c>
      <c r="D376" s="16" t="s">
        <v>631</v>
      </c>
      <c r="E376" s="22">
        <v>2331470</v>
      </c>
    </row>
    <row r="377" spans="1:5" ht="20.100000000000001" customHeight="1" outlineLevel="2" x14ac:dyDescent="0.2">
      <c r="A377" s="15">
        <f t="shared" si="5"/>
        <v>5</v>
      </c>
      <c r="B377" s="16" t="s">
        <v>623</v>
      </c>
      <c r="C377" s="16" t="s">
        <v>632</v>
      </c>
      <c r="D377" s="16" t="s">
        <v>633</v>
      </c>
      <c r="E377" s="22">
        <v>296720</v>
      </c>
    </row>
    <row r="378" spans="1:5" ht="20.100000000000001" customHeight="1" outlineLevel="2" x14ac:dyDescent="0.2">
      <c r="A378" s="15">
        <f t="shared" si="5"/>
        <v>6</v>
      </c>
      <c r="B378" s="16" t="s">
        <v>623</v>
      </c>
      <c r="C378" s="16" t="s">
        <v>632</v>
      </c>
      <c r="D378" s="16" t="s">
        <v>634</v>
      </c>
      <c r="E378" s="22">
        <v>1059240</v>
      </c>
    </row>
    <row r="379" spans="1:5" ht="20.100000000000001" customHeight="1" outlineLevel="2" x14ac:dyDescent="0.2">
      <c r="A379" s="15">
        <f t="shared" si="5"/>
        <v>7</v>
      </c>
      <c r="B379" s="16" t="s">
        <v>623</v>
      </c>
      <c r="C379" s="16" t="s">
        <v>635</v>
      </c>
      <c r="D379" s="16" t="s">
        <v>636</v>
      </c>
      <c r="E379" s="22">
        <v>235650</v>
      </c>
    </row>
    <row r="380" spans="1:5" ht="20.100000000000001" customHeight="1" outlineLevel="2" x14ac:dyDescent="0.2">
      <c r="A380" s="15">
        <f t="shared" si="5"/>
        <v>8</v>
      </c>
      <c r="B380" s="16" t="s">
        <v>623</v>
      </c>
      <c r="C380" s="16" t="s">
        <v>638</v>
      </c>
      <c r="D380" s="16" t="s">
        <v>639</v>
      </c>
      <c r="E380" s="22">
        <v>471960</v>
      </c>
    </row>
    <row r="381" spans="1:5" ht="20.100000000000001" customHeight="1" outlineLevel="2" x14ac:dyDescent="0.2">
      <c r="A381" s="15">
        <f t="shared" si="5"/>
        <v>9</v>
      </c>
      <c r="B381" s="16" t="s">
        <v>623</v>
      </c>
      <c r="C381" s="16" t="s">
        <v>640</v>
      </c>
      <c r="D381" s="16" t="s">
        <v>641</v>
      </c>
      <c r="E381" s="22">
        <v>2284290</v>
      </c>
    </row>
    <row r="382" spans="1:5" ht="20.100000000000001" customHeight="1" outlineLevel="2" x14ac:dyDescent="0.2">
      <c r="A382" s="15">
        <f t="shared" si="5"/>
        <v>10</v>
      </c>
      <c r="B382" s="16" t="s">
        <v>623</v>
      </c>
      <c r="C382" s="16" t="s">
        <v>640</v>
      </c>
      <c r="D382" s="16" t="s">
        <v>642</v>
      </c>
      <c r="E382" s="22">
        <v>677060</v>
      </c>
    </row>
    <row r="383" spans="1:5" ht="20.100000000000001" customHeight="1" outlineLevel="2" x14ac:dyDescent="0.2">
      <c r="A383" s="15">
        <f t="shared" si="5"/>
        <v>11</v>
      </c>
      <c r="B383" s="16" t="s">
        <v>623</v>
      </c>
      <c r="C383" s="16" t="s">
        <v>627</v>
      </c>
      <c r="D383" s="16" t="s">
        <v>643</v>
      </c>
      <c r="E383" s="22">
        <v>1110450</v>
      </c>
    </row>
    <row r="384" spans="1:5" ht="20.100000000000001" customHeight="1" outlineLevel="2" x14ac:dyDescent="0.2">
      <c r="A384" s="15">
        <f t="shared" si="5"/>
        <v>12</v>
      </c>
      <c r="B384" s="16" t="s">
        <v>623</v>
      </c>
      <c r="C384" s="16" t="s">
        <v>637</v>
      </c>
      <c r="D384" s="16" t="s">
        <v>644</v>
      </c>
      <c r="E384" s="22">
        <v>75600</v>
      </c>
    </row>
    <row r="385" spans="1:5" ht="20.100000000000001" customHeight="1" outlineLevel="1" x14ac:dyDescent="0.2">
      <c r="A385" s="15"/>
      <c r="B385" s="23" t="s">
        <v>645</v>
      </c>
      <c r="C385" s="23"/>
      <c r="D385" s="23"/>
      <c r="E385" s="24">
        <f>SUBTOTAL(9,E373:E384)</f>
        <v>14839310</v>
      </c>
    </row>
    <row r="386" spans="1:5" ht="20.100000000000001" customHeight="1" outlineLevel="2" x14ac:dyDescent="0.2">
      <c r="A386" s="15">
        <v>1</v>
      </c>
      <c r="B386" s="16" t="s">
        <v>646</v>
      </c>
      <c r="C386" s="16" t="s">
        <v>647</v>
      </c>
      <c r="D386" s="16" t="s">
        <v>648</v>
      </c>
      <c r="E386" s="22">
        <v>586860</v>
      </c>
    </row>
    <row r="387" spans="1:5" ht="20.100000000000001" customHeight="1" outlineLevel="2" x14ac:dyDescent="0.2">
      <c r="A387" s="15">
        <f t="shared" si="5"/>
        <v>2</v>
      </c>
      <c r="B387" s="16" t="s">
        <v>646</v>
      </c>
      <c r="C387" s="16" t="s">
        <v>649</v>
      </c>
      <c r="D387" s="16" t="s">
        <v>650</v>
      </c>
      <c r="E387" s="22">
        <v>446670</v>
      </c>
    </row>
    <row r="388" spans="1:5" ht="20.100000000000001" customHeight="1" outlineLevel="2" x14ac:dyDescent="0.2">
      <c r="A388" s="15">
        <f t="shared" si="5"/>
        <v>3</v>
      </c>
      <c r="B388" s="16" t="s">
        <v>646</v>
      </c>
      <c r="C388" s="16" t="s">
        <v>651</v>
      </c>
      <c r="D388" s="16" t="s">
        <v>652</v>
      </c>
      <c r="E388" s="22">
        <v>72000</v>
      </c>
    </row>
    <row r="389" spans="1:5" ht="20.100000000000001" customHeight="1" outlineLevel="2" x14ac:dyDescent="0.2">
      <c r="A389" s="15">
        <f t="shared" si="5"/>
        <v>4</v>
      </c>
      <c r="B389" s="16" t="s">
        <v>646</v>
      </c>
      <c r="C389" s="16" t="s">
        <v>653</v>
      </c>
      <c r="D389" s="16" t="s">
        <v>654</v>
      </c>
      <c r="E389" s="22">
        <v>36000</v>
      </c>
    </row>
    <row r="390" spans="1:5" ht="20.100000000000001" customHeight="1" outlineLevel="2" x14ac:dyDescent="0.2">
      <c r="A390" s="15">
        <f t="shared" si="5"/>
        <v>5</v>
      </c>
      <c r="B390" s="16" t="s">
        <v>646</v>
      </c>
      <c r="C390" s="16" t="s">
        <v>653</v>
      </c>
      <c r="D390" s="16" t="s">
        <v>655</v>
      </c>
      <c r="E390" s="22">
        <v>3961660</v>
      </c>
    </row>
    <row r="391" spans="1:5" ht="20.100000000000001" customHeight="1" outlineLevel="2" x14ac:dyDescent="0.2">
      <c r="A391" s="15">
        <f t="shared" si="5"/>
        <v>6</v>
      </c>
      <c r="B391" s="16" t="s">
        <v>646</v>
      </c>
      <c r="C391" s="16" t="s">
        <v>656</v>
      </c>
      <c r="D391" s="16" t="s">
        <v>657</v>
      </c>
      <c r="E391" s="22">
        <v>1636380</v>
      </c>
    </row>
    <row r="392" spans="1:5" ht="20.100000000000001" customHeight="1" outlineLevel="2" x14ac:dyDescent="0.2">
      <c r="A392" s="15">
        <f t="shared" si="5"/>
        <v>7</v>
      </c>
      <c r="B392" s="16" t="s">
        <v>646</v>
      </c>
      <c r="C392" s="16" t="s">
        <v>658</v>
      </c>
      <c r="D392" s="16" t="s">
        <v>659</v>
      </c>
      <c r="E392" s="22">
        <v>136480</v>
      </c>
    </row>
    <row r="393" spans="1:5" ht="20.100000000000001" customHeight="1" outlineLevel="2" x14ac:dyDescent="0.2">
      <c r="A393" s="15">
        <f t="shared" si="5"/>
        <v>8</v>
      </c>
      <c r="B393" s="16" t="s">
        <v>646</v>
      </c>
      <c r="C393" s="16" t="s">
        <v>660</v>
      </c>
      <c r="D393" s="16" t="s">
        <v>661</v>
      </c>
      <c r="E393" s="22">
        <v>272710</v>
      </c>
    </row>
    <row r="394" spans="1:5" ht="20.100000000000001" customHeight="1" outlineLevel="2" x14ac:dyDescent="0.2">
      <c r="A394" s="15">
        <f t="shared" si="5"/>
        <v>9</v>
      </c>
      <c r="B394" s="16" t="s">
        <v>646</v>
      </c>
      <c r="C394" s="16" t="s">
        <v>656</v>
      </c>
      <c r="D394" s="16" t="s">
        <v>157</v>
      </c>
      <c r="E394" s="22">
        <v>397370</v>
      </c>
    </row>
    <row r="395" spans="1:5" ht="20.100000000000001" customHeight="1" outlineLevel="2" x14ac:dyDescent="0.2">
      <c r="A395" s="15">
        <f t="shared" si="5"/>
        <v>10</v>
      </c>
      <c r="B395" s="16" t="s">
        <v>646</v>
      </c>
      <c r="C395" s="16" t="s">
        <v>656</v>
      </c>
      <c r="D395" s="16" t="s">
        <v>662</v>
      </c>
      <c r="E395" s="22">
        <v>217360</v>
      </c>
    </row>
    <row r="396" spans="1:5" ht="20.100000000000001" customHeight="1" outlineLevel="2" x14ac:dyDescent="0.2">
      <c r="A396" s="15">
        <f t="shared" ref="A396:A459" si="6">A395+1</f>
        <v>11</v>
      </c>
      <c r="B396" s="16" t="s">
        <v>646</v>
      </c>
      <c r="C396" s="16" t="s">
        <v>656</v>
      </c>
      <c r="D396" s="16" t="s">
        <v>478</v>
      </c>
      <c r="E396" s="22">
        <v>384880</v>
      </c>
    </row>
    <row r="397" spans="1:5" ht="20.100000000000001" customHeight="1" outlineLevel="1" x14ac:dyDescent="0.2">
      <c r="A397" s="15"/>
      <c r="B397" s="23" t="s">
        <v>663</v>
      </c>
      <c r="C397" s="23"/>
      <c r="D397" s="23"/>
      <c r="E397" s="24">
        <f>SUBTOTAL(9,E386:E396)</f>
        <v>8148370</v>
      </c>
    </row>
    <row r="398" spans="1:5" ht="20.100000000000001" customHeight="1" outlineLevel="2" x14ac:dyDescent="0.2">
      <c r="A398" s="15">
        <v>1</v>
      </c>
      <c r="B398" s="16" t="s">
        <v>664</v>
      </c>
      <c r="C398" s="16" t="s">
        <v>665</v>
      </c>
      <c r="D398" s="16" t="s">
        <v>666</v>
      </c>
      <c r="E398" s="22">
        <v>347230</v>
      </c>
    </row>
    <row r="399" spans="1:5" ht="20.100000000000001" customHeight="1" outlineLevel="2" x14ac:dyDescent="0.2">
      <c r="A399" s="15">
        <f t="shared" si="6"/>
        <v>2</v>
      </c>
      <c r="B399" s="16" t="s">
        <v>664</v>
      </c>
      <c r="C399" s="16" t="s">
        <v>668</v>
      </c>
      <c r="D399" s="16" t="s">
        <v>669</v>
      </c>
      <c r="E399" s="22">
        <v>5975850</v>
      </c>
    </row>
    <row r="400" spans="1:5" ht="20.100000000000001" customHeight="1" outlineLevel="2" x14ac:dyDescent="0.2">
      <c r="A400" s="15">
        <f t="shared" si="6"/>
        <v>3</v>
      </c>
      <c r="B400" s="16" t="s">
        <v>664</v>
      </c>
      <c r="C400" s="16" t="s">
        <v>668</v>
      </c>
      <c r="D400" s="16" t="s">
        <v>670</v>
      </c>
      <c r="E400" s="22">
        <v>2700350</v>
      </c>
    </row>
    <row r="401" spans="1:5" ht="20.100000000000001" customHeight="1" outlineLevel="2" x14ac:dyDescent="0.2">
      <c r="A401" s="15">
        <f t="shared" si="6"/>
        <v>4</v>
      </c>
      <c r="B401" s="16" t="s">
        <v>664</v>
      </c>
      <c r="C401" s="16" t="s">
        <v>671</v>
      </c>
      <c r="D401" s="16" t="s">
        <v>672</v>
      </c>
      <c r="E401" s="22">
        <v>729350</v>
      </c>
    </row>
    <row r="402" spans="1:5" ht="20.100000000000001" customHeight="1" outlineLevel="2" x14ac:dyDescent="0.2">
      <c r="A402" s="15">
        <f t="shared" si="6"/>
        <v>5</v>
      </c>
      <c r="B402" s="16" t="s">
        <v>664</v>
      </c>
      <c r="C402" s="16" t="s">
        <v>673</v>
      </c>
      <c r="D402" s="16" t="s">
        <v>674</v>
      </c>
      <c r="E402" s="22">
        <v>834340</v>
      </c>
    </row>
    <row r="403" spans="1:5" ht="20.100000000000001" customHeight="1" outlineLevel="2" x14ac:dyDescent="0.2">
      <c r="A403" s="15">
        <f t="shared" si="6"/>
        <v>6</v>
      </c>
      <c r="B403" s="16" t="s">
        <v>664</v>
      </c>
      <c r="C403" s="16" t="s">
        <v>667</v>
      </c>
      <c r="D403" s="16" t="s">
        <v>676</v>
      </c>
      <c r="E403" s="22">
        <v>72000</v>
      </c>
    </row>
    <row r="404" spans="1:5" ht="20.100000000000001" customHeight="1" outlineLevel="2" x14ac:dyDescent="0.2">
      <c r="A404" s="15">
        <f t="shared" si="6"/>
        <v>7</v>
      </c>
      <c r="B404" s="16" t="s">
        <v>664</v>
      </c>
      <c r="C404" s="16" t="s">
        <v>671</v>
      </c>
      <c r="D404" s="16" t="s">
        <v>678</v>
      </c>
      <c r="E404" s="22">
        <v>57600</v>
      </c>
    </row>
    <row r="405" spans="1:5" ht="20.100000000000001" customHeight="1" outlineLevel="2" x14ac:dyDescent="0.2">
      <c r="A405" s="15">
        <f t="shared" si="6"/>
        <v>8</v>
      </c>
      <c r="B405" s="16" t="s">
        <v>664</v>
      </c>
      <c r="C405" s="16" t="s">
        <v>671</v>
      </c>
      <c r="D405" s="16" t="s">
        <v>679</v>
      </c>
      <c r="E405" s="22">
        <v>342850</v>
      </c>
    </row>
    <row r="406" spans="1:5" ht="20.100000000000001" customHeight="1" outlineLevel="2" x14ac:dyDescent="0.2">
      <c r="A406" s="15">
        <f t="shared" si="6"/>
        <v>9</v>
      </c>
      <c r="B406" s="16" t="s">
        <v>664</v>
      </c>
      <c r="C406" s="16" t="s">
        <v>671</v>
      </c>
      <c r="D406" s="16" t="s">
        <v>680</v>
      </c>
      <c r="E406" s="22">
        <v>963460</v>
      </c>
    </row>
    <row r="407" spans="1:5" ht="20.100000000000001" customHeight="1" outlineLevel="2" x14ac:dyDescent="0.2">
      <c r="A407" s="15">
        <f t="shared" si="6"/>
        <v>10</v>
      </c>
      <c r="B407" s="16" t="s">
        <v>664</v>
      </c>
      <c r="C407" s="16" t="s">
        <v>671</v>
      </c>
      <c r="D407" s="16" t="s">
        <v>681</v>
      </c>
      <c r="E407" s="22">
        <v>72000</v>
      </c>
    </row>
    <row r="408" spans="1:5" ht="20.100000000000001" customHeight="1" outlineLevel="2" x14ac:dyDescent="0.2">
      <c r="A408" s="15">
        <f t="shared" si="6"/>
        <v>11</v>
      </c>
      <c r="B408" s="16" t="s">
        <v>664</v>
      </c>
      <c r="C408" s="16" t="s">
        <v>673</v>
      </c>
      <c r="D408" s="16" t="s">
        <v>682</v>
      </c>
      <c r="E408" s="22">
        <v>314870</v>
      </c>
    </row>
    <row r="409" spans="1:5" ht="20.100000000000001" customHeight="1" outlineLevel="1" x14ac:dyDescent="0.2">
      <c r="A409" s="15"/>
      <c r="B409" s="23" t="s">
        <v>683</v>
      </c>
      <c r="C409" s="23"/>
      <c r="D409" s="23"/>
      <c r="E409" s="24">
        <f>SUBTOTAL(9,E398:E408)</f>
        <v>12409900</v>
      </c>
    </row>
    <row r="410" spans="1:5" ht="50.1" customHeight="1" outlineLevel="2" x14ac:dyDescent="0.2">
      <c r="A410" s="15">
        <v>1</v>
      </c>
      <c r="B410" s="16" t="s">
        <v>684</v>
      </c>
      <c r="C410" s="16" t="s">
        <v>685</v>
      </c>
      <c r="D410" s="16" t="s">
        <v>686</v>
      </c>
      <c r="E410" s="22">
        <v>1601990</v>
      </c>
    </row>
    <row r="411" spans="1:5" ht="24.95" customHeight="1" outlineLevel="1" x14ac:dyDescent="0.2">
      <c r="A411" s="15"/>
      <c r="B411" s="23" t="s">
        <v>687</v>
      </c>
      <c r="C411" s="23"/>
      <c r="D411" s="23"/>
      <c r="E411" s="24">
        <f>SUBTOTAL(9,E410:E410)</f>
        <v>1601990</v>
      </c>
    </row>
    <row r="412" spans="1:5" ht="20.100000000000001" customHeight="1" outlineLevel="2" x14ac:dyDescent="0.2">
      <c r="A412" s="15">
        <v>1</v>
      </c>
      <c r="B412" s="16" t="s">
        <v>688</v>
      </c>
      <c r="C412" s="16" t="s">
        <v>689</v>
      </c>
      <c r="D412" s="16" t="s">
        <v>690</v>
      </c>
      <c r="E412" s="22">
        <v>54000</v>
      </c>
    </row>
    <row r="413" spans="1:5" ht="20.100000000000001" customHeight="1" outlineLevel="2" x14ac:dyDescent="0.2">
      <c r="A413" s="15">
        <f t="shared" si="6"/>
        <v>2</v>
      </c>
      <c r="B413" s="16" t="s">
        <v>688</v>
      </c>
      <c r="C413" s="16" t="s">
        <v>689</v>
      </c>
      <c r="D413" s="16" t="s">
        <v>691</v>
      </c>
      <c r="E413" s="22">
        <v>54000</v>
      </c>
    </row>
    <row r="414" spans="1:5" ht="20.100000000000001" customHeight="1" outlineLevel="2" x14ac:dyDescent="0.2">
      <c r="A414" s="15">
        <f t="shared" si="6"/>
        <v>3</v>
      </c>
      <c r="B414" s="16" t="s">
        <v>688</v>
      </c>
      <c r="C414" s="16" t="s">
        <v>692</v>
      </c>
      <c r="D414" s="16" t="s">
        <v>693</v>
      </c>
      <c r="E414" s="22">
        <v>54000</v>
      </c>
    </row>
    <row r="415" spans="1:5" ht="20.100000000000001" customHeight="1" outlineLevel="2" x14ac:dyDescent="0.2">
      <c r="A415" s="15">
        <f t="shared" si="6"/>
        <v>4</v>
      </c>
      <c r="B415" s="16" t="s">
        <v>688</v>
      </c>
      <c r="C415" s="16" t="s">
        <v>694</v>
      </c>
      <c r="D415" s="16" t="s">
        <v>695</v>
      </c>
      <c r="E415" s="22">
        <v>544720</v>
      </c>
    </row>
    <row r="416" spans="1:5" ht="20.100000000000001" customHeight="1" outlineLevel="2" x14ac:dyDescent="0.2">
      <c r="A416" s="15">
        <f t="shared" si="6"/>
        <v>5</v>
      </c>
      <c r="B416" s="16" t="s">
        <v>688</v>
      </c>
      <c r="C416" s="16" t="s">
        <v>696</v>
      </c>
      <c r="D416" s="16" t="s">
        <v>697</v>
      </c>
      <c r="E416" s="22">
        <v>36000</v>
      </c>
    </row>
    <row r="417" spans="1:5" ht="20.100000000000001" customHeight="1" outlineLevel="2" x14ac:dyDescent="0.2">
      <c r="A417" s="15">
        <f t="shared" si="6"/>
        <v>6</v>
      </c>
      <c r="B417" s="16" t="s">
        <v>688</v>
      </c>
      <c r="C417" s="16" t="s">
        <v>694</v>
      </c>
      <c r="D417" s="16" t="s">
        <v>479</v>
      </c>
      <c r="E417" s="22">
        <v>90000</v>
      </c>
    </row>
    <row r="418" spans="1:5" ht="20.100000000000001" customHeight="1" outlineLevel="2" x14ac:dyDescent="0.2">
      <c r="A418" s="15">
        <f t="shared" si="6"/>
        <v>7</v>
      </c>
      <c r="B418" s="16" t="s">
        <v>688</v>
      </c>
      <c r="C418" s="16" t="s">
        <v>698</v>
      </c>
      <c r="D418" s="16" t="s">
        <v>208</v>
      </c>
      <c r="E418" s="22">
        <v>18000</v>
      </c>
    </row>
    <row r="419" spans="1:5" ht="20.100000000000001" customHeight="1" outlineLevel="2" x14ac:dyDescent="0.2">
      <c r="A419" s="15">
        <f t="shared" si="6"/>
        <v>8</v>
      </c>
      <c r="B419" s="16" t="s">
        <v>688</v>
      </c>
      <c r="C419" s="16" t="s">
        <v>698</v>
      </c>
      <c r="D419" s="16" t="s">
        <v>699</v>
      </c>
      <c r="E419" s="22">
        <v>36000</v>
      </c>
    </row>
    <row r="420" spans="1:5" ht="20.100000000000001" customHeight="1" outlineLevel="1" x14ac:dyDescent="0.2">
      <c r="A420" s="15"/>
      <c r="B420" s="23" t="s">
        <v>700</v>
      </c>
      <c r="C420" s="23"/>
      <c r="D420" s="23"/>
      <c r="E420" s="24">
        <f>SUBTOTAL(9,E412:E419)</f>
        <v>886720</v>
      </c>
    </row>
    <row r="421" spans="1:5" ht="18" customHeight="1" outlineLevel="2" x14ac:dyDescent="0.2">
      <c r="A421" s="15">
        <v>1</v>
      </c>
      <c r="B421" s="16" t="s">
        <v>701</v>
      </c>
      <c r="C421" s="16" t="s">
        <v>702</v>
      </c>
      <c r="D421" s="16" t="s">
        <v>703</v>
      </c>
      <c r="E421" s="22">
        <v>2710230</v>
      </c>
    </row>
    <row r="422" spans="1:5" ht="18" customHeight="1" outlineLevel="2" x14ac:dyDescent="0.2">
      <c r="A422" s="15">
        <f t="shared" si="6"/>
        <v>2</v>
      </c>
      <c r="B422" s="16" t="s">
        <v>701</v>
      </c>
      <c r="C422" s="16" t="s">
        <v>704</v>
      </c>
      <c r="D422" s="16" t="s">
        <v>705</v>
      </c>
      <c r="E422" s="22">
        <v>759600</v>
      </c>
    </row>
    <row r="423" spans="1:5" ht="18" customHeight="1" outlineLevel="2" x14ac:dyDescent="0.2">
      <c r="A423" s="15">
        <f t="shared" si="6"/>
        <v>3</v>
      </c>
      <c r="B423" s="16" t="s">
        <v>701</v>
      </c>
      <c r="C423" s="16" t="s">
        <v>704</v>
      </c>
      <c r="D423" s="16" t="s">
        <v>706</v>
      </c>
      <c r="E423" s="22">
        <v>539440</v>
      </c>
    </row>
    <row r="424" spans="1:5" ht="18" customHeight="1" outlineLevel="2" x14ac:dyDescent="0.2">
      <c r="A424" s="15">
        <f t="shared" si="6"/>
        <v>4</v>
      </c>
      <c r="B424" s="16" t="s">
        <v>701</v>
      </c>
      <c r="C424" s="16" t="s">
        <v>704</v>
      </c>
      <c r="D424" s="16" t="s">
        <v>707</v>
      </c>
      <c r="E424" s="22">
        <v>162650</v>
      </c>
    </row>
    <row r="425" spans="1:5" ht="18" customHeight="1" outlineLevel="2" x14ac:dyDescent="0.2">
      <c r="A425" s="15">
        <f t="shared" si="6"/>
        <v>5</v>
      </c>
      <c r="B425" s="16" t="s">
        <v>701</v>
      </c>
      <c r="C425" s="16" t="s">
        <v>704</v>
      </c>
      <c r="D425" s="16" t="s">
        <v>708</v>
      </c>
      <c r="E425" s="22">
        <v>36000</v>
      </c>
    </row>
    <row r="426" spans="1:5" ht="18" customHeight="1" outlineLevel="2" x14ac:dyDescent="0.2">
      <c r="A426" s="15">
        <f t="shared" si="6"/>
        <v>6</v>
      </c>
      <c r="B426" s="16" t="s">
        <v>701</v>
      </c>
      <c r="C426" s="16" t="s">
        <v>709</v>
      </c>
      <c r="D426" s="16" t="s">
        <v>710</v>
      </c>
      <c r="E426" s="22">
        <v>1252980</v>
      </c>
    </row>
    <row r="427" spans="1:5" ht="18" customHeight="1" outlineLevel="2" x14ac:dyDescent="0.2">
      <c r="A427" s="15">
        <f t="shared" si="6"/>
        <v>7</v>
      </c>
      <c r="B427" s="16" t="s">
        <v>701</v>
      </c>
      <c r="C427" s="16" t="s">
        <v>711</v>
      </c>
      <c r="D427" s="16" t="s">
        <v>712</v>
      </c>
      <c r="E427" s="22">
        <v>93600</v>
      </c>
    </row>
    <row r="428" spans="1:5" ht="18" customHeight="1" outlineLevel="2" x14ac:dyDescent="0.2">
      <c r="A428" s="15">
        <f t="shared" si="6"/>
        <v>8</v>
      </c>
      <c r="B428" s="16" t="s">
        <v>701</v>
      </c>
      <c r="C428" s="16" t="s">
        <v>711</v>
      </c>
      <c r="D428" s="16" t="s">
        <v>713</v>
      </c>
      <c r="E428" s="22">
        <v>617010</v>
      </c>
    </row>
    <row r="429" spans="1:5" ht="18" customHeight="1" outlineLevel="2" x14ac:dyDescent="0.2">
      <c r="A429" s="15">
        <f t="shared" si="6"/>
        <v>9</v>
      </c>
      <c r="B429" s="16" t="s">
        <v>701</v>
      </c>
      <c r="C429" s="16" t="s">
        <v>714</v>
      </c>
      <c r="D429" s="16" t="s">
        <v>715</v>
      </c>
      <c r="E429" s="22">
        <v>798760</v>
      </c>
    </row>
    <row r="430" spans="1:5" ht="18" customHeight="1" outlineLevel="2" x14ac:dyDescent="0.2">
      <c r="A430" s="15">
        <f t="shared" si="6"/>
        <v>10</v>
      </c>
      <c r="B430" s="16" t="s">
        <v>701</v>
      </c>
      <c r="C430" s="16" t="s">
        <v>718</v>
      </c>
      <c r="D430" s="16" t="s">
        <v>719</v>
      </c>
      <c r="E430" s="22">
        <v>692650</v>
      </c>
    </row>
    <row r="431" spans="1:5" ht="18" customHeight="1" outlineLevel="2" x14ac:dyDescent="0.2">
      <c r="A431" s="15">
        <f t="shared" si="6"/>
        <v>11</v>
      </c>
      <c r="B431" s="16" t="s">
        <v>701</v>
      </c>
      <c r="C431" s="16" t="s">
        <v>702</v>
      </c>
      <c r="D431" s="16" t="s">
        <v>720</v>
      </c>
      <c r="E431" s="22">
        <v>192100</v>
      </c>
    </row>
    <row r="432" spans="1:5" ht="18" customHeight="1" outlineLevel="2" x14ac:dyDescent="0.2">
      <c r="A432" s="15">
        <f t="shared" si="6"/>
        <v>12</v>
      </c>
      <c r="B432" s="16" t="s">
        <v>701</v>
      </c>
      <c r="C432" s="16" t="s">
        <v>711</v>
      </c>
      <c r="D432" s="16" t="s">
        <v>131</v>
      </c>
      <c r="E432" s="22">
        <v>57600</v>
      </c>
    </row>
    <row r="433" spans="1:5" ht="18" customHeight="1" outlineLevel="2" x14ac:dyDescent="0.2">
      <c r="A433" s="15">
        <f t="shared" si="6"/>
        <v>13</v>
      </c>
      <c r="B433" s="16" t="s">
        <v>701</v>
      </c>
      <c r="C433" s="16" t="s">
        <v>714</v>
      </c>
      <c r="D433" s="16" t="s">
        <v>721</v>
      </c>
      <c r="E433" s="22">
        <v>93600</v>
      </c>
    </row>
    <row r="434" spans="1:5" ht="18" customHeight="1" outlineLevel="2" x14ac:dyDescent="0.2">
      <c r="A434" s="15">
        <f t="shared" si="6"/>
        <v>14</v>
      </c>
      <c r="B434" s="16" t="s">
        <v>701</v>
      </c>
      <c r="C434" s="16" t="s">
        <v>714</v>
      </c>
      <c r="D434" s="16" t="s">
        <v>722</v>
      </c>
      <c r="E434" s="22">
        <v>54000</v>
      </c>
    </row>
    <row r="435" spans="1:5" ht="18" customHeight="1" outlineLevel="2" x14ac:dyDescent="0.2">
      <c r="A435" s="15">
        <f t="shared" si="6"/>
        <v>15</v>
      </c>
      <c r="B435" s="16" t="s">
        <v>701</v>
      </c>
      <c r="C435" s="16" t="s">
        <v>716</v>
      </c>
      <c r="D435" s="16" t="s">
        <v>723</v>
      </c>
      <c r="E435" s="22">
        <v>201800</v>
      </c>
    </row>
    <row r="436" spans="1:5" ht="18" customHeight="1" outlineLevel="2" x14ac:dyDescent="0.2">
      <c r="A436" s="15">
        <f t="shared" si="6"/>
        <v>16</v>
      </c>
      <c r="B436" s="16" t="s">
        <v>701</v>
      </c>
      <c r="C436" s="16" t="s">
        <v>717</v>
      </c>
      <c r="D436" s="16" t="s">
        <v>725</v>
      </c>
      <c r="E436" s="22">
        <v>57600</v>
      </c>
    </row>
    <row r="437" spans="1:5" ht="18" customHeight="1" outlineLevel="2" x14ac:dyDescent="0.2">
      <c r="A437" s="15">
        <f t="shared" si="6"/>
        <v>17</v>
      </c>
      <c r="B437" s="16" t="s">
        <v>701</v>
      </c>
      <c r="C437" s="16" t="s">
        <v>717</v>
      </c>
      <c r="D437" s="16" t="s">
        <v>726</v>
      </c>
      <c r="E437" s="22">
        <v>364510</v>
      </c>
    </row>
    <row r="438" spans="1:5" ht="18" customHeight="1" outlineLevel="1" x14ac:dyDescent="0.2">
      <c r="A438" s="15"/>
      <c r="B438" s="23" t="s">
        <v>727</v>
      </c>
      <c r="C438" s="23"/>
      <c r="D438" s="23"/>
      <c r="E438" s="24">
        <f>SUBTOTAL(9,E421:E437)</f>
        <v>8684130</v>
      </c>
    </row>
    <row r="439" spans="1:5" ht="20.100000000000001" customHeight="1" outlineLevel="2" x14ac:dyDescent="0.2">
      <c r="A439" s="15">
        <v>1</v>
      </c>
      <c r="B439" s="16" t="s">
        <v>728</v>
      </c>
      <c r="C439" s="16" t="s">
        <v>729</v>
      </c>
      <c r="D439" s="16" t="s">
        <v>730</v>
      </c>
      <c r="E439" s="22">
        <v>5170460</v>
      </c>
    </row>
    <row r="440" spans="1:5" ht="20.100000000000001" customHeight="1" outlineLevel="2" x14ac:dyDescent="0.2">
      <c r="A440" s="15">
        <f t="shared" si="6"/>
        <v>2</v>
      </c>
      <c r="B440" s="16" t="s">
        <v>728</v>
      </c>
      <c r="C440" s="16" t="s">
        <v>729</v>
      </c>
      <c r="D440" s="16" t="s">
        <v>731</v>
      </c>
      <c r="E440" s="22">
        <v>1065600</v>
      </c>
    </row>
    <row r="441" spans="1:5" ht="20.100000000000001" customHeight="1" outlineLevel="2" x14ac:dyDescent="0.2">
      <c r="A441" s="15">
        <f t="shared" si="6"/>
        <v>3</v>
      </c>
      <c r="B441" s="16" t="s">
        <v>728</v>
      </c>
      <c r="C441" s="16" t="s">
        <v>729</v>
      </c>
      <c r="D441" s="16" t="s">
        <v>732</v>
      </c>
      <c r="E441" s="22">
        <v>72000</v>
      </c>
    </row>
    <row r="442" spans="1:5" ht="20.100000000000001" customHeight="1" outlineLevel="2" x14ac:dyDescent="0.2">
      <c r="A442" s="15">
        <f t="shared" si="6"/>
        <v>4</v>
      </c>
      <c r="B442" s="16" t="s">
        <v>728</v>
      </c>
      <c r="C442" s="16" t="s">
        <v>729</v>
      </c>
      <c r="D442" s="16" t="s">
        <v>733</v>
      </c>
      <c r="E442" s="22">
        <v>1103620</v>
      </c>
    </row>
    <row r="443" spans="1:5" ht="20.100000000000001" customHeight="1" outlineLevel="2" x14ac:dyDescent="0.2">
      <c r="A443" s="15">
        <f t="shared" si="6"/>
        <v>5</v>
      </c>
      <c r="B443" s="16" t="s">
        <v>728</v>
      </c>
      <c r="C443" s="16" t="s">
        <v>734</v>
      </c>
      <c r="D443" s="16" t="s">
        <v>735</v>
      </c>
      <c r="E443" s="22">
        <v>1137750</v>
      </c>
    </row>
    <row r="444" spans="1:5" ht="20.100000000000001" customHeight="1" outlineLevel="2" x14ac:dyDescent="0.2">
      <c r="A444" s="15">
        <f t="shared" si="6"/>
        <v>6</v>
      </c>
      <c r="B444" s="16" t="s">
        <v>728</v>
      </c>
      <c r="C444" s="16" t="s">
        <v>734</v>
      </c>
      <c r="D444" s="16" t="s">
        <v>736</v>
      </c>
      <c r="E444" s="22">
        <v>1107910</v>
      </c>
    </row>
    <row r="445" spans="1:5" ht="20.100000000000001" customHeight="1" outlineLevel="2" x14ac:dyDescent="0.2">
      <c r="A445" s="15">
        <f t="shared" si="6"/>
        <v>7</v>
      </c>
      <c r="B445" s="16" t="s">
        <v>728</v>
      </c>
      <c r="C445" s="16" t="s">
        <v>737</v>
      </c>
      <c r="D445" s="16" t="s">
        <v>738</v>
      </c>
      <c r="E445" s="22">
        <v>638150</v>
      </c>
    </row>
    <row r="446" spans="1:5" ht="20.100000000000001" customHeight="1" outlineLevel="2" x14ac:dyDescent="0.2">
      <c r="A446" s="15">
        <f t="shared" si="6"/>
        <v>8</v>
      </c>
      <c r="B446" s="16" t="s">
        <v>728</v>
      </c>
      <c r="C446" s="16" t="s">
        <v>729</v>
      </c>
      <c r="D446" s="16" t="s">
        <v>739</v>
      </c>
      <c r="E446" s="22">
        <v>465440</v>
      </c>
    </row>
    <row r="447" spans="1:5" ht="20.100000000000001" customHeight="1" outlineLevel="1" x14ac:dyDescent="0.2">
      <c r="A447" s="15"/>
      <c r="B447" s="23" t="s">
        <v>740</v>
      </c>
      <c r="C447" s="23"/>
      <c r="D447" s="23"/>
      <c r="E447" s="24">
        <f>SUBTOTAL(9,E439:E446)</f>
        <v>10760930</v>
      </c>
    </row>
    <row r="448" spans="1:5" ht="20.100000000000001" customHeight="1" outlineLevel="2" x14ac:dyDescent="0.2">
      <c r="A448" s="15">
        <v>1</v>
      </c>
      <c r="B448" s="16" t="s">
        <v>741</v>
      </c>
      <c r="C448" s="16" t="s">
        <v>743</v>
      </c>
      <c r="D448" s="16" t="s">
        <v>744</v>
      </c>
      <c r="E448" s="22">
        <v>569220</v>
      </c>
    </row>
    <row r="449" spans="1:5" ht="20.100000000000001" customHeight="1" outlineLevel="2" x14ac:dyDescent="0.2">
      <c r="A449" s="15">
        <f t="shared" si="6"/>
        <v>2</v>
      </c>
      <c r="B449" s="16" t="s">
        <v>741</v>
      </c>
      <c r="C449" s="16" t="s">
        <v>745</v>
      </c>
      <c r="D449" s="16" t="s">
        <v>746</v>
      </c>
      <c r="E449" s="22">
        <v>4253310</v>
      </c>
    </row>
    <row r="450" spans="1:5" ht="20.100000000000001" customHeight="1" outlineLevel="2" x14ac:dyDescent="0.2">
      <c r="A450" s="15">
        <f t="shared" si="6"/>
        <v>3</v>
      </c>
      <c r="B450" s="16" t="s">
        <v>741</v>
      </c>
      <c r="C450" s="16" t="s">
        <v>747</v>
      </c>
      <c r="D450" s="16" t="s">
        <v>748</v>
      </c>
      <c r="E450" s="22">
        <v>509330</v>
      </c>
    </row>
    <row r="451" spans="1:5" ht="20.100000000000001" customHeight="1" outlineLevel="2" x14ac:dyDescent="0.2">
      <c r="A451" s="15">
        <f t="shared" si="6"/>
        <v>4</v>
      </c>
      <c r="B451" s="16" t="s">
        <v>741</v>
      </c>
      <c r="C451" s="16" t="s">
        <v>749</v>
      </c>
      <c r="D451" s="16" t="s">
        <v>750</v>
      </c>
      <c r="E451" s="22">
        <v>251720</v>
      </c>
    </row>
    <row r="452" spans="1:5" ht="20.100000000000001" customHeight="1" outlineLevel="2" x14ac:dyDescent="0.2">
      <c r="A452" s="15">
        <f t="shared" si="6"/>
        <v>5</v>
      </c>
      <c r="B452" s="16" t="s">
        <v>741</v>
      </c>
      <c r="C452" s="16" t="s">
        <v>751</v>
      </c>
      <c r="D452" s="16" t="s">
        <v>752</v>
      </c>
      <c r="E452" s="22">
        <v>1446330</v>
      </c>
    </row>
    <row r="453" spans="1:5" ht="20.100000000000001" customHeight="1" outlineLevel="2" x14ac:dyDescent="0.2">
      <c r="A453" s="15">
        <f t="shared" si="6"/>
        <v>6</v>
      </c>
      <c r="B453" s="16" t="s">
        <v>741</v>
      </c>
      <c r="C453" s="16" t="s">
        <v>742</v>
      </c>
      <c r="D453" s="16" t="s">
        <v>125</v>
      </c>
      <c r="E453" s="22">
        <v>355840</v>
      </c>
    </row>
    <row r="454" spans="1:5" ht="20.100000000000001" customHeight="1" outlineLevel="2" x14ac:dyDescent="0.2">
      <c r="A454" s="15">
        <f t="shared" si="6"/>
        <v>7</v>
      </c>
      <c r="B454" s="16" t="s">
        <v>741</v>
      </c>
      <c r="C454" s="16" t="s">
        <v>749</v>
      </c>
      <c r="D454" s="16" t="s">
        <v>755</v>
      </c>
      <c r="E454" s="22">
        <v>754030</v>
      </c>
    </row>
    <row r="455" spans="1:5" ht="20.100000000000001" customHeight="1" outlineLevel="2" x14ac:dyDescent="0.2">
      <c r="A455" s="15">
        <f t="shared" si="6"/>
        <v>8</v>
      </c>
      <c r="B455" s="16" t="s">
        <v>741</v>
      </c>
      <c r="C455" s="16" t="s">
        <v>753</v>
      </c>
      <c r="D455" s="16" t="s">
        <v>756</v>
      </c>
      <c r="E455" s="22">
        <v>72000</v>
      </c>
    </row>
    <row r="456" spans="1:5" ht="20.100000000000001" customHeight="1" outlineLevel="2" x14ac:dyDescent="0.2">
      <c r="A456" s="15">
        <f t="shared" si="6"/>
        <v>9</v>
      </c>
      <c r="B456" s="16" t="s">
        <v>741</v>
      </c>
      <c r="C456" s="16" t="s">
        <v>754</v>
      </c>
      <c r="D456" s="16" t="s">
        <v>391</v>
      </c>
      <c r="E456" s="22">
        <v>180000</v>
      </c>
    </row>
    <row r="457" spans="1:5" ht="20.100000000000001" customHeight="1" outlineLevel="1" x14ac:dyDescent="0.2">
      <c r="A457" s="15"/>
      <c r="B457" s="23" t="s">
        <v>757</v>
      </c>
      <c r="C457" s="23"/>
      <c r="D457" s="23"/>
      <c r="E457" s="24">
        <f>SUBTOTAL(9,E448:E456)</f>
        <v>8391780</v>
      </c>
    </row>
    <row r="458" spans="1:5" ht="20.100000000000001" customHeight="1" outlineLevel="2" x14ac:dyDescent="0.2">
      <c r="A458" s="15">
        <v>1</v>
      </c>
      <c r="B458" s="16" t="s">
        <v>758</v>
      </c>
      <c r="C458" s="16" t="s">
        <v>759</v>
      </c>
      <c r="D458" s="16" t="s">
        <v>760</v>
      </c>
      <c r="E458" s="22">
        <v>1385310</v>
      </c>
    </row>
    <row r="459" spans="1:5" ht="20.100000000000001" customHeight="1" outlineLevel="2" x14ac:dyDescent="0.2">
      <c r="A459" s="15">
        <f t="shared" si="6"/>
        <v>2</v>
      </c>
      <c r="B459" s="16" t="s">
        <v>758</v>
      </c>
      <c r="C459" s="16" t="s">
        <v>761</v>
      </c>
      <c r="D459" s="16" t="s">
        <v>762</v>
      </c>
      <c r="E459" s="22">
        <v>277550</v>
      </c>
    </row>
    <row r="460" spans="1:5" ht="20.100000000000001" customHeight="1" outlineLevel="2" x14ac:dyDescent="0.2">
      <c r="A460" s="15">
        <f t="shared" ref="A460:A502" si="7">A459+1</f>
        <v>3</v>
      </c>
      <c r="B460" s="16" t="s">
        <v>758</v>
      </c>
      <c r="C460" s="16" t="s">
        <v>763</v>
      </c>
      <c r="D460" s="16" t="s">
        <v>764</v>
      </c>
      <c r="E460" s="22">
        <v>1554320</v>
      </c>
    </row>
    <row r="461" spans="1:5" ht="20.100000000000001" customHeight="1" outlineLevel="1" x14ac:dyDescent="0.2">
      <c r="A461" s="15"/>
      <c r="B461" s="23" t="s">
        <v>765</v>
      </c>
      <c r="C461" s="23"/>
      <c r="D461" s="23"/>
      <c r="E461" s="24">
        <f>SUBTOTAL(9,E458:E460)</f>
        <v>3217180</v>
      </c>
    </row>
    <row r="462" spans="1:5" ht="20.100000000000001" customHeight="1" outlineLevel="2" x14ac:dyDescent="0.2">
      <c r="A462" s="15">
        <v>1</v>
      </c>
      <c r="B462" s="16" t="s">
        <v>766</v>
      </c>
      <c r="C462" s="16" t="s">
        <v>767</v>
      </c>
      <c r="D462" s="16" t="s">
        <v>768</v>
      </c>
      <c r="E462" s="22">
        <v>752530</v>
      </c>
    </row>
    <row r="463" spans="1:5" ht="20.100000000000001" customHeight="1" outlineLevel="2" x14ac:dyDescent="0.2">
      <c r="A463" s="15">
        <f t="shared" si="7"/>
        <v>2</v>
      </c>
      <c r="B463" s="16" t="s">
        <v>766</v>
      </c>
      <c r="C463" s="16" t="s">
        <v>769</v>
      </c>
      <c r="D463" s="16" t="s">
        <v>770</v>
      </c>
      <c r="E463" s="22">
        <v>54000</v>
      </c>
    </row>
    <row r="464" spans="1:5" ht="20.100000000000001" customHeight="1" outlineLevel="2" x14ac:dyDescent="0.2">
      <c r="A464" s="15">
        <f t="shared" si="7"/>
        <v>3</v>
      </c>
      <c r="B464" s="16" t="s">
        <v>766</v>
      </c>
      <c r="C464" s="16" t="s">
        <v>771</v>
      </c>
      <c r="D464" s="16" t="s">
        <v>772</v>
      </c>
      <c r="E464" s="22">
        <v>4897790</v>
      </c>
    </row>
    <row r="465" spans="1:5" ht="20.100000000000001" customHeight="1" outlineLevel="2" x14ac:dyDescent="0.2">
      <c r="A465" s="15">
        <f t="shared" si="7"/>
        <v>4</v>
      </c>
      <c r="B465" s="16" t="s">
        <v>766</v>
      </c>
      <c r="C465" s="16" t="s">
        <v>773</v>
      </c>
      <c r="D465" s="16" t="s">
        <v>774</v>
      </c>
      <c r="E465" s="22">
        <v>1025000</v>
      </c>
    </row>
    <row r="466" spans="1:5" ht="20.100000000000001" customHeight="1" outlineLevel="2" x14ac:dyDescent="0.2">
      <c r="A466" s="15">
        <f t="shared" si="7"/>
        <v>5</v>
      </c>
      <c r="B466" s="16" t="s">
        <v>766</v>
      </c>
      <c r="C466" s="16" t="s">
        <v>773</v>
      </c>
      <c r="D466" s="16" t="s">
        <v>724</v>
      </c>
      <c r="E466" s="22">
        <v>491870</v>
      </c>
    </row>
    <row r="467" spans="1:5" ht="20.100000000000001" customHeight="1" outlineLevel="1" x14ac:dyDescent="0.2">
      <c r="A467" s="15"/>
      <c r="B467" s="23" t="s">
        <v>775</v>
      </c>
      <c r="C467" s="23"/>
      <c r="D467" s="23"/>
      <c r="E467" s="24">
        <f>SUBTOTAL(9,E462:E466)</f>
        <v>7221190</v>
      </c>
    </row>
    <row r="468" spans="1:5" ht="20.100000000000001" customHeight="1" outlineLevel="2" x14ac:dyDescent="0.2">
      <c r="A468" s="15">
        <v>1</v>
      </c>
      <c r="B468" s="16" t="s">
        <v>776</v>
      </c>
      <c r="C468" s="16" t="s">
        <v>777</v>
      </c>
      <c r="D468" s="16" t="s">
        <v>778</v>
      </c>
      <c r="E468" s="22">
        <v>2255190</v>
      </c>
    </row>
    <row r="469" spans="1:5" ht="20.100000000000001" customHeight="1" outlineLevel="2" x14ac:dyDescent="0.2">
      <c r="A469" s="15">
        <f t="shared" si="7"/>
        <v>2</v>
      </c>
      <c r="B469" s="16" t="s">
        <v>776</v>
      </c>
      <c r="C469" s="16" t="s">
        <v>779</v>
      </c>
      <c r="D469" s="16" t="s">
        <v>780</v>
      </c>
      <c r="E469" s="22">
        <v>1973780</v>
      </c>
    </row>
    <row r="470" spans="1:5" ht="20.100000000000001" customHeight="1" outlineLevel="2" x14ac:dyDescent="0.2">
      <c r="A470" s="15">
        <f t="shared" si="7"/>
        <v>3</v>
      </c>
      <c r="B470" s="16" t="s">
        <v>776</v>
      </c>
      <c r="C470" s="16" t="s">
        <v>781</v>
      </c>
      <c r="D470" s="16" t="s">
        <v>782</v>
      </c>
      <c r="E470" s="22">
        <v>310920</v>
      </c>
    </row>
    <row r="471" spans="1:5" ht="20.100000000000001" customHeight="1" outlineLevel="2" x14ac:dyDescent="0.2">
      <c r="A471" s="15">
        <f t="shared" si="7"/>
        <v>4</v>
      </c>
      <c r="B471" s="16" t="s">
        <v>776</v>
      </c>
      <c r="C471" s="16" t="s">
        <v>783</v>
      </c>
      <c r="D471" s="16" t="s">
        <v>784</v>
      </c>
      <c r="E471" s="22">
        <v>5234960</v>
      </c>
    </row>
    <row r="472" spans="1:5" ht="20.100000000000001" customHeight="1" outlineLevel="2" x14ac:dyDescent="0.2">
      <c r="A472" s="15">
        <f t="shared" si="7"/>
        <v>5</v>
      </c>
      <c r="B472" s="16" t="s">
        <v>776</v>
      </c>
      <c r="C472" s="16" t="s">
        <v>783</v>
      </c>
      <c r="D472" s="16" t="s">
        <v>785</v>
      </c>
      <c r="E472" s="22">
        <v>866970</v>
      </c>
    </row>
    <row r="473" spans="1:5" ht="20.100000000000001" customHeight="1" outlineLevel="1" x14ac:dyDescent="0.2">
      <c r="A473" s="15"/>
      <c r="B473" s="23" t="s">
        <v>786</v>
      </c>
      <c r="C473" s="23"/>
      <c r="D473" s="23"/>
      <c r="E473" s="24">
        <f>SUBTOTAL(9,E468:E472)</f>
        <v>10641820</v>
      </c>
    </row>
    <row r="474" spans="1:5" ht="20.100000000000001" customHeight="1" outlineLevel="2" x14ac:dyDescent="0.2">
      <c r="A474" s="15">
        <v>1</v>
      </c>
      <c r="B474" s="16" t="s">
        <v>787</v>
      </c>
      <c r="C474" s="16" t="s">
        <v>788</v>
      </c>
      <c r="D474" s="16" t="s">
        <v>789</v>
      </c>
      <c r="E474" s="22">
        <v>1091470</v>
      </c>
    </row>
    <row r="475" spans="1:5" ht="20.100000000000001" customHeight="1" outlineLevel="2" x14ac:dyDescent="0.2">
      <c r="A475" s="15">
        <f t="shared" si="7"/>
        <v>2</v>
      </c>
      <c r="B475" s="16" t="s">
        <v>787</v>
      </c>
      <c r="C475" s="16" t="s">
        <v>790</v>
      </c>
      <c r="D475" s="16" t="s">
        <v>791</v>
      </c>
      <c r="E475" s="22">
        <v>138750</v>
      </c>
    </row>
    <row r="476" spans="1:5" ht="20.100000000000001" customHeight="1" outlineLevel="2" x14ac:dyDescent="0.2">
      <c r="A476" s="15">
        <f t="shared" si="7"/>
        <v>3</v>
      </c>
      <c r="B476" s="16" t="s">
        <v>787</v>
      </c>
      <c r="C476" s="16" t="s">
        <v>790</v>
      </c>
      <c r="D476" s="16" t="s">
        <v>792</v>
      </c>
      <c r="E476" s="22">
        <v>174750</v>
      </c>
    </row>
    <row r="477" spans="1:5" ht="20.100000000000001" customHeight="1" outlineLevel="1" x14ac:dyDescent="0.2">
      <c r="A477" s="15"/>
      <c r="B477" s="23" t="s">
        <v>793</v>
      </c>
      <c r="C477" s="23"/>
      <c r="D477" s="23"/>
      <c r="E477" s="24">
        <f>SUBTOTAL(9,E474:E476)</f>
        <v>1404970</v>
      </c>
    </row>
    <row r="478" spans="1:5" ht="20.100000000000001" customHeight="1" outlineLevel="2" x14ac:dyDescent="0.2">
      <c r="A478" s="15">
        <v>1</v>
      </c>
      <c r="B478" s="16" t="s">
        <v>794</v>
      </c>
      <c r="C478" s="16" t="s">
        <v>795</v>
      </c>
      <c r="D478" s="16" t="s">
        <v>796</v>
      </c>
      <c r="E478" s="22">
        <v>722780</v>
      </c>
    </row>
    <row r="479" spans="1:5" ht="20.100000000000001" customHeight="1" outlineLevel="2" x14ac:dyDescent="0.2">
      <c r="A479" s="15">
        <f t="shared" si="7"/>
        <v>2</v>
      </c>
      <c r="B479" s="16" t="s">
        <v>794</v>
      </c>
      <c r="C479" s="16" t="s">
        <v>797</v>
      </c>
      <c r="D479" s="16" t="s">
        <v>798</v>
      </c>
      <c r="E479" s="22">
        <v>54000</v>
      </c>
    </row>
    <row r="480" spans="1:5" ht="20.100000000000001" customHeight="1" outlineLevel="2" x14ac:dyDescent="0.2">
      <c r="A480" s="15">
        <f t="shared" si="7"/>
        <v>3</v>
      </c>
      <c r="B480" s="16" t="s">
        <v>794</v>
      </c>
      <c r="C480" s="16" t="s">
        <v>799</v>
      </c>
      <c r="D480" s="16" t="s">
        <v>800</v>
      </c>
      <c r="E480" s="22">
        <v>744050</v>
      </c>
    </row>
    <row r="481" spans="1:5" ht="20.100000000000001" customHeight="1" outlineLevel="2" x14ac:dyDescent="0.2">
      <c r="A481" s="15">
        <f t="shared" si="7"/>
        <v>4</v>
      </c>
      <c r="B481" s="16" t="s">
        <v>794</v>
      </c>
      <c r="C481" s="16" t="s">
        <v>799</v>
      </c>
      <c r="D481" s="16" t="s">
        <v>801</v>
      </c>
      <c r="E481" s="22">
        <v>1525010</v>
      </c>
    </row>
    <row r="482" spans="1:5" ht="20.100000000000001" customHeight="1" outlineLevel="2" x14ac:dyDescent="0.2">
      <c r="A482" s="15">
        <f t="shared" si="7"/>
        <v>5</v>
      </c>
      <c r="B482" s="16" t="s">
        <v>794</v>
      </c>
      <c r="C482" s="16" t="s">
        <v>802</v>
      </c>
      <c r="D482" s="16" t="s">
        <v>57</v>
      </c>
      <c r="E482" s="22">
        <v>18000</v>
      </c>
    </row>
    <row r="483" spans="1:5" ht="20.100000000000001" customHeight="1" outlineLevel="2" x14ac:dyDescent="0.2">
      <c r="A483" s="15">
        <f t="shared" si="7"/>
        <v>6</v>
      </c>
      <c r="B483" s="16" t="s">
        <v>794</v>
      </c>
      <c r="C483" s="16" t="s">
        <v>803</v>
      </c>
      <c r="D483" s="16" t="s">
        <v>370</v>
      </c>
      <c r="E483" s="22">
        <v>151200</v>
      </c>
    </row>
    <row r="484" spans="1:5" ht="20.100000000000001" customHeight="1" outlineLevel="2" x14ac:dyDescent="0.2">
      <c r="A484" s="15">
        <f t="shared" si="7"/>
        <v>7</v>
      </c>
      <c r="B484" s="16" t="s">
        <v>794</v>
      </c>
      <c r="C484" s="16" t="s">
        <v>803</v>
      </c>
      <c r="D484" s="16" t="s">
        <v>804</v>
      </c>
      <c r="E484" s="22">
        <v>90000</v>
      </c>
    </row>
    <row r="485" spans="1:5" ht="20.100000000000001" customHeight="1" outlineLevel="2" x14ac:dyDescent="0.2">
      <c r="A485" s="15">
        <f t="shared" si="7"/>
        <v>8</v>
      </c>
      <c r="B485" s="16" t="s">
        <v>794</v>
      </c>
      <c r="C485" s="16" t="s">
        <v>806</v>
      </c>
      <c r="D485" s="16" t="s">
        <v>807</v>
      </c>
      <c r="E485" s="22">
        <v>174130</v>
      </c>
    </row>
    <row r="486" spans="1:5" ht="20.100000000000001" customHeight="1" outlineLevel="2" x14ac:dyDescent="0.2">
      <c r="A486" s="15">
        <f t="shared" si="7"/>
        <v>9</v>
      </c>
      <c r="B486" s="16" t="s">
        <v>794</v>
      </c>
      <c r="C486" s="16" t="s">
        <v>808</v>
      </c>
      <c r="D486" s="16" t="s">
        <v>809</v>
      </c>
      <c r="E486" s="22">
        <v>951370</v>
      </c>
    </row>
    <row r="487" spans="1:5" ht="20.100000000000001" customHeight="1" outlineLevel="2" x14ac:dyDescent="0.2">
      <c r="A487" s="15">
        <f t="shared" si="7"/>
        <v>10</v>
      </c>
      <c r="B487" s="16" t="s">
        <v>794</v>
      </c>
      <c r="C487" s="16" t="s">
        <v>803</v>
      </c>
      <c r="D487" s="16" t="s">
        <v>810</v>
      </c>
      <c r="E487" s="22">
        <v>108290</v>
      </c>
    </row>
    <row r="488" spans="1:5" ht="20.100000000000001" customHeight="1" outlineLevel="2" x14ac:dyDescent="0.2">
      <c r="A488" s="15">
        <f t="shared" si="7"/>
        <v>11</v>
      </c>
      <c r="B488" s="16" t="s">
        <v>794</v>
      </c>
      <c r="C488" s="16" t="s">
        <v>808</v>
      </c>
      <c r="D488" s="16" t="s">
        <v>498</v>
      </c>
      <c r="E488" s="22">
        <v>2221770</v>
      </c>
    </row>
    <row r="489" spans="1:5" ht="20.100000000000001" customHeight="1" outlineLevel="1" x14ac:dyDescent="0.2">
      <c r="A489" s="15"/>
      <c r="B489" s="23" t="s">
        <v>811</v>
      </c>
      <c r="C489" s="23"/>
      <c r="D489" s="23"/>
      <c r="E489" s="24">
        <f>SUBTOTAL(9,E478:E488)</f>
        <v>6760600</v>
      </c>
    </row>
    <row r="490" spans="1:5" ht="50.1" customHeight="1" outlineLevel="2" x14ac:dyDescent="0.2">
      <c r="A490" s="15">
        <v>1</v>
      </c>
      <c r="B490" s="16" t="s">
        <v>812</v>
      </c>
      <c r="C490" s="16" t="s">
        <v>813</v>
      </c>
      <c r="D490" s="16" t="s">
        <v>814</v>
      </c>
      <c r="E490" s="22">
        <v>293060</v>
      </c>
    </row>
    <row r="491" spans="1:5" ht="24.95" customHeight="1" outlineLevel="1" x14ac:dyDescent="0.2">
      <c r="A491" s="15"/>
      <c r="B491" s="23" t="s">
        <v>815</v>
      </c>
      <c r="C491" s="23"/>
      <c r="D491" s="23"/>
      <c r="E491" s="24">
        <f>SUBTOTAL(9,E490:E490)</f>
        <v>293060</v>
      </c>
    </row>
    <row r="492" spans="1:5" ht="20.100000000000001" customHeight="1" outlineLevel="2" x14ac:dyDescent="0.2">
      <c r="A492" s="15">
        <v>1</v>
      </c>
      <c r="B492" s="16" t="s">
        <v>816</v>
      </c>
      <c r="C492" s="16" t="s">
        <v>817</v>
      </c>
      <c r="D492" s="16" t="s">
        <v>818</v>
      </c>
      <c r="E492" s="22">
        <v>1002000</v>
      </c>
    </row>
    <row r="493" spans="1:5" ht="20.100000000000001" customHeight="1" outlineLevel="2" x14ac:dyDescent="0.2">
      <c r="A493" s="15">
        <f t="shared" si="7"/>
        <v>2</v>
      </c>
      <c r="B493" s="16" t="s">
        <v>816</v>
      </c>
      <c r="C493" s="16" t="s">
        <v>817</v>
      </c>
      <c r="D493" s="16" t="s">
        <v>819</v>
      </c>
      <c r="E493" s="22">
        <v>757510</v>
      </c>
    </row>
    <row r="494" spans="1:5" ht="20.100000000000001" customHeight="1" outlineLevel="2" x14ac:dyDescent="0.2">
      <c r="A494" s="15">
        <f t="shared" si="7"/>
        <v>3</v>
      </c>
      <c r="B494" s="16" t="s">
        <v>816</v>
      </c>
      <c r="C494" s="16" t="s">
        <v>820</v>
      </c>
      <c r="D494" s="16" t="s">
        <v>821</v>
      </c>
      <c r="E494" s="22">
        <v>772450</v>
      </c>
    </row>
    <row r="495" spans="1:5" ht="20.100000000000001" customHeight="1" outlineLevel="2" x14ac:dyDescent="0.2">
      <c r="A495" s="15">
        <f t="shared" si="7"/>
        <v>4</v>
      </c>
      <c r="B495" s="16" t="s">
        <v>816</v>
      </c>
      <c r="C495" s="16" t="s">
        <v>822</v>
      </c>
      <c r="D495" s="16" t="s">
        <v>823</v>
      </c>
      <c r="E495" s="22">
        <v>1664570</v>
      </c>
    </row>
    <row r="496" spans="1:5" ht="20.100000000000001" customHeight="1" outlineLevel="2" x14ac:dyDescent="0.2">
      <c r="A496" s="15">
        <f t="shared" si="7"/>
        <v>5</v>
      </c>
      <c r="B496" s="16" t="s">
        <v>816</v>
      </c>
      <c r="C496" s="16" t="s">
        <v>824</v>
      </c>
      <c r="D496" s="16" t="s">
        <v>825</v>
      </c>
      <c r="E496" s="22">
        <v>485690</v>
      </c>
    </row>
    <row r="497" spans="1:5" ht="20.100000000000001" customHeight="1" outlineLevel="2" x14ac:dyDescent="0.2">
      <c r="A497" s="15">
        <f t="shared" si="7"/>
        <v>6</v>
      </c>
      <c r="B497" s="16" t="s">
        <v>816</v>
      </c>
      <c r="C497" s="16" t="s">
        <v>824</v>
      </c>
      <c r="D497" s="16" t="s">
        <v>826</v>
      </c>
      <c r="E497" s="22">
        <v>639800</v>
      </c>
    </row>
    <row r="498" spans="1:5" ht="20.100000000000001" customHeight="1" outlineLevel="2" x14ac:dyDescent="0.2">
      <c r="A498" s="15">
        <f t="shared" si="7"/>
        <v>7</v>
      </c>
      <c r="B498" s="16" t="s">
        <v>816</v>
      </c>
      <c r="C498" s="16" t="s">
        <v>824</v>
      </c>
      <c r="D498" s="16" t="s">
        <v>827</v>
      </c>
      <c r="E498" s="22">
        <v>2109590</v>
      </c>
    </row>
    <row r="499" spans="1:5" ht="20.100000000000001" customHeight="1" outlineLevel="2" x14ac:dyDescent="0.2">
      <c r="A499" s="15">
        <f t="shared" si="7"/>
        <v>8</v>
      </c>
      <c r="B499" s="16" t="s">
        <v>816</v>
      </c>
      <c r="C499" s="16" t="s">
        <v>820</v>
      </c>
      <c r="D499" s="16" t="s">
        <v>675</v>
      </c>
      <c r="E499" s="22">
        <v>950820</v>
      </c>
    </row>
    <row r="500" spans="1:5" ht="20.100000000000001" customHeight="1" outlineLevel="2" x14ac:dyDescent="0.2">
      <c r="A500" s="15">
        <f t="shared" si="7"/>
        <v>9</v>
      </c>
      <c r="B500" s="16" t="s">
        <v>816</v>
      </c>
      <c r="C500" s="16" t="s">
        <v>820</v>
      </c>
      <c r="D500" s="16" t="s">
        <v>828</v>
      </c>
      <c r="E500" s="22">
        <v>36000</v>
      </c>
    </row>
    <row r="501" spans="1:5" ht="20.100000000000001" customHeight="1" outlineLevel="2" x14ac:dyDescent="0.2">
      <c r="A501" s="15">
        <f t="shared" si="7"/>
        <v>10</v>
      </c>
      <c r="B501" s="16" t="s">
        <v>816</v>
      </c>
      <c r="C501" s="16" t="s">
        <v>822</v>
      </c>
      <c r="D501" s="16" t="s">
        <v>829</v>
      </c>
      <c r="E501" s="22">
        <v>695380</v>
      </c>
    </row>
    <row r="502" spans="1:5" ht="20.100000000000001" customHeight="1" outlineLevel="2" x14ac:dyDescent="0.2">
      <c r="A502" s="15">
        <f t="shared" si="7"/>
        <v>11</v>
      </c>
      <c r="B502" s="16" t="s">
        <v>816</v>
      </c>
      <c r="C502" s="16" t="s">
        <v>824</v>
      </c>
      <c r="D502" s="16" t="s">
        <v>830</v>
      </c>
      <c r="E502" s="22">
        <v>359630</v>
      </c>
    </row>
    <row r="503" spans="1:5" ht="20.100000000000001" customHeight="1" outlineLevel="1" x14ac:dyDescent="0.2">
      <c r="A503" s="15"/>
      <c r="B503" s="23" t="s">
        <v>831</v>
      </c>
      <c r="C503" s="23"/>
      <c r="D503" s="23"/>
      <c r="E503" s="24">
        <f>SUBTOTAL(9,E492:E502)</f>
        <v>9473440</v>
      </c>
    </row>
    <row r="504" spans="1:5" ht="20.100000000000001" customHeight="1" outlineLevel="2" x14ac:dyDescent="0.2">
      <c r="A504" s="15">
        <v>1</v>
      </c>
      <c r="B504" s="16" t="s">
        <v>832</v>
      </c>
      <c r="C504" s="16" t="s">
        <v>835</v>
      </c>
      <c r="D504" s="16" t="s">
        <v>836</v>
      </c>
      <c r="E504" s="22">
        <v>1535490</v>
      </c>
    </row>
    <row r="505" spans="1:5" ht="20.100000000000001" customHeight="1" outlineLevel="2" x14ac:dyDescent="0.2">
      <c r="A505" s="15">
        <f t="shared" ref="A505:A566" si="8">A504+1</f>
        <v>2</v>
      </c>
      <c r="B505" s="16" t="s">
        <v>832</v>
      </c>
      <c r="C505" s="16" t="s">
        <v>837</v>
      </c>
      <c r="D505" s="16" t="s">
        <v>838</v>
      </c>
      <c r="E505" s="22">
        <v>2372850</v>
      </c>
    </row>
    <row r="506" spans="1:5" ht="20.100000000000001" customHeight="1" outlineLevel="2" x14ac:dyDescent="0.2">
      <c r="A506" s="15">
        <f t="shared" si="8"/>
        <v>3</v>
      </c>
      <c r="B506" s="16" t="s">
        <v>832</v>
      </c>
      <c r="C506" s="16" t="s">
        <v>837</v>
      </c>
      <c r="D506" s="16" t="s">
        <v>47</v>
      </c>
      <c r="E506" s="22">
        <v>530420</v>
      </c>
    </row>
    <row r="507" spans="1:5" ht="20.100000000000001" customHeight="1" outlineLevel="2" x14ac:dyDescent="0.2">
      <c r="A507" s="15">
        <f t="shared" si="8"/>
        <v>4</v>
      </c>
      <c r="B507" s="16" t="s">
        <v>832</v>
      </c>
      <c r="C507" s="16" t="s">
        <v>833</v>
      </c>
      <c r="D507" s="16" t="s">
        <v>839</v>
      </c>
      <c r="E507" s="22">
        <v>54000</v>
      </c>
    </row>
    <row r="508" spans="1:5" ht="20.100000000000001" customHeight="1" outlineLevel="1" x14ac:dyDescent="0.2">
      <c r="A508" s="15"/>
      <c r="B508" s="23" t="s">
        <v>840</v>
      </c>
      <c r="C508" s="23"/>
      <c r="D508" s="23"/>
      <c r="E508" s="24">
        <f>SUBTOTAL(9,E504:E507)</f>
        <v>4492760</v>
      </c>
    </row>
    <row r="509" spans="1:5" ht="20.100000000000001" customHeight="1" outlineLevel="2" x14ac:dyDescent="0.2">
      <c r="A509" s="15">
        <v>1</v>
      </c>
      <c r="B509" s="16" t="s">
        <v>841</v>
      </c>
      <c r="C509" s="16" t="s">
        <v>842</v>
      </c>
      <c r="D509" s="16" t="s">
        <v>843</v>
      </c>
      <c r="E509" s="22">
        <v>15162460</v>
      </c>
    </row>
    <row r="510" spans="1:5" ht="20.100000000000001" customHeight="1" outlineLevel="2" x14ac:dyDescent="0.2">
      <c r="A510" s="15">
        <f t="shared" si="8"/>
        <v>2</v>
      </c>
      <c r="B510" s="16" t="s">
        <v>841</v>
      </c>
      <c r="C510" s="16" t="s">
        <v>844</v>
      </c>
      <c r="D510" s="16" t="s">
        <v>845</v>
      </c>
      <c r="E510" s="22">
        <v>302390</v>
      </c>
    </row>
    <row r="511" spans="1:5" ht="20.100000000000001" customHeight="1" outlineLevel="2" x14ac:dyDescent="0.2">
      <c r="A511" s="15">
        <f t="shared" si="8"/>
        <v>3</v>
      </c>
      <c r="B511" s="16" t="s">
        <v>841</v>
      </c>
      <c r="C511" s="16" t="s">
        <v>846</v>
      </c>
      <c r="D511" s="16" t="s">
        <v>847</v>
      </c>
      <c r="E511" s="22">
        <v>264870</v>
      </c>
    </row>
    <row r="512" spans="1:5" ht="20.100000000000001" customHeight="1" outlineLevel="2" x14ac:dyDescent="0.2">
      <c r="A512" s="15">
        <f t="shared" si="8"/>
        <v>4</v>
      </c>
      <c r="B512" s="16" t="s">
        <v>841</v>
      </c>
      <c r="C512" s="16" t="s">
        <v>848</v>
      </c>
      <c r="D512" s="16" t="s">
        <v>849</v>
      </c>
      <c r="E512" s="22">
        <v>850710</v>
      </c>
    </row>
    <row r="513" spans="1:5" ht="20.100000000000001" customHeight="1" outlineLevel="2" x14ac:dyDescent="0.2">
      <c r="A513" s="15">
        <f t="shared" si="8"/>
        <v>5</v>
      </c>
      <c r="B513" s="16" t="s">
        <v>841</v>
      </c>
      <c r="C513" s="16" t="s">
        <v>848</v>
      </c>
      <c r="D513" s="16" t="s">
        <v>850</v>
      </c>
      <c r="E513" s="22">
        <v>2147600</v>
      </c>
    </row>
    <row r="514" spans="1:5" ht="20.100000000000001" customHeight="1" outlineLevel="2" x14ac:dyDescent="0.2">
      <c r="A514" s="15">
        <f t="shared" si="8"/>
        <v>6</v>
      </c>
      <c r="B514" s="16" t="s">
        <v>841</v>
      </c>
      <c r="C514" s="16" t="s">
        <v>851</v>
      </c>
      <c r="D514" s="16" t="s">
        <v>852</v>
      </c>
      <c r="E514" s="22">
        <v>153150</v>
      </c>
    </row>
    <row r="515" spans="1:5" ht="20.100000000000001" customHeight="1" outlineLevel="2" x14ac:dyDescent="0.2">
      <c r="A515" s="15">
        <f t="shared" si="8"/>
        <v>7</v>
      </c>
      <c r="B515" s="16" t="s">
        <v>841</v>
      </c>
      <c r="C515" s="16" t="s">
        <v>842</v>
      </c>
      <c r="D515" s="16" t="s">
        <v>677</v>
      </c>
      <c r="E515" s="22">
        <v>143620</v>
      </c>
    </row>
    <row r="516" spans="1:5" ht="20.100000000000001" customHeight="1" outlineLevel="2" x14ac:dyDescent="0.2">
      <c r="A516" s="15">
        <f t="shared" si="8"/>
        <v>8</v>
      </c>
      <c r="B516" s="16" t="s">
        <v>841</v>
      </c>
      <c r="C516" s="16" t="s">
        <v>846</v>
      </c>
      <c r="D516" s="16" t="s">
        <v>853</v>
      </c>
      <c r="E516" s="22">
        <v>610190</v>
      </c>
    </row>
    <row r="517" spans="1:5" ht="20.100000000000001" customHeight="1" outlineLevel="1" x14ac:dyDescent="0.2">
      <c r="A517" s="15"/>
      <c r="B517" s="23" t="s">
        <v>854</v>
      </c>
      <c r="C517" s="23"/>
      <c r="D517" s="23"/>
      <c r="E517" s="24">
        <f>SUBTOTAL(9,E509:E516)</f>
        <v>19634990</v>
      </c>
    </row>
    <row r="518" spans="1:5" ht="20.100000000000001" customHeight="1" outlineLevel="2" x14ac:dyDescent="0.2">
      <c r="A518" s="15">
        <v>1</v>
      </c>
      <c r="B518" s="16" t="s">
        <v>855</v>
      </c>
      <c r="C518" s="16" t="s">
        <v>858</v>
      </c>
      <c r="D518" s="16" t="s">
        <v>859</v>
      </c>
      <c r="E518" s="22">
        <v>646630</v>
      </c>
    </row>
    <row r="519" spans="1:5" ht="20.100000000000001" customHeight="1" outlineLevel="2" x14ac:dyDescent="0.2">
      <c r="A519" s="15">
        <f t="shared" si="8"/>
        <v>2</v>
      </c>
      <c r="B519" s="16" t="s">
        <v>855</v>
      </c>
      <c r="C519" s="16" t="s">
        <v>860</v>
      </c>
      <c r="D519" s="16" t="s">
        <v>861</v>
      </c>
      <c r="E519" s="22">
        <v>894560</v>
      </c>
    </row>
    <row r="520" spans="1:5" ht="20.100000000000001" customHeight="1" outlineLevel="2" x14ac:dyDescent="0.2">
      <c r="A520" s="15">
        <f t="shared" si="8"/>
        <v>3</v>
      </c>
      <c r="B520" s="16" t="s">
        <v>855</v>
      </c>
      <c r="C520" s="16" t="s">
        <v>860</v>
      </c>
      <c r="D520" s="16" t="s">
        <v>862</v>
      </c>
      <c r="E520" s="22">
        <v>72000</v>
      </c>
    </row>
    <row r="521" spans="1:5" ht="20.100000000000001" customHeight="1" outlineLevel="2" x14ac:dyDescent="0.2">
      <c r="A521" s="15">
        <f t="shared" si="8"/>
        <v>4</v>
      </c>
      <c r="B521" s="16" t="s">
        <v>855</v>
      </c>
      <c r="C521" s="16" t="s">
        <v>860</v>
      </c>
      <c r="D521" s="16" t="s">
        <v>863</v>
      </c>
      <c r="E521" s="22">
        <v>1697090</v>
      </c>
    </row>
    <row r="522" spans="1:5" ht="20.100000000000001" customHeight="1" outlineLevel="2" x14ac:dyDescent="0.2">
      <c r="A522" s="15">
        <f t="shared" si="8"/>
        <v>5</v>
      </c>
      <c r="B522" s="16" t="s">
        <v>855</v>
      </c>
      <c r="C522" s="16" t="s">
        <v>860</v>
      </c>
      <c r="D522" s="16" t="s">
        <v>864</v>
      </c>
      <c r="E522" s="22">
        <v>435830</v>
      </c>
    </row>
    <row r="523" spans="1:5" ht="20.100000000000001" customHeight="1" outlineLevel="2" x14ac:dyDescent="0.2">
      <c r="A523" s="15">
        <f t="shared" si="8"/>
        <v>6</v>
      </c>
      <c r="B523" s="16" t="s">
        <v>855</v>
      </c>
      <c r="C523" s="16" t="s">
        <v>865</v>
      </c>
      <c r="D523" s="16" t="s">
        <v>866</v>
      </c>
      <c r="E523" s="22">
        <v>2617200</v>
      </c>
    </row>
    <row r="524" spans="1:5" ht="20.100000000000001" customHeight="1" outlineLevel="2" x14ac:dyDescent="0.2">
      <c r="A524" s="15">
        <f t="shared" si="8"/>
        <v>7</v>
      </c>
      <c r="B524" s="16" t="s">
        <v>855</v>
      </c>
      <c r="C524" s="16" t="s">
        <v>868</v>
      </c>
      <c r="D524" s="16" t="s">
        <v>869</v>
      </c>
      <c r="E524" s="22">
        <v>2258630</v>
      </c>
    </row>
    <row r="525" spans="1:5" ht="20.100000000000001" customHeight="1" outlineLevel="2" x14ac:dyDescent="0.2">
      <c r="A525" s="15">
        <f t="shared" si="8"/>
        <v>8</v>
      </c>
      <c r="B525" s="16" t="s">
        <v>855</v>
      </c>
      <c r="C525" s="16" t="s">
        <v>870</v>
      </c>
      <c r="D525" s="16" t="s">
        <v>871</v>
      </c>
      <c r="E525" s="22">
        <v>54000</v>
      </c>
    </row>
    <row r="526" spans="1:5" ht="20.100000000000001" customHeight="1" outlineLevel="2" x14ac:dyDescent="0.2">
      <c r="A526" s="15">
        <f t="shared" si="8"/>
        <v>9</v>
      </c>
      <c r="B526" s="16" t="s">
        <v>855</v>
      </c>
      <c r="C526" s="16" t="s">
        <v>872</v>
      </c>
      <c r="D526" s="16" t="s">
        <v>873</v>
      </c>
      <c r="E526" s="22">
        <v>1077790</v>
      </c>
    </row>
    <row r="527" spans="1:5" ht="20.100000000000001" customHeight="1" outlineLevel="2" x14ac:dyDescent="0.2">
      <c r="A527" s="15">
        <f t="shared" si="8"/>
        <v>10</v>
      </c>
      <c r="B527" s="16" t="s">
        <v>855</v>
      </c>
      <c r="C527" s="16" t="s">
        <v>856</v>
      </c>
      <c r="D527" s="16" t="s">
        <v>874</v>
      </c>
      <c r="E527" s="22">
        <v>289120</v>
      </c>
    </row>
    <row r="528" spans="1:5" ht="20.100000000000001" customHeight="1" outlineLevel="2" x14ac:dyDescent="0.2">
      <c r="A528" s="15">
        <f t="shared" si="8"/>
        <v>11</v>
      </c>
      <c r="B528" s="16" t="s">
        <v>855</v>
      </c>
      <c r="C528" s="16" t="s">
        <v>857</v>
      </c>
      <c r="D528" s="16" t="s">
        <v>875</v>
      </c>
      <c r="E528" s="22">
        <v>315470</v>
      </c>
    </row>
    <row r="529" spans="1:5" ht="20.100000000000001" customHeight="1" outlineLevel="2" x14ac:dyDescent="0.2">
      <c r="A529" s="15">
        <f t="shared" si="8"/>
        <v>12</v>
      </c>
      <c r="B529" s="16" t="s">
        <v>855</v>
      </c>
      <c r="C529" s="16" t="s">
        <v>867</v>
      </c>
      <c r="D529" s="16" t="s">
        <v>876</v>
      </c>
      <c r="E529" s="22">
        <v>2587090</v>
      </c>
    </row>
    <row r="530" spans="1:5" ht="20.100000000000001" customHeight="1" outlineLevel="2" x14ac:dyDescent="0.2">
      <c r="A530" s="15">
        <f t="shared" si="8"/>
        <v>13</v>
      </c>
      <c r="B530" s="16" t="s">
        <v>855</v>
      </c>
      <c r="C530" s="16" t="s">
        <v>867</v>
      </c>
      <c r="D530" s="16" t="s">
        <v>877</v>
      </c>
      <c r="E530" s="22">
        <v>271100</v>
      </c>
    </row>
    <row r="531" spans="1:5" ht="20.100000000000001" customHeight="1" outlineLevel="1" x14ac:dyDescent="0.2">
      <c r="A531" s="15"/>
      <c r="B531" s="23" t="s">
        <v>878</v>
      </c>
      <c r="C531" s="23"/>
      <c r="D531" s="23"/>
      <c r="E531" s="24">
        <f>SUBTOTAL(9,E518:E530)</f>
        <v>13216510</v>
      </c>
    </row>
    <row r="532" spans="1:5" ht="20.100000000000001" customHeight="1" outlineLevel="2" x14ac:dyDescent="0.2">
      <c r="A532" s="15">
        <v>1</v>
      </c>
      <c r="B532" s="16" t="s">
        <v>879</v>
      </c>
      <c r="C532" s="16" t="s">
        <v>880</v>
      </c>
      <c r="D532" s="16" t="s">
        <v>881</v>
      </c>
      <c r="E532" s="22">
        <v>745470</v>
      </c>
    </row>
    <row r="533" spans="1:5" ht="20.100000000000001" customHeight="1" outlineLevel="2" x14ac:dyDescent="0.2">
      <c r="A533" s="15">
        <f t="shared" si="8"/>
        <v>2</v>
      </c>
      <c r="B533" s="16" t="s">
        <v>879</v>
      </c>
      <c r="C533" s="16" t="s">
        <v>882</v>
      </c>
      <c r="D533" s="16" t="s">
        <v>883</v>
      </c>
      <c r="E533" s="22">
        <v>1653600</v>
      </c>
    </row>
    <row r="534" spans="1:5" ht="20.100000000000001" customHeight="1" outlineLevel="2" x14ac:dyDescent="0.2">
      <c r="A534" s="15">
        <f t="shared" si="8"/>
        <v>3</v>
      </c>
      <c r="B534" s="16" t="s">
        <v>879</v>
      </c>
      <c r="C534" s="16" t="s">
        <v>884</v>
      </c>
      <c r="D534" s="16" t="s">
        <v>885</v>
      </c>
      <c r="E534" s="22">
        <v>36000</v>
      </c>
    </row>
    <row r="535" spans="1:5" ht="20.100000000000001" customHeight="1" outlineLevel="2" x14ac:dyDescent="0.2">
      <c r="A535" s="15">
        <f t="shared" si="8"/>
        <v>4</v>
      </c>
      <c r="B535" s="16" t="s">
        <v>879</v>
      </c>
      <c r="C535" s="16" t="s">
        <v>886</v>
      </c>
      <c r="D535" s="16" t="s">
        <v>242</v>
      </c>
      <c r="E535" s="22">
        <v>36000</v>
      </c>
    </row>
    <row r="536" spans="1:5" ht="20.100000000000001" customHeight="1" outlineLevel="2" x14ac:dyDescent="0.2">
      <c r="A536" s="15">
        <f t="shared" si="8"/>
        <v>5</v>
      </c>
      <c r="B536" s="16" t="s">
        <v>879</v>
      </c>
      <c r="C536" s="16" t="s">
        <v>887</v>
      </c>
      <c r="D536" s="16" t="s">
        <v>325</v>
      </c>
      <c r="E536" s="22">
        <v>4596620</v>
      </c>
    </row>
    <row r="537" spans="1:5" ht="20.100000000000001" customHeight="1" outlineLevel="2" x14ac:dyDescent="0.2">
      <c r="A537" s="15">
        <f t="shared" si="8"/>
        <v>6</v>
      </c>
      <c r="B537" s="16" t="s">
        <v>879</v>
      </c>
      <c r="C537" s="16" t="s">
        <v>887</v>
      </c>
      <c r="D537" s="16" t="s">
        <v>888</v>
      </c>
      <c r="E537" s="22">
        <v>524450</v>
      </c>
    </row>
    <row r="538" spans="1:5" ht="20.100000000000001" customHeight="1" outlineLevel="2" x14ac:dyDescent="0.2">
      <c r="A538" s="15">
        <f t="shared" si="8"/>
        <v>7</v>
      </c>
      <c r="B538" s="16" t="s">
        <v>879</v>
      </c>
      <c r="C538" s="16" t="s">
        <v>887</v>
      </c>
      <c r="D538" s="16" t="s">
        <v>889</v>
      </c>
      <c r="E538" s="22">
        <v>1784930</v>
      </c>
    </row>
    <row r="539" spans="1:5" ht="20.100000000000001" customHeight="1" outlineLevel="2" x14ac:dyDescent="0.2">
      <c r="A539" s="15">
        <f t="shared" si="8"/>
        <v>8</v>
      </c>
      <c r="B539" s="16" t="s">
        <v>879</v>
      </c>
      <c r="C539" s="16" t="s">
        <v>890</v>
      </c>
      <c r="D539" s="16" t="s">
        <v>891</v>
      </c>
      <c r="E539" s="22">
        <v>469320</v>
      </c>
    </row>
    <row r="540" spans="1:5" ht="20.100000000000001" customHeight="1" outlineLevel="2" x14ac:dyDescent="0.2">
      <c r="A540" s="15">
        <f t="shared" si="8"/>
        <v>9</v>
      </c>
      <c r="B540" s="16" t="s">
        <v>879</v>
      </c>
      <c r="C540" s="16" t="s">
        <v>890</v>
      </c>
      <c r="D540" s="16" t="s">
        <v>892</v>
      </c>
      <c r="E540" s="22">
        <v>446970</v>
      </c>
    </row>
    <row r="541" spans="1:5" ht="20.100000000000001" customHeight="1" outlineLevel="2" x14ac:dyDescent="0.2">
      <c r="A541" s="15">
        <f t="shared" si="8"/>
        <v>10</v>
      </c>
      <c r="B541" s="16" t="s">
        <v>879</v>
      </c>
      <c r="C541" s="16" t="s">
        <v>893</v>
      </c>
      <c r="D541" s="16" t="s">
        <v>319</v>
      </c>
      <c r="E541" s="22">
        <v>54000</v>
      </c>
    </row>
    <row r="542" spans="1:5" ht="20.100000000000001" customHeight="1" outlineLevel="2" x14ac:dyDescent="0.2">
      <c r="A542" s="15">
        <f t="shared" si="8"/>
        <v>11</v>
      </c>
      <c r="B542" s="16" t="s">
        <v>879</v>
      </c>
      <c r="C542" s="16" t="s">
        <v>894</v>
      </c>
      <c r="D542" s="16" t="s">
        <v>895</v>
      </c>
      <c r="E542" s="22">
        <v>1217650</v>
      </c>
    </row>
    <row r="543" spans="1:5" ht="20.100000000000001" customHeight="1" outlineLevel="2" x14ac:dyDescent="0.2">
      <c r="A543" s="15">
        <f t="shared" si="8"/>
        <v>12</v>
      </c>
      <c r="B543" s="16" t="s">
        <v>879</v>
      </c>
      <c r="C543" s="16" t="s">
        <v>882</v>
      </c>
      <c r="D543" s="16" t="s">
        <v>896</v>
      </c>
      <c r="E543" s="22">
        <v>486050</v>
      </c>
    </row>
    <row r="544" spans="1:5" ht="20.100000000000001" customHeight="1" outlineLevel="1" x14ac:dyDescent="0.2">
      <c r="A544" s="15"/>
      <c r="B544" s="23" t="s">
        <v>897</v>
      </c>
      <c r="C544" s="23"/>
      <c r="D544" s="23"/>
      <c r="E544" s="24">
        <f>SUBTOTAL(9,E532:E543)</f>
        <v>12051060</v>
      </c>
    </row>
    <row r="545" spans="1:5" ht="20.100000000000001" customHeight="1" outlineLevel="2" x14ac:dyDescent="0.2">
      <c r="A545" s="15">
        <v>1</v>
      </c>
      <c r="B545" s="16" t="s">
        <v>898</v>
      </c>
      <c r="C545" s="16" t="s">
        <v>899</v>
      </c>
      <c r="D545" s="16" t="s">
        <v>900</v>
      </c>
      <c r="E545" s="22">
        <v>2609280</v>
      </c>
    </row>
    <row r="546" spans="1:5" ht="20.100000000000001" customHeight="1" outlineLevel="2" x14ac:dyDescent="0.2">
      <c r="A546" s="15">
        <f t="shared" si="8"/>
        <v>2</v>
      </c>
      <c r="B546" s="16" t="s">
        <v>898</v>
      </c>
      <c r="C546" s="16" t="s">
        <v>899</v>
      </c>
      <c r="D546" s="16" t="s">
        <v>901</v>
      </c>
      <c r="E546" s="22">
        <v>1165750</v>
      </c>
    </row>
    <row r="547" spans="1:5" ht="20.100000000000001" customHeight="1" outlineLevel="2" x14ac:dyDescent="0.2">
      <c r="A547" s="15">
        <f t="shared" si="8"/>
        <v>3</v>
      </c>
      <c r="B547" s="16" t="s">
        <v>898</v>
      </c>
      <c r="C547" s="16" t="s">
        <v>902</v>
      </c>
      <c r="D547" s="16" t="s">
        <v>903</v>
      </c>
      <c r="E547" s="22">
        <v>940720</v>
      </c>
    </row>
    <row r="548" spans="1:5" ht="20.100000000000001" customHeight="1" outlineLevel="2" x14ac:dyDescent="0.2">
      <c r="A548" s="15">
        <f t="shared" si="8"/>
        <v>4</v>
      </c>
      <c r="B548" s="16" t="s">
        <v>898</v>
      </c>
      <c r="C548" s="16" t="s">
        <v>904</v>
      </c>
      <c r="D548" s="16" t="s">
        <v>905</v>
      </c>
      <c r="E548" s="22">
        <v>2625620</v>
      </c>
    </row>
    <row r="549" spans="1:5" ht="20.100000000000001" customHeight="1" outlineLevel="2" x14ac:dyDescent="0.2">
      <c r="A549" s="15">
        <f t="shared" si="8"/>
        <v>5</v>
      </c>
      <c r="B549" s="16" t="s">
        <v>898</v>
      </c>
      <c r="C549" s="16" t="s">
        <v>904</v>
      </c>
      <c r="D549" s="16" t="s">
        <v>906</v>
      </c>
      <c r="E549" s="22">
        <v>54000</v>
      </c>
    </row>
    <row r="550" spans="1:5" ht="20.100000000000001" customHeight="1" outlineLevel="2" x14ac:dyDescent="0.2">
      <c r="A550" s="15">
        <f t="shared" si="8"/>
        <v>6</v>
      </c>
      <c r="B550" s="16" t="s">
        <v>898</v>
      </c>
      <c r="C550" s="16" t="s">
        <v>907</v>
      </c>
      <c r="D550" s="16" t="s">
        <v>908</v>
      </c>
      <c r="E550" s="22">
        <v>494970</v>
      </c>
    </row>
    <row r="551" spans="1:5" ht="20.100000000000001" customHeight="1" outlineLevel="2" x14ac:dyDescent="0.2">
      <c r="A551" s="15">
        <f t="shared" si="8"/>
        <v>7</v>
      </c>
      <c r="B551" s="16" t="s">
        <v>898</v>
      </c>
      <c r="C551" s="16" t="s">
        <v>909</v>
      </c>
      <c r="D551" s="16" t="s">
        <v>910</v>
      </c>
      <c r="E551" s="22">
        <v>867700</v>
      </c>
    </row>
    <row r="552" spans="1:5" ht="20.100000000000001" customHeight="1" outlineLevel="2" x14ac:dyDescent="0.2">
      <c r="A552" s="15">
        <f t="shared" si="8"/>
        <v>8</v>
      </c>
      <c r="B552" s="16" t="s">
        <v>898</v>
      </c>
      <c r="C552" s="16" t="s">
        <v>909</v>
      </c>
      <c r="D552" s="16" t="s">
        <v>911</v>
      </c>
      <c r="E552" s="22">
        <v>682980</v>
      </c>
    </row>
    <row r="553" spans="1:5" ht="20.100000000000001" customHeight="1" outlineLevel="2" x14ac:dyDescent="0.2">
      <c r="A553" s="15">
        <f t="shared" si="8"/>
        <v>9</v>
      </c>
      <c r="B553" s="16" t="s">
        <v>898</v>
      </c>
      <c r="C553" s="16" t="s">
        <v>909</v>
      </c>
      <c r="D553" s="16" t="s">
        <v>912</v>
      </c>
      <c r="E553" s="22">
        <v>1926630</v>
      </c>
    </row>
    <row r="554" spans="1:5" ht="20.100000000000001" customHeight="1" outlineLevel="2" x14ac:dyDescent="0.2">
      <c r="A554" s="15">
        <f t="shared" si="8"/>
        <v>10</v>
      </c>
      <c r="B554" s="16" t="s">
        <v>898</v>
      </c>
      <c r="C554" s="16" t="s">
        <v>909</v>
      </c>
      <c r="D554" s="16" t="s">
        <v>913</v>
      </c>
      <c r="E554" s="22">
        <v>645180</v>
      </c>
    </row>
    <row r="555" spans="1:5" ht="20.100000000000001" customHeight="1" outlineLevel="2" x14ac:dyDescent="0.2">
      <c r="A555" s="15">
        <f t="shared" si="8"/>
        <v>11</v>
      </c>
      <c r="B555" s="16" t="s">
        <v>898</v>
      </c>
      <c r="C555" s="16" t="s">
        <v>902</v>
      </c>
      <c r="D555" s="16" t="s">
        <v>915</v>
      </c>
      <c r="E555" s="22">
        <v>410810</v>
      </c>
    </row>
    <row r="556" spans="1:5" ht="20.100000000000001" customHeight="1" outlineLevel="2" x14ac:dyDescent="0.2">
      <c r="A556" s="15">
        <f t="shared" si="8"/>
        <v>12</v>
      </c>
      <c r="B556" s="16" t="s">
        <v>898</v>
      </c>
      <c r="C556" s="16" t="s">
        <v>907</v>
      </c>
      <c r="D556" s="16" t="s">
        <v>916</v>
      </c>
      <c r="E556" s="22">
        <v>36000</v>
      </c>
    </row>
    <row r="557" spans="1:5" ht="20.100000000000001" customHeight="1" outlineLevel="2" x14ac:dyDescent="0.2">
      <c r="A557" s="15">
        <f t="shared" si="8"/>
        <v>13</v>
      </c>
      <c r="B557" s="16" t="s">
        <v>898</v>
      </c>
      <c r="C557" s="16" t="s">
        <v>914</v>
      </c>
      <c r="D557" s="16" t="s">
        <v>917</v>
      </c>
      <c r="E557" s="22">
        <v>991440</v>
      </c>
    </row>
    <row r="558" spans="1:5" ht="20.100000000000001" customHeight="1" outlineLevel="1" x14ac:dyDescent="0.2">
      <c r="A558" s="15"/>
      <c r="B558" s="23" t="s">
        <v>918</v>
      </c>
      <c r="C558" s="23"/>
      <c r="D558" s="23"/>
      <c r="E558" s="24">
        <f>SUBTOTAL(9,E545:E557)</f>
        <v>13451080</v>
      </c>
    </row>
    <row r="559" spans="1:5" ht="20.100000000000001" customHeight="1" outlineLevel="2" x14ac:dyDescent="0.2">
      <c r="A559" s="15">
        <v>1</v>
      </c>
      <c r="B559" s="16" t="s">
        <v>919</v>
      </c>
      <c r="C559" s="16" t="s">
        <v>921</v>
      </c>
      <c r="D559" s="16" t="s">
        <v>922</v>
      </c>
      <c r="E559" s="22">
        <v>1308360</v>
      </c>
    </row>
    <row r="560" spans="1:5" ht="20.100000000000001" customHeight="1" outlineLevel="2" x14ac:dyDescent="0.2">
      <c r="A560" s="15">
        <f t="shared" si="8"/>
        <v>2</v>
      </c>
      <c r="B560" s="16" t="s">
        <v>919</v>
      </c>
      <c r="C560" s="16" t="s">
        <v>924</v>
      </c>
      <c r="D560" s="16" t="s">
        <v>925</v>
      </c>
      <c r="E560" s="22">
        <v>54000</v>
      </c>
    </row>
    <row r="561" spans="1:5" ht="20.100000000000001" customHeight="1" outlineLevel="2" x14ac:dyDescent="0.2">
      <c r="A561" s="15">
        <f t="shared" si="8"/>
        <v>3</v>
      </c>
      <c r="B561" s="16" t="s">
        <v>919</v>
      </c>
      <c r="C561" s="16" t="s">
        <v>924</v>
      </c>
      <c r="D561" s="16" t="s">
        <v>926</v>
      </c>
      <c r="E561" s="22">
        <v>2295510</v>
      </c>
    </row>
    <row r="562" spans="1:5" ht="20.100000000000001" customHeight="1" outlineLevel="2" x14ac:dyDescent="0.2">
      <c r="A562" s="15">
        <f t="shared" si="8"/>
        <v>4</v>
      </c>
      <c r="B562" s="16" t="s">
        <v>919</v>
      </c>
      <c r="C562" s="16" t="s">
        <v>920</v>
      </c>
      <c r="D562" s="16" t="s">
        <v>928</v>
      </c>
      <c r="E562" s="22">
        <v>1139540</v>
      </c>
    </row>
    <row r="563" spans="1:5" ht="20.100000000000001" customHeight="1" outlineLevel="2" x14ac:dyDescent="0.2">
      <c r="A563" s="15">
        <f t="shared" si="8"/>
        <v>5</v>
      </c>
      <c r="B563" s="16" t="s">
        <v>919</v>
      </c>
      <c r="C563" s="16" t="s">
        <v>929</v>
      </c>
      <c r="D563" s="16" t="s">
        <v>930</v>
      </c>
      <c r="E563" s="22">
        <v>54000</v>
      </c>
    </row>
    <row r="564" spans="1:5" ht="20.100000000000001" customHeight="1" outlineLevel="2" x14ac:dyDescent="0.2">
      <c r="A564" s="15">
        <f t="shared" si="8"/>
        <v>6</v>
      </c>
      <c r="B564" s="16" t="s">
        <v>919</v>
      </c>
      <c r="C564" s="16" t="s">
        <v>931</v>
      </c>
      <c r="D564" s="16" t="s">
        <v>932</v>
      </c>
      <c r="E564" s="22">
        <v>2586020</v>
      </c>
    </row>
    <row r="565" spans="1:5" ht="20.100000000000001" customHeight="1" outlineLevel="2" x14ac:dyDescent="0.2">
      <c r="A565" s="15">
        <f t="shared" si="8"/>
        <v>7</v>
      </c>
      <c r="B565" s="16" t="s">
        <v>919</v>
      </c>
      <c r="C565" s="16" t="s">
        <v>923</v>
      </c>
      <c r="D565" s="16" t="s">
        <v>441</v>
      </c>
      <c r="E565" s="22">
        <v>696780</v>
      </c>
    </row>
    <row r="566" spans="1:5" ht="20.100000000000001" customHeight="1" outlineLevel="2" x14ac:dyDescent="0.2">
      <c r="A566" s="15">
        <f t="shared" si="8"/>
        <v>8</v>
      </c>
      <c r="B566" s="16" t="s">
        <v>919</v>
      </c>
      <c r="C566" s="16" t="s">
        <v>927</v>
      </c>
      <c r="D566" s="16" t="s">
        <v>933</v>
      </c>
      <c r="E566" s="22">
        <v>36000</v>
      </c>
    </row>
    <row r="567" spans="1:5" ht="20.100000000000001" customHeight="1" outlineLevel="1" x14ac:dyDescent="0.2">
      <c r="A567" s="15"/>
      <c r="B567" s="23" t="s">
        <v>934</v>
      </c>
      <c r="C567" s="23"/>
      <c r="D567" s="23"/>
      <c r="E567" s="24">
        <f>SUBTOTAL(9,E559:E566)</f>
        <v>8170210</v>
      </c>
    </row>
    <row r="568" spans="1:5" ht="20.100000000000001" customHeight="1" outlineLevel="2" x14ac:dyDescent="0.2">
      <c r="A568" s="15">
        <v>1</v>
      </c>
      <c r="B568" s="16" t="s">
        <v>935</v>
      </c>
      <c r="C568" s="16" t="s">
        <v>936</v>
      </c>
      <c r="D568" s="16" t="s">
        <v>937</v>
      </c>
      <c r="E568" s="22">
        <v>4318440</v>
      </c>
    </row>
    <row r="569" spans="1:5" ht="20.100000000000001" customHeight="1" outlineLevel="2" x14ac:dyDescent="0.2">
      <c r="A569" s="15">
        <f t="shared" ref="A569:A632" si="9">A568+1</f>
        <v>2</v>
      </c>
      <c r="B569" s="16" t="s">
        <v>935</v>
      </c>
      <c r="C569" s="16" t="s">
        <v>936</v>
      </c>
      <c r="D569" s="16" t="s">
        <v>938</v>
      </c>
      <c r="E569" s="22">
        <v>305300</v>
      </c>
    </row>
    <row r="570" spans="1:5" ht="20.100000000000001" customHeight="1" outlineLevel="2" x14ac:dyDescent="0.2">
      <c r="A570" s="15">
        <f t="shared" si="9"/>
        <v>3</v>
      </c>
      <c r="B570" s="16" t="s">
        <v>935</v>
      </c>
      <c r="C570" s="16" t="s">
        <v>939</v>
      </c>
      <c r="D570" s="16" t="s">
        <v>940</v>
      </c>
      <c r="E570" s="22">
        <v>1207020</v>
      </c>
    </row>
    <row r="571" spans="1:5" ht="20.100000000000001" customHeight="1" outlineLevel="2" x14ac:dyDescent="0.2">
      <c r="A571" s="15">
        <f t="shared" si="9"/>
        <v>4</v>
      </c>
      <c r="B571" s="16" t="s">
        <v>935</v>
      </c>
      <c r="C571" s="16" t="s">
        <v>941</v>
      </c>
      <c r="D571" s="16" t="s">
        <v>55</v>
      </c>
      <c r="E571" s="22">
        <v>818550</v>
      </c>
    </row>
    <row r="572" spans="1:5" ht="20.100000000000001" customHeight="1" outlineLevel="2" x14ac:dyDescent="0.2">
      <c r="A572" s="15">
        <f t="shared" si="9"/>
        <v>5</v>
      </c>
      <c r="B572" s="16" t="s">
        <v>935</v>
      </c>
      <c r="C572" s="16" t="s">
        <v>941</v>
      </c>
      <c r="D572" s="16" t="s">
        <v>942</v>
      </c>
      <c r="E572" s="22">
        <v>649750</v>
      </c>
    </row>
    <row r="573" spans="1:5" ht="20.100000000000001" customHeight="1" outlineLevel="2" x14ac:dyDescent="0.2">
      <c r="A573" s="15">
        <f t="shared" si="9"/>
        <v>6</v>
      </c>
      <c r="B573" s="16" t="s">
        <v>935</v>
      </c>
      <c r="C573" s="16" t="s">
        <v>941</v>
      </c>
      <c r="D573" s="16" t="s">
        <v>943</v>
      </c>
      <c r="E573" s="22">
        <v>299050</v>
      </c>
    </row>
    <row r="574" spans="1:5" ht="20.100000000000001" customHeight="1" outlineLevel="2" x14ac:dyDescent="0.2">
      <c r="A574" s="15">
        <f t="shared" si="9"/>
        <v>7</v>
      </c>
      <c r="B574" s="16" t="s">
        <v>935</v>
      </c>
      <c r="C574" s="16" t="s">
        <v>944</v>
      </c>
      <c r="D574" s="16" t="s">
        <v>945</v>
      </c>
      <c r="E574" s="22">
        <v>879700</v>
      </c>
    </row>
    <row r="575" spans="1:5" ht="20.100000000000001" customHeight="1" outlineLevel="2" x14ac:dyDescent="0.2">
      <c r="A575" s="15">
        <f t="shared" si="9"/>
        <v>8</v>
      </c>
      <c r="B575" s="16" t="s">
        <v>935</v>
      </c>
      <c r="C575" s="16" t="s">
        <v>946</v>
      </c>
      <c r="D575" s="16" t="s">
        <v>947</v>
      </c>
      <c r="E575" s="22">
        <v>551680</v>
      </c>
    </row>
    <row r="576" spans="1:5" ht="20.100000000000001" customHeight="1" outlineLevel="2" x14ac:dyDescent="0.2">
      <c r="A576" s="15">
        <f t="shared" si="9"/>
        <v>9</v>
      </c>
      <c r="B576" s="16" t="s">
        <v>935</v>
      </c>
      <c r="C576" s="16" t="s">
        <v>948</v>
      </c>
      <c r="D576" s="16" t="s">
        <v>949</v>
      </c>
      <c r="E576" s="22">
        <v>352650</v>
      </c>
    </row>
    <row r="577" spans="1:5" ht="20.100000000000001" customHeight="1" outlineLevel="2" x14ac:dyDescent="0.2">
      <c r="A577" s="15">
        <f t="shared" si="9"/>
        <v>10</v>
      </c>
      <c r="B577" s="16" t="s">
        <v>935</v>
      </c>
      <c r="C577" s="16" t="s">
        <v>950</v>
      </c>
      <c r="D577" s="16" t="s">
        <v>951</v>
      </c>
      <c r="E577" s="22">
        <v>1049390</v>
      </c>
    </row>
    <row r="578" spans="1:5" ht="20.100000000000001" customHeight="1" outlineLevel="2" x14ac:dyDescent="0.2">
      <c r="A578" s="15">
        <f t="shared" si="9"/>
        <v>11</v>
      </c>
      <c r="B578" s="16" t="s">
        <v>935</v>
      </c>
      <c r="C578" s="16" t="s">
        <v>950</v>
      </c>
      <c r="D578" s="16" t="s">
        <v>952</v>
      </c>
      <c r="E578" s="22">
        <v>93600</v>
      </c>
    </row>
    <row r="579" spans="1:5" ht="20.100000000000001" customHeight="1" outlineLevel="2" x14ac:dyDescent="0.2">
      <c r="A579" s="15">
        <f t="shared" si="9"/>
        <v>12</v>
      </c>
      <c r="B579" s="16" t="s">
        <v>935</v>
      </c>
      <c r="C579" s="16" t="s">
        <v>950</v>
      </c>
      <c r="D579" s="16" t="s">
        <v>953</v>
      </c>
      <c r="E579" s="22">
        <v>2056010</v>
      </c>
    </row>
    <row r="580" spans="1:5" ht="20.100000000000001" customHeight="1" outlineLevel="1" x14ac:dyDescent="0.2">
      <c r="A580" s="15"/>
      <c r="B580" s="23" t="s">
        <v>954</v>
      </c>
      <c r="C580" s="23"/>
      <c r="D580" s="23"/>
      <c r="E580" s="24">
        <f>SUBTOTAL(9,E568:E579)</f>
        <v>12581140</v>
      </c>
    </row>
    <row r="581" spans="1:5" ht="20.100000000000001" customHeight="1" outlineLevel="2" x14ac:dyDescent="0.2">
      <c r="A581" s="15">
        <v>1</v>
      </c>
      <c r="B581" s="16" t="s">
        <v>955</v>
      </c>
      <c r="C581" s="16" t="s">
        <v>956</v>
      </c>
      <c r="D581" s="16" t="s">
        <v>957</v>
      </c>
      <c r="E581" s="22">
        <v>542360</v>
      </c>
    </row>
    <row r="582" spans="1:5" ht="20.100000000000001" customHeight="1" outlineLevel="2" x14ac:dyDescent="0.2">
      <c r="A582" s="15">
        <f t="shared" si="9"/>
        <v>2</v>
      </c>
      <c r="B582" s="16" t="s">
        <v>955</v>
      </c>
      <c r="C582" s="16" t="s">
        <v>958</v>
      </c>
      <c r="D582" s="16" t="s">
        <v>959</v>
      </c>
      <c r="E582" s="22">
        <v>682330</v>
      </c>
    </row>
    <row r="583" spans="1:5" ht="20.100000000000001" customHeight="1" outlineLevel="2" x14ac:dyDescent="0.2">
      <c r="A583" s="15">
        <f t="shared" si="9"/>
        <v>3</v>
      </c>
      <c r="B583" s="16" t="s">
        <v>955</v>
      </c>
      <c r="C583" s="16" t="s">
        <v>961</v>
      </c>
      <c r="D583" s="16" t="s">
        <v>962</v>
      </c>
      <c r="E583" s="22">
        <v>3015520</v>
      </c>
    </row>
    <row r="584" spans="1:5" ht="20.100000000000001" customHeight="1" outlineLevel="2" x14ac:dyDescent="0.2">
      <c r="A584" s="15">
        <f t="shared" si="9"/>
        <v>4</v>
      </c>
      <c r="B584" s="16" t="s">
        <v>955</v>
      </c>
      <c r="C584" s="16" t="s">
        <v>963</v>
      </c>
      <c r="D584" s="16" t="s">
        <v>964</v>
      </c>
      <c r="E584" s="22">
        <v>72000</v>
      </c>
    </row>
    <row r="585" spans="1:5" ht="20.100000000000001" customHeight="1" outlineLevel="2" x14ac:dyDescent="0.2">
      <c r="A585" s="15">
        <f t="shared" si="9"/>
        <v>5</v>
      </c>
      <c r="B585" s="16" t="s">
        <v>955</v>
      </c>
      <c r="C585" s="16" t="s">
        <v>965</v>
      </c>
      <c r="D585" s="16" t="s">
        <v>966</v>
      </c>
      <c r="E585" s="22">
        <v>54000</v>
      </c>
    </row>
    <row r="586" spans="1:5" ht="20.100000000000001" customHeight="1" outlineLevel="2" x14ac:dyDescent="0.2">
      <c r="A586" s="15">
        <f t="shared" si="9"/>
        <v>6</v>
      </c>
      <c r="B586" s="16" t="s">
        <v>955</v>
      </c>
      <c r="C586" s="16" t="s">
        <v>967</v>
      </c>
      <c r="D586" s="16" t="s">
        <v>968</v>
      </c>
      <c r="E586" s="22">
        <v>325970</v>
      </c>
    </row>
    <row r="587" spans="1:5" ht="20.100000000000001" customHeight="1" outlineLevel="2" x14ac:dyDescent="0.2">
      <c r="A587" s="15">
        <f t="shared" si="9"/>
        <v>7</v>
      </c>
      <c r="B587" s="16" t="s">
        <v>955</v>
      </c>
      <c r="C587" s="16" t="s">
        <v>969</v>
      </c>
      <c r="D587" s="16" t="s">
        <v>970</v>
      </c>
      <c r="E587" s="22">
        <v>2529880</v>
      </c>
    </row>
    <row r="588" spans="1:5" ht="20.100000000000001" customHeight="1" outlineLevel="2" x14ac:dyDescent="0.2">
      <c r="A588" s="15">
        <f t="shared" si="9"/>
        <v>8</v>
      </c>
      <c r="B588" s="16" t="s">
        <v>955</v>
      </c>
      <c r="C588" s="16" t="s">
        <v>971</v>
      </c>
      <c r="D588" s="16" t="s">
        <v>972</v>
      </c>
      <c r="E588" s="22">
        <v>3654400</v>
      </c>
    </row>
    <row r="589" spans="1:5" ht="20.100000000000001" customHeight="1" outlineLevel="2" x14ac:dyDescent="0.2">
      <c r="A589" s="15">
        <f t="shared" si="9"/>
        <v>9</v>
      </c>
      <c r="B589" s="16" t="s">
        <v>955</v>
      </c>
      <c r="C589" s="16" t="s">
        <v>960</v>
      </c>
      <c r="D589" s="16" t="s">
        <v>973</v>
      </c>
      <c r="E589" s="22">
        <v>454880</v>
      </c>
    </row>
    <row r="590" spans="1:5" ht="20.100000000000001" customHeight="1" outlineLevel="2" x14ac:dyDescent="0.2">
      <c r="A590" s="15">
        <f t="shared" si="9"/>
        <v>10</v>
      </c>
      <c r="B590" s="16" t="s">
        <v>955</v>
      </c>
      <c r="C590" s="16" t="s">
        <v>961</v>
      </c>
      <c r="D590" s="16" t="s">
        <v>974</v>
      </c>
      <c r="E590" s="22">
        <v>36000</v>
      </c>
    </row>
    <row r="591" spans="1:5" ht="20.100000000000001" customHeight="1" outlineLevel="1" x14ac:dyDescent="0.2">
      <c r="A591" s="15"/>
      <c r="B591" s="23" t="s">
        <v>975</v>
      </c>
      <c r="C591" s="23"/>
      <c r="D591" s="23"/>
      <c r="E591" s="24">
        <f>SUBTOTAL(9,E581:E590)</f>
        <v>11367340</v>
      </c>
    </row>
    <row r="592" spans="1:5" ht="20.100000000000001" customHeight="1" outlineLevel="2" x14ac:dyDescent="0.2">
      <c r="A592" s="15">
        <v>1</v>
      </c>
      <c r="B592" s="16" t="s">
        <v>976</v>
      </c>
      <c r="C592" s="16" t="s">
        <v>978</v>
      </c>
      <c r="D592" s="16" t="s">
        <v>979</v>
      </c>
      <c r="E592" s="22">
        <v>623990</v>
      </c>
    </row>
    <row r="593" spans="1:5" ht="20.100000000000001" customHeight="1" outlineLevel="2" x14ac:dyDescent="0.2">
      <c r="A593" s="15">
        <f t="shared" si="9"/>
        <v>2</v>
      </c>
      <c r="B593" s="16" t="s">
        <v>976</v>
      </c>
      <c r="C593" s="16" t="s">
        <v>977</v>
      </c>
      <c r="D593" s="16" t="s">
        <v>980</v>
      </c>
      <c r="E593" s="22">
        <v>365680</v>
      </c>
    </row>
    <row r="594" spans="1:5" ht="20.100000000000001" customHeight="1" outlineLevel="1" x14ac:dyDescent="0.2">
      <c r="A594" s="15"/>
      <c r="B594" s="23" t="s">
        <v>981</v>
      </c>
      <c r="C594" s="23"/>
      <c r="D594" s="23"/>
      <c r="E594" s="24">
        <f>SUBTOTAL(9,E592:E593)</f>
        <v>989670</v>
      </c>
    </row>
    <row r="595" spans="1:5" ht="20.100000000000001" customHeight="1" outlineLevel="2" x14ac:dyDescent="0.2">
      <c r="A595" s="15">
        <v>1</v>
      </c>
      <c r="B595" s="16" t="s">
        <v>982</v>
      </c>
      <c r="C595" s="16" t="s">
        <v>983</v>
      </c>
      <c r="D595" s="16" t="s">
        <v>984</v>
      </c>
      <c r="E595" s="22">
        <v>162000</v>
      </c>
    </row>
    <row r="596" spans="1:5" ht="20.100000000000001" customHeight="1" outlineLevel="2" x14ac:dyDescent="0.2">
      <c r="A596" s="15">
        <f t="shared" si="9"/>
        <v>2</v>
      </c>
      <c r="B596" s="16" t="s">
        <v>982</v>
      </c>
      <c r="C596" s="16" t="s">
        <v>985</v>
      </c>
      <c r="D596" s="16" t="s">
        <v>986</v>
      </c>
      <c r="E596" s="22">
        <v>775400</v>
      </c>
    </row>
    <row r="597" spans="1:5" ht="20.100000000000001" customHeight="1" outlineLevel="2" x14ac:dyDescent="0.2">
      <c r="A597" s="15">
        <f t="shared" si="9"/>
        <v>3</v>
      </c>
      <c r="B597" s="16" t="s">
        <v>982</v>
      </c>
      <c r="C597" s="16" t="s">
        <v>983</v>
      </c>
      <c r="D597" s="16" t="s">
        <v>987</v>
      </c>
      <c r="E597" s="22">
        <v>2243120</v>
      </c>
    </row>
    <row r="598" spans="1:5" ht="20.100000000000001" customHeight="1" outlineLevel="2" x14ac:dyDescent="0.2">
      <c r="A598" s="15">
        <f t="shared" si="9"/>
        <v>4</v>
      </c>
      <c r="B598" s="16" t="s">
        <v>982</v>
      </c>
      <c r="C598" s="16" t="s">
        <v>983</v>
      </c>
      <c r="D598" s="16" t="s">
        <v>988</v>
      </c>
      <c r="E598" s="22">
        <v>1393010</v>
      </c>
    </row>
    <row r="599" spans="1:5" ht="20.100000000000001" customHeight="1" outlineLevel="2" x14ac:dyDescent="0.2">
      <c r="A599" s="15">
        <f t="shared" si="9"/>
        <v>5</v>
      </c>
      <c r="B599" s="16" t="s">
        <v>982</v>
      </c>
      <c r="C599" s="16" t="s">
        <v>983</v>
      </c>
      <c r="D599" s="16" t="s">
        <v>574</v>
      </c>
      <c r="E599" s="22">
        <v>2700670</v>
      </c>
    </row>
    <row r="600" spans="1:5" ht="20.100000000000001" customHeight="1" outlineLevel="2" x14ac:dyDescent="0.2">
      <c r="A600" s="15">
        <f t="shared" si="9"/>
        <v>6</v>
      </c>
      <c r="B600" s="16" t="s">
        <v>982</v>
      </c>
      <c r="C600" s="16" t="s">
        <v>983</v>
      </c>
      <c r="D600" s="16" t="s">
        <v>989</v>
      </c>
      <c r="E600" s="22">
        <v>1124780</v>
      </c>
    </row>
    <row r="601" spans="1:5" ht="20.100000000000001" customHeight="1" outlineLevel="2" x14ac:dyDescent="0.2">
      <c r="A601" s="15">
        <f t="shared" si="9"/>
        <v>7</v>
      </c>
      <c r="B601" s="16" t="s">
        <v>982</v>
      </c>
      <c r="C601" s="16" t="s">
        <v>983</v>
      </c>
      <c r="D601" s="16" t="s">
        <v>990</v>
      </c>
      <c r="E601" s="22">
        <v>1604610</v>
      </c>
    </row>
    <row r="602" spans="1:5" ht="20.100000000000001" customHeight="1" outlineLevel="1" x14ac:dyDescent="0.2">
      <c r="A602" s="15"/>
      <c r="B602" s="23" t="s">
        <v>991</v>
      </c>
      <c r="C602" s="23"/>
      <c r="D602" s="23"/>
      <c r="E602" s="24">
        <f>SUBTOTAL(9,E595:E601)</f>
        <v>10003590</v>
      </c>
    </row>
    <row r="603" spans="1:5" ht="50.1" customHeight="1" outlineLevel="2" x14ac:dyDescent="0.2">
      <c r="A603" s="15">
        <v>1</v>
      </c>
      <c r="B603" s="16" t="s">
        <v>992</v>
      </c>
      <c r="C603" s="16" t="s">
        <v>993</v>
      </c>
      <c r="D603" s="16" t="s">
        <v>995</v>
      </c>
      <c r="E603" s="22">
        <v>6742130</v>
      </c>
    </row>
    <row r="604" spans="1:5" ht="24.95" customHeight="1" outlineLevel="1" x14ac:dyDescent="0.2">
      <c r="A604" s="15"/>
      <c r="B604" s="23" t="s">
        <v>996</v>
      </c>
      <c r="C604" s="23"/>
      <c r="D604" s="23"/>
      <c r="E604" s="24">
        <f>SUBTOTAL(9,E603:E603)</f>
        <v>6742130</v>
      </c>
    </row>
    <row r="605" spans="1:5" ht="20.100000000000001" customHeight="1" outlineLevel="2" x14ac:dyDescent="0.2">
      <c r="A605" s="15">
        <v>1</v>
      </c>
      <c r="B605" s="16" t="s">
        <v>997</v>
      </c>
      <c r="C605" s="16" t="s">
        <v>998</v>
      </c>
      <c r="D605" s="16" t="s">
        <v>994</v>
      </c>
      <c r="E605" s="22">
        <v>72000</v>
      </c>
    </row>
    <row r="606" spans="1:5" ht="20.100000000000001" customHeight="1" outlineLevel="2" x14ac:dyDescent="0.2">
      <c r="A606" s="15">
        <f t="shared" si="9"/>
        <v>2</v>
      </c>
      <c r="B606" s="16" t="s">
        <v>997</v>
      </c>
      <c r="C606" s="16" t="s">
        <v>999</v>
      </c>
      <c r="D606" s="16" t="s">
        <v>565</v>
      </c>
      <c r="E606" s="22">
        <v>2662310</v>
      </c>
    </row>
    <row r="607" spans="1:5" ht="20.100000000000001" customHeight="1" outlineLevel="2" x14ac:dyDescent="0.2">
      <c r="A607" s="15">
        <f t="shared" si="9"/>
        <v>3</v>
      </c>
      <c r="B607" s="16" t="s">
        <v>997</v>
      </c>
      <c r="C607" s="16" t="s">
        <v>999</v>
      </c>
      <c r="D607" s="16" t="s">
        <v>1000</v>
      </c>
      <c r="E607" s="22">
        <v>640410</v>
      </c>
    </row>
    <row r="608" spans="1:5" ht="20.100000000000001" customHeight="1" outlineLevel="2" x14ac:dyDescent="0.2">
      <c r="A608" s="15">
        <f t="shared" si="9"/>
        <v>4</v>
      </c>
      <c r="B608" s="16" t="s">
        <v>997</v>
      </c>
      <c r="C608" s="16" t="s">
        <v>999</v>
      </c>
      <c r="D608" s="16" t="s">
        <v>1001</v>
      </c>
      <c r="E608" s="22">
        <v>54000</v>
      </c>
    </row>
    <row r="609" spans="1:5" ht="20.100000000000001" customHeight="1" outlineLevel="1" x14ac:dyDescent="0.2">
      <c r="A609" s="15"/>
      <c r="B609" s="23" t="s">
        <v>1002</v>
      </c>
      <c r="C609" s="23"/>
      <c r="D609" s="23"/>
      <c r="E609" s="24">
        <f>SUBTOTAL(9,E605:E608)</f>
        <v>3428720</v>
      </c>
    </row>
    <row r="610" spans="1:5" ht="50.1" customHeight="1" outlineLevel="2" x14ac:dyDescent="0.2">
      <c r="A610" s="15">
        <v>1</v>
      </c>
      <c r="B610" s="16" t="s">
        <v>1003</v>
      </c>
      <c r="C610" s="16" t="s">
        <v>1004</v>
      </c>
      <c r="D610" s="16" t="s">
        <v>1005</v>
      </c>
      <c r="E610" s="22">
        <v>666860</v>
      </c>
    </row>
    <row r="611" spans="1:5" ht="24.95" customHeight="1" outlineLevel="1" x14ac:dyDescent="0.2">
      <c r="A611" s="15"/>
      <c r="B611" s="23" t="s">
        <v>1006</v>
      </c>
      <c r="C611" s="23"/>
      <c r="D611" s="23"/>
      <c r="E611" s="24">
        <f>SUBTOTAL(9,E610:E610)</f>
        <v>666860</v>
      </c>
    </row>
    <row r="612" spans="1:5" ht="20.100000000000001" customHeight="1" outlineLevel="2" x14ac:dyDescent="0.2">
      <c r="A612" s="15">
        <v>1</v>
      </c>
      <c r="B612" s="16" t="s">
        <v>1007</v>
      </c>
      <c r="C612" s="16" t="s">
        <v>427</v>
      </c>
      <c r="D612" s="16" t="s">
        <v>1008</v>
      </c>
      <c r="E612" s="22">
        <v>54000</v>
      </c>
    </row>
    <row r="613" spans="1:5" ht="20.100000000000001" customHeight="1" outlineLevel="2" x14ac:dyDescent="0.2">
      <c r="A613" s="15">
        <f t="shared" si="9"/>
        <v>2</v>
      </c>
      <c r="B613" s="16" t="s">
        <v>1007</v>
      </c>
      <c r="C613" s="16" t="s">
        <v>1009</v>
      </c>
      <c r="D613" s="16" t="s">
        <v>1010</v>
      </c>
      <c r="E613" s="22">
        <v>36000</v>
      </c>
    </row>
    <row r="614" spans="1:5" ht="20.100000000000001" customHeight="1" outlineLevel="2" x14ac:dyDescent="0.2">
      <c r="A614" s="15">
        <f t="shared" si="9"/>
        <v>3</v>
      </c>
      <c r="B614" s="16" t="s">
        <v>1007</v>
      </c>
      <c r="C614" s="16" t="s">
        <v>1011</v>
      </c>
      <c r="D614" s="16" t="s">
        <v>1012</v>
      </c>
      <c r="E614" s="22">
        <v>590230</v>
      </c>
    </row>
    <row r="615" spans="1:5" ht="20.100000000000001" customHeight="1" outlineLevel="2" x14ac:dyDescent="0.2">
      <c r="A615" s="15">
        <f t="shared" si="9"/>
        <v>4</v>
      </c>
      <c r="B615" s="16" t="s">
        <v>1007</v>
      </c>
      <c r="C615" s="16" t="s">
        <v>1013</v>
      </c>
      <c r="D615" s="16" t="s">
        <v>1014</v>
      </c>
      <c r="E615" s="22">
        <v>24730780</v>
      </c>
    </row>
    <row r="616" spans="1:5" ht="20.100000000000001" customHeight="1" outlineLevel="2" x14ac:dyDescent="0.2">
      <c r="A616" s="15">
        <f t="shared" si="9"/>
        <v>5</v>
      </c>
      <c r="B616" s="16" t="s">
        <v>1007</v>
      </c>
      <c r="C616" s="16" t="s">
        <v>1013</v>
      </c>
      <c r="D616" s="16" t="s">
        <v>805</v>
      </c>
      <c r="E616" s="22">
        <v>3385880</v>
      </c>
    </row>
    <row r="617" spans="1:5" ht="20.100000000000001" customHeight="1" outlineLevel="2" x14ac:dyDescent="0.2">
      <c r="A617" s="15">
        <f t="shared" si="9"/>
        <v>6</v>
      </c>
      <c r="B617" s="16" t="s">
        <v>1007</v>
      </c>
      <c r="C617" s="16" t="s">
        <v>1015</v>
      </c>
      <c r="D617" s="16" t="s">
        <v>1016</v>
      </c>
      <c r="E617" s="22">
        <v>376880</v>
      </c>
    </row>
    <row r="618" spans="1:5" ht="20.100000000000001" customHeight="1" outlineLevel="2" x14ac:dyDescent="0.2">
      <c r="A618" s="15">
        <f t="shared" si="9"/>
        <v>7</v>
      </c>
      <c r="B618" s="16" t="s">
        <v>1007</v>
      </c>
      <c r="C618" s="16" t="s">
        <v>1013</v>
      </c>
      <c r="D618" s="16" t="s">
        <v>127</v>
      </c>
      <c r="E618" s="22">
        <v>857380</v>
      </c>
    </row>
    <row r="619" spans="1:5" ht="20.100000000000001" customHeight="1" outlineLevel="1" x14ac:dyDescent="0.2">
      <c r="A619" s="15"/>
      <c r="B619" s="23" t="s">
        <v>1017</v>
      </c>
      <c r="C619" s="23"/>
      <c r="D619" s="23"/>
      <c r="E619" s="24">
        <f>SUBTOTAL(9,E612:E618)</f>
        <v>30031150</v>
      </c>
    </row>
    <row r="620" spans="1:5" ht="20.100000000000001" customHeight="1" outlineLevel="2" x14ac:dyDescent="0.2">
      <c r="A620" s="15">
        <v>1</v>
      </c>
      <c r="B620" s="16" t="s">
        <v>1018</v>
      </c>
      <c r="C620" s="16" t="s">
        <v>1019</v>
      </c>
      <c r="D620" s="16" t="s">
        <v>1020</v>
      </c>
      <c r="E620" s="22">
        <v>18000</v>
      </c>
    </row>
    <row r="621" spans="1:5" ht="20.100000000000001" customHeight="1" outlineLevel="2" x14ac:dyDescent="0.2">
      <c r="A621" s="15">
        <f t="shared" si="9"/>
        <v>2</v>
      </c>
      <c r="B621" s="16" t="s">
        <v>1018</v>
      </c>
      <c r="C621" s="16" t="s">
        <v>1019</v>
      </c>
      <c r="D621" s="16" t="s">
        <v>1021</v>
      </c>
      <c r="E621" s="22">
        <v>2210590</v>
      </c>
    </row>
    <row r="622" spans="1:5" ht="20.100000000000001" customHeight="1" outlineLevel="2" x14ac:dyDescent="0.2">
      <c r="A622" s="15">
        <f t="shared" si="9"/>
        <v>3</v>
      </c>
      <c r="B622" s="16" t="s">
        <v>1018</v>
      </c>
      <c r="C622" s="16" t="s">
        <v>1019</v>
      </c>
      <c r="D622" s="16" t="s">
        <v>567</v>
      </c>
      <c r="E622" s="22">
        <v>138750</v>
      </c>
    </row>
    <row r="623" spans="1:5" ht="20.100000000000001" customHeight="1" outlineLevel="1" x14ac:dyDescent="0.2">
      <c r="A623" s="15"/>
      <c r="B623" s="23" t="s">
        <v>1022</v>
      </c>
      <c r="C623" s="23"/>
      <c r="D623" s="23"/>
      <c r="E623" s="24">
        <f>SUBTOTAL(9,E620:E622)</f>
        <v>2367340</v>
      </c>
    </row>
    <row r="624" spans="1:5" ht="20.100000000000001" customHeight="1" outlineLevel="2" x14ac:dyDescent="0.2">
      <c r="A624" s="15">
        <v>1</v>
      </c>
      <c r="B624" s="16" t="s">
        <v>1023</v>
      </c>
      <c r="C624" s="16" t="s">
        <v>1025</v>
      </c>
      <c r="D624" s="16" t="s">
        <v>370</v>
      </c>
      <c r="E624" s="22">
        <v>4670270</v>
      </c>
    </row>
    <row r="625" spans="1:5" ht="20.100000000000001" customHeight="1" outlineLevel="2" x14ac:dyDescent="0.2">
      <c r="A625" s="15">
        <f t="shared" si="9"/>
        <v>2</v>
      </c>
      <c r="B625" s="16" t="s">
        <v>1023</v>
      </c>
      <c r="C625" s="16" t="s">
        <v>1025</v>
      </c>
      <c r="D625" s="16" t="s">
        <v>1026</v>
      </c>
      <c r="E625" s="22">
        <v>1695360</v>
      </c>
    </row>
    <row r="626" spans="1:5" ht="20.100000000000001" customHeight="1" outlineLevel="2" x14ac:dyDescent="0.2">
      <c r="A626" s="15">
        <f t="shared" si="9"/>
        <v>3</v>
      </c>
      <c r="B626" s="16" t="s">
        <v>1023</v>
      </c>
      <c r="C626" s="16" t="s">
        <v>1027</v>
      </c>
      <c r="D626" s="16" t="s">
        <v>1028</v>
      </c>
      <c r="E626" s="22">
        <v>1123540</v>
      </c>
    </row>
    <row r="627" spans="1:5" ht="20.100000000000001" customHeight="1" outlineLevel="2" x14ac:dyDescent="0.2">
      <c r="A627" s="15">
        <f t="shared" si="9"/>
        <v>4</v>
      </c>
      <c r="B627" s="16" t="s">
        <v>1023</v>
      </c>
      <c r="C627" s="16" t="s">
        <v>1029</v>
      </c>
      <c r="D627" s="16" t="s">
        <v>1030</v>
      </c>
      <c r="E627" s="22">
        <v>199260</v>
      </c>
    </row>
    <row r="628" spans="1:5" ht="20.100000000000001" customHeight="1" outlineLevel="2" x14ac:dyDescent="0.2">
      <c r="A628" s="15">
        <f t="shared" si="9"/>
        <v>5</v>
      </c>
      <c r="B628" s="16" t="s">
        <v>1023</v>
      </c>
      <c r="C628" s="16" t="s">
        <v>1031</v>
      </c>
      <c r="D628" s="16" t="s">
        <v>628</v>
      </c>
      <c r="E628" s="22">
        <v>1601440</v>
      </c>
    </row>
    <row r="629" spans="1:5" ht="20.100000000000001" customHeight="1" outlineLevel="2" x14ac:dyDescent="0.2">
      <c r="A629" s="15">
        <f t="shared" si="9"/>
        <v>6</v>
      </c>
      <c r="B629" s="16" t="s">
        <v>1023</v>
      </c>
      <c r="C629" s="16" t="s">
        <v>1032</v>
      </c>
      <c r="D629" s="16" t="s">
        <v>1033</v>
      </c>
      <c r="E629" s="22">
        <v>460880</v>
      </c>
    </row>
    <row r="630" spans="1:5" ht="20.100000000000001" customHeight="1" outlineLevel="2" x14ac:dyDescent="0.2">
      <c r="A630" s="15">
        <f t="shared" si="9"/>
        <v>7</v>
      </c>
      <c r="B630" s="16" t="s">
        <v>1023</v>
      </c>
      <c r="C630" s="16" t="s">
        <v>1035</v>
      </c>
      <c r="D630" s="16" t="s">
        <v>1036</v>
      </c>
      <c r="E630" s="22">
        <v>617060</v>
      </c>
    </row>
    <row r="631" spans="1:5" ht="20.100000000000001" customHeight="1" outlineLevel="2" x14ac:dyDescent="0.2">
      <c r="A631" s="15">
        <f t="shared" si="9"/>
        <v>8</v>
      </c>
      <c r="B631" s="16" t="s">
        <v>1023</v>
      </c>
      <c r="C631" s="16" t="s">
        <v>1037</v>
      </c>
      <c r="D631" s="16" t="s">
        <v>1038</v>
      </c>
      <c r="E631" s="22">
        <v>1043620</v>
      </c>
    </row>
    <row r="632" spans="1:5" ht="20.100000000000001" customHeight="1" outlineLevel="2" x14ac:dyDescent="0.2">
      <c r="A632" s="15">
        <f t="shared" si="9"/>
        <v>9</v>
      </c>
      <c r="B632" s="16" t="s">
        <v>1023</v>
      </c>
      <c r="C632" s="16" t="s">
        <v>1037</v>
      </c>
      <c r="D632" s="16" t="s">
        <v>100</v>
      </c>
      <c r="E632" s="22">
        <v>588680</v>
      </c>
    </row>
    <row r="633" spans="1:5" ht="20.100000000000001" customHeight="1" outlineLevel="2" x14ac:dyDescent="0.2">
      <c r="A633" s="15">
        <f t="shared" ref="A633:A696" si="10">A632+1</f>
        <v>10</v>
      </c>
      <c r="B633" s="16" t="s">
        <v>1023</v>
      </c>
      <c r="C633" s="16" t="s">
        <v>1037</v>
      </c>
      <c r="D633" s="16" t="s">
        <v>1039</v>
      </c>
      <c r="E633" s="22">
        <v>327080</v>
      </c>
    </row>
    <row r="634" spans="1:5" ht="20.100000000000001" customHeight="1" outlineLevel="2" x14ac:dyDescent="0.2">
      <c r="A634" s="15">
        <f t="shared" si="10"/>
        <v>11</v>
      </c>
      <c r="B634" s="16" t="s">
        <v>1023</v>
      </c>
      <c r="C634" s="16" t="s">
        <v>1024</v>
      </c>
      <c r="D634" s="16" t="s">
        <v>518</v>
      </c>
      <c r="E634" s="22">
        <v>581230</v>
      </c>
    </row>
    <row r="635" spans="1:5" ht="20.100000000000001" customHeight="1" outlineLevel="2" x14ac:dyDescent="0.2">
      <c r="A635" s="15">
        <f t="shared" si="10"/>
        <v>12</v>
      </c>
      <c r="B635" s="16" t="s">
        <v>1023</v>
      </c>
      <c r="C635" s="16" t="s">
        <v>1025</v>
      </c>
      <c r="D635" s="16" t="s">
        <v>1040</v>
      </c>
      <c r="E635" s="22">
        <v>832070</v>
      </c>
    </row>
    <row r="636" spans="1:5" ht="20.100000000000001" customHeight="1" outlineLevel="2" x14ac:dyDescent="0.2">
      <c r="A636" s="15">
        <f t="shared" si="10"/>
        <v>13</v>
      </c>
      <c r="B636" s="16" t="s">
        <v>1023</v>
      </c>
      <c r="C636" s="16" t="s">
        <v>1027</v>
      </c>
      <c r="D636" s="16" t="s">
        <v>1041</v>
      </c>
      <c r="E636" s="22">
        <v>1069010</v>
      </c>
    </row>
    <row r="637" spans="1:5" ht="20.100000000000001" customHeight="1" outlineLevel="2" x14ac:dyDescent="0.2">
      <c r="A637" s="15">
        <f t="shared" si="10"/>
        <v>14</v>
      </c>
      <c r="B637" s="16" t="s">
        <v>1023</v>
      </c>
      <c r="C637" s="16" t="s">
        <v>1029</v>
      </c>
      <c r="D637" s="16" t="s">
        <v>1042</v>
      </c>
      <c r="E637" s="22">
        <v>791800</v>
      </c>
    </row>
    <row r="638" spans="1:5" ht="20.100000000000001" customHeight="1" outlineLevel="2" x14ac:dyDescent="0.2">
      <c r="A638" s="15">
        <f t="shared" si="10"/>
        <v>15</v>
      </c>
      <c r="B638" s="16" t="s">
        <v>1023</v>
      </c>
      <c r="C638" s="16" t="s">
        <v>1031</v>
      </c>
      <c r="D638" s="16" t="s">
        <v>1043</v>
      </c>
      <c r="E638" s="22">
        <v>1851130</v>
      </c>
    </row>
    <row r="639" spans="1:5" ht="20.100000000000001" customHeight="1" outlineLevel="2" x14ac:dyDescent="0.2">
      <c r="A639" s="15">
        <f t="shared" si="10"/>
        <v>16</v>
      </c>
      <c r="B639" s="16" t="s">
        <v>1023</v>
      </c>
      <c r="C639" s="16" t="s">
        <v>1031</v>
      </c>
      <c r="D639" s="16" t="s">
        <v>1044</v>
      </c>
      <c r="E639" s="22">
        <v>1732980</v>
      </c>
    </row>
    <row r="640" spans="1:5" ht="20.100000000000001" customHeight="1" outlineLevel="2" x14ac:dyDescent="0.2">
      <c r="A640" s="15">
        <f t="shared" si="10"/>
        <v>17</v>
      </c>
      <c r="B640" s="16" t="s">
        <v>1023</v>
      </c>
      <c r="C640" s="16" t="s">
        <v>1032</v>
      </c>
      <c r="D640" s="16" t="s">
        <v>41</v>
      </c>
      <c r="E640" s="22">
        <v>388340</v>
      </c>
    </row>
    <row r="641" spans="1:5" ht="20.100000000000001" customHeight="1" outlineLevel="2" x14ac:dyDescent="0.2">
      <c r="A641" s="15">
        <f t="shared" si="10"/>
        <v>18</v>
      </c>
      <c r="B641" s="16" t="s">
        <v>1023</v>
      </c>
      <c r="C641" s="16" t="s">
        <v>1034</v>
      </c>
      <c r="D641" s="16" t="s">
        <v>1045</v>
      </c>
      <c r="E641" s="22">
        <v>234290</v>
      </c>
    </row>
    <row r="642" spans="1:5" ht="20.100000000000001" customHeight="1" outlineLevel="2" x14ac:dyDescent="0.2">
      <c r="A642" s="15">
        <f t="shared" si="10"/>
        <v>19</v>
      </c>
      <c r="B642" s="16" t="s">
        <v>1023</v>
      </c>
      <c r="C642" s="16" t="s">
        <v>1035</v>
      </c>
      <c r="D642" s="16" t="s">
        <v>1046</v>
      </c>
      <c r="E642" s="22">
        <v>1468050</v>
      </c>
    </row>
    <row r="643" spans="1:5" ht="20.100000000000001" customHeight="1" outlineLevel="2" x14ac:dyDescent="0.2">
      <c r="A643" s="15">
        <f t="shared" si="10"/>
        <v>20</v>
      </c>
      <c r="B643" s="16" t="s">
        <v>1023</v>
      </c>
      <c r="C643" s="16" t="s">
        <v>1035</v>
      </c>
      <c r="D643" s="16" t="s">
        <v>1047</v>
      </c>
      <c r="E643" s="22">
        <v>54000</v>
      </c>
    </row>
    <row r="644" spans="1:5" ht="20.100000000000001" customHeight="1" outlineLevel="2" x14ac:dyDescent="0.2">
      <c r="A644" s="15">
        <f t="shared" si="10"/>
        <v>21</v>
      </c>
      <c r="B644" s="16" t="s">
        <v>1023</v>
      </c>
      <c r="C644" s="16" t="s">
        <v>1037</v>
      </c>
      <c r="D644" s="16" t="s">
        <v>662</v>
      </c>
      <c r="E644" s="22">
        <v>2054220</v>
      </c>
    </row>
    <row r="645" spans="1:5" ht="20.100000000000001" customHeight="1" outlineLevel="1" x14ac:dyDescent="0.2">
      <c r="A645" s="15"/>
      <c r="B645" s="23" t="s">
        <v>1048</v>
      </c>
      <c r="C645" s="23"/>
      <c r="D645" s="23"/>
      <c r="E645" s="24">
        <f>SUBTOTAL(9,E624:E644)</f>
        <v>23384310</v>
      </c>
    </row>
    <row r="646" spans="1:5" ht="20.100000000000001" customHeight="1" outlineLevel="2" x14ac:dyDescent="0.2">
      <c r="A646" s="15">
        <v>1</v>
      </c>
      <c r="B646" s="16" t="s">
        <v>1049</v>
      </c>
      <c r="C646" s="16" t="s">
        <v>1050</v>
      </c>
      <c r="D646" s="16" t="s">
        <v>1051</v>
      </c>
      <c r="E646" s="22">
        <v>72000</v>
      </c>
    </row>
    <row r="647" spans="1:5" ht="20.100000000000001" customHeight="1" outlineLevel="2" x14ac:dyDescent="0.2">
      <c r="A647" s="15">
        <f t="shared" si="10"/>
        <v>2</v>
      </c>
      <c r="B647" s="16" t="s">
        <v>1049</v>
      </c>
      <c r="C647" s="16" t="s">
        <v>1052</v>
      </c>
      <c r="D647" s="16" t="s">
        <v>1053</v>
      </c>
      <c r="E647" s="22">
        <v>278240</v>
      </c>
    </row>
    <row r="648" spans="1:5" ht="20.100000000000001" customHeight="1" outlineLevel="2" x14ac:dyDescent="0.2">
      <c r="A648" s="15">
        <f t="shared" si="10"/>
        <v>3</v>
      </c>
      <c r="B648" s="16" t="s">
        <v>1049</v>
      </c>
      <c r="C648" s="16" t="s">
        <v>1054</v>
      </c>
      <c r="D648" s="16" t="s">
        <v>151</v>
      </c>
      <c r="E648" s="22">
        <v>54000</v>
      </c>
    </row>
    <row r="649" spans="1:5" ht="20.100000000000001" customHeight="1" outlineLevel="2" x14ac:dyDescent="0.2">
      <c r="A649" s="15">
        <f t="shared" si="10"/>
        <v>4</v>
      </c>
      <c r="B649" s="16" t="s">
        <v>1049</v>
      </c>
      <c r="C649" s="16" t="s">
        <v>1056</v>
      </c>
      <c r="D649" s="16" t="s">
        <v>1057</v>
      </c>
      <c r="E649" s="22">
        <v>284250</v>
      </c>
    </row>
    <row r="650" spans="1:5" ht="20.100000000000001" customHeight="1" outlineLevel="2" x14ac:dyDescent="0.2">
      <c r="A650" s="15">
        <f t="shared" si="10"/>
        <v>5</v>
      </c>
      <c r="B650" s="16" t="s">
        <v>1049</v>
      </c>
      <c r="C650" s="16" t="s">
        <v>1058</v>
      </c>
      <c r="D650" s="16" t="s">
        <v>1059</v>
      </c>
      <c r="E650" s="22">
        <v>1365180</v>
      </c>
    </row>
    <row r="651" spans="1:5" ht="20.100000000000001" customHeight="1" outlineLevel="2" x14ac:dyDescent="0.2">
      <c r="A651" s="15">
        <f t="shared" si="10"/>
        <v>6</v>
      </c>
      <c r="B651" s="16" t="s">
        <v>1049</v>
      </c>
      <c r="C651" s="16" t="s">
        <v>1055</v>
      </c>
      <c r="D651" s="16" t="s">
        <v>1061</v>
      </c>
      <c r="E651" s="22">
        <v>1442550</v>
      </c>
    </row>
    <row r="652" spans="1:5" ht="20.100000000000001" customHeight="1" outlineLevel="2" x14ac:dyDescent="0.2">
      <c r="A652" s="15">
        <f t="shared" si="10"/>
        <v>7</v>
      </c>
      <c r="B652" s="16" t="s">
        <v>1049</v>
      </c>
      <c r="C652" s="16" t="s">
        <v>1060</v>
      </c>
      <c r="D652" s="16" t="s">
        <v>1062</v>
      </c>
      <c r="E652" s="22">
        <v>54000</v>
      </c>
    </row>
    <row r="653" spans="1:5" ht="20.100000000000001" customHeight="1" outlineLevel="1" x14ac:dyDescent="0.2">
      <c r="A653" s="15"/>
      <c r="B653" s="23" t="s">
        <v>1063</v>
      </c>
      <c r="C653" s="23"/>
      <c r="D653" s="23"/>
      <c r="E653" s="24">
        <f>SUBTOTAL(9,E646:E652)</f>
        <v>3550220</v>
      </c>
    </row>
    <row r="654" spans="1:5" ht="20.100000000000001" customHeight="1" outlineLevel="2" x14ac:dyDescent="0.2">
      <c r="A654" s="15">
        <v>1</v>
      </c>
      <c r="B654" s="16" t="s">
        <v>1064</v>
      </c>
      <c r="C654" s="16" t="s">
        <v>1065</v>
      </c>
      <c r="D654" s="16" t="s">
        <v>1066</v>
      </c>
      <c r="E654" s="22">
        <v>2452940</v>
      </c>
    </row>
    <row r="655" spans="1:5" ht="20.100000000000001" customHeight="1" outlineLevel="2" x14ac:dyDescent="0.2">
      <c r="A655" s="15">
        <f t="shared" si="10"/>
        <v>2</v>
      </c>
      <c r="B655" s="16" t="s">
        <v>1064</v>
      </c>
      <c r="C655" s="16" t="s">
        <v>1065</v>
      </c>
      <c r="D655" s="16" t="s">
        <v>1067</v>
      </c>
      <c r="E655" s="22">
        <v>194210</v>
      </c>
    </row>
    <row r="656" spans="1:5" ht="20.100000000000001" customHeight="1" outlineLevel="2" x14ac:dyDescent="0.2">
      <c r="A656" s="15">
        <f t="shared" si="10"/>
        <v>3</v>
      </c>
      <c r="B656" s="16" t="s">
        <v>1064</v>
      </c>
      <c r="C656" s="16" t="s">
        <v>1068</v>
      </c>
      <c r="D656" s="16" t="s">
        <v>1069</v>
      </c>
      <c r="E656" s="22">
        <v>1766000</v>
      </c>
    </row>
    <row r="657" spans="1:5" ht="20.100000000000001" customHeight="1" outlineLevel="2" x14ac:dyDescent="0.2">
      <c r="A657" s="15">
        <f t="shared" si="10"/>
        <v>4</v>
      </c>
      <c r="B657" s="16" t="s">
        <v>1064</v>
      </c>
      <c r="C657" s="16" t="s">
        <v>1070</v>
      </c>
      <c r="D657" s="16" t="s">
        <v>1071</v>
      </c>
      <c r="E657" s="22">
        <v>190980</v>
      </c>
    </row>
    <row r="658" spans="1:5" ht="20.100000000000001" customHeight="1" outlineLevel="2" x14ac:dyDescent="0.2">
      <c r="A658" s="15">
        <f t="shared" si="10"/>
        <v>5</v>
      </c>
      <c r="B658" s="16" t="s">
        <v>1064</v>
      </c>
      <c r="C658" s="16" t="s">
        <v>1072</v>
      </c>
      <c r="D658" s="16" t="s">
        <v>390</v>
      </c>
      <c r="E658" s="22">
        <v>797260</v>
      </c>
    </row>
    <row r="659" spans="1:5" ht="20.100000000000001" customHeight="1" outlineLevel="2" x14ac:dyDescent="0.2">
      <c r="A659" s="15">
        <f t="shared" si="10"/>
        <v>6</v>
      </c>
      <c r="B659" s="16" t="s">
        <v>1064</v>
      </c>
      <c r="C659" s="16" t="s">
        <v>1073</v>
      </c>
      <c r="D659" s="16" t="s">
        <v>1074</v>
      </c>
      <c r="E659" s="22">
        <v>115980</v>
      </c>
    </row>
    <row r="660" spans="1:5" ht="20.100000000000001" customHeight="1" outlineLevel="2" x14ac:dyDescent="0.2">
      <c r="A660" s="15">
        <f t="shared" si="10"/>
        <v>7</v>
      </c>
      <c r="B660" s="16" t="s">
        <v>1064</v>
      </c>
      <c r="C660" s="16" t="s">
        <v>1075</v>
      </c>
      <c r="D660" s="16" t="s">
        <v>1076</v>
      </c>
      <c r="E660" s="22">
        <v>922560</v>
      </c>
    </row>
    <row r="661" spans="1:5" ht="20.100000000000001" customHeight="1" outlineLevel="2" x14ac:dyDescent="0.2">
      <c r="A661" s="15">
        <f t="shared" si="10"/>
        <v>8</v>
      </c>
      <c r="B661" s="16" t="s">
        <v>1064</v>
      </c>
      <c r="C661" s="16" t="s">
        <v>1077</v>
      </c>
      <c r="D661" s="16" t="s">
        <v>461</v>
      </c>
      <c r="E661" s="22">
        <v>1076680</v>
      </c>
    </row>
    <row r="662" spans="1:5" ht="20.100000000000001" customHeight="1" outlineLevel="2" x14ac:dyDescent="0.2">
      <c r="A662" s="15">
        <f t="shared" si="10"/>
        <v>9</v>
      </c>
      <c r="B662" s="16" t="s">
        <v>1064</v>
      </c>
      <c r="C662" s="16" t="s">
        <v>1077</v>
      </c>
      <c r="D662" s="16" t="s">
        <v>1078</v>
      </c>
      <c r="E662" s="22">
        <v>844210</v>
      </c>
    </row>
    <row r="663" spans="1:5" ht="20.100000000000001" customHeight="1" outlineLevel="2" x14ac:dyDescent="0.2">
      <c r="A663" s="15">
        <f t="shared" si="10"/>
        <v>10</v>
      </c>
      <c r="B663" s="16" t="s">
        <v>1064</v>
      </c>
      <c r="C663" s="16" t="s">
        <v>1079</v>
      </c>
      <c r="D663" s="16" t="s">
        <v>370</v>
      </c>
      <c r="E663" s="22">
        <v>1468260</v>
      </c>
    </row>
    <row r="664" spans="1:5" ht="20.100000000000001" customHeight="1" outlineLevel="2" x14ac:dyDescent="0.2">
      <c r="A664" s="15">
        <f t="shared" si="10"/>
        <v>11</v>
      </c>
      <c r="B664" s="16" t="s">
        <v>1064</v>
      </c>
      <c r="C664" s="16" t="s">
        <v>1079</v>
      </c>
      <c r="D664" s="16" t="s">
        <v>1080</v>
      </c>
      <c r="E664" s="22">
        <v>421800</v>
      </c>
    </row>
    <row r="665" spans="1:5" ht="20.100000000000001" customHeight="1" outlineLevel="2" x14ac:dyDescent="0.2">
      <c r="A665" s="15">
        <f t="shared" si="10"/>
        <v>12</v>
      </c>
      <c r="B665" s="16" t="s">
        <v>1064</v>
      </c>
      <c r="C665" s="16" t="s">
        <v>1065</v>
      </c>
      <c r="D665" s="16" t="s">
        <v>1081</v>
      </c>
      <c r="E665" s="22">
        <v>540090</v>
      </c>
    </row>
    <row r="666" spans="1:5" ht="20.100000000000001" customHeight="1" outlineLevel="2" x14ac:dyDescent="0.2">
      <c r="A666" s="15">
        <f t="shared" si="10"/>
        <v>13</v>
      </c>
      <c r="B666" s="16" t="s">
        <v>1064</v>
      </c>
      <c r="C666" s="16" t="s">
        <v>1082</v>
      </c>
      <c r="D666" s="16" t="s">
        <v>467</v>
      </c>
      <c r="E666" s="22">
        <v>687890</v>
      </c>
    </row>
    <row r="667" spans="1:5" ht="20.100000000000001" customHeight="1" outlineLevel="2" x14ac:dyDescent="0.2">
      <c r="A667" s="15">
        <f t="shared" si="10"/>
        <v>14</v>
      </c>
      <c r="B667" s="16" t="s">
        <v>1064</v>
      </c>
      <c r="C667" s="16" t="s">
        <v>1083</v>
      </c>
      <c r="D667" s="16" t="s">
        <v>1084</v>
      </c>
      <c r="E667" s="22">
        <v>270840</v>
      </c>
    </row>
    <row r="668" spans="1:5" ht="20.100000000000001" customHeight="1" outlineLevel="2" x14ac:dyDescent="0.2">
      <c r="A668" s="15">
        <f t="shared" si="10"/>
        <v>15</v>
      </c>
      <c r="B668" s="16" t="s">
        <v>1064</v>
      </c>
      <c r="C668" s="16" t="s">
        <v>1077</v>
      </c>
      <c r="D668" s="16" t="s">
        <v>618</v>
      </c>
      <c r="E668" s="22">
        <v>54000</v>
      </c>
    </row>
    <row r="669" spans="1:5" ht="20.100000000000001" customHeight="1" outlineLevel="1" x14ac:dyDescent="0.2">
      <c r="A669" s="15"/>
      <c r="B669" s="23" t="s">
        <v>1085</v>
      </c>
      <c r="C669" s="23"/>
      <c r="D669" s="23"/>
      <c r="E669" s="24">
        <f>SUBTOTAL(9,E654:E668)</f>
        <v>11803700</v>
      </c>
    </row>
    <row r="670" spans="1:5" ht="20.100000000000001" customHeight="1" outlineLevel="2" x14ac:dyDescent="0.2">
      <c r="A670" s="15">
        <v>1</v>
      </c>
      <c r="B670" s="16" t="s">
        <v>1086</v>
      </c>
      <c r="C670" s="16" t="s">
        <v>1087</v>
      </c>
      <c r="D670" s="16" t="s">
        <v>1088</v>
      </c>
      <c r="E670" s="22">
        <v>601180</v>
      </c>
    </row>
    <row r="671" spans="1:5" ht="20.100000000000001" customHeight="1" outlineLevel="2" x14ac:dyDescent="0.2">
      <c r="A671" s="15">
        <f t="shared" si="10"/>
        <v>2</v>
      </c>
      <c r="B671" s="16" t="s">
        <v>1086</v>
      </c>
      <c r="C671" s="16" t="s">
        <v>1089</v>
      </c>
      <c r="D671" s="16" t="s">
        <v>1090</v>
      </c>
      <c r="E671" s="22">
        <v>3747310</v>
      </c>
    </row>
    <row r="672" spans="1:5" ht="20.100000000000001" customHeight="1" outlineLevel="2" x14ac:dyDescent="0.2">
      <c r="A672" s="15">
        <f t="shared" si="10"/>
        <v>3</v>
      </c>
      <c r="B672" s="16" t="s">
        <v>1086</v>
      </c>
      <c r="C672" s="16" t="s">
        <v>1091</v>
      </c>
      <c r="D672" s="16" t="s">
        <v>1092</v>
      </c>
      <c r="E672" s="22">
        <v>629070</v>
      </c>
    </row>
    <row r="673" spans="1:5" ht="20.100000000000001" customHeight="1" outlineLevel="2" x14ac:dyDescent="0.2">
      <c r="A673" s="15">
        <f t="shared" si="10"/>
        <v>4</v>
      </c>
      <c r="B673" s="16" t="s">
        <v>1086</v>
      </c>
      <c r="C673" s="16" t="s">
        <v>1093</v>
      </c>
      <c r="D673" s="16" t="s">
        <v>1094</v>
      </c>
      <c r="E673" s="22">
        <v>1188760</v>
      </c>
    </row>
    <row r="674" spans="1:5" ht="20.100000000000001" customHeight="1" outlineLevel="2" x14ac:dyDescent="0.2">
      <c r="A674" s="15">
        <f t="shared" si="10"/>
        <v>5</v>
      </c>
      <c r="B674" s="16" t="s">
        <v>1086</v>
      </c>
      <c r="C674" s="16" t="s">
        <v>1095</v>
      </c>
      <c r="D674" s="16" t="s">
        <v>1096</v>
      </c>
      <c r="E674" s="22">
        <v>544500</v>
      </c>
    </row>
    <row r="675" spans="1:5" ht="20.100000000000001" customHeight="1" outlineLevel="2" x14ac:dyDescent="0.2">
      <c r="A675" s="15">
        <f t="shared" si="10"/>
        <v>6</v>
      </c>
      <c r="B675" s="16" t="s">
        <v>1086</v>
      </c>
      <c r="C675" s="16" t="s">
        <v>1097</v>
      </c>
      <c r="D675" s="16" t="s">
        <v>1098</v>
      </c>
      <c r="E675" s="22">
        <v>450330</v>
      </c>
    </row>
    <row r="676" spans="1:5" ht="20.100000000000001" customHeight="1" outlineLevel="2" x14ac:dyDescent="0.2">
      <c r="A676" s="15">
        <f t="shared" si="10"/>
        <v>7</v>
      </c>
      <c r="B676" s="16" t="s">
        <v>1086</v>
      </c>
      <c r="C676" s="16" t="s">
        <v>1099</v>
      </c>
      <c r="D676" s="16" t="s">
        <v>1100</v>
      </c>
      <c r="E676" s="22">
        <v>933200</v>
      </c>
    </row>
    <row r="677" spans="1:5" ht="20.100000000000001" customHeight="1" outlineLevel="2" x14ac:dyDescent="0.2">
      <c r="A677" s="15">
        <f t="shared" si="10"/>
        <v>8</v>
      </c>
      <c r="B677" s="16" t="s">
        <v>1086</v>
      </c>
      <c r="C677" s="16" t="s">
        <v>1101</v>
      </c>
      <c r="D677" s="16" t="s">
        <v>1102</v>
      </c>
      <c r="E677" s="22">
        <v>1626730</v>
      </c>
    </row>
    <row r="678" spans="1:5" ht="20.100000000000001" customHeight="1" outlineLevel="1" x14ac:dyDescent="0.2">
      <c r="A678" s="15"/>
      <c r="B678" s="23" t="s">
        <v>1103</v>
      </c>
      <c r="C678" s="23"/>
      <c r="D678" s="23"/>
      <c r="E678" s="24">
        <f>SUBTOTAL(9,E670:E677)</f>
        <v>9721080</v>
      </c>
    </row>
    <row r="679" spans="1:5" ht="20.100000000000001" customHeight="1" outlineLevel="2" x14ac:dyDescent="0.2">
      <c r="A679" s="15">
        <v>1</v>
      </c>
      <c r="B679" s="16" t="s">
        <v>1104</v>
      </c>
      <c r="C679" s="16" t="s">
        <v>1105</v>
      </c>
      <c r="D679" s="16" t="s">
        <v>1107</v>
      </c>
      <c r="E679" s="22">
        <v>933320</v>
      </c>
    </row>
    <row r="680" spans="1:5" ht="20.100000000000001" customHeight="1" outlineLevel="2" x14ac:dyDescent="0.2">
      <c r="A680" s="15">
        <f t="shared" si="10"/>
        <v>2</v>
      </c>
      <c r="B680" s="16" t="s">
        <v>1104</v>
      </c>
      <c r="C680" s="16" t="s">
        <v>1105</v>
      </c>
      <c r="D680" s="16" t="s">
        <v>1108</v>
      </c>
      <c r="E680" s="22">
        <v>726620</v>
      </c>
    </row>
    <row r="681" spans="1:5" ht="20.100000000000001" customHeight="1" outlineLevel="2" x14ac:dyDescent="0.2">
      <c r="A681" s="15">
        <f t="shared" si="10"/>
        <v>3</v>
      </c>
      <c r="B681" s="16" t="s">
        <v>1104</v>
      </c>
      <c r="C681" s="16" t="s">
        <v>1105</v>
      </c>
      <c r="D681" s="16" t="s">
        <v>122</v>
      </c>
      <c r="E681" s="22">
        <v>36000</v>
      </c>
    </row>
    <row r="682" spans="1:5" ht="20.100000000000001" customHeight="1" outlineLevel="2" x14ac:dyDescent="0.2">
      <c r="A682" s="15">
        <f t="shared" si="10"/>
        <v>4</v>
      </c>
      <c r="B682" s="16" t="s">
        <v>1104</v>
      </c>
      <c r="C682" s="16" t="s">
        <v>1109</v>
      </c>
      <c r="D682" s="16" t="s">
        <v>1110</v>
      </c>
      <c r="E682" s="22">
        <v>508320</v>
      </c>
    </row>
    <row r="683" spans="1:5" ht="20.100000000000001" customHeight="1" outlineLevel="2" x14ac:dyDescent="0.2">
      <c r="A683" s="15">
        <f t="shared" si="10"/>
        <v>5</v>
      </c>
      <c r="B683" s="16" t="s">
        <v>1104</v>
      </c>
      <c r="C683" s="16" t="s">
        <v>1109</v>
      </c>
      <c r="D683" s="16" t="s">
        <v>1111</v>
      </c>
      <c r="E683" s="22">
        <v>640150</v>
      </c>
    </row>
    <row r="684" spans="1:5" ht="20.100000000000001" customHeight="1" outlineLevel="2" x14ac:dyDescent="0.2">
      <c r="A684" s="15">
        <f t="shared" si="10"/>
        <v>6</v>
      </c>
      <c r="B684" s="16" t="s">
        <v>1104</v>
      </c>
      <c r="C684" s="16" t="s">
        <v>1109</v>
      </c>
      <c r="D684" s="16" t="s">
        <v>1112</v>
      </c>
      <c r="E684" s="22">
        <v>223940</v>
      </c>
    </row>
    <row r="685" spans="1:5" ht="20.100000000000001" customHeight="1" outlineLevel="1" x14ac:dyDescent="0.2">
      <c r="A685" s="15"/>
      <c r="B685" s="23" t="s">
        <v>1113</v>
      </c>
      <c r="C685" s="23"/>
      <c r="D685" s="23"/>
      <c r="E685" s="24">
        <f>SUBTOTAL(9,E679:E684)</f>
        <v>3068350</v>
      </c>
    </row>
    <row r="686" spans="1:5" ht="20.100000000000001" customHeight="1" outlineLevel="2" x14ac:dyDescent="0.2">
      <c r="A686" s="15">
        <v>1</v>
      </c>
      <c r="B686" s="16" t="s">
        <v>1114</v>
      </c>
      <c r="C686" s="16" t="s">
        <v>1115</v>
      </c>
      <c r="D686" s="16" t="s">
        <v>1116</v>
      </c>
      <c r="E686" s="22">
        <v>811590</v>
      </c>
    </row>
    <row r="687" spans="1:5" ht="20.100000000000001" customHeight="1" outlineLevel="2" x14ac:dyDescent="0.2">
      <c r="A687" s="15">
        <f t="shared" si="10"/>
        <v>2</v>
      </c>
      <c r="B687" s="16" t="s">
        <v>1114</v>
      </c>
      <c r="C687" s="16" t="s">
        <v>1115</v>
      </c>
      <c r="D687" s="16" t="s">
        <v>1117</v>
      </c>
      <c r="E687" s="22">
        <v>595600</v>
      </c>
    </row>
    <row r="688" spans="1:5" ht="20.100000000000001" customHeight="1" outlineLevel="2" x14ac:dyDescent="0.2">
      <c r="A688" s="15">
        <f t="shared" si="10"/>
        <v>3</v>
      </c>
      <c r="B688" s="16" t="s">
        <v>1114</v>
      </c>
      <c r="C688" s="16" t="s">
        <v>1118</v>
      </c>
      <c r="D688" s="16" t="s">
        <v>1119</v>
      </c>
      <c r="E688" s="22">
        <v>571880</v>
      </c>
    </row>
    <row r="689" spans="1:5" ht="20.100000000000001" customHeight="1" outlineLevel="2" x14ac:dyDescent="0.2">
      <c r="A689" s="15">
        <f t="shared" si="10"/>
        <v>4</v>
      </c>
      <c r="B689" s="16" t="s">
        <v>1114</v>
      </c>
      <c r="C689" s="16" t="s">
        <v>1120</v>
      </c>
      <c r="D689" s="16" t="s">
        <v>1121</v>
      </c>
      <c r="E689" s="22">
        <v>36000</v>
      </c>
    </row>
    <row r="690" spans="1:5" ht="20.100000000000001" customHeight="1" outlineLevel="2" x14ac:dyDescent="0.2">
      <c r="A690" s="15">
        <f t="shared" si="10"/>
        <v>5</v>
      </c>
      <c r="B690" s="16" t="s">
        <v>1114</v>
      </c>
      <c r="C690" s="16" t="s">
        <v>1122</v>
      </c>
      <c r="D690" s="16" t="s">
        <v>1123</v>
      </c>
      <c r="E690" s="22">
        <v>72000</v>
      </c>
    </row>
    <row r="691" spans="1:5" ht="20.100000000000001" customHeight="1" outlineLevel="1" x14ac:dyDescent="0.2">
      <c r="A691" s="15"/>
      <c r="B691" s="23" t="s">
        <v>1124</v>
      </c>
      <c r="C691" s="23"/>
      <c r="D691" s="23"/>
      <c r="E691" s="24">
        <f>SUBTOTAL(9,E686:E690)</f>
        <v>2087070</v>
      </c>
    </row>
    <row r="692" spans="1:5" ht="20.100000000000001" customHeight="1" outlineLevel="2" x14ac:dyDescent="0.2">
      <c r="A692" s="15">
        <v>1</v>
      </c>
      <c r="B692" s="16" t="s">
        <v>1125</v>
      </c>
      <c r="C692" s="16" t="s">
        <v>1127</v>
      </c>
      <c r="D692" s="16" t="s">
        <v>1128</v>
      </c>
      <c r="E692" s="22">
        <v>14514440</v>
      </c>
    </row>
    <row r="693" spans="1:5" ht="20.100000000000001" customHeight="1" outlineLevel="2" x14ac:dyDescent="0.2">
      <c r="A693" s="15">
        <f t="shared" si="10"/>
        <v>2</v>
      </c>
      <c r="B693" s="16" t="s">
        <v>1125</v>
      </c>
      <c r="C693" s="16" t="s">
        <v>1129</v>
      </c>
      <c r="D693" s="16" t="s">
        <v>1130</v>
      </c>
      <c r="E693" s="22">
        <v>373350</v>
      </c>
    </row>
    <row r="694" spans="1:5" ht="20.100000000000001" customHeight="1" outlineLevel="2" x14ac:dyDescent="0.2">
      <c r="A694" s="15">
        <f t="shared" si="10"/>
        <v>3</v>
      </c>
      <c r="B694" s="16" t="s">
        <v>1125</v>
      </c>
      <c r="C694" s="16" t="s">
        <v>1129</v>
      </c>
      <c r="D694" s="16" t="s">
        <v>1131</v>
      </c>
      <c r="E694" s="22">
        <v>36000</v>
      </c>
    </row>
    <row r="695" spans="1:5" ht="20.100000000000001" customHeight="1" outlineLevel="2" x14ac:dyDescent="0.2">
      <c r="A695" s="15">
        <f t="shared" si="10"/>
        <v>4</v>
      </c>
      <c r="B695" s="16" t="s">
        <v>1125</v>
      </c>
      <c r="C695" s="16" t="s">
        <v>1126</v>
      </c>
      <c r="D695" s="16" t="s">
        <v>1132</v>
      </c>
      <c r="E695" s="22">
        <v>115200</v>
      </c>
    </row>
    <row r="696" spans="1:5" ht="20.100000000000001" customHeight="1" outlineLevel="2" x14ac:dyDescent="0.2">
      <c r="A696" s="15">
        <f t="shared" si="10"/>
        <v>5</v>
      </c>
      <c r="B696" s="16" t="s">
        <v>1125</v>
      </c>
      <c r="C696" s="16" t="s">
        <v>1129</v>
      </c>
      <c r="D696" s="16" t="s">
        <v>1133</v>
      </c>
      <c r="E696" s="22">
        <v>429540</v>
      </c>
    </row>
    <row r="697" spans="1:5" ht="20.100000000000001" customHeight="1" outlineLevel="1" x14ac:dyDescent="0.2">
      <c r="A697" s="15"/>
      <c r="B697" s="23" t="s">
        <v>1134</v>
      </c>
      <c r="C697" s="23"/>
      <c r="D697" s="23"/>
      <c r="E697" s="24">
        <f>SUBTOTAL(9,E692:E696)</f>
        <v>15468530</v>
      </c>
    </row>
    <row r="698" spans="1:5" ht="20.100000000000001" customHeight="1" outlineLevel="2" x14ac:dyDescent="0.2">
      <c r="A698" s="15">
        <v>1</v>
      </c>
      <c r="B698" s="16" t="s">
        <v>1135</v>
      </c>
      <c r="C698" s="16" t="s">
        <v>1136</v>
      </c>
      <c r="D698" s="16" t="s">
        <v>1137</v>
      </c>
      <c r="E698" s="22">
        <v>54000</v>
      </c>
    </row>
    <row r="699" spans="1:5" ht="20.100000000000001" customHeight="1" outlineLevel="2" x14ac:dyDescent="0.2">
      <c r="A699" s="15">
        <f t="shared" ref="A699:A718" si="11">A698+1</f>
        <v>2</v>
      </c>
      <c r="B699" s="16" t="s">
        <v>1135</v>
      </c>
      <c r="C699" s="16" t="s">
        <v>1138</v>
      </c>
      <c r="D699" s="16" t="s">
        <v>1139</v>
      </c>
      <c r="E699" s="22">
        <v>3910910</v>
      </c>
    </row>
    <row r="700" spans="1:5" ht="20.100000000000001" customHeight="1" outlineLevel="2" x14ac:dyDescent="0.2">
      <c r="A700" s="15">
        <f t="shared" si="11"/>
        <v>3</v>
      </c>
      <c r="B700" s="16" t="s">
        <v>1135</v>
      </c>
      <c r="C700" s="16" t="s">
        <v>1140</v>
      </c>
      <c r="D700" s="16" t="s">
        <v>1141</v>
      </c>
      <c r="E700" s="22">
        <v>1368330</v>
      </c>
    </row>
    <row r="701" spans="1:5" ht="20.100000000000001" customHeight="1" outlineLevel="2" x14ac:dyDescent="0.2">
      <c r="A701" s="15">
        <f t="shared" si="11"/>
        <v>4</v>
      </c>
      <c r="B701" s="16" t="s">
        <v>1135</v>
      </c>
      <c r="C701" s="16" t="s">
        <v>1142</v>
      </c>
      <c r="D701" s="16" t="s">
        <v>1143</v>
      </c>
      <c r="E701" s="22">
        <v>3527620</v>
      </c>
    </row>
    <row r="702" spans="1:5" ht="20.100000000000001" customHeight="1" outlineLevel="1" x14ac:dyDescent="0.2">
      <c r="A702" s="15"/>
      <c r="B702" s="23" t="s">
        <v>1144</v>
      </c>
      <c r="C702" s="23"/>
      <c r="D702" s="23"/>
      <c r="E702" s="24">
        <f>SUBTOTAL(9,E698:E701)</f>
        <v>8860860</v>
      </c>
    </row>
    <row r="703" spans="1:5" ht="20.100000000000001" customHeight="1" outlineLevel="2" x14ac:dyDescent="0.2">
      <c r="A703" s="15">
        <v>1</v>
      </c>
      <c r="B703" s="16" t="s">
        <v>1145</v>
      </c>
      <c r="C703" s="16" t="s">
        <v>1146</v>
      </c>
      <c r="D703" s="16" t="s">
        <v>1147</v>
      </c>
      <c r="E703" s="22">
        <v>90000</v>
      </c>
    </row>
    <row r="704" spans="1:5" ht="20.100000000000001" customHeight="1" outlineLevel="2" x14ac:dyDescent="0.2">
      <c r="A704" s="15">
        <f t="shared" si="11"/>
        <v>2</v>
      </c>
      <c r="B704" s="16" t="s">
        <v>1145</v>
      </c>
      <c r="C704" s="16" t="s">
        <v>1146</v>
      </c>
      <c r="D704" s="16" t="s">
        <v>1148</v>
      </c>
      <c r="E704" s="22">
        <v>344740</v>
      </c>
    </row>
    <row r="705" spans="1:5" ht="20.100000000000001" customHeight="1" outlineLevel="2" x14ac:dyDescent="0.2">
      <c r="A705" s="15">
        <f t="shared" si="11"/>
        <v>3</v>
      </c>
      <c r="B705" s="16" t="s">
        <v>1145</v>
      </c>
      <c r="C705" s="16" t="s">
        <v>1146</v>
      </c>
      <c r="D705" s="16" t="s">
        <v>1106</v>
      </c>
      <c r="E705" s="22">
        <v>54000</v>
      </c>
    </row>
    <row r="706" spans="1:5" ht="20.100000000000001" customHeight="1" outlineLevel="2" x14ac:dyDescent="0.2">
      <c r="A706" s="15">
        <f t="shared" si="11"/>
        <v>4</v>
      </c>
      <c r="B706" s="16" t="s">
        <v>1145</v>
      </c>
      <c r="C706" s="16" t="s">
        <v>1149</v>
      </c>
      <c r="D706" s="16" t="s">
        <v>1150</v>
      </c>
      <c r="E706" s="22">
        <v>2003130</v>
      </c>
    </row>
    <row r="707" spans="1:5" ht="20.100000000000001" customHeight="1" outlineLevel="2" x14ac:dyDescent="0.2">
      <c r="A707" s="15">
        <f t="shared" si="11"/>
        <v>5</v>
      </c>
      <c r="B707" s="16" t="s">
        <v>1145</v>
      </c>
      <c r="C707" s="16" t="s">
        <v>1151</v>
      </c>
      <c r="D707" s="16" t="s">
        <v>1152</v>
      </c>
      <c r="E707" s="22">
        <v>1333050</v>
      </c>
    </row>
    <row r="708" spans="1:5" ht="20.100000000000001" customHeight="1" outlineLevel="2" x14ac:dyDescent="0.2">
      <c r="A708" s="15">
        <f t="shared" si="11"/>
        <v>6</v>
      </c>
      <c r="B708" s="16" t="s">
        <v>1145</v>
      </c>
      <c r="C708" s="16" t="s">
        <v>1153</v>
      </c>
      <c r="D708" s="16" t="s">
        <v>93</v>
      </c>
      <c r="E708" s="22">
        <v>1011250</v>
      </c>
    </row>
    <row r="709" spans="1:5" ht="20.100000000000001" customHeight="1" outlineLevel="2" x14ac:dyDescent="0.2">
      <c r="A709" s="15">
        <f t="shared" si="11"/>
        <v>7</v>
      </c>
      <c r="B709" s="16" t="s">
        <v>1145</v>
      </c>
      <c r="C709" s="16" t="s">
        <v>1155</v>
      </c>
      <c r="D709" s="16" t="s">
        <v>38</v>
      </c>
      <c r="E709" s="22">
        <v>5334360</v>
      </c>
    </row>
    <row r="710" spans="1:5" ht="20.100000000000001" customHeight="1" outlineLevel="2" x14ac:dyDescent="0.2">
      <c r="A710" s="15">
        <f t="shared" si="11"/>
        <v>8</v>
      </c>
      <c r="B710" s="16" t="s">
        <v>1145</v>
      </c>
      <c r="C710" s="16" t="s">
        <v>1157</v>
      </c>
      <c r="D710" s="16" t="s">
        <v>123</v>
      </c>
      <c r="E710" s="22">
        <v>2227430</v>
      </c>
    </row>
    <row r="711" spans="1:5" ht="20.100000000000001" customHeight="1" outlineLevel="2" x14ac:dyDescent="0.2">
      <c r="A711" s="15">
        <f t="shared" si="11"/>
        <v>9</v>
      </c>
      <c r="B711" s="16" t="s">
        <v>1145</v>
      </c>
      <c r="C711" s="16" t="s">
        <v>1154</v>
      </c>
      <c r="D711" s="16" t="s">
        <v>418</v>
      </c>
      <c r="E711" s="22">
        <v>1051370</v>
      </c>
    </row>
    <row r="712" spans="1:5" ht="20.100000000000001" customHeight="1" outlineLevel="2" x14ac:dyDescent="0.2">
      <c r="A712" s="15">
        <f t="shared" si="11"/>
        <v>10</v>
      </c>
      <c r="B712" s="16" t="s">
        <v>1145</v>
      </c>
      <c r="C712" s="16" t="s">
        <v>1156</v>
      </c>
      <c r="D712" s="16" t="s">
        <v>1158</v>
      </c>
      <c r="E712" s="22">
        <v>364210</v>
      </c>
    </row>
    <row r="713" spans="1:5" ht="20.100000000000001" customHeight="1" outlineLevel="1" x14ac:dyDescent="0.2">
      <c r="A713" s="15"/>
      <c r="B713" s="23" t="s">
        <v>1159</v>
      </c>
      <c r="C713" s="23"/>
      <c r="D713" s="23"/>
      <c r="E713" s="24">
        <f>SUBTOTAL(9,E703:E712)</f>
        <v>13813540</v>
      </c>
    </row>
    <row r="714" spans="1:5" ht="20.100000000000001" customHeight="1" outlineLevel="2" x14ac:dyDescent="0.2">
      <c r="A714" s="15">
        <v>1</v>
      </c>
      <c r="B714" s="16" t="s">
        <v>1160</v>
      </c>
      <c r="C714" s="16" t="s">
        <v>1161</v>
      </c>
      <c r="D714" s="16" t="s">
        <v>1162</v>
      </c>
      <c r="E714" s="22">
        <v>36000</v>
      </c>
    </row>
    <row r="715" spans="1:5" ht="20.100000000000001" customHeight="1" outlineLevel="2" x14ac:dyDescent="0.2">
      <c r="A715" s="15">
        <f t="shared" si="11"/>
        <v>2</v>
      </c>
      <c r="B715" s="16" t="s">
        <v>1160</v>
      </c>
      <c r="C715" s="16" t="s">
        <v>1161</v>
      </c>
      <c r="D715" s="16" t="s">
        <v>1163</v>
      </c>
      <c r="E715" s="22">
        <v>1113780</v>
      </c>
    </row>
    <row r="716" spans="1:5" ht="20.100000000000001" customHeight="1" outlineLevel="2" x14ac:dyDescent="0.2">
      <c r="A716" s="15">
        <f t="shared" si="11"/>
        <v>3</v>
      </c>
      <c r="B716" s="16" t="s">
        <v>1160</v>
      </c>
      <c r="C716" s="16" t="s">
        <v>1164</v>
      </c>
      <c r="D716" s="16" t="s">
        <v>1165</v>
      </c>
      <c r="E716" s="22">
        <v>426350</v>
      </c>
    </row>
    <row r="717" spans="1:5" ht="20.100000000000001" customHeight="1" outlineLevel="2" x14ac:dyDescent="0.2">
      <c r="A717" s="15">
        <f t="shared" si="11"/>
        <v>4</v>
      </c>
      <c r="B717" s="16" t="s">
        <v>1160</v>
      </c>
      <c r="C717" s="16" t="s">
        <v>1166</v>
      </c>
      <c r="D717" s="16" t="s">
        <v>1167</v>
      </c>
      <c r="E717" s="22">
        <v>7914530</v>
      </c>
    </row>
    <row r="718" spans="1:5" ht="20.100000000000001" customHeight="1" outlineLevel="2" x14ac:dyDescent="0.2">
      <c r="A718" s="15">
        <f t="shared" si="11"/>
        <v>5</v>
      </c>
      <c r="B718" s="16" t="s">
        <v>1160</v>
      </c>
      <c r="C718" s="16" t="s">
        <v>1166</v>
      </c>
      <c r="D718" s="16" t="s">
        <v>657</v>
      </c>
      <c r="E718" s="22">
        <v>3046130</v>
      </c>
    </row>
    <row r="719" spans="1:5" ht="20.100000000000001" customHeight="1" outlineLevel="1" x14ac:dyDescent="0.2">
      <c r="A719" s="15"/>
      <c r="B719" s="23" t="s">
        <v>1168</v>
      </c>
      <c r="C719" s="23"/>
      <c r="D719" s="23"/>
      <c r="E719" s="24">
        <f>SUBTOTAL(9,E714:E718)</f>
        <v>12536790</v>
      </c>
    </row>
    <row r="720" spans="1:5" ht="20.100000000000001" customHeight="1" outlineLevel="2" x14ac:dyDescent="0.2">
      <c r="A720" s="15">
        <v>1</v>
      </c>
      <c r="B720" s="16" t="s">
        <v>1169</v>
      </c>
      <c r="C720" s="16" t="s">
        <v>1170</v>
      </c>
      <c r="D720" s="16" t="s">
        <v>1171</v>
      </c>
      <c r="E720" s="22">
        <v>144000</v>
      </c>
    </row>
    <row r="721" spans="1:5" ht="20.100000000000001" customHeight="1" outlineLevel="2" x14ac:dyDescent="0.2">
      <c r="A721" s="15">
        <f>A720+1</f>
        <v>2</v>
      </c>
      <c r="B721" s="16" t="s">
        <v>1169</v>
      </c>
      <c r="C721" s="16" t="s">
        <v>1170</v>
      </c>
      <c r="D721" s="16" t="s">
        <v>1121</v>
      </c>
      <c r="E721" s="22">
        <v>36000</v>
      </c>
    </row>
    <row r="722" spans="1:5" ht="20.100000000000001" customHeight="1" outlineLevel="2" x14ac:dyDescent="0.2">
      <c r="A722" s="15">
        <f t="shared" ref="A722:A733" si="12">A721+1</f>
        <v>3</v>
      </c>
      <c r="B722" s="16" t="s">
        <v>1169</v>
      </c>
      <c r="C722" s="16" t="s">
        <v>1172</v>
      </c>
      <c r="D722" s="16" t="s">
        <v>1173</v>
      </c>
      <c r="E722" s="22">
        <v>106630</v>
      </c>
    </row>
    <row r="723" spans="1:5" ht="20.100000000000001" customHeight="1" outlineLevel="2" x14ac:dyDescent="0.2">
      <c r="A723" s="15">
        <f t="shared" si="12"/>
        <v>4</v>
      </c>
      <c r="B723" s="16" t="s">
        <v>1169</v>
      </c>
      <c r="C723" s="16" t="s">
        <v>1172</v>
      </c>
      <c r="D723" s="16" t="s">
        <v>834</v>
      </c>
      <c r="E723" s="22">
        <v>641360</v>
      </c>
    </row>
    <row r="724" spans="1:5" ht="20.100000000000001" customHeight="1" outlineLevel="2" x14ac:dyDescent="0.2">
      <c r="A724" s="15">
        <f t="shared" si="12"/>
        <v>5</v>
      </c>
      <c r="B724" s="16" t="s">
        <v>1169</v>
      </c>
      <c r="C724" s="16" t="s">
        <v>1174</v>
      </c>
      <c r="D724" s="16" t="s">
        <v>1175</v>
      </c>
      <c r="E724" s="22">
        <v>1587600</v>
      </c>
    </row>
    <row r="725" spans="1:5" ht="20.100000000000001" customHeight="1" outlineLevel="2" x14ac:dyDescent="0.2">
      <c r="A725" s="15">
        <f t="shared" si="12"/>
        <v>6</v>
      </c>
      <c r="B725" s="16" t="s">
        <v>1169</v>
      </c>
      <c r="C725" s="16" t="s">
        <v>1176</v>
      </c>
      <c r="D725" s="16" t="s">
        <v>213</v>
      </c>
      <c r="E725" s="22">
        <v>552930</v>
      </c>
    </row>
    <row r="726" spans="1:5" ht="20.100000000000001" customHeight="1" outlineLevel="2" x14ac:dyDescent="0.2">
      <c r="A726" s="15">
        <f t="shared" si="12"/>
        <v>7</v>
      </c>
      <c r="B726" s="16" t="s">
        <v>1169</v>
      </c>
      <c r="C726" s="16" t="s">
        <v>1176</v>
      </c>
      <c r="D726" s="16" t="s">
        <v>1177</v>
      </c>
      <c r="E726" s="22">
        <v>121820</v>
      </c>
    </row>
    <row r="727" spans="1:5" ht="20.100000000000001" customHeight="1" outlineLevel="2" x14ac:dyDescent="0.2">
      <c r="A727" s="15">
        <f t="shared" si="12"/>
        <v>8</v>
      </c>
      <c r="B727" s="16" t="s">
        <v>1169</v>
      </c>
      <c r="C727" s="16" t="s">
        <v>1178</v>
      </c>
      <c r="D727" s="16" t="s">
        <v>1179</v>
      </c>
      <c r="E727" s="22">
        <v>2023400</v>
      </c>
    </row>
    <row r="728" spans="1:5" ht="20.100000000000001" customHeight="1" outlineLevel="2" x14ac:dyDescent="0.2">
      <c r="A728" s="15">
        <f t="shared" si="12"/>
        <v>9</v>
      </c>
      <c r="B728" s="16" t="s">
        <v>1169</v>
      </c>
      <c r="C728" s="16" t="s">
        <v>1178</v>
      </c>
      <c r="D728" s="16" t="s">
        <v>1180</v>
      </c>
      <c r="E728" s="22">
        <v>102750</v>
      </c>
    </row>
    <row r="729" spans="1:5" ht="20.100000000000001" customHeight="1" outlineLevel="2" x14ac:dyDescent="0.2">
      <c r="A729" s="15">
        <f t="shared" si="12"/>
        <v>10</v>
      </c>
      <c r="B729" s="16" t="s">
        <v>1169</v>
      </c>
      <c r="C729" s="16" t="s">
        <v>1181</v>
      </c>
      <c r="D729" s="16" t="s">
        <v>1182</v>
      </c>
      <c r="E729" s="22">
        <v>2935750</v>
      </c>
    </row>
    <row r="730" spans="1:5" ht="20.100000000000001" customHeight="1" outlineLevel="2" x14ac:dyDescent="0.2">
      <c r="A730" s="15">
        <f t="shared" si="12"/>
        <v>11</v>
      </c>
      <c r="B730" s="16" t="s">
        <v>1169</v>
      </c>
      <c r="C730" s="16" t="s">
        <v>1183</v>
      </c>
      <c r="D730" s="16" t="s">
        <v>1184</v>
      </c>
      <c r="E730" s="22">
        <v>54000</v>
      </c>
    </row>
    <row r="731" spans="1:5" ht="20.100000000000001" customHeight="1" outlineLevel="2" x14ac:dyDescent="0.2">
      <c r="A731" s="15">
        <f t="shared" si="12"/>
        <v>12</v>
      </c>
      <c r="B731" s="16" t="s">
        <v>1169</v>
      </c>
      <c r="C731" s="16" t="s">
        <v>1172</v>
      </c>
      <c r="D731" s="16" t="s">
        <v>1185</v>
      </c>
      <c r="E731" s="22">
        <v>664640</v>
      </c>
    </row>
    <row r="732" spans="1:5" ht="20.100000000000001" customHeight="1" outlineLevel="2" x14ac:dyDescent="0.2">
      <c r="A732" s="15">
        <f t="shared" si="12"/>
        <v>13</v>
      </c>
      <c r="B732" s="16" t="s">
        <v>1169</v>
      </c>
      <c r="C732" s="16" t="s">
        <v>1174</v>
      </c>
      <c r="D732" s="16" t="s">
        <v>1186</v>
      </c>
      <c r="E732" s="22">
        <v>36000</v>
      </c>
    </row>
    <row r="733" spans="1:5" ht="20.100000000000001" customHeight="1" outlineLevel="2" x14ac:dyDescent="0.2">
      <c r="A733" s="15">
        <f t="shared" si="12"/>
        <v>14</v>
      </c>
      <c r="B733" s="16" t="s">
        <v>1169</v>
      </c>
      <c r="C733" s="16" t="s">
        <v>1178</v>
      </c>
      <c r="D733" s="16" t="s">
        <v>1187</v>
      </c>
      <c r="E733" s="22">
        <v>231780</v>
      </c>
    </row>
    <row r="734" spans="1:5" ht="20.100000000000001" customHeight="1" outlineLevel="1" x14ac:dyDescent="0.2">
      <c r="A734" s="15"/>
      <c r="B734" s="23" t="s">
        <v>1188</v>
      </c>
      <c r="C734" s="23"/>
      <c r="D734" s="23"/>
      <c r="E734" s="24">
        <f>SUBTOTAL(9,E720:E733)</f>
        <v>9238660</v>
      </c>
    </row>
    <row r="735" spans="1:5" ht="20.100000000000001" customHeight="1" x14ac:dyDescent="0.2">
      <c r="A735" s="20"/>
      <c r="B735" s="25" t="s">
        <v>1189</v>
      </c>
      <c r="C735" s="25"/>
      <c r="D735" s="25"/>
      <c r="E735" s="26">
        <f>SUBTOTAL(9,E8:E733)</f>
        <v>767331270</v>
      </c>
    </row>
  </sheetData>
  <mergeCells count="6">
    <mergeCell ref="A6:E6"/>
    <mergeCell ref="A1:E1"/>
    <mergeCell ref="A2:E2"/>
    <mergeCell ref="A3:E3"/>
    <mergeCell ref="A4:E4"/>
    <mergeCell ref="A5:E5"/>
  </mergeCells>
  <pageMargins left="1.2598425196850394" right="0.15748031496062992" top="0.35433070866141736" bottom="1.3385826771653544" header="0.19685039370078741" footer="0.15748031496062992"/>
  <pageSetup paperSize="9" orientation="landscape" r:id="rId1"/>
  <headerFooter>
    <oddHeader>&amp;R&amp;P</oddHeader>
    <oddFooter xml:space="preserve">&amp;R&amp;"TH SarabunIT๙,ตัวหนา"
</oddFooter>
  </headerFooter>
  <rowBreaks count="73" manualBreakCount="73">
    <brk id="20" max="16383" man="1"/>
    <brk id="24" max="16383" man="1"/>
    <brk id="38" max="16383" man="1"/>
    <brk id="47" max="16383" man="1"/>
    <brk id="72" max="16383" man="1"/>
    <brk id="74" max="16383" man="1"/>
    <brk id="83" max="16383" man="1"/>
    <brk id="94" max="16383" man="1"/>
    <brk id="99" max="16383" man="1"/>
    <brk id="113" max="16383" man="1"/>
    <brk id="155" max="16383" man="1"/>
    <brk id="211" max="16383" man="1"/>
    <brk id="216" max="16383" man="1"/>
    <brk id="218" max="16383" man="1"/>
    <brk id="237" max="16383" man="1"/>
    <brk id="245" max="16383" man="1"/>
    <brk id="252" max="16383" man="1"/>
    <brk id="265" max="16383" man="1"/>
    <brk id="281" max="16383" man="1"/>
    <brk id="287" max="16383" man="1"/>
    <brk id="294" max="16383" man="1"/>
    <brk id="297" max="16383" man="1"/>
    <brk id="301" max="16383" man="1"/>
    <brk id="309" max="16383" man="1"/>
    <brk id="317" max="16383" man="1"/>
    <brk id="325" max="16383" man="1"/>
    <brk id="333" max="16383" man="1"/>
    <brk id="336" max="16383" man="1"/>
    <brk id="340" max="16383" man="1"/>
    <brk id="352" max="16383" man="1"/>
    <brk id="363" max="16383" man="1"/>
    <brk id="372" max="16383" man="1"/>
    <brk id="385" max="16383" man="1"/>
    <brk id="397" max="16383" man="1"/>
    <brk id="409" max="16383" man="1"/>
    <brk id="411" max="16383" man="1"/>
    <brk id="420" max="16383" man="1"/>
    <brk id="438" max="16383" man="1"/>
    <brk id="447" max="16383" man="1"/>
    <brk id="457" max="16383" man="1"/>
    <brk id="461" max="16383" man="1"/>
    <brk id="467" max="16383" man="1"/>
    <brk id="473" max="16383" man="1"/>
    <brk id="477" max="16383" man="1"/>
    <brk id="489" max="16383" man="1"/>
    <brk id="491" max="16383" man="1"/>
    <brk id="503" max="16383" man="1"/>
    <brk id="508" max="16383" man="1"/>
    <brk id="517" max="16383" man="1"/>
    <brk id="531" max="16383" man="1"/>
    <brk id="544" max="16383" man="1"/>
    <brk id="558" max="16383" man="1"/>
    <brk id="567" max="16383" man="1"/>
    <brk id="580" max="16383" man="1"/>
    <brk id="591" max="16383" man="1"/>
    <brk id="594" max="16383" man="1"/>
    <brk id="602" max="16383" man="1"/>
    <brk id="604" max="16383" man="1"/>
    <brk id="609" max="16383" man="1"/>
    <brk id="611" max="16383" man="1"/>
    <brk id="619" max="16383" man="1"/>
    <brk id="623" max="16383" man="1"/>
    <brk id="645" max="16383" man="1"/>
    <brk id="653" max="16383" man="1"/>
    <brk id="669" max="16383" man="1"/>
    <brk id="678" max="16383" man="1"/>
    <brk id="685" max="16383" man="1"/>
    <brk id="691" max="16383" man="1"/>
    <brk id="697" max="16383" man="1"/>
    <brk id="702" max="16383" man="1"/>
    <brk id="713" max="16383" man="1"/>
    <brk id="719" max="16383" man="1"/>
    <brk id="7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ค่าเงินเดือนครู ค่าจ้างประจำ 3</vt:lpstr>
      <vt:lpstr>'ค่าเงินเดือนครู ค่าจ้างประจำ 3'!Print_Area</vt:lpstr>
      <vt:lpstr>'ค่าเงินเดือนครู ค่าจ้างประจำ 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DLA_15.89</cp:lastModifiedBy>
  <cp:lastPrinted>2021-04-26T04:48:16Z</cp:lastPrinted>
  <dcterms:created xsi:type="dcterms:W3CDTF">2017-09-12T07:18:35Z</dcterms:created>
  <dcterms:modified xsi:type="dcterms:W3CDTF">2021-04-27T11:17:19Z</dcterms:modified>
</cp:coreProperties>
</file>