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จัดสรร!$A$1:$F$16</definedName>
    <definedName name="_xlnm.Print_Titles" localSheetId="0">จัดสรร!$1:$10</definedName>
  </definedNames>
  <calcPr calcId="145621"/>
</workbook>
</file>

<file path=xl/calcChain.xml><?xml version="1.0" encoding="utf-8"?>
<calcChain xmlns="http://schemas.openxmlformats.org/spreadsheetml/2006/main">
  <c r="E14" i="2" l="1"/>
  <c r="D14" i="2"/>
  <c r="C14" i="2"/>
  <c r="F16" i="1"/>
  <c r="E16" i="1"/>
  <c r="F14" i="1"/>
  <c r="E14" i="1"/>
</calcChain>
</file>

<file path=xl/sharedStrings.xml><?xml version="1.0" encoding="utf-8"?>
<sst xmlns="http://schemas.openxmlformats.org/spreadsheetml/2006/main" count="60" uniqueCount="39">
  <si>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</si>
  <si>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</si>
  <si>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 </t>
  </si>
  <si>
    <t xml:space="preserve">  ไตรมาสที่ 1 (เดือนตุลาคม - ธันวาคม 2564)  </t>
  </si>
  <si>
    <t>ตามหนังสือกรมส่งเสริมการปกครองท้องถิ่น ด่วนที่สุด ที่ มท 0808.2/                ลงวันที่        ตุลาคม  2564       เลขที่ใบจัดสรร                /2565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</si>
  <si>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</si>
  <si>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</si>
  <si>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</si>
  <si>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</si>
  <si>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การจัดการศึกษาขององค์กรปกครอง</t>
  </si>
  <si>
    <t>ส่วนท้องถิ่นในพื้นที่จังหวัดชายแดนภาคใต้</t>
  </si>
  <si>
    <t>(ค่าใช้จ่ายในการดำเนินงาน)</t>
  </si>
  <si>
    <t>(ค่าตอบแทนและสวัสดิการครู)</t>
  </si>
  <si>
    <t xml:space="preserve">รหัสงบประมาณ 1500838002500030 </t>
  </si>
  <si>
    <t xml:space="preserve">รหัสงบประมาณ 1500838002500043 </t>
  </si>
  <si>
    <t>รหัสกิจกรรมหลัก 15008XXXXQ2136</t>
  </si>
  <si>
    <t>รหัสกิจกรรมหลัก 15008XXXXQ2137</t>
  </si>
  <si>
    <t>จำนวนเงิน</t>
  </si>
  <si>
    <t>สงขลา</t>
  </si>
  <si>
    <t>สะเดา</t>
  </si>
  <si>
    <t>ทต.ปริก</t>
  </si>
  <si>
    <t>หาดใหญ่</t>
  </si>
  <si>
    <t>ทต.พะตง</t>
  </si>
  <si>
    <t>สงขลา ผลรวม</t>
  </si>
  <si>
    <t>สตูล</t>
  </si>
  <si>
    <t>เมืองสตูล</t>
  </si>
  <si>
    <t>ทต.คลองขุด</t>
  </si>
  <si>
    <t>สตูล ผลรวม</t>
  </si>
  <si>
    <t>ไตรมาสที่ 1 (เดือนตุลาคม - ธันวาคม 2564)</t>
  </si>
  <si>
    <t xml:space="preserve">รหัสแหล่งของเงิน 6511410 </t>
  </si>
  <si>
    <t>จำนวน อปท.</t>
  </si>
  <si>
    <t>ว ด ป</t>
  </si>
  <si>
    <t>เลขที่หนังสือ</t>
  </si>
  <si>
    <t>เลขที่ใบจัดสรร</t>
  </si>
  <si>
    <t>(ค่าตอบแทน และสวัสดิการครู)</t>
  </si>
  <si>
    <t xml:space="preserve">สงขลา </t>
  </si>
  <si>
    <t>15 ต.ค.64</t>
  </si>
  <si>
    <t xml:space="preserve">สตูล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</si>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</sst>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6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7" applyNumberFormat="0" applyAlignment="0" applyProtection="0"/>
    <xf numFmtId="0" fontId="10" fillId="23" borderId="8" applyNumberFormat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7" applyNumberFormat="0" applyAlignment="0" applyProtection="0"/>
    <xf numFmtId="0" fontId="17" fillId="0" borderId="12" applyNumberFormat="0" applyFill="0" applyAlignment="0" applyProtection="0"/>
    <xf numFmtId="0" fontId="18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5" borderId="13" applyNumberFormat="0" applyFont="0" applyAlignment="0" applyProtection="0"/>
    <xf numFmtId="0" fontId="19" fillId="22" borderId="14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2" fillId="3" borderId="3" xfId="5" applyFont="1" applyFill="1" applyBorder="1" applyAlignment="1" applyProtection="1">
      <alignment horizontal="center" vertical="center" wrapText="1" shrinkToFit="1"/>
      <protection locked="0"/>
    </xf>
    <xf numFmtId="43" fontId="2" fillId="0" borderId="3" xfId="5" applyFont="1" applyBorder="1" applyAlignment="1">
      <alignment horizontal="center" vertical="center" wrapText="1"/>
    </xf>
    <xf numFmtId="43" fontId="2" fillId="3" borderId="4" xfId="5" applyFont="1" applyFill="1" applyBorder="1" applyAlignment="1" applyProtection="1">
      <alignment horizontal="center" vertical="center" wrapText="1" shrinkToFit="1"/>
      <protection locked="0"/>
    </xf>
    <xf numFmtId="43" fontId="2" fillId="0" borderId="4" xfId="5" applyFont="1" applyBorder="1" applyAlignment="1">
      <alignment horizontal="center" vertical="center" wrapText="1"/>
    </xf>
    <xf numFmtId="43" fontId="2" fillId="0" borderId="4" xfId="5" applyFont="1" applyBorder="1" applyAlignment="1">
      <alignment horizontal="center" vertical="center"/>
    </xf>
    <xf numFmtId="187" fontId="5" fillId="0" borderId="2" xfId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187" fontId="6" fillId="0" borderId="5" xfId="1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87" fontId="6" fillId="0" borderId="6" xfId="1" applyFont="1" applyBorder="1"/>
    <xf numFmtId="0" fontId="5" fillId="0" borderId="6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187" fontId="0" fillId="0" borderId="0" xfId="1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43" fontId="2" fillId="0" borderId="3" xfId="5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3" fontId="2" fillId="0" borderId="4" xfId="5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2" fillId="0" borderId="16" xfId="5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49" fontId="6" fillId="0" borderId="2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5" fillId="0" borderId="2" xfId="1" applyFont="1" applyBorder="1"/>
    <xf numFmtId="43" fontId="2" fillId="3" borderId="0" xfId="5" applyFont="1" applyFill="1" applyBorder="1" applyAlignment="1" applyProtection="1">
      <alignment horizontal="center" vertical="center" wrapText="1" shrinkToFit="1"/>
      <protection locked="0"/>
    </xf>
    <xf numFmtId="43" fontId="2" fillId="0" borderId="0" xfId="5" applyFont="1" applyBorder="1" applyAlignment="1">
      <alignment horizontal="center" vertical="center" wrapText="1"/>
    </xf>
    <xf numFmtId="43" fontId="2" fillId="0" borderId="0" xfId="5" applyFont="1" applyBorder="1" applyAlignment="1">
      <alignment horizontal="center" vertical="center"/>
    </xf>
  </cellXfs>
  <cellStyles count="8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5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="91" zoomScaleNormal="100" zoomScaleSheetLayoutView="91" workbookViewId="0">
      <selection activeCell="E13" sqref="E13"/>
    </sheetView>
  </sheetViews>
  <sheetFormatPr defaultRowHeight="15" outlineLevelRow="2" x14ac:dyDescent="0.2"/>
  <cols>
    <col min="1" max="1" width="5.21875" customWidth="1"/>
    <col min="2" max="2" width="15.33203125" customWidth="1"/>
    <col min="3" max="3" width="18.21875" customWidth="1"/>
    <col min="4" max="4" width="20.21875" customWidth="1"/>
    <col min="5" max="5" width="30.77734375" style="23" customWidth="1"/>
    <col min="6" max="6" width="30.44140625" customWidth="1"/>
  </cols>
  <sheetData>
    <row r="1" spans="1:6" ht="21" x14ac:dyDescent="0.35">
      <c r="A1" s="1" t="s">
        <v>0</v>
      </c>
      <c r="B1" s="1"/>
      <c r="C1" s="1"/>
      <c r="D1" s="1"/>
      <c r="E1" s="1"/>
      <c r="F1" s="1"/>
    </row>
    <row r="2" spans="1:6" ht="21" outlineLevel="1" x14ac:dyDescent="0.35">
      <c r="A2" s="2" t="s">
        <v>1</v>
      </c>
      <c r="B2" s="2"/>
      <c r="C2" s="2"/>
      <c r="D2" s="2"/>
      <c r="E2" s="2"/>
      <c r="F2" s="2"/>
    </row>
    <row r="3" spans="1:6" ht="21" outlineLevel="1" x14ac:dyDescent="0.2">
      <c r="A3" s="3" t="s">
        <v>2</v>
      </c>
      <c r="B3" s="3"/>
      <c r="C3" s="3"/>
      <c r="D3" s="3"/>
      <c r="E3" s="3"/>
      <c r="F3" s="3"/>
    </row>
    <row r="4" spans="1:6" ht="21" outlineLevel="1" x14ac:dyDescent="0.2">
      <c r="A4" s="3" t="s">
        <v>3</v>
      </c>
      <c r="B4" s="3"/>
      <c r="C4" s="3"/>
      <c r="D4" s="3"/>
      <c r="E4" s="3"/>
      <c r="F4" s="3"/>
    </row>
    <row r="5" spans="1:6" ht="21" outlineLevel="1" x14ac:dyDescent="0.35">
      <c r="A5" s="4" t="s">
        <v>4</v>
      </c>
      <c r="B5" s="4"/>
      <c r="C5" s="4"/>
      <c r="D5" s="4"/>
      <c r="E5" s="4"/>
      <c r="F5" s="4"/>
    </row>
    <row r="6" spans="1:6" ht="27.75" customHeight="1" outlineLevel="1" x14ac:dyDescent="0.2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" t="s">
        <v>9</v>
      </c>
    </row>
    <row r="7" spans="1:6" ht="24.75" customHeight="1" outlineLevel="1" x14ac:dyDescent="0.2">
      <c r="A7" s="5"/>
      <c r="B7" s="5"/>
      <c r="C7" s="5"/>
      <c r="D7" s="5"/>
      <c r="E7" s="8" t="s">
        <v>10</v>
      </c>
      <c r="F7" s="9" t="s">
        <v>10</v>
      </c>
    </row>
    <row r="8" spans="1:6" ht="21" outlineLevel="1" x14ac:dyDescent="0.2">
      <c r="A8" s="5"/>
      <c r="B8" s="5"/>
      <c r="C8" s="5"/>
      <c r="D8" s="5"/>
      <c r="E8" s="8" t="s">
        <v>11</v>
      </c>
      <c r="F8" s="9" t="s">
        <v>12</v>
      </c>
    </row>
    <row r="9" spans="1:6" ht="21" outlineLevel="1" x14ac:dyDescent="0.2">
      <c r="A9" s="5"/>
      <c r="B9" s="5"/>
      <c r="C9" s="5"/>
      <c r="D9" s="5"/>
      <c r="E9" s="10" t="s">
        <v>13</v>
      </c>
      <c r="F9" s="10" t="s">
        <v>14</v>
      </c>
    </row>
    <row r="10" spans="1:6" ht="21" outlineLevel="2" x14ac:dyDescent="0.2">
      <c r="A10" s="5"/>
      <c r="B10" s="5"/>
      <c r="C10" s="5"/>
      <c r="D10" s="5"/>
      <c r="E10" s="10" t="s">
        <v>15</v>
      </c>
      <c r="F10" s="10" t="s">
        <v>16</v>
      </c>
    </row>
    <row r="11" spans="1:6" ht="21" outlineLevel="2" x14ac:dyDescent="0.35">
      <c r="A11" s="5"/>
      <c r="B11" s="5"/>
      <c r="C11" s="5"/>
      <c r="D11" s="5"/>
      <c r="E11" s="11" t="s">
        <v>17</v>
      </c>
      <c r="F11" s="11" t="s">
        <v>17</v>
      </c>
    </row>
    <row r="12" spans="1:6" ht="21" outlineLevel="1" x14ac:dyDescent="0.35">
      <c r="A12" s="12">
        <v>1</v>
      </c>
      <c r="B12" s="13" t="s">
        <v>18</v>
      </c>
      <c r="C12" s="13" t="s">
        <v>19</v>
      </c>
      <c r="D12" s="13" t="s">
        <v>20</v>
      </c>
      <c r="E12" s="14">
        <v>95000</v>
      </c>
      <c r="F12" s="14">
        <v>216510</v>
      </c>
    </row>
    <row r="13" spans="1:6" ht="21" outlineLevel="2" x14ac:dyDescent="0.35">
      <c r="A13" s="15">
        <v>2</v>
      </c>
      <c r="B13" s="16" t="s">
        <v>18</v>
      </c>
      <c r="C13" s="16" t="s">
        <v>21</v>
      </c>
      <c r="D13" s="16" t="s">
        <v>22</v>
      </c>
      <c r="E13" s="17">
        <v>95000</v>
      </c>
      <c r="F13" s="17">
        <v>216300</v>
      </c>
    </row>
    <row r="14" spans="1:6" ht="21" outlineLevel="1" x14ac:dyDescent="0.35">
      <c r="A14" s="15"/>
      <c r="B14" s="18" t="s">
        <v>23</v>
      </c>
      <c r="C14" s="16"/>
      <c r="D14" s="16"/>
      <c r="E14" s="17">
        <f>SUBTOTAL(9,E12:E13)</f>
        <v>190000</v>
      </c>
      <c r="F14" s="17">
        <f>SUBTOTAL(9,F12:F13)</f>
        <v>432810</v>
      </c>
    </row>
    <row r="15" spans="1:6" ht="21" x14ac:dyDescent="0.35">
      <c r="A15" s="15">
        <v>1</v>
      </c>
      <c r="B15" s="16" t="s">
        <v>24</v>
      </c>
      <c r="C15" s="16" t="s">
        <v>25</v>
      </c>
      <c r="D15" s="16" t="s">
        <v>26</v>
      </c>
      <c r="E15" s="17">
        <v>95000</v>
      </c>
      <c r="F15" s="17">
        <v>198240</v>
      </c>
    </row>
    <row r="16" spans="1:6" ht="21" x14ac:dyDescent="0.35">
      <c r="A16" s="15"/>
      <c r="B16" s="18" t="s">
        <v>27</v>
      </c>
      <c r="C16" s="16"/>
      <c r="D16" s="16"/>
      <c r="E16" s="17">
        <f>SUBTOTAL(9,E15:E15)</f>
        <v>95000</v>
      </c>
      <c r="F16" s="17">
        <f>SUBTOTAL(9,F15:F15)</f>
        <v>198240</v>
      </c>
    </row>
    <row r="17" spans="1:6" ht="21" x14ac:dyDescent="0.35">
      <c r="A17" s="19"/>
      <c r="B17" s="20"/>
      <c r="C17" s="21"/>
      <c r="D17" s="21"/>
      <c r="E17" s="22"/>
      <c r="F17" s="22"/>
    </row>
  </sheetData>
  <mergeCells count="9">
    <mergeCell ref="A1:F1"/>
    <mergeCell ref="A2:F2"/>
    <mergeCell ref="A3:F3"/>
    <mergeCell ref="A4:F4"/>
    <mergeCell ref="A5:F5"/>
    <mergeCell ref="A6:A11"/>
    <mergeCell ref="B6:B11"/>
    <mergeCell ref="C6:C11"/>
    <mergeCell ref="D6:D11"/>
  </mergeCells>
  <pageMargins left="0.22" right="0.17" top="0.74803149606299213" bottom="0.74803149606299213" header="0.31496062992125984" footer="0.31496062992125984"/>
  <pageSetup paperSize="9" orientation="landscape" r:id="rId1"/>
  <rowBreaks count="1" manualBreakCount="1">
    <brk id="1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12" sqref="E12"/>
    </sheetView>
  </sheetViews>
  <sheetFormatPr defaultRowHeight="15" x14ac:dyDescent="0.2"/>
  <cols>
    <col min="1" max="1" width="5.5546875" customWidth="1"/>
    <col min="2" max="2" width="8.6640625" customWidth="1"/>
    <col min="3" max="3" width="10.44140625" hidden="1" customWidth="1"/>
    <col min="4" max="4" width="29.5546875" customWidth="1"/>
    <col min="5" max="5" width="30.109375" customWidth="1"/>
    <col min="6" max="6" width="8.88671875" customWidth="1"/>
  </cols>
  <sheetData>
    <row r="1" spans="1:8" ht="21" x14ac:dyDescent="0.35">
      <c r="A1" s="24" t="s">
        <v>0</v>
      </c>
      <c r="B1" s="24"/>
      <c r="C1" s="24"/>
      <c r="D1" s="24"/>
      <c r="E1" s="24"/>
      <c r="F1" s="25"/>
    </row>
    <row r="2" spans="1:8" ht="21" x14ac:dyDescent="0.35">
      <c r="A2" s="2" t="s">
        <v>1</v>
      </c>
      <c r="B2" s="2"/>
      <c r="C2" s="2"/>
      <c r="D2" s="2"/>
      <c r="E2" s="2"/>
      <c r="F2" s="26"/>
    </row>
    <row r="3" spans="1:8" ht="21" x14ac:dyDescent="0.2">
      <c r="A3" s="3" t="s">
        <v>2</v>
      </c>
      <c r="B3" s="3"/>
      <c r="C3" s="3"/>
      <c r="D3" s="3"/>
      <c r="E3" s="3"/>
      <c r="F3" s="27"/>
    </row>
    <row r="4" spans="1:8" ht="21" x14ac:dyDescent="0.35">
      <c r="A4" s="28" t="s">
        <v>28</v>
      </c>
      <c r="B4" s="28"/>
      <c r="C4" s="28"/>
      <c r="D4" s="28"/>
      <c r="E4" s="28"/>
      <c r="F4" s="29"/>
    </row>
    <row r="5" spans="1:8" ht="21" x14ac:dyDescent="0.35">
      <c r="A5" s="28" t="s">
        <v>29</v>
      </c>
      <c r="B5" s="28"/>
      <c r="C5" s="28"/>
      <c r="D5" s="28"/>
      <c r="E5" s="28"/>
      <c r="F5" s="29"/>
    </row>
    <row r="6" spans="1:8" ht="28.5" customHeight="1" x14ac:dyDescent="0.2">
      <c r="A6" s="5" t="s">
        <v>5</v>
      </c>
      <c r="B6" s="5" t="s">
        <v>6</v>
      </c>
      <c r="C6" s="30" t="s">
        <v>30</v>
      </c>
      <c r="D6" s="7" t="s">
        <v>9</v>
      </c>
      <c r="E6" s="7" t="s">
        <v>9</v>
      </c>
      <c r="F6" s="31" t="s">
        <v>31</v>
      </c>
      <c r="G6" s="32" t="s">
        <v>32</v>
      </c>
      <c r="H6" s="32" t="s">
        <v>33</v>
      </c>
    </row>
    <row r="7" spans="1:8" ht="23.25" customHeight="1" x14ac:dyDescent="0.2">
      <c r="A7" s="5"/>
      <c r="B7" s="5"/>
      <c r="C7" s="33"/>
      <c r="D7" s="9" t="s">
        <v>10</v>
      </c>
      <c r="E7" s="9" t="s">
        <v>10</v>
      </c>
      <c r="F7" s="34"/>
      <c r="G7" s="35"/>
      <c r="H7" s="35"/>
    </row>
    <row r="8" spans="1:8" ht="18.75" customHeight="1" x14ac:dyDescent="0.2">
      <c r="A8" s="5"/>
      <c r="B8" s="5"/>
      <c r="C8" s="33"/>
      <c r="D8" s="8" t="s">
        <v>11</v>
      </c>
      <c r="E8" s="9" t="s">
        <v>34</v>
      </c>
      <c r="F8" s="34"/>
      <c r="G8" s="35"/>
      <c r="H8" s="35"/>
    </row>
    <row r="9" spans="1:8" ht="21" x14ac:dyDescent="0.2">
      <c r="A9" s="5"/>
      <c r="B9" s="5"/>
      <c r="C9" s="33"/>
      <c r="D9" s="10" t="s">
        <v>13</v>
      </c>
      <c r="E9" s="10" t="s">
        <v>14</v>
      </c>
      <c r="F9" s="34"/>
      <c r="G9" s="35"/>
      <c r="H9" s="35"/>
    </row>
    <row r="10" spans="1:8" ht="21" x14ac:dyDescent="0.2">
      <c r="A10" s="5"/>
      <c r="B10" s="5"/>
      <c r="C10" s="33"/>
      <c r="D10" s="10" t="s">
        <v>15</v>
      </c>
      <c r="E10" s="10" t="s">
        <v>16</v>
      </c>
      <c r="F10" s="36"/>
      <c r="G10" s="37"/>
      <c r="H10" s="37"/>
    </row>
    <row r="11" spans="1:8" ht="21" x14ac:dyDescent="0.35">
      <c r="A11" s="5"/>
      <c r="B11" s="5"/>
      <c r="C11" s="38"/>
      <c r="D11" s="11" t="s">
        <v>17</v>
      </c>
      <c r="E11" s="11" t="s">
        <v>17</v>
      </c>
      <c r="F11" s="11"/>
      <c r="G11" s="39"/>
      <c r="H11" s="39"/>
    </row>
    <row r="12" spans="1:8" ht="21" x14ac:dyDescent="0.35">
      <c r="A12" s="40">
        <v>1</v>
      </c>
      <c r="B12" s="41" t="s">
        <v>35</v>
      </c>
      <c r="C12" s="40">
        <v>2</v>
      </c>
      <c r="D12" s="42">
        <v>190000</v>
      </c>
      <c r="E12" s="42">
        <v>432810</v>
      </c>
      <c r="F12" s="43" t="s">
        <v>36</v>
      </c>
      <c r="G12" s="40">
        <v>18000</v>
      </c>
      <c r="H12" s="40">
        <v>78</v>
      </c>
    </row>
    <row r="13" spans="1:8" ht="21" x14ac:dyDescent="0.35">
      <c r="A13" s="40">
        <v>2</v>
      </c>
      <c r="B13" s="41" t="s">
        <v>37</v>
      </c>
      <c r="C13" s="40">
        <v>1</v>
      </c>
      <c r="D13" s="42">
        <v>95000</v>
      </c>
      <c r="E13" s="42">
        <v>198240</v>
      </c>
      <c r="F13" s="43" t="s">
        <v>36</v>
      </c>
      <c r="G13" s="40">
        <v>18001</v>
      </c>
      <c r="H13" s="40">
        <v>79</v>
      </c>
    </row>
    <row r="14" spans="1:8" ht="21" x14ac:dyDescent="0.35">
      <c r="A14" s="41"/>
      <c r="B14" s="44" t="s">
        <v>38</v>
      </c>
      <c r="C14" s="44">
        <f>SUM(C12:C13)</f>
        <v>3</v>
      </c>
      <c r="D14" s="45">
        <f>SUM(D12:D13)</f>
        <v>285000</v>
      </c>
      <c r="E14" s="45">
        <f>SUM(E12:E13)</f>
        <v>631050</v>
      </c>
      <c r="F14" s="45"/>
      <c r="G14" s="39"/>
      <c r="H14" s="39"/>
    </row>
    <row r="17" spans="4:6" ht="21" x14ac:dyDescent="0.2">
      <c r="D17" s="46"/>
      <c r="E17" s="47"/>
      <c r="F17" s="47"/>
    </row>
    <row r="18" spans="4:6" ht="21" x14ac:dyDescent="0.2">
      <c r="D18" s="48"/>
      <c r="E18" s="48"/>
      <c r="F18" s="48"/>
    </row>
    <row r="19" spans="4:6" ht="21" x14ac:dyDescent="0.2">
      <c r="D19" s="48"/>
      <c r="E19" s="48"/>
      <c r="F19" s="48"/>
    </row>
  </sheetData>
  <mergeCells count="11">
    <mergeCell ref="F6:F10"/>
    <mergeCell ref="G6:G10"/>
    <mergeCell ref="H6:H10"/>
    <mergeCell ref="A1:E1"/>
    <mergeCell ref="A2:E2"/>
    <mergeCell ref="A3:E3"/>
    <mergeCell ref="A4:E4"/>
    <mergeCell ref="A5:E5"/>
    <mergeCell ref="A6:A11"/>
    <mergeCell ref="B6:B11"/>
    <mergeCell ref="C6:C11"/>
  </mergeCells>
  <pageMargins left="0.35" right="0.1574803149606299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2021-10-15T07:40:52Z</dcterms:created>
  <dcterms:modified xsi:type="dcterms:W3CDTF">2021-10-15T07:44:21Z</dcterms:modified>
</cp:coreProperties>
</file>