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จัดสรร" sheetId="1" r:id="rId1"/>
    <sheet name="เลขที่หนังสือ" sheetId="2" r:id="rId2"/>
  </sheets>
  <definedNames>
    <definedName name="_xlnm.Print_Area" localSheetId="0">จัดสรร!$A$1:$F$16</definedName>
    <definedName name="_xlnm.Print_Titles" localSheetId="0">จัดสรร!$1:$10</definedName>
  </definedNames>
  <calcPr calcId="145621"/>
</workbook>
</file>

<file path=xl/calcChain.xml><?xml version="1.0" encoding="utf-8"?>
<calcChain xmlns="http://schemas.openxmlformats.org/spreadsheetml/2006/main">
  <c r="E14" i="2" l="1"/>
  <c r="D14" i="2"/>
  <c r="C14" i="2"/>
  <c r="F16" i="1"/>
  <c r="E16" i="1"/>
  <c r="F14" i="1"/>
  <c r="E14" i="1"/>
</calcChain>
</file>

<file path=xl/sharedStrings.xml><?xml version="1.0" encoding="utf-8"?>
<sst xmlns="http://schemas.openxmlformats.org/spreadsheetml/2006/main" count="60" uniqueCount="39">
  <si>
    <t>แบบรายละเอียดประกอบการโอนเงินจัดสรรงบประมาณรายจ่ายประจำปีงบประมาณ พ.ศ. 2565</t>
  </si>
  <si>
    <t>แผนงานยุทธศาสตร์ส่งเสริมการกระจายอำนาจให้แก่องค์กรปกครองส่วนท้องถิ่น ผลผลิตจัดสรรเงินอุดหนุนให้แก่องค์กรปกครองส่วนท้องถิ่น</t>
  </si>
  <si>
    <t xml:space="preserve">งบเงินอุดหนุน เงินอุดหนุนทั่วไป เงินอุดหนุนสำหรับสนับสนุนการจัดการศึกษาขององค์กรปกครองส่วนท้องถิ่นในพื้นที่จังหวัดชายแดนภาคใต้  </t>
  </si>
  <si>
    <t xml:space="preserve">  ไตรมาสที่ 1 (เดือนตุลาคม - ธันวาคม 2564)  </t>
  </si>
  <si>
    <t>ตามหนังสือกรมส่งเสริมการปกครองท้องถิ่น ด่วนที่สุด ที่ มท 0808.2/                ลงวันที่        ตุลาคม  2564       เลขที่ใบจัดสรร                /2565</t>
  </si>
  <si>
    <t>ลำดับ</t>
  </si>
  <si>
    <t>จังหวัด</t>
  </si>
  <si>
    <t>อำเภอ</t>
  </si>
  <si>
    <t xml:space="preserve">องค์กรปกครองส่วนท้องถิ่น </t>
  </si>
  <si>
    <t>การจัดการศึกษาขององค์กรปกครอง</t>
  </si>
  <si>
    <t>ส่วนท้องถิ่นในพื้นที่จังหวัดชายแดนภาคใต้</t>
  </si>
  <si>
    <t>(ค่าใช้จ่ายในการดำเนินงาน)</t>
  </si>
  <si>
    <t>(ค่าตอบแทนและสวัสดิการครู)</t>
  </si>
  <si>
    <t xml:space="preserve">รหัสงบประมาณ 1500838002500030 </t>
  </si>
  <si>
    <t xml:space="preserve">รหัสงบประมาณ 1500838002500043 </t>
  </si>
  <si>
    <t>รหัสกิจกรรมหลัก 15008XXXXQ2136</t>
  </si>
  <si>
    <t>รหัสกิจกรรมหลัก 15008XXXXQ2137</t>
  </si>
  <si>
    <t>จำนวนเงิน</t>
  </si>
  <si>
    <t>สงขลา</t>
  </si>
  <si>
    <t>สะเดา</t>
  </si>
  <si>
    <t>ทต.ปริก</t>
  </si>
  <si>
    <t>หาดใหญ่</t>
  </si>
  <si>
    <t>ทต.พะตง</t>
  </si>
  <si>
    <t>สงขลา ผลรวม</t>
  </si>
  <si>
    <t>สตูล</t>
  </si>
  <si>
    <t>เมืองสตูล</t>
  </si>
  <si>
    <t>ทต.คลองขุด</t>
  </si>
  <si>
    <t>สตูล ผลรวม</t>
  </si>
  <si>
    <t>ไตรมาสที่ 1 (เดือนตุลาคม - ธันวาคม 2564)</t>
  </si>
  <si>
    <t xml:space="preserve">รหัสแหล่งของเงิน 6511410 </t>
  </si>
  <si>
    <t>จำนวน อปท.</t>
  </si>
  <si>
    <t>ว ด ป</t>
  </si>
  <si>
    <t>เลขที่หนังสือ</t>
  </si>
  <si>
    <t>เลขที่ใบจัดสรร</t>
  </si>
  <si>
    <t>(ค่าตอบแทน และสวัสดิการครู)</t>
  </si>
  <si>
    <t xml:space="preserve">สงขลา </t>
  </si>
  <si>
    <t>15 ต.ค.64</t>
  </si>
  <si>
    <t xml:space="preserve">สตูล </t>
  </si>
  <si>
    <t>รวมทั้งสิ้น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</si>
</sst>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(* #,##0.00_);_(* \(#,##0.00\);_(* &quot;-&quot;??_);_(@_)"/>
  </numFmts>
  <fonts count="26" x14ac:knownFonts="1">
    <font>
      <sz val="12"/>
      <color theme="1"/>
      <name val="Tahoma"/>
      <family val="2"/>
      <scheme val="minor"/>
    </font>
    <font>
      <sz val="10"/>
      <name val="Arial"/>
      <family val="2"/>
    </font>
    <font>
      <b/>
      <sz val="16"/>
      <name val="TH SarabunPSK"/>
      <family val="2"/>
    </font>
    <font>
      <sz val="12"/>
      <color theme="1"/>
      <name val="Tahoma"/>
      <family val="2"/>
      <scheme val="minor"/>
    </font>
    <font>
      <sz val="11"/>
      <color indexed="8"/>
      <name val="Tahoma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4"/>
      <name val="Cordia New"/>
      <family val="2"/>
    </font>
    <font>
      <sz val="11"/>
      <color indexed="8"/>
      <name val="Calibri"/>
      <family val="2"/>
    </font>
    <font>
      <sz val="16"/>
      <color indexed="8"/>
      <name val="TH SarabunPSK"/>
      <family val="2"/>
      <charset val="222"/>
    </font>
  </fonts>
  <fills count="2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83">
    <xf numFmtId="0" fontId="0" fillId="0" borderId="0"/>
    <xf numFmtId="187" fontId="3" fillId="0" borderId="0" applyFont="0" applyFill="0" applyBorder="0" applyAlignment="0" applyProtection="0"/>
    <xf numFmtId="0" fontId="1" fillId="0" borderId="0"/>
    <xf numFmtId="187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1" borderId="0" applyNumberFormat="0" applyBorder="0" applyAlignment="0" applyProtection="0"/>
    <xf numFmtId="0" fontId="8" fillId="5" borderId="0" applyNumberFormat="0" applyBorder="0" applyAlignment="0" applyProtection="0"/>
    <xf numFmtId="0" fontId="9" fillId="22" borderId="7" applyNumberFormat="0" applyAlignment="0" applyProtection="0"/>
    <xf numFmtId="0" fontId="10" fillId="23" borderId="8" applyNumberFormat="0" applyAlignment="0" applyProtection="0"/>
    <xf numFmtId="187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0" fontId="11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9" borderId="7" applyNumberFormat="0" applyAlignment="0" applyProtection="0"/>
    <xf numFmtId="0" fontId="17" fillId="0" borderId="12" applyNumberFormat="0" applyFill="0" applyAlignment="0" applyProtection="0"/>
    <xf numFmtId="0" fontId="18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25" borderId="13" applyNumberFormat="0" applyFont="0" applyAlignment="0" applyProtection="0"/>
    <xf numFmtId="0" fontId="19" fillId="22" borderId="14" applyNumberFormat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5" applyNumberFormat="0" applyFill="0" applyAlignment="0" applyProtection="0"/>
    <xf numFmtId="0" fontId="22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2" applyFont="1" applyFill="1" applyBorder="1" applyAlignment="1">
      <alignment horizontal="center"/>
    </xf>
    <xf numFmtId="49" fontId="2" fillId="2" borderId="0" xfId="3" applyNumberFormat="1" applyFont="1" applyFill="1" applyBorder="1" applyAlignment="1">
      <alignment horizontal="center"/>
    </xf>
    <xf numFmtId="0" fontId="2" fillId="0" borderId="0" xfId="4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43" fontId="2" fillId="3" borderId="3" xfId="5" applyFont="1" applyFill="1" applyBorder="1" applyAlignment="1" applyProtection="1">
      <alignment horizontal="center" vertical="center" wrapText="1" shrinkToFit="1"/>
      <protection locked="0"/>
    </xf>
    <xf numFmtId="43" fontId="2" fillId="0" borderId="3" xfId="5" applyFont="1" applyBorder="1" applyAlignment="1">
      <alignment horizontal="center" vertical="center" wrapText="1"/>
    </xf>
    <xf numFmtId="43" fontId="2" fillId="3" borderId="4" xfId="5" applyFont="1" applyFill="1" applyBorder="1" applyAlignment="1" applyProtection="1">
      <alignment horizontal="center" vertical="center" wrapText="1" shrinkToFit="1"/>
      <protection locked="0"/>
    </xf>
    <xf numFmtId="43" fontId="2" fillId="0" borderId="4" xfId="5" applyFont="1" applyBorder="1" applyAlignment="1">
      <alignment horizontal="center" vertical="center" wrapText="1"/>
    </xf>
    <xf numFmtId="43" fontId="2" fillId="0" borderId="4" xfId="5" applyFont="1" applyBorder="1" applyAlignment="1">
      <alignment horizontal="center" vertical="center"/>
    </xf>
    <xf numFmtId="187" fontId="5" fillId="0" borderId="2" xfId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5" xfId="0" applyFont="1" applyBorder="1"/>
    <xf numFmtId="187" fontId="6" fillId="0" borderId="5" xfId="1" applyFont="1" applyBorder="1"/>
    <xf numFmtId="0" fontId="6" fillId="0" borderId="6" xfId="0" applyFont="1" applyBorder="1" applyAlignment="1">
      <alignment horizontal="center"/>
    </xf>
    <xf numFmtId="0" fontId="6" fillId="0" borderId="6" xfId="0" applyFont="1" applyBorder="1"/>
    <xf numFmtId="187" fontId="6" fillId="0" borderId="6" xfId="1" applyFont="1" applyBorder="1"/>
    <xf numFmtId="0" fontId="5" fillId="0" borderId="6" xfId="0" applyFont="1" applyBorder="1"/>
    <xf numFmtId="0" fontId="6" fillId="0" borderId="0" xfId="0" applyFont="1" applyBorder="1" applyAlignment="1">
      <alignment horizontal="center"/>
    </xf>
    <xf numFmtId="0" fontId="5" fillId="0" borderId="0" xfId="0" applyFont="1" applyBorder="1"/>
    <xf numFmtId="0" fontId="6" fillId="0" borderId="0" xfId="0" applyFont="1" applyBorder="1"/>
    <xf numFmtId="187" fontId="6" fillId="0" borderId="0" xfId="1" applyFont="1" applyBorder="1"/>
    <xf numFmtId="187" fontId="0" fillId="0" borderId="0" xfId="1" applyFont="1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49" fontId="2" fillId="2" borderId="0" xfId="3" applyNumberFormat="1" applyFont="1" applyFill="1" applyBorder="1" applyAlignment="1">
      <alignment horizontal="center"/>
    </xf>
    <xf numFmtId="0" fontId="2" fillId="0" borderId="0" xfId="4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3" xfId="0" applyFont="1" applyBorder="1" applyAlignment="1">
      <alignment horizontal="center" vertical="center"/>
    </xf>
    <xf numFmtId="43" fontId="2" fillId="0" borderId="3" xfId="5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43" fontId="2" fillId="0" borderId="4" xfId="5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43" fontId="2" fillId="0" borderId="16" xfId="5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0" fillId="0" borderId="2" xfId="0" applyBorder="1"/>
    <xf numFmtId="0" fontId="6" fillId="0" borderId="2" xfId="0" applyFont="1" applyBorder="1" applyAlignment="1">
      <alignment horizontal="center"/>
    </xf>
    <xf numFmtId="0" fontId="6" fillId="0" borderId="2" xfId="0" applyFont="1" applyBorder="1"/>
    <xf numFmtId="187" fontId="6" fillId="0" borderId="2" xfId="1" applyFont="1" applyBorder="1"/>
    <xf numFmtId="49" fontId="6" fillId="0" borderId="2" xfId="1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187" fontId="5" fillId="0" borderId="2" xfId="1" applyFont="1" applyBorder="1"/>
    <xf numFmtId="43" fontId="2" fillId="3" borderId="0" xfId="5" applyFont="1" applyFill="1" applyBorder="1" applyAlignment="1" applyProtection="1">
      <alignment horizontal="center" vertical="center" wrapText="1" shrinkToFit="1"/>
      <protection locked="0"/>
    </xf>
    <xf numFmtId="43" fontId="2" fillId="0" borderId="0" xfId="5" applyFont="1" applyBorder="1" applyAlignment="1">
      <alignment horizontal="center" vertical="center" wrapText="1"/>
    </xf>
    <xf numFmtId="43" fontId="2" fillId="0" borderId="0" xfId="5" applyFont="1" applyBorder="1" applyAlignment="1">
      <alignment horizontal="center" vertical="center"/>
    </xf>
  </cellXfs>
  <cellStyles count="83">
    <cellStyle name="20% - Accent1 2" xfId="6"/>
    <cellStyle name="20% - Accent2 2" xfId="7"/>
    <cellStyle name="20% - Accent3 2" xfId="8"/>
    <cellStyle name="20% - Accent4 2" xfId="9"/>
    <cellStyle name="20% - Accent5 2" xfId="10"/>
    <cellStyle name="20% - Accent6 2" xfId="11"/>
    <cellStyle name="40% - Accent1 2" xfId="12"/>
    <cellStyle name="40% - Accent2 2" xfId="13"/>
    <cellStyle name="40% - Accent3 2" xfId="14"/>
    <cellStyle name="40% - Accent4 2" xfId="15"/>
    <cellStyle name="40% - Accent5 2" xfId="16"/>
    <cellStyle name="40% - Accent6 2" xfId="17"/>
    <cellStyle name="60% - Accent1 2" xfId="18"/>
    <cellStyle name="60% - Accent2 2" xfId="19"/>
    <cellStyle name="60% - Accent3 2" xfId="20"/>
    <cellStyle name="60% - Accent4 2" xfId="21"/>
    <cellStyle name="60% - Accent5 2" xfId="22"/>
    <cellStyle name="60% - Accent6 2" xfId="23"/>
    <cellStyle name="Accent1 2" xfId="24"/>
    <cellStyle name="Accent2 2" xfId="25"/>
    <cellStyle name="Accent3 2" xfId="26"/>
    <cellStyle name="Accent4 2" xfId="27"/>
    <cellStyle name="Accent5 2" xfId="28"/>
    <cellStyle name="Accent6 2" xfId="29"/>
    <cellStyle name="Bad 2" xfId="30"/>
    <cellStyle name="Calculation 2" xfId="31"/>
    <cellStyle name="Check Cell 2" xfId="32"/>
    <cellStyle name="Comma" xfId="1" builtinId="3"/>
    <cellStyle name="Comma 2" xfId="5"/>
    <cellStyle name="Comma 2 2" xfId="33"/>
    <cellStyle name="Comma 3" xfId="34"/>
    <cellStyle name="Comma 4" xfId="3"/>
    <cellStyle name="Comma 5" xfId="35"/>
    <cellStyle name="Excel Built-in Normal" xfId="36"/>
    <cellStyle name="Explanatory Text 2" xfId="37"/>
    <cellStyle name="Good 2" xfId="38"/>
    <cellStyle name="Heading 1 2" xfId="39"/>
    <cellStyle name="Heading 2 2" xfId="40"/>
    <cellStyle name="Heading 3 2" xfId="41"/>
    <cellStyle name="Heading 4 2" xfId="42"/>
    <cellStyle name="Input 2" xfId="43"/>
    <cellStyle name="Linked Cell 2" xfId="44"/>
    <cellStyle name="Neutral 2" xfId="45"/>
    <cellStyle name="Normal" xfId="0" builtinId="0"/>
    <cellStyle name="Normal 2" xfId="46"/>
    <cellStyle name="Normal 2 2" xfId="47"/>
    <cellStyle name="Normal 2_ฉก_8. สนามกีฬา_56" xfId="48"/>
    <cellStyle name="Normal 3" xfId="49"/>
    <cellStyle name="Normal 3 2" xfId="50"/>
    <cellStyle name="Normal 3_Sheet1" xfId="51"/>
    <cellStyle name="Normal 4" xfId="52"/>
    <cellStyle name="Normal 5" xfId="53"/>
    <cellStyle name="Normal 6" xfId="2"/>
    <cellStyle name="Note 2" xfId="54"/>
    <cellStyle name="Output 2" xfId="55"/>
    <cellStyle name="Percent 2" xfId="56"/>
    <cellStyle name="Title 2" xfId="57"/>
    <cellStyle name="Total 2" xfId="58"/>
    <cellStyle name="Warning Text 2" xfId="59"/>
    <cellStyle name="เครื่องหมายจุลภาค 2" xfId="60"/>
    <cellStyle name="เครื่องหมายจุลภาค 3" xfId="61"/>
    <cellStyle name="เครื่องหมายจุลภาค 3 2" xfId="62"/>
    <cellStyle name="เครื่องหมายจุลภาค 3 2 2" xfId="63"/>
    <cellStyle name="เครื่องหมายจุลภาค 3 2 2 2" xfId="64"/>
    <cellStyle name="เครื่องหมายจุลภาค 3 3" xfId="65"/>
    <cellStyle name="เครื่องหมายจุลภาค 3_ศักยภาพ" xfId="66"/>
    <cellStyle name="เครื่องหมายจุลภาค 4" xfId="67"/>
    <cellStyle name="เครื่องหมายจุลภาค 5" xfId="68"/>
    <cellStyle name="เครื่องหมายจุลภาค 6" xfId="69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70"/>
    <cellStyle name="ปกติ 2" xfId="71"/>
    <cellStyle name="ปกติ 2 2" xfId="72"/>
    <cellStyle name="ปกติ 2_กกถ.ส่งข้อมูลรายหัวปี 58" xfId="73"/>
    <cellStyle name="ปกติ 3" xfId="74"/>
    <cellStyle name="ปกติ 3 2" xfId="75"/>
    <cellStyle name="ปกติ 3_แบบฟอร์ม_สรุปงบหน้า_ข้อบัญญัติ" xfId="76"/>
    <cellStyle name="ปกติ 4" xfId="77"/>
    <cellStyle name="ปกติ 4 2" xfId="78"/>
    <cellStyle name="ปกติ 4_ศักยภาพ" xfId="79"/>
    <cellStyle name="ปกติ 5" xfId="80"/>
    <cellStyle name="ปกติ_Book2" xfId="81"/>
    <cellStyle name="ปกติ_ทั่วไป งวดที่ 1+2" xfId="4"/>
    <cellStyle name="เปอร์เซ็นต์ 2" xfId="8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abSelected="1" view="pageBreakPreview" zoomScale="91" zoomScaleNormal="100" zoomScaleSheetLayoutView="91" workbookViewId="0">
      <selection activeCell="E13" sqref="E13"/>
    </sheetView>
  </sheetViews>
  <sheetFormatPr defaultRowHeight="15" outlineLevelRow="2" x14ac:dyDescent="0.2"/>
  <cols>
    <col min="1" max="1" width="5.21875" customWidth="1"/>
    <col min="2" max="2" width="15.33203125" customWidth="1"/>
    <col min="3" max="3" width="18.21875" customWidth="1"/>
    <col min="4" max="4" width="20.21875" customWidth="1"/>
    <col min="5" max="5" width="30.77734375" style="23" customWidth="1"/>
    <col min="6" max="6" width="30.44140625" customWidth="1"/>
  </cols>
  <sheetData>
    <row r="1" spans="1:6" ht="21" x14ac:dyDescent="0.35">
      <c r="A1" s="1" t="s">
        <v>0</v>
      </c>
      <c r="B1" s="1"/>
      <c r="C1" s="1"/>
      <c r="D1" s="1"/>
      <c r="E1" s="1"/>
      <c r="F1" s="1"/>
    </row>
    <row r="2" spans="1:6" ht="21" outlineLevel="1" x14ac:dyDescent="0.35">
      <c r="A2" s="2" t="s">
        <v>1</v>
      </c>
      <c r="B2" s="2"/>
      <c r="C2" s="2"/>
      <c r="D2" s="2"/>
      <c r="E2" s="2"/>
      <c r="F2" s="2"/>
    </row>
    <row r="3" spans="1:6" ht="21" outlineLevel="1" x14ac:dyDescent="0.2">
      <c r="A3" s="3" t="s">
        <v>2</v>
      </c>
      <c r="B3" s="3"/>
      <c r="C3" s="3"/>
      <c r="D3" s="3"/>
      <c r="E3" s="3"/>
      <c r="F3" s="3"/>
    </row>
    <row r="4" spans="1:6" ht="21" outlineLevel="1" x14ac:dyDescent="0.2">
      <c r="A4" s="3" t="s">
        <v>3</v>
      </c>
      <c r="B4" s="3"/>
      <c r="C4" s="3"/>
      <c r="D4" s="3"/>
      <c r="E4" s="3"/>
      <c r="F4" s="3"/>
    </row>
    <row r="5" spans="1:6" ht="21" outlineLevel="1" x14ac:dyDescent="0.35">
      <c r="A5" s="4" t="s">
        <v>4</v>
      </c>
      <c r="B5" s="4"/>
      <c r="C5" s="4"/>
      <c r="D5" s="4"/>
      <c r="E5" s="4"/>
      <c r="F5" s="4"/>
    </row>
    <row r="6" spans="1:6" ht="27.75" customHeight="1" outlineLevel="1" x14ac:dyDescent="0.2">
      <c r="A6" s="5" t="s">
        <v>5</v>
      </c>
      <c r="B6" s="5" t="s">
        <v>6</v>
      </c>
      <c r="C6" s="5" t="s">
        <v>7</v>
      </c>
      <c r="D6" s="5" t="s">
        <v>8</v>
      </c>
      <c r="E6" s="6" t="s">
        <v>9</v>
      </c>
      <c r="F6" s="7" t="s">
        <v>9</v>
      </c>
    </row>
    <row r="7" spans="1:6" ht="24.75" customHeight="1" outlineLevel="1" x14ac:dyDescent="0.2">
      <c r="A7" s="5"/>
      <c r="B7" s="5"/>
      <c r="C7" s="5"/>
      <c r="D7" s="5"/>
      <c r="E7" s="8" t="s">
        <v>10</v>
      </c>
      <c r="F7" s="9" t="s">
        <v>10</v>
      </c>
    </row>
    <row r="8" spans="1:6" ht="21" outlineLevel="1" x14ac:dyDescent="0.2">
      <c r="A8" s="5"/>
      <c r="B8" s="5"/>
      <c r="C8" s="5"/>
      <c r="D8" s="5"/>
      <c r="E8" s="8" t="s">
        <v>11</v>
      </c>
      <c r="F8" s="9" t="s">
        <v>12</v>
      </c>
    </row>
    <row r="9" spans="1:6" ht="21" outlineLevel="1" x14ac:dyDescent="0.2">
      <c r="A9" s="5"/>
      <c r="B9" s="5"/>
      <c r="C9" s="5"/>
      <c r="D9" s="5"/>
      <c r="E9" s="10" t="s">
        <v>13</v>
      </c>
      <c r="F9" s="10" t="s">
        <v>14</v>
      </c>
    </row>
    <row r="10" spans="1:6" ht="21" outlineLevel="2" x14ac:dyDescent="0.2">
      <c r="A10" s="5"/>
      <c r="B10" s="5"/>
      <c r="C10" s="5"/>
      <c r="D10" s="5"/>
      <c r="E10" s="10" t="s">
        <v>15</v>
      </c>
      <c r="F10" s="10" t="s">
        <v>16</v>
      </c>
    </row>
    <row r="11" spans="1:6" ht="21" outlineLevel="2" x14ac:dyDescent="0.35">
      <c r="A11" s="5"/>
      <c r="B11" s="5"/>
      <c r="C11" s="5"/>
      <c r="D11" s="5"/>
      <c r="E11" s="11" t="s">
        <v>17</v>
      </c>
      <c r="F11" s="11" t="s">
        <v>17</v>
      </c>
    </row>
    <row r="12" spans="1:6" ht="21" outlineLevel="1" x14ac:dyDescent="0.35">
      <c r="A12" s="12">
        <v>1</v>
      </c>
      <c r="B12" s="13" t="s">
        <v>18</v>
      </c>
      <c r="C12" s="13" t="s">
        <v>19</v>
      </c>
      <c r="D12" s="13" t="s">
        <v>20</v>
      </c>
      <c r="E12" s="14">
        <v>95000</v>
      </c>
      <c r="F12" s="14">
        <v>216510</v>
      </c>
    </row>
    <row r="13" spans="1:6" ht="21" outlineLevel="2" x14ac:dyDescent="0.35">
      <c r="A13" s="15">
        <v>2</v>
      </c>
      <c r="B13" s="16" t="s">
        <v>18</v>
      </c>
      <c r="C13" s="16" t="s">
        <v>21</v>
      </c>
      <c r="D13" s="16" t="s">
        <v>22</v>
      </c>
      <c r="E13" s="17">
        <v>95000</v>
      </c>
      <c r="F13" s="17">
        <v>216300</v>
      </c>
    </row>
    <row r="14" spans="1:6" ht="21" outlineLevel="1" x14ac:dyDescent="0.35">
      <c r="A14" s="15"/>
      <c r="B14" s="18" t="s">
        <v>23</v>
      </c>
      <c r="C14" s="16"/>
      <c r="D14" s="16"/>
      <c r="E14" s="17">
        <f>SUBTOTAL(9,E12:E13)</f>
        <v>190000</v>
      </c>
      <c r="F14" s="17">
        <f>SUBTOTAL(9,F12:F13)</f>
        <v>432810</v>
      </c>
    </row>
    <row r="15" spans="1:6" ht="21" x14ac:dyDescent="0.35">
      <c r="A15" s="15">
        <v>1</v>
      </c>
      <c r="B15" s="16" t="s">
        <v>24</v>
      </c>
      <c r="C15" s="16" t="s">
        <v>25</v>
      </c>
      <c r="D15" s="16" t="s">
        <v>26</v>
      </c>
      <c r="E15" s="17">
        <v>95000</v>
      </c>
      <c r="F15" s="17">
        <v>198240</v>
      </c>
    </row>
    <row r="16" spans="1:6" ht="21" x14ac:dyDescent="0.35">
      <c r="A16" s="15"/>
      <c r="B16" s="18" t="s">
        <v>27</v>
      </c>
      <c r="C16" s="16"/>
      <c r="D16" s="16"/>
      <c r="E16" s="17">
        <f>SUBTOTAL(9,E15:E15)</f>
        <v>95000</v>
      </c>
      <c r="F16" s="17">
        <f>SUBTOTAL(9,F15:F15)</f>
        <v>198240</v>
      </c>
    </row>
    <row r="17" spans="1:6" ht="21" x14ac:dyDescent="0.35">
      <c r="A17" s="19"/>
      <c r="B17" s="20"/>
      <c r="C17" s="21"/>
      <c r="D17" s="21"/>
      <c r="E17" s="22"/>
      <c r="F17" s="22"/>
    </row>
  </sheetData>
  <mergeCells count="9">
    <mergeCell ref="A1:F1"/>
    <mergeCell ref="A2:F2"/>
    <mergeCell ref="A3:F3"/>
    <mergeCell ref="A4:F4"/>
    <mergeCell ref="A5:F5"/>
    <mergeCell ref="A6:A11"/>
    <mergeCell ref="B6:B11"/>
    <mergeCell ref="C6:C11"/>
    <mergeCell ref="D6:D11"/>
  </mergeCells>
  <pageMargins left="0.22" right="0.17" top="0.74803149606299213" bottom="0.74803149606299213" header="0.31496062992125984" footer="0.31496062992125984"/>
  <pageSetup paperSize="9" orientation="landscape" r:id="rId1"/>
  <rowBreaks count="1" manualBreakCount="1">
    <brk id="14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E12" sqref="E12"/>
    </sheetView>
  </sheetViews>
  <sheetFormatPr defaultRowHeight="15" x14ac:dyDescent="0.2"/>
  <cols>
    <col min="1" max="1" width="5.5546875" customWidth="1"/>
    <col min="2" max="2" width="8.6640625" customWidth="1"/>
    <col min="3" max="3" width="10.44140625" hidden="1" customWidth="1"/>
    <col min="4" max="4" width="29.5546875" customWidth="1"/>
    <col min="5" max="5" width="30.109375" customWidth="1"/>
    <col min="6" max="6" width="8.88671875" customWidth="1"/>
  </cols>
  <sheetData>
    <row r="1" spans="1:8" ht="21" x14ac:dyDescent="0.35">
      <c r="A1" s="24" t="s">
        <v>0</v>
      </c>
      <c r="B1" s="24"/>
      <c r="C1" s="24"/>
      <c r="D1" s="24"/>
      <c r="E1" s="24"/>
      <c r="F1" s="25"/>
    </row>
    <row r="2" spans="1:8" ht="21" x14ac:dyDescent="0.35">
      <c r="A2" s="2" t="s">
        <v>1</v>
      </c>
      <c r="B2" s="2"/>
      <c r="C2" s="2"/>
      <c r="D2" s="2"/>
      <c r="E2" s="2"/>
      <c r="F2" s="26"/>
    </row>
    <row r="3" spans="1:8" ht="21" x14ac:dyDescent="0.2">
      <c r="A3" s="3" t="s">
        <v>2</v>
      </c>
      <c r="B3" s="3"/>
      <c r="C3" s="3"/>
      <c r="D3" s="3"/>
      <c r="E3" s="3"/>
      <c r="F3" s="27"/>
    </row>
    <row r="4" spans="1:8" ht="21" x14ac:dyDescent="0.35">
      <c r="A4" s="28" t="s">
        <v>28</v>
      </c>
      <c r="B4" s="28"/>
      <c r="C4" s="28"/>
      <c r="D4" s="28"/>
      <c r="E4" s="28"/>
      <c r="F4" s="29"/>
    </row>
    <row r="5" spans="1:8" ht="21" x14ac:dyDescent="0.35">
      <c r="A5" s="28" t="s">
        <v>29</v>
      </c>
      <c r="B5" s="28"/>
      <c r="C5" s="28"/>
      <c r="D5" s="28"/>
      <c r="E5" s="28"/>
      <c r="F5" s="29"/>
    </row>
    <row r="6" spans="1:8" ht="28.5" customHeight="1" x14ac:dyDescent="0.2">
      <c r="A6" s="5" t="s">
        <v>5</v>
      </c>
      <c r="B6" s="5" t="s">
        <v>6</v>
      </c>
      <c r="C6" s="30" t="s">
        <v>30</v>
      </c>
      <c r="D6" s="7" t="s">
        <v>9</v>
      </c>
      <c r="E6" s="7" t="s">
        <v>9</v>
      </c>
      <c r="F6" s="31" t="s">
        <v>31</v>
      </c>
      <c r="G6" s="32" t="s">
        <v>32</v>
      </c>
      <c r="H6" s="32" t="s">
        <v>33</v>
      </c>
    </row>
    <row r="7" spans="1:8" ht="23.25" customHeight="1" x14ac:dyDescent="0.2">
      <c r="A7" s="5"/>
      <c r="B7" s="5"/>
      <c r="C7" s="33"/>
      <c r="D7" s="9" t="s">
        <v>10</v>
      </c>
      <c r="E7" s="9" t="s">
        <v>10</v>
      </c>
      <c r="F7" s="34"/>
      <c r="G7" s="35"/>
      <c r="H7" s="35"/>
    </row>
    <row r="8" spans="1:8" ht="18.75" customHeight="1" x14ac:dyDescent="0.2">
      <c r="A8" s="5"/>
      <c r="B8" s="5"/>
      <c r="C8" s="33"/>
      <c r="D8" s="8" t="s">
        <v>11</v>
      </c>
      <c r="E8" s="9" t="s">
        <v>34</v>
      </c>
      <c r="F8" s="34"/>
      <c r="G8" s="35"/>
      <c r="H8" s="35"/>
    </row>
    <row r="9" spans="1:8" ht="21" x14ac:dyDescent="0.2">
      <c r="A9" s="5"/>
      <c r="B9" s="5"/>
      <c r="C9" s="33"/>
      <c r="D9" s="10" t="s">
        <v>13</v>
      </c>
      <c r="E9" s="10" t="s">
        <v>14</v>
      </c>
      <c r="F9" s="34"/>
      <c r="G9" s="35"/>
      <c r="H9" s="35"/>
    </row>
    <row r="10" spans="1:8" ht="21" x14ac:dyDescent="0.2">
      <c r="A10" s="5"/>
      <c r="B10" s="5"/>
      <c r="C10" s="33"/>
      <c r="D10" s="10" t="s">
        <v>15</v>
      </c>
      <c r="E10" s="10" t="s">
        <v>16</v>
      </c>
      <c r="F10" s="36"/>
      <c r="G10" s="37"/>
      <c r="H10" s="37"/>
    </row>
    <row r="11" spans="1:8" ht="21" x14ac:dyDescent="0.35">
      <c r="A11" s="5"/>
      <c r="B11" s="5"/>
      <c r="C11" s="38"/>
      <c r="D11" s="11" t="s">
        <v>17</v>
      </c>
      <c r="E11" s="11" t="s">
        <v>17</v>
      </c>
      <c r="F11" s="11"/>
      <c r="G11" s="39"/>
      <c r="H11" s="39"/>
    </row>
    <row r="12" spans="1:8" ht="21" x14ac:dyDescent="0.35">
      <c r="A12" s="40">
        <v>1</v>
      </c>
      <c r="B12" s="41" t="s">
        <v>35</v>
      </c>
      <c r="C12" s="40">
        <v>2</v>
      </c>
      <c r="D12" s="42">
        <v>190000</v>
      </c>
      <c r="E12" s="42">
        <v>432810</v>
      </c>
      <c r="F12" s="43" t="s">
        <v>36</v>
      </c>
      <c r="G12" s="40">
        <v>18000</v>
      </c>
      <c r="H12" s="40">
        <v>78</v>
      </c>
    </row>
    <row r="13" spans="1:8" ht="21" x14ac:dyDescent="0.35">
      <c r="A13" s="40">
        <v>2</v>
      </c>
      <c r="B13" s="41" t="s">
        <v>37</v>
      </c>
      <c r="C13" s="40">
        <v>1</v>
      </c>
      <c r="D13" s="42">
        <v>95000</v>
      </c>
      <c r="E13" s="42">
        <v>198240</v>
      </c>
      <c r="F13" s="43" t="s">
        <v>36</v>
      </c>
      <c r="G13" s="40">
        <v>18001</v>
      </c>
      <c r="H13" s="40">
        <v>79</v>
      </c>
    </row>
    <row r="14" spans="1:8" ht="21" x14ac:dyDescent="0.35">
      <c r="A14" s="41"/>
      <c r="B14" s="44" t="s">
        <v>38</v>
      </c>
      <c r="C14" s="44">
        <f>SUM(C12:C13)</f>
        <v>3</v>
      </c>
      <c r="D14" s="45">
        <f>SUM(D12:D13)</f>
        <v>285000</v>
      </c>
      <c r="E14" s="45">
        <f>SUM(E12:E13)</f>
        <v>631050</v>
      </c>
      <c r="F14" s="45"/>
      <c r="G14" s="39"/>
      <c r="H14" s="39"/>
    </row>
    <row r="17" spans="4:6" ht="21" x14ac:dyDescent="0.2">
      <c r="D17" s="46"/>
      <c r="E17" s="47"/>
      <c r="F17" s="47"/>
    </row>
    <row r="18" spans="4:6" ht="21" x14ac:dyDescent="0.2">
      <c r="D18" s="48"/>
      <c r="E18" s="48"/>
      <c r="F18" s="48"/>
    </row>
    <row r="19" spans="4:6" ht="21" x14ac:dyDescent="0.2">
      <c r="D19" s="48"/>
      <c r="E19" s="48"/>
      <c r="F19" s="48"/>
    </row>
  </sheetData>
  <mergeCells count="11">
    <mergeCell ref="F6:F10"/>
    <mergeCell ref="G6:G10"/>
    <mergeCell ref="H6:H10"/>
    <mergeCell ref="A1:E1"/>
    <mergeCell ref="A2:E2"/>
    <mergeCell ref="A3:E3"/>
    <mergeCell ref="A4:E4"/>
    <mergeCell ref="A5:E5"/>
    <mergeCell ref="A6:A11"/>
    <mergeCell ref="B6:B11"/>
    <mergeCell ref="C6:C11"/>
  </mergeCells>
  <pageMargins left="0.35" right="0.15748031496062992" top="0.74803149606299213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จัดสรร</vt:lpstr>
      <vt:lpstr>เลขที่หนังสือ</vt:lpstr>
      <vt:lpstr>จัดสรร!Print_Area</vt:lpstr>
      <vt:lpstr>จัดสรร!Print_Titles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DLA_2</dc:creator>
  <cp:lastModifiedBy>DLA_2</cp:lastModifiedBy>
  <dcterms:created xsi:type="dcterms:W3CDTF">2021-10-15T07:40:52Z</dcterms:created>
  <dcterms:modified xsi:type="dcterms:W3CDTF">2021-10-15T07:44:21Z</dcterms:modified>
</cp:coreProperties>
</file>