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งบกลาง 2564\"/>
    </mc:Choice>
  </mc:AlternateContent>
  <xr:revisionPtr revIDLastSave="0" documentId="13_ncr:1_{710C1B43-0051-47B4-B312-3A4FDF3E928F}" xr6:coauthVersionLast="47" xr6:coauthVersionMax="47" xr10:uidLastSave="{00000000-0000-0000-0000-000000000000}"/>
  <bookViews>
    <workbookView xWindow="-120" yWindow="-120" windowWidth="20730" windowHeight="11160" activeTab="1" xr2:uid="{7915E250-276A-49E3-8942-A3979100E276}"/>
  </bookViews>
  <sheets>
    <sheet name="บช.ทป.ค.1" sheetId="1" r:id="rId1"/>
    <sheet name="สรุปจังหวัด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'[2]ผ1-ผ2 (2538)'!#REF!</definedName>
    <definedName name="_________________________end01">[3]ปชส!#REF!</definedName>
    <definedName name="________________________end01">[3]ปชส!#REF!</definedName>
    <definedName name="_______________________end01">[3]ปชส!#REF!</definedName>
    <definedName name="_____________________end01">[3]ปชส!#REF!</definedName>
    <definedName name="___________________end01">[3]ปชส!#REF!</definedName>
    <definedName name="_________________end01">[3]ปชส!#REF!</definedName>
    <definedName name="________________ddd11">#REF!</definedName>
    <definedName name="________________ddd15">#REF!</definedName>
    <definedName name="________________ddd6">#REF!</definedName>
    <definedName name="_______________ddd1">#REF!</definedName>
    <definedName name="_______________ddd10">#REF!</definedName>
    <definedName name="_______________ddd11">#REF!</definedName>
    <definedName name="_______________ddd12">#REF!</definedName>
    <definedName name="_______________ddd15">#REF!</definedName>
    <definedName name="_______________ddd2">#REF!</definedName>
    <definedName name="_______________ddd22">#REF!</definedName>
    <definedName name="_______________ddd23">#REF!</definedName>
    <definedName name="_______________ddd3">#REF!</definedName>
    <definedName name="_______________ddd5">#REF!</definedName>
    <definedName name="_______________ddd6">#REF!</definedName>
    <definedName name="_______________ddd8">#REF!</definedName>
    <definedName name="_______________ddd9">#REF!</definedName>
    <definedName name="_______________end001">#REF!</definedName>
    <definedName name="_______________end01">[3]ปชส!#REF!</definedName>
    <definedName name="______________ddd1">#REF!</definedName>
    <definedName name="______________ddd10">#REF!</definedName>
    <definedName name="______________ddd11">#REF!</definedName>
    <definedName name="______________ddd12">#REF!</definedName>
    <definedName name="______________ddd15">#REF!</definedName>
    <definedName name="______________ddd2">#REF!</definedName>
    <definedName name="______________ddd22">#REF!</definedName>
    <definedName name="______________ddd23">#REF!</definedName>
    <definedName name="______________ddd3">#REF!</definedName>
    <definedName name="______________ddd5">#REF!</definedName>
    <definedName name="______________ddd6">#REF!</definedName>
    <definedName name="______________ddd8">#REF!</definedName>
    <definedName name="______________ddd9">#REF!</definedName>
    <definedName name="______________end001">#REF!</definedName>
    <definedName name="______________fg">#REF!</definedName>
    <definedName name="_____________ddd1">#REF!</definedName>
    <definedName name="_____________ddd10">#REF!</definedName>
    <definedName name="_____________ddd11">#REF!</definedName>
    <definedName name="_____________ddd12">#REF!</definedName>
    <definedName name="_____________ddd15">#REF!</definedName>
    <definedName name="_____________ddd2">#REF!</definedName>
    <definedName name="_____________ddd22">#REF!</definedName>
    <definedName name="_____________ddd23">#REF!</definedName>
    <definedName name="_____________ddd3">#REF!</definedName>
    <definedName name="_____________ddd5">#REF!</definedName>
    <definedName name="_____________ddd6">#REF!</definedName>
    <definedName name="_____________ddd8">#REF!</definedName>
    <definedName name="_____________ddd9">#REF!</definedName>
    <definedName name="_____________end001">#REF!</definedName>
    <definedName name="_____________end01">[3]ปชส!#REF!</definedName>
    <definedName name="____________ddd1">#REF!</definedName>
    <definedName name="____________ddd10">#REF!</definedName>
    <definedName name="____________ddd11">#REF!</definedName>
    <definedName name="____________ddd12">#REF!</definedName>
    <definedName name="____________ddd15">#REF!</definedName>
    <definedName name="____________ddd2">#REF!</definedName>
    <definedName name="____________ddd22">#REF!</definedName>
    <definedName name="____________ddd23">#REF!</definedName>
    <definedName name="____________ddd3">#REF!</definedName>
    <definedName name="____________ddd5">#REF!</definedName>
    <definedName name="____________ddd6">#REF!</definedName>
    <definedName name="____________ddd8">#REF!</definedName>
    <definedName name="____________ddd9">#REF!</definedName>
    <definedName name="____________end001">#REF!</definedName>
    <definedName name="___________ddd1">#REF!</definedName>
    <definedName name="___________ddd10">#REF!</definedName>
    <definedName name="___________ddd11">#REF!</definedName>
    <definedName name="___________ddd12">#REF!</definedName>
    <definedName name="___________ddd15">#REF!</definedName>
    <definedName name="___________ddd2">#REF!</definedName>
    <definedName name="___________ddd22">#REF!</definedName>
    <definedName name="___________ddd23">#REF!</definedName>
    <definedName name="___________ddd3">#REF!</definedName>
    <definedName name="___________ddd5">#REF!</definedName>
    <definedName name="___________ddd6">#REF!</definedName>
    <definedName name="___________ddd8">#REF!</definedName>
    <definedName name="___________ddd9">#REF!</definedName>
    <definedName name="___________end001">#REF!</definedName>
    <definedName name="___________end01">[3]ปชส!#REF!</definedName>
    <definedName name="__________ddd1">#REF!</definedName>
    <definedName name="__________ddd10">#REF!</definedName>
    <definedName name="__________ddd11">#REF!</definedName>
    <definedName name="__________ddd12">#REF!</definedName>
    <definedName name="__________ddd15">#REF!</definedName>
    <definedName name="__________ddd2">#REF!</definedName>
    <definedName name="__________ddd22">#REF!</definedName>
    <definedName name="__________ddd23">#REF!</definedName>
    <definedName name="__________ddd3">#REF!</definedName>
    <definedName name="__________ddd5">#REF!</definedName>
    <definedName name="__________ddd6">#REF!</definedName>
    <definedName name="__________ddd8">#REF!</definedName>
    <definedName name="__________ddd9">#REF!</definedName>
    <definedName name="__________end001">#REF!</definedName>
    <definedName name="_________ddd1">#REF!</definedName>
    <definedName name="_________ddd10">#REF!</definedName>
    <definedName name="_________ddd11">#REF!</definedName>
    <definedName name="_________ddd12">#REF!</definedName>
    <definedName name="_________ddd15">#REF!</definedName>
    <definedName name="_________ddd2">#REF!</definedName>
    <definedName name="_________ddd22">#REF!</definedName>
    <definedName name="_________ddd23">#REF!</definedName>
    <definedName name="_________ddd3">#REF!</definedName>
    <definedName name="_________ddd5">#REF!</definedName>
    <definedName name="_________ddd6">#REF!</definedName>
    <definedName name="_________ddd8">#REF!</definedName>
    <definedName name="_________ddd9">#REF!</definedName>
    <definedName name="_________end001">#REF!</definedName>
    <definedName name="_________end01">[3]ปชส!#REF!</definedName>
    <definedName name="________ddd1">#REF!</definedName>
    <definedName name="________ddd10">#REF!</definedName>
    <definedName name="________ddd11">#REF!</definedName>
    <definedName name="________ddd12">#REF!</definedName>
    <definedName name="________ddd15">#REF!</definedName>
    <definedName name="________ddd2">#REF!</definedName>
    <definedName name="________ddd22">#REF!</definedName>
    <definedName name="________ddd23">#REF!</definedName>
    <definedName name="________ddd3">#REF!</definedName>
    <definedName name="________ddd5">#REF!</definedName>
    <definedName name="________ddd6">#REF!</definedName>
    <definedName name="________ddd8">#REF!</definedName>
    <definedName name="________ddd9">#REF!</definedName>
    <definedName name="________end001">#REF!</definedName>
    <definedName name="________gfd">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[3]ปชส!#REF!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[3]ปชส!#REF!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[3]ปชส!#REF!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[3]ปชส!#REF!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4">[4]Sheet2!$A$823:$A$826</definedName>
    <definedName name="___ddd5">#REF!</definedName>
    <definedName name="___ddd6">#REF!</definedName>
    <definedName name="___ddd7">[4]Sheet2!$A$839:$A$864</definedName>
    <definedName name="___ddd8">#REF!</definedName>
    <definedName name="___ddd9">#REF!</definedName>
    <definedName name="___end001">#REF!</definedName>
    <definedName name="___end01">[3]ปชส!#REF!</definedName>
    <definedName name="___hua1">#REF!</definedName>
    <definedName name="___hua2">#REF!</definedName>
    <definedName name="___hua3">#REF!</definedName>
    <definedName name="___hua4">#REF!</definedName>
    <definedName name="___loa1">#REF!</definedName>
    <definedName name="___loa2">#REF!</definedName>
    <definedName name="___loa3">#REF!</definedName>
    <definedName name="___loa4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4">[4]Sheet2!$A$823:$A$826</definedName>
    <definedName name="__ddd5">#REF!</definedName>
    <definedName name="__ddd6">#REF!</definedName>
    <definedName name="__ddd7">[4]Sheet2!$A$839:$A$864</definedName>
    <definedName name="__ddd8">#REF!</definedName>
    <definedName name="__ddd9">#REF!</definedName>
    <definedName name="__end001">#REF!</definedName>
    <definedName name="__end01">[3]ปชส!#REF!</definedName>
    <definedName name="__hua1">#REF!</definedName>
    <definedName name="__hua2">#REF!</definedName>
    <definedName name="__hua3">#REF!</definedName>
    <definedName name="__hua4">#REF!</definedName>
    <definedName name="__loa1">#REF!</definedName>
    <definedName name="__loa2">#REF!</definedName>
    <definedName name="__loa3">#REF!</definedName>
    <definedName name="__loa4">#REF!</definedName>
    <definedName name="_10d_5">(#REF!,#REF!)</definedName>
    <definedName name="_12invest_1">(#REF!,#REF!)</definedName>
    <definedName name="_14invest_2">(#REF!,#REF!)</definedName>
    <definedName name="_16invest_3">(#REF!,#REF!)</definedName>
    <definedName name="_18invest_4">(#REF!,#REF!)</definedName>
    <definedName name="_20invest_5">(#REF!,#REF!)</definedName>
    <definedName name="_22invest_1000up_1">(#REF!,#REF!)</definedName>
    <definedName name="_24invest_1000up_2">(#REF!,#REF!)</definedName>
    <definedName name="_26invest_1000up_3">(#REF!,#REF!)</definedName>
    <definedName name="_28invest_1000up_4">(#REF!,#REF!)</definedName>
    <definedName name="_2d_1">(#REF!,#REF!)</definedName>
    <definedName name="_30invest_1000up_5">(#REF!,#REF!)</definedName>
    <definedName name="_32s_1">(#REF!,#REF!)</definedName>
    <definedName name="_34s_2">(#REF!,#REF!)</definedName>
    <definedName name="_36s_3">(#REF!,#REF!)</definedName>
    <definedName name="_38s_4">(#REF!,#REF!)</definedName>
    <definedName name="_40s_5">(#REF!,#REF!)</definedName>
    <definedName name="_42sss_1">(#REF!,#REF!)</definedName>
    <definedName name="_44sss_2">(#REF!,#REF!)</definedName>
    <definedName name="_46sss_3">(#REF!,#REF!)</definedName>
    <definedName name="_48sss_4">(#REF!,#REF!)</definedName>
    <definedName name="_4d_2">(#REF!,#REF!)</definedName>
    <definedName name="_50sss_5">(#REF!,#REF!)</definedName>
    <definedName name="_52ssss_1">(#REF!,#REF!)</definedName>
    <definedName name="_54ssss_2">(#REF!,#REF!)</definedName>
    <definedName name="_56ssss_3">(#REF!,#REF!)</definedName>
    <definedName name="_58ssss_4">(#REF!,#REF!)</definedName>
    <definedName name="_60ssss_5">(#REF!,#REF!)</definedName>
    <definedName name="_62sum_1">#REF!</definedName>
    <definedName name="_64sum_2">#REF!</definedName>
    <definedName name="_66sum_3">#REF!</definedName>
    <definedName name="_68sum_4">#REF!</definedName>
    <definedName name="_6d_3">(#REF!,#REF!)</definedName>
    <definedName name="_70sum_5">#REF!</definedName>
    <definedName name="_72sum_1000up_1">(#REF!,#REF!)</definedName>
    <definedName name="_74sum_1000up_2">(#REF!,#REF!)</definedName>
    <definedName name="_76sum_1000up_3">(#REF!,#REF!)</definedName>
    <definedName name="_78sum_1000up_4">(#REF!,#REF!)</definedName>
    <definedName name="_80sum_1000up_5">(#REF!,#REF!)</definedName>
    <definedName name="_82เบ_กแทนก_น_1">(#REF!,#REF!)</definedName>
    <definedName name="_84เบ_กแทนก_น_2">(#REF!,#REF!)</definedName>
    <definedName name="_86เบ_กแทนก_น_3">(#REF!,#REF!)</definedName>
    <definedName name="_88เบ_กแทนก_น_4">(#REF!,#REF!)</definedName>
    <definedName name="_8d_4">(#REF!,#REF!)</definedName>
    <definedName name="_a12">#REF!</definedName>
    <definedName name="_a13">#REF!</definedName>
    <definedName name="_ddd1">#REF!</definedName>
    <definedName name="_ddd10">#REF!</definedName>
    <definedName name="_ddd10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25">#REF!</definedName>
    <definedName name="_ddd3">#REF!</definedName>
    <definedName name="_ddd30">#REF!</definedName>
    <definedName name="_ddd4">[5]Sheet2!$A$823:$A$826</definedName>
    <definedName name="_ddd5">#REF!</definedName>
    <definedName name="_ddd55">#REF!</definedName>
    <definedName name="_ddd6">#REF!</definedName>
    <definedName name="_ddd7">[5]Sheet2!$A$839:$A$864</definedName>
    <definedName name="_ddd8">#REF!</definedName>
    <definedName name="_ddd9">#REF!</definedName>
    <definedName name="_dddd">#REF!</definedName>
    <definedName name="_dddd10">#REF!</definedName>
    <definedName name="_dep11">#REF!</definedName>
    <definedName name="_end001">#REF!</definedName>
    <definedName name="_end01">#REF!</definedName>
    <definedName name="_Fill" hidden="1">#REF!</definedName>
    <definedName name="_xlnm._FilterDatabase" localSheetId="1" hidden="1">สรุปจังหวัด!$A$7:$D$17</definedName>
    <definedName name="_hua1">#REF!</definedName>
    <definedName name="_hua2">#REF!</definedName>
    <definedName name="_hua3">#REF!</definedName>
    <definedName name="_hua4">#REF!</definedName>
    <definedName name="_Key1" hidden="1">'[6]220'!#REF!</definedName>
    <definedName name="_Key2" hidden="1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'[6]220'!#REF!</definedName>
    <definedName name="_ss">#REF!</definedName>
    <definedName name="_ssss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#N/A</definedName>
    <definedName name="AAA">#REF!</definedName>
    <definedName name="AAA0">#REF!</definedName>
    <definedName name="AAA00">#REF!</definedName>
    <definedName name="AAA000">#REF!</definedName>
    <definedName name="ad">#REF!</definedName>
    <definedName name="Amt">"Text Box 56"</definedName>
    <definedName name="B">#N/A</definedName>
    <definedName name="B.">#REF!</definedName>
    <definedName name="BA">#REF!</definedName>
    <definedName name="BI">#REF!</definedName>
    <definedName name="BS">#REF!</definedName>
    <definedName name="BUid_a">#REF!</definedName>
    <definedName name="C_">#REF!</definedName>
    <definedName name="_xlnm.Criteria">#REF!</definedName>
    <definedName name="Criteria_MI">#REF!</definedName>
    <definedName name="CS">#REF!</definedName>
    <definedName name="d">(#REF!,#REF!)</definedName>
    <definedName name="data">#REF!</definedName>
    <definedName name="dddddd">#REF!</definedName>
    <definedName name="dep">#REF!</definedName>
    <definedName name="df">#REF!</definedName>
    <definedName name="dfdfdfdff">#REF!</definedName>
    <definedName name="dflt7">[7]Invoice!#REF!</definedName>
    <definedName name="drop1">#REF!</definedName>
    <definedName name="DS">#REF!</definedName>
    <definedName name="dsedsde">#REF!</definedName>
    <definedName name="dsfsdfs">[3]ปชส!#REF!</definedName>
    <definedName name="E">#REF!</definedName>
    <definedName name="end">#REF!</definedName>
    <definedName name="end_h">#REF!</definedName>
    <definedName name="END000">#REF!</definedName>
    <definedName name="ererfererree">#REF!</definedName>
    <definedName name="erwrwrwe">[3]ปชส!#REF!</definedName>
    <definedName name="f">#REF!</definedName>
    <definedName name="fa">'[8]กสย11.1'!#REF!</definedName>
    <definedName name="G">#REF!</definedName>
    <definedName name="g_">#REF!</definedName>
    <definedName name="gd">#REF!</definedName>
    <definedName name="gdsgsagagsda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iiiiii">#REF!</definedName>
    <definedName name="invest">(#REF!,#REF!)</definedName>
    <definedName name="invest_1000up">(#REF!,#REF!)</definedName>
    <definedName name="jijijijiij">[3]ปชส!#REF!</definedName>
    <definedName name="kjklokjkl">[3]ปชส!#REF!</definedName>
    <definedName name="L">#REF!</definedName>
    <definedName name="LA">#REF!</definedName>
    <definedName name="lak">[9]แบบก.12!#REF!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klklkl">[3]ปชส!#REF!</definedName>
    <definedName name="lklklklk">#REF!</definedName>
    <definedName name="loplop">#REF!</definedName>
    <definedName name="LRF">'[10]ทำนบดิน 4'!#REF!</definedName>
    <definedName name="LV">#REF!</definedName>
    <definedName name="LVI">#REF!</definedName>
    <definedName name="MF">(#REF!,#REF!)</definedName>
    <definedName name="New">#REF!</definedName>
    <definedName name="o">#REF!</definedName>
    <definedName name="okoko">#REF!</definedName>
    <definedName name="oloko">(#REF!,#REF!)</definedName>
    <definedName name="ololo">(#REF!,#REF!)</definedName>
    <definedName name="p">'[11]seminar(O)'!#REF!</definedName>
    <definedName name="peopopopopo">[3]ปชส!#REF!</definedName>
    <definedName name="perter">#REF!</definedName>
    <definedName name="ping1">#REF!</definedName>
    <definedName name="ping2">#REF!</definedName>
    <definedName name="ping3">#REF!</definedName>
    <definedName name="ping4">#REF!</definedName>
    <definedName name="plololoo">#REF!</definedName>
    <definedName name="plplplpl">#REF!</definedName>
    <definedName name="plplplpopop">#REF!</definedName>
    <definedName name="polpol">#REF!</definedName>
    <definedName name="pop">#REF!</definedName>
    <definedName name="popop9pop">#REF!</definedName>
    <definedName name="popopopo">#REF!</definedName>
    <definedName name="popopopopo">(#REF!,#REF!)</definedName>
    <definedName name="popopopopop">[3]ปชส!#REF!</definedName>
    <definedName name="potpotpot">#REF!</definedName>
    <definedName name="_xlnm.Print_Area" localSheetId="0">บช.ทป.ค.1!$B$1:$J$45</definedName>
    <definedName name="_xlnm.Print_Area">#REF!</definedName>
    <definedName name="PRINT_AREA_MI">#REF!</definedName>
    <definedName name="_xlnm.Print_Titles" localSheetId="0">บช.ทป.ค.1!$1:$5</definedName>
    <definedName name="_xlnm.Print_Titles">#REF!</definedName>
    <definedName name="Print_Titles_MI">#REF!</definedName>
    <definedName name="printing">#REF!</definedName>
    <definedName name="province">([12]จังหวัด_ลำดับ!$D$23,[12]จังหวัด_ลำดับ!$I$23,[12]จังหวัด_ลำดับ!$D$36,[12]จังหวัด_ลำดับ!$I$36,[12]จังหวัด_ลำดับ!$D$47,[12]จังหวัด_ลำดับ!$I$47,[12]จังหวัด_ลำดับ!$I$68)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R_">#REF!</definedName>
    <definedName name="_xlnm.Recorder">#REF!</definedName>
    <definedName name="rerererere">#REF!</definedName>
    <definedName name="rewrewre">#REF!</definedName>
    <definedName name="s">(#REF!,#REF!)</definedName>
    <definedName name="S1_">#REF!</definedName>
    <definedName name="SAPBEXdnldView" hidden="1">"4RGDJEAQYTY078JQ6A61ERN7L"</definedName>
    <definedName name="SAPBEXsysID" hidden="1">"BWP"</definedName>
    <definedName name="seaw1">#REF!</definedName>
    <definedName name="seaw2">#REF!</definedName>
    <definedName name="seaw3">#REF!</definedName>
    <definedName name="seaw4">#REF!</definedName>
    <definedName name="serser">#REF!</definedName>
    <definedName name="SI">#REF!</definedName>
    <definedName name="SII">#REF!</definedName>
    <definedName name="spn">[4]Sheet2!$A$767:$A$813</definedName>
    <definedName name="ssdfsdfsd">#REF!</definedName>
    <definedName name="sss">(#REF!,#REF!)</definedName>
    <definedName name="ssss">(#REF!,#REF!)</definedName>
    <definedName name="stopvalve">#REF!</definedName>
    <definedName name="sum">#REF!</definedName>
    <definedName name="sum_1000up">(#REF!,#REF!)</definedName>
    <definedName name="t">#REF!</definedName>
    <definedName name="T01_">#REF!</definedName>
    <definedName name="tbu">#REF!</definedName>
    <definedName name="tdig">#REF!</definedName>
    <definedName name="tdong">#REF!</definedName>
    <definedName name="terter">#REF!</definedName>
    <definedName name="terterter">#REF!</definedName>
    <definedName name="test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oioioioioio">(#REF!,#REF!)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vdep">[4]Sheet2!$A$500:$A$504</definedName>
    <definedName name="view">#REF!</definedName>
    <definedName name="view2">#REF!</definedName>
    <definedName name="vsprj">#REF!</definedName>
    <definedName name="vsprj0">#REF!</definedName>
    <definedName name="vsprj00">#REF!</definedName>
    <definedName name="vsprj000">#REF!</definedName>
    <definedName name="W">#REF!</definedName>
    <definedName name="werwer">#REF!</definedName>
    <definedName name="werwewrwer">#REF!</definedName>
    <definedName name="X">#REF!</definedName>
    <definedName name="XIII">#REF!</definedName>
    <definedName name="Z">#REF!</definedName>
    <definedName name="zdsddaf">#REF!</definedName>
    <definedName name="เ">#REF!</definedName>
    <definedName name="ก">#REF!</definedName>
    <definedName name="กกก">#REF!</definedName>
    <definedName name="กกกกก">[7]Invoice!#REF!</definedName>
    <definedName name="กกกกกก">#REF!</definedName>
    <definedName name="กิจกรรม">#REF!</definedName>
    <definedName name="กิจกรรมที่">#REF!</definedName>
    <definedName name="ข">#REF!</definedName>
    <definedName name="ค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่าตรวจติดตาม">#REF!</definedName>
    <definedName name="ง">#REF!</definedName>
    <definedName name="งบรายจ่ายอื่น">#REF!</definedName>
    <definedName name="งบรายจ่ายอื่น1">#REF!</definedName>
    <definedName name="งปม.รวมปรับปรุงระบบ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านปรับปรุงฝายวังตะเข้">#REF!</definedName>
    <definedName name="เงินอุดหนุน">#REF!</definedName>
    <definedName name="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ชุดปรับปรุง">#REF!</definedName>
    <definedName name="ฌ">#REF!</definedName>
    <definedName name="ญ">#REF!</definedName>
    <definedName name="ด">#REF!</definedName>
    <definedName name="ดดด">#REF!</definedName>
    <definedName name="ต">#REF!</definedName>
    <definedName name="ตัวย่อ">#REF!</definedName>
    <definedName name="ถ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บ">#REF!</definedName>
    <definedName name="บก">#REF!</definedName>
    <definedName name="บส">#REF!</definedName>
    <definedName name="เบ_กแทนก_น">(#REF!,#REF!)</definedName>
    <definedName name="เบิกจ่าย">#REF!</definedName>
    <definedName name="แบบก10ฝึกอบรม">[7]Invoice!#REF!</definedName>
    <definedName name="แบบรายงาน">(#REF!,#REF!)</definedName>
    <definedName name="แบบรายงายสรุปเร่งรัดงบลงทุน">(#REF!,#REF!)</definedName>
    <definedName name="ปก">'[13]หน้า ปมก'!$K$848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ระชาสัมพันธ์">#REF!</definedName>
    <definedName name="ผลผลิตสุขภาพสัตว์">#REF!</definedName>
    <definedName name="แผน">#REF!</definedName>
    <definedName name="แผนงานจัดการศึกษาระดับอุดมศึกษา">[14]ศูนย์สัตวศาสตร์ฯ!#REF!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กะ">#REF!</definedName>
    <definedName name="พพพพ">#REF!</definedName>
    <definedName name="พะ">#REF!</definedName>
    <definedName name="พื้นตอม่อ">#REF!</definedName>
    <definedName name="พื้นสะพาน">#REF!</definedName>
    <definedName name="แพร่">[3]ปชส!#REF!</definedName>
    <definedName name="ฟฟฟ">(#REF!,#REF!)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จังหวั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ลงทุน">#REF!</definedName>
    <definedName name="เลขประมาณการ">#REF!</definedName>
    <definedName name="ศก">#REF!</definedName>
    <definedName name="ส">#REF!</definedName>
    <definedName name="สงป.ส่งให้">[7]Invoice!#REF!</definedName>
    <definedName name="สตส">[7]Invoice!#REF!</definedName>
    <definedName name="สรุปงบ">(#REF!,#REF!)</definedName>
    <definedName name="สรุปงบหน้า">(#REF!,#REF!)</definedName>
    <definedName name="สาส">#REF!</definedName>
    <definedName name="เสา">#REF!</definedName>
    <definedName name="หน่วยงาน">#REF!</definedName>
    <definedName name="หลังสะพาน">#REF!</definedName>
    <definedName name="อยู่ในเขตสชป.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B38" i="1"/>
  <c r="B39" i="1" s="1"/>
  <c r="B40" i="1" s="1"/>
  <c r="B41" i="1" s="1"/>
  <c r="B42" i="1" s="1"/>
  <c r="B43" i="1" s="1"/>
  <c r="B44" i="1" s="1"/>
  <c r="B45" i="1" s="1"/>
  <c r="B37" i="1"/>
  <c r="B30" i="1"/>
  <c r="B31" i="1" s="1"/>
  <c r="B32" i="1" s="1"/>
  <c r="B33" i="1" s="1"/>
  <c r="B34" i="1" s="1"/>
  <c r="B27" i="1"/>
  <c r="B28" i="1" s="1"/>
  <c r="B25" i="1"/>
  <c r="B24" i="1"/>
  <c r="B21" i="1"/>
  <c r="B22" i="1" s="1"/>
  <c r="B18" i="1"/>
  <c r="B16" i="1"/>
  <c r="B7" i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<sst xmlns="http://schemas.openxmlformats.org/spreadsheetml/2006/main" count="317" uniqueCount="178">
  <si>
    <t xml:space="preserve">แบบรายละเอียดประกอบการโอนเงินจัดสรรงบประมาณรายจ่ายประจำปีงบประมาณ พ.ศ. 2564 งบกลาง </t>
  </si>
  <si>
    <t>รายการเงินสำรองจ่ายเพื่อกรณีฉุกเฉินหรือจำเป็น 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1</t>
  </si>
  <si>
    <t>เงินอุดหนุนทั่วไป รหัสแหล่งของเงิน  6410410  รหัสกิจกรรมหลัก 90909XXXX00000</t>
  </si>
  <si>
    <t>ตามหนังสือกรมส่งเสริมการปกครองท้องถิ่น ด่วนที่สุด ที่ มท 0808.2/                     ลงวันที่          กันยายน 2564  เลขที่ใบจัดสรร                   /2564</t>
  </si>
  <si>
    <t>คุม</t>
  </si>
  <si>
    <t>ลำดับ</t>
  </si>
  <si>
    <t>จังหวัด</t>
  </si>
  <si>
    <t>หน่วยดำเนินการ</t>
  </si>
  <si>
    <t>โครงการ</t>
  </si>
  <si>
    <t>กิจกรรม</t>
  </si>
  <si>
    <t>งบประมาณ</t>
  </si>
  <si>
    <t>รหัสงบประมาณ</t>
  </si>
  <si>
    <t>กระบี่</t>
  </si>
  <si>
    <t>อบต.คลองท่อมเหนือ</t>
  </si>
  <si>
    <t>เพิ่มประสิทธิภาพการผลิตและลดต้นทุน
การผลิตกลุ่มแปรรูปกาแฟสดสตรี
คลองท่อมเหนือ</t>
  </si>
  <si>
    <t>การแปรรูปผลิตภัณฑ์กาแฟสดกลุ่มสตรีคลองท่อมเหนือ
ให้มีความหลากหลาย สร้างเรื่องราวให้แก่ผลิตภัณฑ์
เชื่อมโยงกับการท่องเที่ยวในพื้นที่ พร้อมทั้งสนับสนุน
วัสดุการผลิต</t>
  </si>
  <si>
    <t>90909620120600Nฮ</t>
  </si>
  <si>
    <t>ส่งเสริมการผลิตกาแฟ GI</t>
  </si>
  <si>
    <t>1. กิจกรรมส่งเสริมการผลิตกาแฟ มีกลุ่มเป้าหมาย 
120 ราย (ตำบลคลองท่อมเหนือ อำเภอคลองท่อม) 
2. กิจกรรมขับเคลื่อนและพัฒนากาแฟ โรบัสต้ากระบี่ เป้าหมาย 30 ราย (ตำบลคลองท่อมเหนือ 
อำเภอคลองท่อม) ประกอบด้วย 
    1) สร้างกระบวนการเรียนรู้การผลิตกาแฟพิเศษ
โรบัสต้ากระบี่ให้กับเกษตรกร
    2) จัดทำโรงเรือนเพาะพันธุ์กาแฟชุมชน จำนวน 
3 โรง พร้อมวัสดุปลูกการเกษตร สถานที่ดำเนินการ
ก่อสร้างโรงเรือน หมู่ 2 อำเภอคลองท่อม</t>
  </si>
  <si>
    <t>90909620120600P0</t>
  </si>
  <si>
    <t>ทต.เขาพนม</t>
  </si>
  <si>
    <t>ฝึกอบรมส่งเสริมอาชีพสตรี</t>
  </si>
  <si>
    <t>ฝึกอบรมอาชีพ กิจกรรมอบรมอาชีพผ้ามัดย้อม จำนวน 120 คน  รุ่นละ 30 คน 4 รุ่น 2 วัน</t>
  </si>
  <si>
    <t>90909620120600P1</t>
  </si>
  <si>
    <t>การส่งเสริมการท่องเที่ยว อย่างปลอดภัย
และยั่งยืนในระดับท้องถิ่น โดยการจัดการ
ขยะอินทรีย์ในชุมชนแหล่งท่องเที่ยวอย่างมี
ส่วนร่วมและการส่งเสริมการผลิต ปุ๋ยอินทรีย์ หมู่ที่ 4 ตำบลคลองท่อมเหนือ อำเภอคลองท่อม จังหวัดกระบี่</t>
  </si>
  <si>
    <t>1. จัดหาเครื่องแปลงขยะเศษอาหาร โดยใช้จุลินทรีย์ จำนวน 1 เครื่อง พร้อมชุดทำน้ำหมักชีวภาพและ
ระบายน้ำทิ้งจากขยะ จำนวน 1 ชุด เครื่องชั่งดิจิตอล 
200 กิโลกรัมจำนวน 1 อัน ที่ฉีดน้ำสำหรับล้าง
ทำความสะอาด จำนวน 1 อัน จุลินทรีย์ลักษณะเฉพาะ 
Superbact ชนิดผง จำนวน 50 กิโลกรัม 
และอุปกรณ์เสริมได้แก่ 
    1) จุลินทรีย์ลักษณะเฉพาะ Superbact ชนิดผง 
บรรจุ 5 กิโลกรัม
    2) จุลินทรีย์ลักษณะเฉพาะ Superbact ชนิดน้ำ 
บรรจุ 5 ลิตร 
2. จัดทำแผนการบริหารจัดการขยะในชุมชนแบบมีส่วนร่วม พร้อมทั้งจัดอบรมประชาชนเพื่อนำแผนบริหารจัดการขยะมาใช้ในทางปฏิบัติ 
3. ฝึกอบรมเพื่อพัฒนากลุ่มผลิตปุ๋ยอินทรีย์ โดยมีกลุ่มเป้าหมาย จำนวน 100 คน</t>
  </si>
  <si>
    <t>90909620120600P2</t>
  </si>
  <si>
    <t>ทต.ทรายขาว</t>
  </si>
  <si>
    <t>การส่งเสริมการท่องเที่ยว อย่างปลอดภัย
และยั่งยืนในระดับท้องถิ่น โดยการจัดการ
ขยะอินทรีย์ในชุมชนแหล่งท่องเที่ยวอย่างมี
ส่วนร่วมและการส่งเสริมการผลิต ปุ๋ยอินทรีย์ หมู่ที่ 2 ตำบลทรายขาว อำเภอคลองท่อม จังหวัดกระบี่</t>
  </si>
  <si>
    <t>1. จัดหาเครื่องแปลงขยะเศษอาหาร โดยใช้จุลินทรีย์ จำนวน 1 เครื่อง พร้อมชุดทำน้ำหมักชีวภาพและระบายน้ำทิ้งจากขยะ จำนวน 1 ชุด เครื่องชั่งดิจิตอล 200 กิโลกรัมจำนวน 1 อัน ที่ฉีดน้ำสำหรับล้างทำความสะอาด จำนวน 1 อัน จุลินทรีย์ลักษณะเฉพาะ Superbact ชนิดผง จำนวน 50 กิโลกรัม และอุปกรณ์เสริมได้แก่ 
    1) จุลินทรีย์ลักษณะเฉพาะ Superbact ชนิดผง บรรจุ 5 กิโลกรัม
    2) จุลินทรีย์ลักษณะเฉพาะ Superbact ชนิดน้ำ บรรจุ 5 ลิตร 
2. จัดทำแผนการบริหารจัดการขยะในชุมชนแบบมีส่วนร่วม พร้อมทั้งจัดอบรมประชาชนเพื่อนำแผนบริหารจัดการขยะมาใช้ในทางปฏิบัติ 
3. ฝึกอบรมเพื่อพัฒนากลุ่มผลิตปุ๋ยอินทรีย์ โดยมีกลุ่มเป้าหมาย จำนวน 100 คน</t>
  </si>
  <si>
    <t>90909620120600P3</t>
  </si>
  <si>
    <t>อบต.คลองท่อมใต้</t>
  </si>
  <si>
    <t>การส่งเสริมการท่องเที่ยวอย่างปลอดภัย
และยั่งยืนในระดับท้องถิ่น โดยการจัดการ
ขยะอินทรีย์ในชุมชนแหล่งท่องเที่ยวอย่างมี
ส่วนร่วมและการส่งเสริมการผลิต ปุ๋ยอินทรีย์ หมู่ที่ 2 ตำบลคลองท่อมใต้ อำเภอคลองท่อม จังหวัดกระบี่</t>
  </si>
  <si>
    <t>1. จัดหาเครื่องแปลงขยะเศษอาหาร โดยใช้จุลินทรีย์ จำนวน 1 เครื่อง พร้อมชุดทำน้ำหมักชีวภาพและ
ระบายน้ำทิ้งจากขยะ จำนวน 1 ชุด เครื่องชั่งดิจิตอล 
200 กิโลกรัมจำนวน 1 อัน ที่ฉีดน้ำสำหรับล้าง
ทำความสะอาด จำนวน 1 อัน จุลินทรีย์ลักษณะเฉพาะ 
Superbact ชนิดผง จำนวน 50 กิโลกรัม 
และอุปกรณ์เสริมได้แก่ 
    1) จุลินทรีย์ลักษณะเฉพาะ Superbact ชนิดผง 
บรรจุ 5 กิโลกรัม
    2) จุลินทรีย์ลักษณะเฉพาะ Superbact ชนิดน้ำ 
บรรจุ 5 ลิตร 
2. จัดทำแผนการบริหารจัดการขยะในชุมชนแบบ
มีส่วนร่วม พร้อมทั้งจัดอบรมประชาชน
เพื่อนำแผนบริหารจัดการขยะมาใช้ในทางปฏิบัติ 
3. ฝึกอบรมเพื่อพัฒนากลุ่มผลิตปุ๋ยอินทรีย์ โดยมีกลุ่มเป้าหมาย จำนวน 100 คน</t>
  </si>
  <si>
    <t>90909620120600P4</t>
  </si>
  <si>
    <t>ทต.เหนือคลอง</t>
  </si>
  <si>
    <t>การส่งเสริมการท่องเที่ยวอย่างปลอดภัย
และยั่งยืนในระดับท้องถิ่น โดยการจัดการ
ขยะอินทรีย์ในชุมชนแหล่งท่องเที่ยวอย่างมี
ส่วนร่วมและการส่งเสริมการผลิต ปุ๋ยอินทรีย์ หมู่ที่ 2 ตำบลเหนือคลอง อำเภอเหนือคลอง จังหวัดกระบี่</t>
  </si>
  <si>
    <t>90909620120600P5</t>
  </si>
  <si>
    <t>อบต.เกาะกลาง</t>
  </si>
  <si>
    <t>การส่งเสริมการท่องเที่ยว อย่างปลอดภัย
และยั่งยืนในระดับท้องถิ่น โดยการจัดการ
ขยะอินทรีย์ในชุมชนแหล่งท่องเที่ยวอย่างมี
ส่วนร่วมและการส่งเสริมการผลิต ปุ๋ยอินทรีย์ หมู่ที่ 4 ตำบลเกาะกลาง อำเภอเกาะลันตา จังหวัดกระบี่</t>
  </si>
  <si>
    <t>90909620120600P6</t>
  </si>
  <si>
    <t>อบต.คลองยาง</t>
  </si>
  <si>
    <t>การส่งเสริมการท่องเที่ยว อย่างปลอดภัย
และยั่งยืนในระดับท้องถิ่น โดยการจัดการ
ขยะอินทรีย์ในชุมชนแหล่งท่องเที่ยวอย่างมี
ส่วนร่วมและการส่งเสริมการผลิต ปุ๋ยอินทรีย์ หมู่ที่ 2 ตำบลคลองยาง อำเภอเกาะลันตา จังหวัดกระบี่</t>
  </si>
  <si>
    <t>90909620120600P7</t>
  </si>
  <si>
    <t>ฉะเชิงเทรา</t>
  </si>
  <si>
    <t>อบต.ทุ่งพระยา</t>
  </si>
  <si>
    <t>พัฒนาศูนย์เรียนรู้เศรษฐกิจพอเพียงการเลี้ยงไก่ประดู่หางดำ หมู่ที่ 1 ตำบลทุ่งพระยา 
อำเภอสนามชัยเขต จังหวัดฉะเชิงเทรา</t>
  </si>
  <si>
    <t>1.อบรมให้ความรู้การเลี้ยงไก่สายพันธุ์ประดู่หางดำ 
เพื่อเพิ่มประสิทธิภาพการผลิตตามความต้องการของ
ศูนย์การเรียนรู้เศรษฐกิจพอเพียง หมู่ที่ 1 ตำบลทุ่งพระยา 
อำเภอสนามชัยเขต จังหวัดฉะเชิงเทรา จำนวน 50 ราย 
2. สนับสนุนเทคโนโลยีการเลี้ยงไก่สายพันธุ์ประดู่หางดำ
กับศูนย์การเรียนรู้เศรษฐกิจพอเพียง หมู่ที่ 1 ตำบล
ทุ่งพระยา อำเภอสนามชัยเขต จังหวัดฉะเชิงเทรา</t>
  </si>
  <si>
    <t>90909620120600P8</t>
  </si>
  <si>
    <t>ทต.บางน้ำเปรี้ยว</t>
  </si>
  <si>
    <t>ฝึกอบรมส่งเสริมอาชีพการแปรรูปผลิตภัณฑ์
จากเนื้อสัตว์และสามารถยกระดับผลิตภัณฑ์
ให้มีมาตรฐาน OTOP</t>
  </si>
  <si>
    <t>อบรมเชิงปฏิบัติการแปรรูปผลิตภัณฑ์เนื้อสัตว์ 2 รุ่นๆ ละ 30 คน และอบรมให้ความรู้เกี่ยวกับการพัฒนาผลิตภัณฑ์เพื่อให้ได้คุณภาพตามมาตรฐาน OTOP</t>
  </si>
  <si>
    <t>90909620120600P9</t>
  </si>
  <si>
    <t>นครศรีธรรมราช</t>
  </si>
  <si>
    <t>อบต.ท่าศาลา</t>
  </si>
  <si>
    <t>ฟื้นฟูเศรษฐกิจชุมชนประมงพื้นบ้านตำบล
ท่าศาลาตามปรัชญา ของเศรษฐกิจพอเพียง ตำบลท่าศาลา อำเภอท่าศาลา 
จังหวัดนครศรีธรรมราช</t>
  </si>
  <si>
    <t xml:space="preserve">1. ฝึกอบรมให้ความรู้ การทำประมงพื้นบ้านเพื่อความยั่งยืน 4 รุ่นๆ ละ 40 คน รวม 160 คน  
2. สร้างบ้านสัตว์น้ำ (บ้านปลา) 
3. จัดหาวัสดุ อุปกรณ์ เครื่องมือทำประมงพื้นบ้าน 
160 คน 
4. จัดหาอุปกรณ์ลากจูงเรือขึ้นฝั่ง </t>
  </si>
  <si>
    <t>90909620120600PA</t>
  </si>
  <si>
    <t>อบต.สามตำบล</t>
  </si>
  <si>
    <t>ส่งเสริมสนับสนุนวิสาหกิจชุมชนกลุ่มนครา
ตำบลสามตำบล ตำบลสามตำบล 
อำเภอจุฬาภรณ์ จังหวัดนครศรีธรรมราช</t>
  </si>
  <si>
    <t>1. การฝึกอบรมส่งเสริมสนับสนุนวิสาหกิจชุมชน 
2. การจัดซื้อครุภัณฑ์ส่งเสริมสนับสนุนวิสาหกิจชุมชนกลุ่มนครา ตำบลสามตำบล เครื่องบรรจุชาพร้อมเชือก 
และ Tag label (แบบถ้วยตวง) เครื่องบดละเอียดสมุนไพรพร้อมร่อนในตัว ตู้อบสมุนไพร 12 ถาด</t>
  </si>
  <si>
    <t>90909620120600PB</t>
  </si>
  <si>
    <t>ปทุมธานี</t>
  </si>
  <si>
    <t>อบต.บึงทองหลาง</t>
  </si>
  <si>
    <t>พัฒนาและเสริมสร้างความเข้มแข็ง
ของเศรษฐกิจฐานรากชุมชนท้องถิ่น
ตำบลบึงทองหลาง</t>
  </si>
  <si>
    <t xml:space="preserve">1.ส่งเสริมการปลูกหมากเหลือง เป็นพืชเศรษฐกิจ 
จำนวน 110 ไร่ กลุ่มเป้าหมาย จ้างงานผู้ว่างงาน 
2. ส่งเสริมการเพาะเห็ดนางฟ้าภูฐาน เห็ดแปรรูป กลุ่มเป้าหมาย จ้างงานกลุ่มคนเปราะบาง คนพิการ 
และเยาวชน
3. ส่งเสริมการปลูกต้นไทรเกาหลีเป็นพืชเศรษฐกิจ กลุ่มเป้าหมาย จ้างงานผู้ว่างงาน 
</t>
  </si>
  <si>
    <t>90909620120600PC</t>
  </si>
  <si>
    <t>พัทลุง</t>
  </si>
  <si>
    <t>อบต.พนมวังก์</t>
  </si>
  <si>
    <t>พัฒนาศักยภาพผลผลิตกลุ่มเลี้ยงปลา</t>
  </si>
  <si>
    <t>1. อบรมให้ความรู้การเลี้ยงปลาในกระชัง วัสดุกระชังเลี้ยงปลา 6 กระชัง ลูกปลา 3,000 ตัว 
2. อบรมการฝึกปฏิบัติแปรรูปปลาครุภัณฑ์การเกษตร เครื่องตีน้ำโซล่าเซลล์ 6 เครื่อง ครุภัณฑ์ไฟฟ้าและวิทยุ ตู้อบไฟฟ้า 2 เครื่อง</t>
  </si>
  <si>
    <t>90909620120600PD</t>
  </si>
  <si>
    <t>ส่งเสริมอาชีพและพัฒนากลุ่มอาชีพให้แก่ประชาชน ตำบลพนมวังก์ หลักสูตรฝึกอบรม การสานตะกร้าก้านมะพร้าว และเสวียนหม้อ</t>
  </si>
  <si>
    <t>ฝึกอบรมการสานตะกร้าก้านมะพร้าวและเสวียนหม้อ จำนวน 2 รุ่นๆ ละ 3 วัน จำนวน 20 คน</t>
  </si>
  <si>
    <t>90909620120600PE</t>
  </si>
  <si>
    <t>ทต.บ้านพร้าว</t>
  </si>
  <si>
    <t>ส่งเสริมบทบาทสตรี ตำบลบ้านพร้าว</t>
  </si>
  <si>
    <t xml:space="preserve"> - กลุ่มทำเครื่องแกงตำมือ หมู่ที่ 8 ตำบลบ้านพร้าว 
จำนวน 30 ราย
 - กลุ่มทำเครื่องแกงตำมือ หมู่ที่ 4 ตำบลบ้านพร้าว 
จำนวน 30 ราย
 - กลุ่มทำน้ำยาล้างจาน หมู่ที่ 3 ตำบลบ้านพร้าว 
จำนวน 35 ราย 
 - กลุ่มทำขนมขาไก่ หมู่ที่ 7 ตำบลบ้านพร้าว 
จำนวน 30 ราย</t>
  </si>
  <si>
    <t>90909620120600PF</t>
  </si>
  <si>
    <t>สงขลา</t>
  </si>
  <si>
    <t>ทต.ปริก</t>
  </si>
  <si>
    <t xml:space="preserve">ฝึกอบรมและส่งเสริมการทำเกษตรปลอดภัย กิจกรรมการฝึกอบรม และปลูกผักยกแคร่ </t>
  </si>
  <si>
    <t>1. ฝึกอบรมให้ความรู้ในการทำเกษตรปลอดสารพิษ 
2. จัดซื้อวัสดุประกอบการอบรมปลูกผัก ปลอดสารพิษ 
45 ชุด เพื่อติดตั้งในศูนย์เรียนรู้เศรษฐกิจพอเพียง
ของชุมชุน ทั้ง 7 แห่ง เพื่อให้คนในชุมชนทำกิจกรรมร่วมกัน</t>
  </si>
  <si>
    <t>90909620120600PG</t>
  </si>
  <si>
    <t>อบต.ท่าข้าม</t>
  </si>
  <si>
    <t>ส่งเสริมวิสาหกิจชุมชนผู้เลี้ยงผึ้งโพรงไทย
ตำบลท่าข้าม</t>
  </si>
  <si>
    <t>1. ฝึกอบรม จำนวน 3 รุ่น รุ่นละ 50 ราย จำนวน 1 วัน 
2. จัดซื้อรังผึ้งโพรงไทยพร้อมขาตั้ง 2,500 รัง สนับสนุนให้กับผู้เลี้ยงผึ้งโพรง จำนวน 150 ราย</t>
  </si>
  <si>
    <t>90909620120600PH</t>
  </si>
  <si>
    <t xml:space="preserve">ฝึกอบรมและพัฒนาอาชีพ เพื่อยกระดับ
เป็นผลิตภัณฑ์ชุมชน </t>
  </si>
  <si>
    <t>อบรมอาชีพเสริม 3 หลักสูตร 
1. การทำผ้าบาติก (อบรม 20 ราย 70 ชั่วโมง) 
วัสดุ 6 รายการ  เช่น สี เทียน โซเดียมซิลิเกตปากกา ผ้า  
2. การทำน้ำผึ้งชันโรง (อบรม 10 ราย 18 ชั่วโมง)
วัสดุ 1 รายการ คือ รังผึ้ง 
3. การเลี้ยงไก่ไข่ (20 คน 12 ชั่วโมง) วัสดุ อาทิ 
พันธุ์แม่ไก่ อุปกรณ์ให้น้ำ - อาหาร อาหารไก่ อุปกรณ์
ทำโรงเรือน</t>
  </si>
  <si>
    <t>90909620120600PJ</t>
  </si>
  <si>
    <t>สตูล</t>
  </si>
  <si>
    <t>ทต.กำแพง</t>
  </si>
  <si>
    <t xml:space="preserve">ส่งเสริมอาชีพการปลูกผักปลอดสารพิษ </t>
  </si>
  <si>
    <t>1. ฝึกอบรมให้ความรู้การปลูกผักปลอดสารพิษ จำนวน 800 คน โดยอบรม 8 วัน วันละ 2 รุ่น รุ่นละ 50 คน 
2. จัดทำชั้นยกพื้นปลูกผักพร้อมโครงหลังคาพลาสติกยูวี แบบถอดได้ คัดเลือกจากครัวเรือน ที่เข้าร่วมโครงการ ชุมชนละ 100 ครัวเรือน รวม 800 ครัวเรือน (เทศบาลตำบลกำแพง มี 8 ชุมชน) 
3. สนับสนุนเมล็ดพันธุ์ผัก (ผักกาด คะน้า ผักบุ้ง ผักชี)
อย่างละ 2,000 ซอง</t>
  </si>
  <si>
    <t>90909620120600PK</t>
  </si>
  <si>
    <t xml:space="preserve">การส่งเสริมการท่องเที่ยว อย่างปลอดภัย
และยั่งยืนในระดับท้องถิ่นโดยการจัดการ
ขยะอินทรีย์ในชุมชนแหล่งท่องเที่ยว 
อย่างมีส่วนร่วมและการส่งเสริมการผลิตปุ๋ย
อินทรีย์ </t>
  </si>
  <si>
    <t>1. อบรมการพัฒนาแผนส่งเสริมการท่องเที่ยวอย่างปลอดภัยและยั่งยืนและการบริหารจัดการขยะในชุมชนแบบมีส่วนร่วม มีกลุ่มเป้าหมายจำนวน 100 คน 
จำนวน 1 วัน 
2. จัดซื้อเครื่องแปลงขยะเศษอาหารโดยใช้จุลินทรีย์ 
ตามบัญชีนวัตกรรมไทย ขนาด 100 กิโลกรัม 
จำนวน 1 เครื่อง ชุดทำน้ำหมักชีวภาพ จุลินทรีย์ 50 กิโลกรัม (ตั้งที่สวนสาธารณะเทศบาลตำบลกำแพง 
หมู่ที่ 3 
3. อบรมความรู้การพัฒนาปุ๋ยอินทรีย์ เพื่อชุมชน 
มีกลุ่มเป้าหมายจำนวน 100 คน จำนวน 1 วัน
4. ปรับปรุงศูนย์บริการและจุดรับนักท่องเที่ยว 
โดยก่อสร้างอาคารคอนกรีตเสริมเหล็ก ขนาดกว้าง 8 เมตร ยาว 13 เมตร หรือพื้นที่ไม่น้อยกว่า 104 ตารางเมตร</t>
  </si>
  <si>
    <t>90909620120600PL</t>
  </si>
  <si>
    <t>อบต.ควนกาหลง</t>
  </si>
  <si>
    <t xml:space="preserve">ส่งเสริมการท่องเที่ยว อย่างปลอดภัยและยั่งยืนในระดับท้องถิ่นโดยการจัดการขยะอินทรีย์
ในชุมชนแหล่งท่องเที่ยว อย่างมีส่วนร่วมและการส่งเสริมการผลิตปุ๋ยอินทรีย์ </t>
  </si>
  <si>
    <t>1. พัฒนาแผนส่งเสริมการท่องเที่ยว อย่างปลอดภัยและยั่งยืน และการบริหารจัดการขยะในชุมชนแบบมีส่วนร่วม โดยการอบรมความรู้ มีกลุ่มเป้าหมาย 
จำนวน 100 คน 2 วัน
2. แปลงขยะเศษอาหารโดยใช้จุลินทรีย์ โดยจัดซื้อ
เครื่องแปลงขยะเศษอาหารโดยใช้จุลินทรีย์ (ตั้งที่ศูนย์อาหารเพื่อรองรับเศษอาหารและเศษขยะอินทรีย์
ตลาดนัดชุมชนบริเวณที่ทำการองค์การบริหาร
ส่วนตำบลควนกาหลง) 
3.พัฒนาปุ๋ยอินทรีย์เพื่อชุมชน โดยอบรม ความรู้ 
มีกลุ่มเป้าหมาย จำนวน 100 คน จำนวน 1 วัน  
4. พัฒนาจุดรับนักท่องเที่ยว (ปรับปรุงอาคารเดิม
เป็นศูนย์บริการและจุดรับนักท่องเที่ยว และการประชาสัมพันธ์แหล่งท่องเที่ยว ปลอดภัยและยั่งยืน</t>
  </si>
  <si>
    <t>90909620120600PM</t>
  </si>
  <si>
    <t>สุราษฎร์ธานี</t>
  </si>
  <si>
    <t>ทต.คลองปราบ</t>
  </si>
  <si>
    <t>ส่งเสริมและพัฒนาทักษะฝีมือแรงงาน
เพื่อรองรับการฟื้นตัว และพัฒนากิจกรรม
ทางเศรษฐกิจของชุมชน ตำบลคลองปราบ อำเภอนาสาร จังหวัดสุราษฎร์ธานี</t>
  </si>
  <si>
    <t>ส่งเสริมอาชีพเลี้ยงผึ้งให้แก่สมาชิกในกลุ่มวิสาหกิจชุมชนท่องเที่ยวบ้านหนองปลิง ตำบลคลองปราบ 
อำเภอบ้านนาสาร และประชาชนผู้สนใจ โดย 
1. ฝึกอบรมการเลี้ยงผึ้งโพรง รุ่นละ 2 วัน จำนวน 
6 รุ่น ๆ ละ 20 คน 
2. สนับสนุนวัสดุฝึกสาธิต</t>
  </si>
  <si>
    <t>90909620120600PN</t>
  </si>
  <si>
    <t>อบต.บางโพธิ์</t>
  </si>
  <si>
    <t>ส่งเสริมและพัฒนาการแปรรูปผลิตภัณฑ์กล้วยน้ำว้า ตำบลบางโพธิ์ อำเภอเมืองสุราษฎร์ธานี จังหวัดสุราษฎร์ธานี</t>
  </si>
  <si>
    <t>พัฒนาการผลิตกล้วยน้ำว้าปลอดภัยให้กับกลุ่มผู้ปลูกกล้วยน้ำว้า ตำบลบางโพธิ์ อำเภอเมืองสุราษฎร์ธานี จังหวัดสุราษฎร์ธานี โดย 
1. ฝึกอบรมให้ความรู้การผลิต-จำหน่าย ให้เกษตรกร 
1 กลุ่ม 60 ราย 1 วัน 
2. พัฒนาการแปรรูปผลิตภัณฑ์กล้วยเป็นกล้วยอัดแท่งและธัญพืช กล้วยอบแห้ง อบรมเกษตรกร 1 กลุ่ม 60 ราย 2 วัน และสนับสนุนวัสดุฝึก วัสดุการแปรรูป ได้แก่ 
ตู้อบลมร้อน ตู้อบแห้งพลังงานแสงอาทิตย์ เครื่องซีลสูญญากาศ เครื่องชั่งน้ำหนัก เครื่องบด กะละมัง 
กล้วยน้ำว้า และผลิตโลโก้</t>
  </si>
  <si>
    <t>90909620120600PP</t>
  </si>
  <si>
    <t>ทต.บ้านใต้</t>
  </si>
  <si>
    <t>ส่งเสริมและเพิ่มประสิทธิภาพ การผลิตไม้ยืนต้นและไม้ผล ตำบลบ้านใต้ อำเภอเกาะพะงัน 
จังหวัดสุราษฎร์ธานี</t>
  </si>
  <si>
    <t>1. อบรมให้ความรู้ และสาธิตการทำปุ๋ยให้กับเกษตรกร
ในเขตเทศบาลตำบลบ้านใต้ อำเภอเกาะพะงัน จำนวน 
30 คน 1 วัน 
2. สนับสนุนวัสดุในการฝึก ได้แก่ มูลสัตว์ ฟอสฟอรัส กากถั่วเหลืองรำละเอียด เศษวัสดุ จุลินทรีย์ สาแลน 
และถุงบรรจุปุ๋ย</t>
  </si>
  <si>
    <t>90909620120600PQ</t>
  </si>
  <si>
    <t>เสริมสร้างรายได้ให้กลุ่มแม่บ้าน เกษตรกร ตำบลบ้านใต้ อำเภอเกาะพะงัน 
จังหวัดสุราษฎร์ธานี</t>
  </si>
  <si>
    <t>1. อบรมความรู้ฝึกทักษะให้กับกลุ่มแม่บ้าน สตรีและประชาชนทั่วไปในเขตเทศบาลตำบลบ้านใต้ 
อำเภอเกาะพะงัน จำนวน 2 หลักสูตร หลักสูตรละ 2 วัน 
เป้าหมายรวม 60 คน ประกอบด้วย - ผ้ามัดย้อม - 
การทำภาชนะใส่อาหารจากใบตองและกาบหมาก 
2. วัสดุฝึกอบรม ประกอบด้วย เสื้อคอตตอน ผ้าคลุมไหล่ กระเป๋า กางเกงเล (อย่างละ 60 ชิ้น) สีบาติกมัดย้อม น้ำยากันสีตก สีคราม เกลือแกง ฟิล์มถนนอาหาร ถุงพลาสติก ปากกาเคมี แก๊ส กะละมัง 
3. ครุภัณฑ์ เครื่องอัดกระทง 1 เครื่อง และเครื่องอัดกาบหมาก 1 เครื่อง</t>
  </si>
  <si>
    <t>90909620120600PR</t>
  </si>
  <si>
    <t>ทต.คลองชะอุ่น</t>
  </si>
  <si>
    <t>ฝึกอบรมและส่งเสริมการพัฒนาอาชีพ
ตามแนวทางเศรษฐกิจพอเพียง 
ตำบลคลองชะอุ่น อำเภอพนม 
จังหวัดสุราษฎร์ธานี</t>
  </si>
  <si>
    <t>อบรมอาชีพให้กับประชาชนตำบลคลองชะอุ่น อำเภอพนม จังหวัดสุราษฎร์ธานี โดย 
1. ฝึกอบรมอาชีพการตัดผมชาย จำนวน 2 รุ่น ๆ ละ 
20 คน รุ่นละ 5 วัน รวม 40 คน 
2. สนับสนุนวัสดุฝึก 40 รายๆ  เป็นชุดเครื่องมือตัดผม ประกอบด้วย ปัตตาเลี่ยน ผ้าคลุม หวี กรรไกร และกระจก เป็นต้น</t>
  </si>
  <si>
    <t>90909620120600PS</t>
  </si>
  <si>
    <t>ทต.บ้านตาขุน</t>
  </si>
  <si>
    <t>สร้างงาน สร้างอาชีพ ฟื้นฟูเศรษฐกิจสู้ภัย
โควิด-19 หลักสูตรการทำผ้ามัดย้อม 
ตำบลเขาวง อำเภอบ้านตาขุน 
จังหวัดสุราษฎร์ธานี</t>
  </si>
  <si>
    <t>ส่งเสริมการประกอบอาชีพในเขตเทศบาลตำบลบ้านตาขุน โดย 
1. อบรมให้ความรู้การทำผ้ามัดย้อม 1 กลุ่ม 
รวม 50 คน จำนวน 3 วัน  
2. วัสดุฝึกอบรม 50 ชุด ประกอบด้วย ผ้าฝ้าย เสื้อยืด 
สีย้อมผ้า ถุงมือ ขวดน้ำบีบสี กะละมัง หนังยาง เกลือ สารส้ม ผงซักฟอก 
3. เอกสารและวัสดุประกอบการฝึกอบรม 
4. ป้ายประชาสัมพันธ์ 1 ป้าย</t>
  </si>
  <si>
    <t>90909620120600PT</t>
  </si>
  <si>
    <t>หนองคาย</t>
  </si>
  <si>
    <t>อบต.โพนแพง</t>
  </si>
  <si>
    <t>แปรรูปผลิตภัณฑ์ทางการเกษตรในพื้นที่ตำบลโพนแพง อำเภอรัตนวาปี จังหวัดหนองคาย</t>
  </si>
  <si>
    <t>อบรมความรู้และทักษะอาชีพให้แก่ประชาชน เยาวชนและผู้สนใจในพื้นที่ผลิตสบู่ น้ำยาล้างจาน และโลชั่น
จากสับปะรด</t>
  </si>
  <si>
    <t>90909620120600PU</t>
  </si>
  <si>
    <t>หนองบัวลำภู</t>
  </si>
  <si>
    <t>ทต.กุดดู่</t>
  </si>
  <si>
    <t>สร้างตราสินค้าและบรรจุภัณฑ์</t>
  </si>
  <si>
    <t>ฝึกอบรมและจ้างเหมาออกแบบตราสัญลักษณ์ (logo)</t>
  </si>
  <si>
    <t>90909620120600PV</t>
  </si>
  <si>
    <t>อบต.กุดสะเทียน</t>
  </si>
  <si>
    <t>ส่งเสริมและสนับสนุนเกษตรกรรุ่นใหม่</t>
  </si>
  <si>
    <t>จัดอบรมการจัดทำเห็ดและสนับสนุนวัสดุอุปกรณ์ในการจัดทำเห็ดก้อน</t>
  </si>
  <si>
    <t>90909620120600PW</t>
  </si>
  <si>
    <t>ทต.โนนสะอาด</t>
  </si>
  <si>
    <t>พัฒนาผลิตภัณฑ์และส่งเสริมการตลาดสำหรับกลุ่มอาชีพดอกไม้จันทน์บ้านศรีสง่า</t>
  </si>
  <si>
    <t>ฝึกอบรมให้ความรู้ และสนับสนุนวัสดุฝึกเพื่อพัฒนาผลิตภัณฑ์</t>
  </si>
  <si>
    <t>90909620120600PX</t>
  </si>
  <si>
    <t>พัฒนาผลิตภัณฑ์และส่งเสริมการตลาด
สำหรับกลุ่มอาชีพข้าวฮางงอกบ้านห้วยบง</t>
  </si>
  <si>
    <t>ฝึกอบรมให้ความรู้ และสนับสนุนวัสดุอุปกรณ์การแปรรูป และปัจจัยทางการเกษตร</t>
  </si>
  <si>
    <t>90909620120600PY</t>
  </si>
  <si>
    <t>ส่งเสริมและพัฒนาผลิตภัณฑ์น้ำอ้อยสด 
กลุ่มอาชีพสวนสองสุวรรณ</t>
  </si>
  <si>
    <t>ฝึกอบรมให้ความรู้ และสนับสนุนอุปกรณ์การแปรรูป และปัจจัยทางการเกษตร</t>
  </si>
  <si>
    <t>90909620120600PZ</t>
  </si>
  <si>
    <t>ทต.หนองแก</t>
  </si>
  <si>
    <t>ส่งเสริมและพัฒนาทักษะฝีมือแรงงาน</t>
  </si>
  <si>
    <t>ฝึกอาชีพระยะสั้น ช่างปูนและช่างปูกระเบื้อง</t>
  </si>
  <si>
    <t>90909620120600Pก</t>
  </si>
  <si>
    <t>ทต.นามะเฟือง</t>
  </si>
  <si>
    <t>ส่งเสริมและพัฒนาอาชีพทอผ้าและการตัดเย็บผ้าพื้นเมือง</t>
  </si>
  <si>
    <t xml:space="preserve">อบรมเพิ่มพูนความรู้ และอบรมเชิงปฏิบัติการ เพื่อพัฒนาศักยภาพในการทอผ้า ตัดเย็บผ้า และออกแบบบรรจุภัณฑ์ </t>
  </si>
  <si>
    <t>90909620120600Pข</t>
  </si>
  <si>
    <t>ทต.นาเหล่า</t>
  </si>
  <si>
    <t>เพิ่มประสิทธิภาพการผลิตข้าวปลอดภัย เทศบาลตำบลนาเหล่า</t>
  </si>
  <si>
    <t>อบรมเกษตรกรและสนับสนุนปัจจัยการผลิตข้าวปลอดภัย จำนวน 10 กลุ่มเกษตรกรผู้ปลูกข้าว</t>
  </si>
  <si>
    <t>90909620120600Pค</t>
  </si>
  <si>
    <t>ส่งเสริมการท่องเที่ยวเชิงเกษตรกลุ่มวิสาหกิจชุมชนเพาะผักหวานและไม้เศรษฐกิจ
ตำบลโนนสะอาด อำเภอศรีบุญเรือง</t>
  </si>
  <si>
    <t>1. อบรมให้ความรู้ท่องเที่ยวเชิงเกษตร  
2. สนับสนุนปัจัยยการผลิต (เมล็ดพันธุ์) พร้อมวัสดุจัดทำโรงเรือนเพาะชำ</t>
  </si>
  <si>
    <t>90909620120600Pง</t>
  </si>
  <si>
    <t xml:space="preserve">ส่งเสริมเกษตรปลอดสารพิษในครัวเรือน </t>
  </si>
  <si>
    <t>1. อบรมเพิ่มพูนความรู้ และอบรมเชิงปฏิบัติการ เพื่อพัฒนาศักยภาพในการปลูกเมล่อนไร้สารพิษ 
2. สนับสนุนเมล็ดพันธุ์ ปุ๋ย และโรงเรือน</t>
  </si>
  <si>
    <t>90909620120600Pจ</t>
  </si>
  <si>
    <t xml:space="preserve">สรุปการจัดสรรงบประมาณรายจ่ายประจำปีงบประมาณ พ.ศ. 2564 งบกลาง </t>
  </si>
  <si>
    <t>รายการเงินสำรองจ่ายเพื่อกรณีฉุกเฉินหรือจำเป็น</t>
  </si>
  <si>
    <t>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1</t>
  </si>
  <si>
    <t>อุดหนุนทั่วไป</t>
  </si>
  <si>
    <t>รวมทั้งสิ้น</t>
  </si>
  <si>
    <t>หนังสือ ด่วนที่สุด ที่ มท 0808.2/.... ลงวันที่  
27  กันยายน  2564</t>
  </si>
  <si>
    <t>จำนวน</t>
  </si>
  <si>
    <t>(โครงการ)</t>
  </si>
  <si>
    <t>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</si>
</sst>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/>
    </xf>
    <xf numFmtId="43" fontId="3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3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shrinkToFit="1"/>
    </xf>
    <xf numFmtId="187" fontId="6" fillId="0" borderId="0" xfId="0" applyNumberFormat="1" applyFont="1" applyAlignment="1">
      <alignment shrinkToFit="1"/>
    </xf>
    <xf numFmtId="3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43" fontId="4" fillId="0" borderId="1" xfId="1" applyFont="1" applyFill="1" applyBorder="1" applyAlignment="1">
      <alignment vertical="center" shrinkToFit="1"/>
    </xf>
    <xf numFmtId="0" fontId="6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43" fontId="6" fillId="0" borderId="2" xfId="1" applyFont="1" applyBorder="1" applyAlignment="1">
      <alignment vertical="center" shrinkToFit="1"/>
    </xf>
    <xf numFmtId="43" fontId="6" fillId="0" borderId="3" xfId="1" applyFont="1" applyBorder="1" applyAlignment="1">
      <alignment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0;&#3633;&#3597;&#3594;&#3637;&#3592;&#3633;&#3604;&#3626;&#3619;&#3619;%20&#3591;&#3610;&#3585;&#3621;&#3634;&#3591;%202564%20&#3648;&#3624;&#3619;&#3625;&#3600;&#3585;&#3636;&#3592;&#3600;&#3634;&#3609;&#3619;&#3634;&#3585;%20&#3588;&#3619;&#3633;&#3657;&#3591;&#3607;&#3637;&#3656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3608;&#3648;&#3609;&#3624;%20&#3617;.&#3610;&#3641;&#3619;&#3614;&#3634;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-JA\JAN%204%20&#3605;.&#3588;.56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-JA\JAN%204%20&#3605;.&#3588;.56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มวก"/>
      <sheetName val="ศก.1"/>
      <sheetName val="ทป"/>
      <sheetName val="ฉก."/>
      <sheetName val="บช.ฉก."/>
      <sheetName val="บช.ฉก. (จริง)"/>
      <sheetName val="บช.ทป."/>
      <sheetName val="บช.ทป. (จริง)"/>
      <sheetName val="สรุป ทป."/>
      <sheetName val="สรุป ฉก."/>
      <sheetName val="สรุปจังหวัด"/>
      <sheetName val="โอน GF"/>
      <sheetName val="zfma55 หลังโอน"/>
      <sheetName val="สรุป G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  <sheetName val="SAPBEXqueries"/>
      <sheetName val="SAPBEXfilters"/>
      <sheetName val="BEx1"/>
      <sheetName val="TKK1 ภาพรวม"/>
      <sheetName val="BEx2"/>
      <sheetName val="TKK2 ภาพรวม"/>
      <sheetName val="BEx3"/>
      <sheetName val="TKK1 หน่วยงาน สาขา จังหวัด"/>
      <sheetName val="BEx4"/>
      <sheetName val="TKK2 หน่วยงาน สาขา จังหวัด"/>
      <sheetName val="BEx5"/>
      <sheetName val="TKK1 สาขา หน่วยงาน จังหวัด"/>
      <sheetName val="BEx6"/>
      <sheetName val="TKK2 สาขา หน่วยงาน จังหวั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 refreshError="1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21 มี.ค.56"/>
      <sheetName val="Sheet2"/>
      <sheetName val="Sheet3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1528-5C40-4B23-B4E5-EE642D3A74C9}">
  <sheetPr>
    <tabColor rgb="FFFF0000"/>
  </sheetPr>
  <dimension ref="A1:J46"/>
  <sheetViews>
    <sheetView view="pageBreakPreview" zoomScale="89" zoomScaleNormal="100" zoomScaleSheetLayoutView="89" workbookViewId="0">
      <selection activeCell="F6" sqref="F6"/>
    </sheetView>
  </sheetViews>
  <sheetFormatPr defaultRowHeight="21.75" x14ac:dyDescent="0.5"/>
  <cols>
    <col min="1" max="1" width="4.875" style="7" bestFit="1" customWidth="1"/>
    <col min="2" max="2" width="5.25" style="7" customWidth="1"/>
    <col min="3" max="3" width="12.125" style="8" bestFit="1" customWidth="1"/>
    <col min="4" max="4" width="14.25" style="8" bestFit="1" customWidth="1"/>
    <col min="5" max="5" width="30.125" style="7" customWidth="1"/>
    <col min="6" max="6" width="36" style="7" customWidth="1"/>
    <col min="7" max="7" width="17.125" style="8" hidden="1" customWidth="1"/>
    <col min="8" max="8" width="12.125" style="8" hidden="1" customWidth="1"/>
    <col min="9" max="9" width="12.875" style="7" customWidth="1"/>
    <col min="10" max="10" width="15.5" style="3" bestFit="1" customWidth="1"/>
    <col min="11" max="16384" width="9" style="7"/>
  </cols>
  <sheetData>
    <row r="1" spans="1:10" s="1" customFormat="1" x14ac:dyDescent="0.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s="1" customFormat="1" x14ac:dyDescent="0.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x14ac:dyDescent="0.5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0" s="3" customFormat="1" x14ac:dyDescent="0.5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7</v>
      </c>
      <c r="H5" s="4" t="s">
        <v>6</v>
      </c>
      <c r="I5" s="4" t="s">
        <v>10</v>
      </c>
      <c r="J5" s="4" t="s">
        <v>11</v>
      </c>
    </row>
    <row r="6" spans="1:10" s="6" customFormat="1" ht="87" x14ac:dyDescent="0.2">
      <c r="A6" s="5">
        <v>1</v>
      </c>
      <c r="B6" s="33">
        <v>1</v>
      </c>
      <c r="C6" s="34" t="s">
        <v>12</v>
      </c>
      <c r="D6" s="34" t="s">
        <v>13</v>
      </c>
      <c r="E6" s="35" t="s">
        <v>14</v>
      </c>
      <c r="F6" s="35" t="s">
        <v>15</v>
      </c>
      <c r="G6" s="34" t="s">
        <v>13</v>
      </c>
      <c r="H6" s="34" t="s">
        <v>12</v>
      </c>
      <c r="I6" s="36">
        <v>809200</v>
      </c>
      <c r="J6" s="37" t="s">
        <v>16</v>
      </c>
    </row>
    <row r="7" spans="1:10" s="6" customFormat="1" ht="217.5" x14ac:dyDescent="0.2">
      <c r="A7" s="5">
        <v>2</v>
      </c>
      <c r="B7" s="33">
        <f>+B6+1</f>
        <v>2</v>
      </c>
      <c r="C7" s="34" t="s">
        <v>12</v>
      </c>
      <c r="D7" s="34" t="s">
        <v>13</v>
      </c>
      <c r="E7" s="35" t="s">
        <v>17</v>
      </c>
      <c r="F7" s="35" t="s">
        <v>18</v>
      </c>
      <c r="G7" s="34" t="s">
        <v>13</v>
      </c>
      <c r="H7" s="34" t="s">
        <v>12</v>
      </c>
      <c r="I7" s="36">
        <v>644600</v>
      </c>
      <c r="J7" s="37" t="s">
        <v>19</v>
      </c>
    </row>
    <row r="8" spans="1:10" s="6" customFormat="1" ht="43.5" x14ac:dyDescent="0.2">
      <c r="A8" s="5">
        <v>4</v>
      </c>
      <c r="B8" s="33">
        <f t="shared" ref="B8:B45" si="0">+B7+1</f>
        <v>3</v>
      </c>
      <c r="C8" s="34" t="s">
        <v>12</v>
      </c>
      <c r="D8" s="34" t="s">
        <v>20</v>
      </c>
      <c r="E8" s="35" t="s">
        <v>21</v>
      </c>
      <c r="F8" s="35" t="s">
        <v>22</v>
      </c>
      <c r="G8" s="34" t="s">
        <v>20</v>
      </c>
      <c r="H8" s="34" t="s">
        <v>12</v>
      </c>
      <c r="I8" s="36">
        <v>251100</v>
      </c>
      <c r="J8" s="37" t="s">
        <v>23</v>
      </c>
    </row>
    <row r="9" spans="1:10" s="6" customFormat="1" ht="348" x14ac:dyDescent="0.2">
      <c r="A9" s="5">
        <v>14</v>
      </c>
      <c r="B9" s="33">
        <f t="shared" si="0"/>
        <v>4</v>
      </c>
      <c r="C9" s="34" t="s">
        <v>12</v>
      </c>
      <c r="D9" s="34" t="s">
        <v>13</v>
      </c>
      <c r="E9" s="35" t="s">
        <v>24</v>
      </c>
      <c r="F9" s="35" t="s">
        <v>25</v>
      </c>
      <c r="G9" s="34" t="s">
        <v>13</v>
      </c>
      <c r="H9" s="34" t="s">
        <v>12</v>
      </c>
      <c r="I9" s="36">
        <v>1547800</v>
      </c>
      <c r="J9" s="37" t="s">
        <v>26</v>
      </c>
    </row>
    <row r="10" spans="1:10" s="6" customFormat="1" ht="348" x14ac:dyDescent="0.2">
      <c r="A10" s="5">
        <v>15</v>
      </c>
      <c r="B10" s="33">
        <f t="shared" si="0"/>
        <v>5</v>
      </c>
      <c r="C10" s="34" t="s">
        <v>12</v>
      </c>
      <c r="D10" s="34" t="s">
        <v>27</v>
      </c>
      <c r="E10" s="35" t="s">
        <v>28</v>
      </c>
      <c r="F10" s="35" t="s">
        <v>29</v>
      </c>
      <c r="G10" s="34" t="s">
        <v>27</v>
      </c>
      <c r="H10" s="34" t="s">
        <v>12</v>
      </c>
      <c r="I10" s="36">
        <v>1547800</v>
      </c>
      <c r="J10" s="37" t="s">
        <v>30</v>
      </c>
    </row>
    <row r="11" spans="1:10" s="6" customFormat="1" ht="348" x14ac:dyDescent="0.2">
      <c r="A11" s="5">
        <v>16</v>
      </c>
      <c r="B11" s="33">
        <f t="shared" si="0"/>
        <v>6</v>
      </c>
      <c r="C11" s="34" t="s">
        <v>12</v>
      </c>
      <c r="D11" s="34" t="s">
        <v>31</v>
      </c>
      <c r="E11" s="35" t="s">
        <v>32</v>
      </c>
      <c r="F11" s="35" t="s">
        <v>33</v>
      </c>
      <c r="G11" s="34" t="s">
        <v>31</v>
      </c>
      <c r="H11" s="34" t="s">
        <v>12</v>
      </c>
      <c r="I11" s="36">
        <v>1547800</v>
      </c>
      <c r="J11" s="37" t="s">
        <v>34</v>
      </c>
    </row>
    <row r="12" spans="1:10" s="6" customFormat="1" ht="348" x14ac:dyDescent="0.2">
      <c r="A12" s="5">
        <v>17</v>
      </c>
      <c r="B12" s="33">
        <f t="shared" si="0"/>
        <v>7</v>
      </c>
      <c r="C12" s="34" t="s">
        <v>12</v>
      </c>
      <c r="D12" s="34" t="s">
        <v>35</v>
      </c>
      <c r="E12" s="35" t="s">
        <v>36</v>
      </c>
      <c r="F12" s="35" t="s">
        <v>33</v>
      </c>
      <c r="G12" s="34" t="s">
        <v>35</v>
      </c>
      <c r="H12" s="34" t="s">
        <v>12</v>
      </c>
      <c r="I12" s="36">
        <v>1547800</v>
      </c>
      <c r="J12" s="37" t="s">
        <v>37</v>
      </c>
    </row>
    <row r="13" spans="1:10" s="6" customFormat="1" ht="348" x14ac:dyDescent="0.2">
      <c r="A13" s="5">
        <v>18</v>
      </c>
      <c r="B13" s="33">
        <f t="shared" si="0"/>
        <v>8</v>
      </c>
      <c r="C13" s="34" t="s">
        <v>12</v>
      </c>
      <c r="D13" s="34" t="s">
        <v>38</v>
      </c>
      <c r="E13" s="35" t="s">
        <v>39</v>
      </c>
      <c r="F13" s="35" t="s">
        <v>33</v>
      </c>
      <c r="G13" s="34" t="s">
        <v>38</v>
      </c>
      <c r="H13" s="34" t="s">
        <v>12</v>
      </c>
      <c r="I13" s="36">
        <v>1547800</v>
      </c>
      <c r="J13" s="37" t="s">
        <v>40</v>
      </c>
    </row>
    <row r="14" spans="1:10" s="6" customFormat="1" ht="348" x14ac:dyDescent="0.2">
      <c r="A14" s="5">
        <v>19</v>
      </c>
      <c r="B14" s="33">
        <f t="shared" si="0"/>
        <v>9</v>
      </c>
      <c r="C14" s="34" t="s">
        <v>12</v>
      </c>
      <c r="D14" s="34" t="s">
        <v>41</v>
      </c>
      <c r="E14" s="35" t="s">
        <v>42</v>
      </c>
      <c r="F14" s="35" t="s">
        <v>33</v>
      </c>
      <c r="G14" s="34" t="s">
        <v>41</v>
      </c>
      <c r="H14" s="34" t="s">
        <v>12</v>
      </c>
      <c r="I14" s="36">
        <v>1547800</v>
      </c>
      <c r="J14" s="37" t="s">
        <v>43</v>
      </c>
    </row>
    <row r="15" spans="1:10" s="6" customFormat="1" ht="174" x14ac:dyDescent="0.2">
      <c r="A15" s="5">
        <v>637</v>
      </c>
      <c r="B15" s="33">
        <v>1</v>
      </c>
      <c r="C15" s="34" t="s">
        <v>44</v>
      </c>
      <c r="D15" s="34" t="s">
        <v>45</v>
      </c>
      <c r="E15" s="35" t="s">
        <v>46</v>
      </c>
      <c r="F15" s="35" t="s">
        <v>47</v>
      </c>
      <c r="G15" s="34" t="s">
        <v>45</v>
      </c>
      <c r="H15" s="34" t="s">
        <v>44</v>
      </c>
      <c r="I15" s="36">
        <v>116400</v>
      </c>
      <c r="J15" s="37" t="s">
        <v>48</v>
      </c>
    </row>
    <row r="16" spans="1:10" s="6" customFormat="1" ht="65.25" x14ac:dyDescent="0.2">
      <c r="A16" s="5">
        <v>688</v>
      </c>
      <c r="B16" s="33">
        <f t="shared" si="0"/>
        <v>2</v>
      </c>
      <c r="C16" s="34" t="s">
        <v>44</v>
      </c>
      <c r="D16" s="34" t="s">
        <v>49</v>
      </c>
      <c r="E16" s="35" t="s">
        <v>50</v>
      </c>
      <c r="F16" s="35" t="s">
        <v>51</v>
      </c>
      <c r="G16" s="34" t="s">
        <v>49</v>
      </c>
      <c r="H16" s="34" t="s">
        <v>44</v>
      </c>
      <c r="I16" s="36">
        <v>127200</v>
      </c>
      <c r="J16" s="37" t="s">
        <v>52</v>
      </c>
    </row>
    <row r="17" spans="1:10" s="6" customFormat="1" ht="130.5" x14ac:dyDescent="0.2">
      <c r="A17" s="5">
        <v>779</v>
      </c>
      <c r="B17" s="33">
        <v>1</v>
      </c>
      <c r="C17" s="34" t="s">
        <v>53</v>
      </c>
      <c r="D17" s="34" t="s">
        <v>54</v>
      </c>
      <c r="E17" s="35" t="s">
        <v>55</v>
      </c>
      <c r="F17" s="35" t="s">
        <v>56</v>
      </c>
      <c r="G17" s="34" t="s">
        <v>54</v>
      </c>
      <c r="H17" s="34" t="s">
        <v>53</v>
      </c>
      <c r="I17" s="36">
        <v>939300</v>
      </c>
      <c r="J17" s="37" t="s">
        <v>57</v>
      </c>
    </row>
    <row r="18" spans="1:10" s="6" customFormat="1" ht="108.75" x14ac:dyDescent="0.2">
      <c r="A18" s="5">
        <v>780</v>
      </c>
      <c r="B18" s="33">
        <f t="shared" si="0"/>
        <v>2</v>
      </c>
      <c r="C18" s="34" t="s">
        <v>53</v>
      </c>
      <c r="D18" s="34" t="s">
        <v>58</v>
      </c>
      <c r="E18" s="35" t="s">
        <v>59</v>
      </c>
      <c r="F18" s="35" t="s">
        <v>60</v>
      </c>
      <c r="G18" s="34" t="s">
        <v>58</v>
      </c>
      <c r="H18" s="34" t="s">
        <v>53</v>
      </c>
      <c r="I18" s="36">
        <v>729300</v>
      </c>
      <c r="J18" s="37" t="s">
        <v>61</v>
      </c>
    </row>
    <row r="19" spans="1:10" s="6" customFormat="1" ht="174" x14ac:dyDescent="0.2">
      <c r="A19" s="5">
        <v>911</v>
      </c>
      <c r="B19" s="33">
        <v>1</v>
      </c>
      <c r="C19" s="34" t="s">
        <v>62</v>
      </c>
      <c r="D19" s="34" t="s">
        <v>63</v>
      </c>
      <c r="E19" s="35" t="s">
        <v>64</v>
      </c>
      <c r="F19" s="35" t="s">
        <v>65</v>
      </c>
      <c r="G19" s="34" t="s">
        <v>63</v>
      </c>
      <c r="H19" s="34" t="s">
        <v>62</v>
      </c>
      <c r="I19" s="36">
        <v>996500</v>
      </c>
      <c r="J19" s="37" t="s">
        <v>66</v>
      </c>
    </row>
    <row r="20" spans="1:10" s="6" customFormat="1" ht="108.75" x14ac:dyDescent="0.2">
      <c r="A20" s="5">
        <v>988</v>
      </c>
      <c r="B20" s="33">
        <v>1</v>
      </c>
      <c r="C20" s="34" t="s">
        <v>67</v>
      </c>
      <c r="D20" s="34" t="s">
        <v>68</v>
      </c>
      <c r="E20" s="35" t="s">
        <v>69</v>
      </c>
      <c r="F20" s="35" t="s">
        <v>70</v>
      </c>
      <c r="G20" s="34" t="s">
        <v>68</v>
      </c>
      <c r="H20" s="34" t="s">
        <v>67</v>
      </c>
      <c r="I20" s="36">
        <v>493500</v>
      </c>
      <c r="J20" s="37" t="s">
        <v>71</v>
      </c>
    </row>
    <row r="21" spans="1:10" s="6" customFormat="1" ht="65.25" x14ac:dyDescent="0.2">
      <c r="A21" s="5">
        <v>989</v>
      </c>
      <c r="B21" s="33">
        <f t="shared" si="0"/>
        <v>2</v>
      </c>
      <c r="C21" s="34" t="s">
        <v>67</v>
      </c>
      <c r="D21" s="34" t="s">
        <v>68</v>
      </c>
      <c r="E21" s="35" t="s">
        <v>72</v>
      </c>
      <c r="F21" s="35" t="s">
        <v>73</v>
      </c>
      <c r="G21" s="34" t="s">
        <v>68</v>
      </c>
      <c r="H21" s="34" t="s">
        <v>67</v>
      </c>
      <c r="I21" s="36">
        <v>66000</v>
      </c>
      <c r="J21" s="37" t="s">
        <v>74</v>
      </c>
    </row>
    <row r="22" spans="1:10" s="6" customFormat="1" ht="174" x14ac:dyDescent="0.2">
      <c r="A22" s="5">
        <v>990</v>
      </c>
      <c r="B22" s="33">
        <f t="shared" si="0"/>
        <v>3</v>
      </c>
      <c r="C22" s="34" t="s">
        <v>67</v>
      </c>
      <c r="D22" s="34" t="s">
        <v>75</v>
      </c>
      <c r="E22" s="35" t="s">
        <v>76</v>
      </c>
      <c r="F22" s="35" t="s">
        <v>77</v>
      </c>
      <c r="G22" s="34" t="s">
        <v>75</v>
      </c>
      <c r="H22" s="34" t="s">
        <v>67</v>
      </c>
      <c r="I22" s="36">
        <v>82900</v>
      </c>
      <c r="J22" s="37" t="s">
        <v>78</v>
      </c>
    </row>
    <row r="23" spans="1:10" s="6" customFormat="1" ht="108.75" x14ac:dyDescent="0.2">
      <c r="A23" s="5">
        <v>1147</v>
      </c>
      <c r="B23" s="33">
        <v>1</v>
      </c>
      <c r="C23" s="34" t="s">
        <v>79</v>
      </c>
      <c r="D23" s="34" t="s">
        <v>80</v>
      </c>
      <c r="E23" s="35" t="s">
        <v>81</v>
      </c>
      <c r="F23" s="35" t="s">
        <v>82</v>
      </c>
      <c r="G23" s="34" t="s">
        <v>80</v>
      </c>
      <c r="H23" s="34" t="s">
        <v>79</v>
      </c>
      <c r="I23" s="36">
        <v>682200</v>
      </c>
      <c r="J23" s="37" t="s">
        <v>83</v>
      </c>
    </row>
    <row r="24" spans="1:10" s="6" customFormat="1" ht="65.25" x14ac:dyDescent="0.2">
      <c r="A24" s="5">
        <v>1148</v>
      </c>
      <c r="B24" s="33">
        <f t="shared" si="0"/>
        <v>2</v>
      </c>
      <c r="C24" s="34" t="s">
        <v>79</v>
      </c>
      <c r="D24" s="34" t="s">
        <v>84</v>
      </c>
      <c r="E24" s="35" t="s">
        <v>85</v>
      </c>
      <c r="F24" s="35" t="s">
        <v>86</v>
      </c>
      <c r="G24" s="34" t="s">
        <v>84</v>
      </c>
      <c r="H24" s="34" t="s">
        <v>79</v>
      </c>
      <c r="I24" s="36">
        <v>814900</v>
      </c>
      <c r="J24" s="37" t="s">
        <v>87</v>
      </c>
    </row>
    <row r="25" spans="1:10" s="6" customFormat="1" ht="174" x14ac:dyDescent="0.2">
      <c r="A25" s="5">
        <v>1149</v>
      </c>
      <c r="B25" s="33">
        <f t="shared" si="0"/>
        <v>3</v>
      </c>
      <c r="C25" s="34" t="s">
        <v>79</v>
      </c>
      <c r="D25" s="34" t="s">
        <v>80</v>
      </c>
      <c r="E25" s="35" t="s">
        <v>88</v>
      </c>
      <c r="F25" s="35" t="s">
        <v>89</v>
      </c>
      <c r="G25" s="34" t="s">
        <v>80</v>
      </c>
      <c r="H25" s="34" t="s">
        <v>79</v>
      </c>
      <c r="I25" s="36">
        <v>355100</v>
      </c>
      <c r="J25" s="37" t="s">
        <v>90</v>
      </c>
    </row>
    <row r="26" spans="1:10" s="6" customFormat="1" ht="174" x14ac:dyDescent="0.2">
      <c r="A26" s="5">
        <v>1205</v>
      </c>
      <c r="B26" s="33">
        <v>1</v>
      </c>
      <c r="C26" s="34" t="s">
        <v>91</v>
      </c>
      <c r="D26" s="34" t="s">
        <v>92</v>
      </c>
      <c r="E26" s="35" t="s">
        <v>93</v>
      </c>
      <c r="F26" s="35" t="s">
        <v>94</v>
      </c>
      <c r="G26" s="34" t="s">
        <v>92</v>
      </c>
      <c r="H26" s="34" t="s">
        <v>91</v>
      </c>
      <c r="I26" s="36">
        <v>2527200</v>
      </c>
      <c r="J26" s="37" t="s">
        <v>95</v>
      </c>
    </row>
    <row r="27" spans="1:10" s="6" customFormat="1" ht="326.25" x14ac:dyDescent="0.2">
      <c r="A27" s="5">
        <v>1227</v>
      </c>
      <c r="B27" s="33">
        <f t="shared" si="0"/>
        <v>2</v>
      </c>
      <c r="C27" s="34" t="s">
        <v>91</v>
      </c>
      <c r="D27" s="34" t="s">
        <v>92</v>
      </c>
      <c r="E27" s="35" t="s">
        <v>96</v>
      </c>
      <c r="F27" s="35" t="s">
        <v>97</v>
      </c>
      <c r="G27" s="34" t="s">
        <v>92</v>
      </c>
      <c r="H27" s="34" t="s">
        <v>91</v>
      </c>
      <c r="I27" s="36">
        <v>2500000</v>
      </c>
      <c r="J27" s="37" t="s">
        <v>98</v>
      </c>
    </row>
    <row r="28" spans="1:10" s="6" customFormat="1" ht="304.5" x14ac:dyDescent="0.2">
      <c r="A28" s="5">
        <v>1228</v>
      </c>
      <c r="B28" s="33">
        <f t="shared" si="0"/>
        <v>3</v>
      </c>
      <c r="C28" s="34" t="s">
        <v>91</v>
      </c>
      <c r="D28" s="34" t="s">
        <v>99</v>
      </c>
      <c r="E28" s="35" t="s">
        <v>100</v>
      </c>
      <c r="F28" s="35" t="s">
        <v>101</v>
      </c>
      <c r="G28" s="34" t="s">
        <v>99</v>
      </c>
      <c r="H28" s="34" t="s">
        <v>91</v>
      </c>
      <c r="I28" s="36">
        <v>2500000</v>
      </c>
      <c r="J28" s="37" t="s">
        <v>102</v>
      </c>
    </row>
    <row r="29" spans="1:10" s="6" customFormat="1" ht="130.5" x14ac:dyDescent="0.2">
      <c r="A29" s="5">
        <v>1289</v>
      </c>
      <c r="B29" s="33">
        <v>1</v>
      </c>
      <c r="C29" s="34" t="s">
        <v>103</v>
      </c>
      <c r="D29" s="34" t="s">
        <v>104</v>
      </c>
      <c r="E29" s="35" t="s">
        <v>105</v>
      </c>
      <c r="F29" s="35" t="s">
        <v>106</v>
      </c>
      <c r="G29" s="34" t="s">
        <v>104</v>
      </c>
      <c r="H29" s="34" t="s">
        <v>103</v>
      </c>
      <c r="I29" s="36">
        <v>312500</v>
      </c>
      <c r="J29" s="37" t="s">
        <v>107</v>
      </c>
    </row>
    <row r="30" spans="1:10" s="6" customFormat="1" ht="239.25" x14ac:dyDescent="0.2">
      <c r="A30" s="5">
        <v>1290</v>
      </c>
      <c r="B30" s="33">
        <f t="shared" si="0"/>
        <v>2</v>
      </c>
      <c r="C30" s="34" t="s">
        <v>103</v>
      </c>
      <c r="D30" s="34" t="s">
        <v>108</v>
      </c>
      <c r="E30" s="35" t="s">
        <v>109</v>
      </c>
      <c r="F30" s="35" t="s">
        <v>110</v>
      </c>
      <c r="G30" s="34" t="s">
        <v>108</v>
      </c>
      <c r="H30" s="34" t="s">
        <v>103</v>
      </c>
      <c r="I30" s="36">
        <v>155000</v>
      </c>
      <c r="J30" s="37" t="s">
        <v>111</v>
      </c>
    </row>
    <row r="31" spans="1:10" s="6" customFormat="1" ht="130.5" x14ac:dyDescent="0.2">
      <c r="A31" s="5">
        <v>1291</v>
      </c>
      <c r="B31" s="33">
        <f t="shared" si="0"/>
        <v>3</v>
      </c>
      <c r="C31" s="34" t="s">
        <v>103</v>
      </c>
      <c r="D31" s="34" t="s">
        <v>112</v>
      </c>
      <c r="E31" s="35" t="s">
        <v>113</v>
      </c>
      <c r="F31" s="35" t="s">
        <v>114</v>
      </c>
      <c r="G31" s="34" t="s">
        <v>112</v>
      </c>
      <c r="H31" s="34" t="s">
        <v>103</v>
      </c>
      <c r="I31" s="36">
        <v>163300</v>
      </c>
      <c r="J31" s="37" t="s">
        <v>115</v>
      </c>
    </row>
    <row r="32" spans="1:10" s="6" customFormat="1" ht="239.25" x14ac:dyDescent="0.2">
      <c r="A32" s="5">
        <v>1292</v>
      </c>
      <c r="B32" s="33">
        <f t="shared" si="0"/>
        <v>4</v>
      </c>
      <c r="C32" s="34" t="s">
        <v>103</v>
      </c>
      <c r="D32" s="34" t="s">
        <v>112</v>
      </c>
      <c r="E32" s="35" t="s">
        <v>116</v>
      </c>
      <c r="F32" s="35" t="s">
        <v>117</v>
      </c>
      <c r="G32" s="34" t="s">
        <v>112</v>
      </c>
      <c r="H32" s="34" t="s">
        <v>103</v>
      </c>
      <c r="I32" s="36">
        <v>500000</v>
      </c>
      <c r="J32" s="37" t="s">
        <v>118</v>
      </c>
    </row>
    <row r="33" spans="1:10" s="6" customFormat="1" ht="152.25" x14ac:dyDescent="0.2">
      <c r="A33" s="5">
        <v>1293</v>
      </c>
      <c r="B33" s="33">
        <f t="shared" si="0"/>
        <v>5</v>
      </c>
      <c r="C33" s="34" t="s">
        <v>103</v>
      </c>
      <c r="D33" s="34" t="s">
        <v>119</v>
      </c>
      <c r="E33" s="35" t="s">
        <v>120</v>
      </c>
      <c r="F33" s="35" t="s">
        <v>121</v>
      </c>
      <c r="G33" s="34" t="s">
        <v>119</v>
      </c>
      <c r="H33" s="34" t="s">
        <v>103</v>
      </c>
      <c r="I33" s="36">
        <v>150000</v>
      </c>
      <c r="J33" s="37" t="s">
        <v>122</v>
      </c>
    </row>
    <row r="34" spans="1:10" s="6" customFormat="1" ht="195.75" x14ac:dyDescent="0.2">
      <c r="A34" s="5">
        <v>1294</v>
      </c>
      <c r="B34" s="33">
        <f t="shared" si="0"/>
        <v>6</v>
      </c>
      <c r="C34" s="34" t="s">
        <v>103</v>
      </c>
      <c r="D34" s="34" t="s">
        <v>123</v>
      </c>
      <c r="E34" s="35" t="s">
        <v>124</v>
      </c>
      <c r="F34" s="35" t="s">
        <v>125</v>
      </c>
      <c r="G34" s="34" t="s">
        <v>123</v>
      </c>
      <c r="H34" s="34" t="s">
        <v>103</v>
      </c>
      <c r="I34" s="36">
        <v>80000</v>
      </c>
      <c r="J34" s="37" t="s">
        <v>126</v>
      </c>
    </row>
    <row r="35" spans="1:10" s="6" customFormat="1" ht="65.25" x14ac:dyDescent="0.2">
      <c r="A35" s="5">
        <v>1416</v>
      </c>
      <c r="B35" s="33">
        <v>1</v>
      </c>
      <c r="C35" s="34" t="s">
        <v>127</v>
      </c>
      <c r="D35" s="34" t="s">
        <v>128</v>
      </c>
      <c r="E35" s="35" t="s">
        <v>129</v>
      </c>
      <c r="F35" s="35" t="s">
        <v>130</v>
      </c>
      <c r="G35" s="34" t="s">
        <v>128</v>
      </c>
      <c r="H35" s="34" t="s">
        <v>127</v>
      </c>
      <c r="I35" s="36">
        <v>200000</v>
      </c>
      <c r="J35" s="37" t="s">
        <v>131</v>
      </c>
    </row>
    <row r="36" spans="1:10" s="6" customFormat="1" ht="39.75" customHeight="1" x14ac:dyDescent="0.2">
      <c r="A36" s="5">
        <v>1417</v>
      </c>
      <c r="B36" s="33">
        <v>1</v>
      </c>
      <c r="C36" s="34" t="s">
        <v>132</v>
      </c>
      <c r="D36" s="34" t="s">
        <v>133</v>
      </c>
      <c r="E36" s="35" t="s">
        <v>134</v>
      </c>
      <c r="F36" s="35" t="s">
        <v>135</v>
      </c>
      <c r="G36" s="34" t="s">
        <v>133</v>
      </c>
      <c r="H36" s="34" t="s">
        <v>132</v>
      </c>
      <c r="I36" s="36">
        <v>70000</v>
      </c>
      <c r="J36" s="37" t="s">
        <v>136</v>
      </c>
    </row>
    <row r="37" spans="1:10" s="6" customFormat="1" ht="43.5" x14ac:dyDescent="0.2">
      <c r="A37" s="5">
        <v>1418</v>
      </c>
      <c r="B37" s="33">
        <f t="shared" si="0"/>
        <v>2</v>
      </c>
      <c r="C37" s="34" t="s">
        <v>132</v>
      </c>
      <c r="D37" s="34" t="s">
        <v>137</v>
      </c>
      <c r="E37" s="35" t="s">
        <v>138</v>
      </c>
      <c r="F37" s="35" t="s">
        <v>139</v>
      </c>
      <c r="G37" s="34" t="s">
        <v>137</v>
      </c>
      <c r="H37" s="34" t="s">
        <v>132</v>
      </c>
      <c r="I37" s="36">
        <v>527700</v>
      </c>
      <c r="J37" s="37" t="s">
        <v>140</v>
      </c>
    </row>
    <row r="38" spans="1:10" s="6" customFormat="1" ht="43.5" x14ac:dyDescent="0.2">
      <c r="A38" s="5">
        <v>1419</v>
      </c>
      <c r="B38" s="33">
        <f t="shared" si="0"/>
        <v>3</v>
      </c>
      <c r="C38" s="34" t="s">
        <v>132</v>
      </c>
      <c r="D38" s="34" t="s">
        <v>141</v>
      </c>
      <c r="E38" s="35" t="s">
        <v>142</v>
      </c>
      <c r="F38" s="35" t="s">
        <v>143</v>
      </c>
      <c r="G38" s="34" t="s">
        <v>141</v>
      </c>
      <c r="H38" s="34" t="s">
        <v>132</v>
      </c>
      <c r="I38" s="36">
        <v>101200</v>
      </c>
      <c r="J38" s="37" t="s">
        <v>144</v>
      </c>
    </row>
    <row r="39" spans="1:10" s="6" customFormat="1" ht="43.5" x14ac:dyDescent="0.2">
      <c r="A39" s="5">
        <v>1420</v>
      </c>
      <c r="B39" s="33">
        <f t="shared" si="0"/>
        <v>4</v>
      </c>
      <c r="C39" s="34" t="s">
        <v>132</v>
      </c>
      <c r="D39" s="34" t="s">
        <v>141</v>
      </c>
      <c r="E39" s="35" t="s">
        <v>145</v>
      </c>
      <c r="F39" s="35" t="s">
        <v>146</v>
      </c>
      <c r="G39" s="34" t="s">
        <v>141</v>
      </c>
      <c r="H39" s="34" t="s">
        <v>132</v>
      </c>
      <c r="I39" s="36">
        <v>135500</v>
      </c>
      <c r="J39" s="37" t="s">
        <v>147</v>
      </c>
    </row>
    <row r="40" spans="1:10" s="6" customFormat="1" ht="43.5" x14ac:dyDescent="0.2">
      <c r="A40" s="5">
        <v>1421</v>
      </c>
      <c r="B40" s="33">
        <f t="shared" si="0"/>
        <v>5</v>
      </c>
      <c r="C40" s="34" t="s">
        <v>132</v>
      </c>
      <c r="D40" s="34" t="s">
        <v>141</v>
      </c>
      <c r="E40" s="35" t="s">
        <v>148</v>
      </c>
      <c r="F40" s="35" t="s">
        <v>149</v>
      </c>
      <c r="G40" s="34" t="s">
        <v>141</v>
      </c>
      <c r="H40" s="34" t="s">
        <v>132</v>
      </c>
      <c r="I40" s="36">
        <v>100000</v>
      </c>
      <c r="J40" s="37" t="s">
        <v>150</v>
      </c>
    </row>
    <row r="41" spans="1:10" s="6" customFormat="1" ht="43.5" customHeight="1" x14ac:dyDescent="0.2">
      <c r="A41" s="5">
        <v>1422</v>
      </c>
      <c r="B41" s="33">
        <f t="shared" si="0"/>
        <v>6</v>
      </c>
      <c r="C41" s="34" t="s">
        <v>132</v>
      </c>
      <c r="D41" s="34" t="s">
        <v>151</v>
      </c>
      <c r="E41" s="35" t="s">
        <v>152</v>
      </c>
      <c r="F41" s="35" t="s">
        <v>153</v>
      </c>
      <c r="G41" s="34" t="s">
        <v>151</v>
      </c>
      <c r="H41" s="34" t="s">
        <v>132</v>
      </c>
      <c r="I41" s="36">
        <v>575600</v>
      </c>
      <c r="J41" s="37" t="s">
        <v>154</v>
      </c>
    </row>
    <row r="42" spans="1:10" s="6" customFormat="1" ht="65.25" x14ac:dyDescent="0.2">
      <c r="A42" s="5">
        <v>1423</v>
      </c>
      <c r="B42" s="33">
        <f t="shared" si="0"/>
        <v>7</v>
      </c>
      <c r="C42" s="34" t="s">
        <v>132</v>
      </c>
      <c r="D42" s="34" t="s">
        <v>155</v>
      </c>
      <c r="E42" s="35" t="s">
        <v>156</v>
      </c>
      <c r="F42" s="35" t="s">
        <v>157</v>
      </c>
      <c r="G42" s="34" t="s">
        <v>155</v>
      </c>
      <c r="H42" s="34" t="s">
        <v>132</v>
      </c>
      <c r="I42" s="36">
        <v>266600</v>
      </c>
      <c r="J42" s="37" t="s">
        <v>158</v>
      </c>
    </row>
    <row r="43" spans="1:10" s="6" customFormat="1" ht="43.5" x14ac:dyDescent="0.2">
      <c r="A43" s="5">
        <v>1500</v>
      </c>
      <c r="B43" s="33">
        <f t="shared" si="0"/>
        <v>8</v>
      </c>
      <c r="C43" s="34" t="s">
        <v>132</v>
      </c>
      <c r="D43" s="34" t="s">
        <v>159</v>
      </c>
      <c r="E43" s="35" t="s">
        <v>160</v>
      </c>
      <c r="F43" s="35" t="s">
        <v>161</v>
      </c>
      <c r="G43" s="34" t="s">
        <v>159</v>
      </c>
      <c r="H43" s="34" t="s">
        <v>132</v>
      </c>
      <c r="I43" s="36">
        <v>300000</v>
      </c>
      <c r="J43" s="37" t="s">
        <v>162</v>
      </c>
    </row>
    <row r="44" spans="1:10" s="6" customFormat="1" ht="65.25" x14ac:dyDescent="0.2">
      <c r="A44" s="5">
        <v>1501</v>
      </c>
      <c r="B44" s="33">
        <f t="shared" si="0"/>
        <v>9</v>
      </c>
      <c r="C44" s="34" t="s">
        <v>132</v>
      </c>
      <c r="D44" s="34" t="s">
        <v>141</v>
      </c>
      <c r="E44" s="35" t="s">
        <v>163</v>
      </c>
      <c r="F44" s="35" t="s">
        <v>164</v>
      </c>
      <c r="G44" s="34" t="s">
        <v>141</v>
      </c>
      <c r="H44" s="34" t="s">
        <v>132</v>
      </c>
      <c r="I44" s="36">
        <v>195500</v>
      </c>
      <c r="J44" s="37" t="s">
        <v>165</v>
      </c>
    </row>
    <row r="45" spans="1:10" s="6" customFormat="1" ht="65.25" x14ac:dyDescent="0.2">
      <c r="A45" s="5">
        <v>1502</v>
      </c>
      <c r="B45" s="33">
        <f t="shared" si="0"/>
        <v>10</v>
      </c>
      <c r="C45" s="34" t="s">
        <v>132</v>
      </c>
      <c r="D45" s="34" t="s">
        <v>155</v>
      </c>
      <c r="E45" s="35" t="s">
        <v>166</v>
      </c>
      <c r="F45" s="35" t="s">
        <v>167</v>
      </c>
      <c r="G45" s="34" t="s">
        <v>155</v>
      </c>
      <c r="H45" s="34" t="s">
        <v>132</v>
      </c>
      <c r="I45" s="36">
        <v>157800</v>
      </c>
      <c r="J45" s="37" t="s">
        <v>168</v>
      </c>
    </row>
    <row r="46" spans="1:10" x14ac:dyDescent="0.5">
      <c r="I46" s="9"/>
    </row>
  </sheetData>
  <mergeCells count="4">
    <mergeCell ref="B1:J1"/>
    <mergeCell ref="B2:J2"/>
    <mergeCell ref="B3:J3"/>
    <mergeCell ref="B4:J4"/>
  </mergeCells>
  <printOptions horizontalCentered="1"/>
  <pageMargins left="0.23622047244094491" right="0.23622047244094491" top="0.55118110236220474" bottom="0.55118110236220474" header="0.31496062992125984" footer="0.31496062992125984"/>
  <pageSetup orientation="landscape" r:id="rId1"/>
  <headerFooter>
    <oddHeader>&amp;R&amp;"TH SarabunPSK,ธรรมดา"&amp;14หน้าที่ &amp;P</oddHeader>
  </headerFooter>
  <rowBreaks count="39" manualBreakCount="39">
    <brk id="6" max="16383" man="1"/>
    <brk id="7" max="16383" man="1"/>
    <brk id="8" max="16383" man="1"/>
    <brk id="9" max="16383" man="1"/>
    <brk id="10" max="16383" man="1"/>
    <brk id="11" max="16383" man="1"/>
    <brk id="12" max="16383" man="1"/>
    <brk id="13" max="16383" man="1"/>
    <brk id="14" max="16383" man="1"/>
    <brk id="15" max="16383" man="1"/>
    <brk id="16" max="16383" man="1"/>
    <brk id="17" max="16383" man="1"/>
    <brk id="18" max="16383" man="1"/>
    <brk id="19" max="16383" man="1"/>
    <brk id="20" max="16383" man="1"/>
    <brk id="21" max="16383" man="1"/>
    <brk id="22" max="16383" man="1"/>
    <brk id="23" max="16383" man="1"/>
    <brk id="24" max="16383" man="1"/>
    <brk id="25" max="16383" man="1"/>
    <brk id="26" max="16383" man="1"/>
    <brk id="27" max="16383" man="1"/>
    <brk id="28" max="16383" man="1"/>
    <brk id="29" max="16383" man="1"/>
    <brk id="30" max="16383" man="1"/>
    <brk id="31" max="16383" man="1"/>
    <brk id="32" max="16383" man="1"/>
    <brk id="33" max="16383" man="1"/>
    <brk id="34" max="16383" man="1"/>
    <brk id="35" max="16383" man="1"/>
    <brk id="36" max="16383" man="1"/>
    <brk id="37" max="16383" man="1"/>
    <brk id="38" max="16383" man="1"/>
    <brk id="39" max="16383" man="1"/>
    <brk id="40" max="16383" man="1"/>
    <brk id="41" max="16383" man="1"/>
    <brk id="42" max="16383" man="1"/>
    <brk id="43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FD98-4DE3-4483-87F0-336C32AFD669}">
  <sheetPr>
    <tabColor theme="3" tint="0.39997558519241921"/>
    <pageSetUpPr fitToPage="1"/>
  </sheetPr>
  <dimension ref="A1:H18"/>
  <sheetViews>
    <sheetView tabSelected="1" workbookViewId="0">
      <selection activeCell="E12" sqref="E12"/>
    </sheetView>
  </sheetViews>
  <sheetFormatPr defaultRowHeight="24" x14ac:dyDescent="0.55000000000000004"/>
  <cols>
    <col min="1" max="1" width="6.375" style="16" customWidth="1"/>
    <col min="2" max="2" width="25.125" style="16" customWidth="1"/>
    <col min="3" max="3" width="13" style="16" customWidth="1"/>
    <col min="4" max="4" width="18.875" style="16" customWidth="1"/>
    <col min="5" max="5" width="24.25" style="16" customWidth="1"/>
    <col min="6" max="6" width="14.25" style="16" bestFit="1" customWidth="1"/>
    <col min="7" max="16384" width="9" style="16"/>
  </cols>
  <sheetData>
    <row r="1" spans="1:8" s="11" customFormat="1" ht="27.75" x14ac:dyDescent="0.65">
      <c r="A1" s="10" t="s">
        <v>169</v>
      </c>
      <c r="B1" s="10"/>
      <c r="C1" s="10"/>
      <c r="D1" s="10"/>
      <c r="E1" s="10"/>
    </row>
    <row r="2" spans="1:8" s="11" customFormat="1" ht="27.75" x14ac:dyDescent="0.65">
      <c r="A2" s="10" t="s">
        <v>170</v>
      </c>
      <c r="B2" s="10"/>
      <c r="C2" s="10"/>
      <c r="D2" s="10"/>
      <c r="E2" s="10"/>
    </row>
    <row r="3" spans="1:8" s="11" customFormat="1" ht="27.75" x14ac:dyDescent="0.65">
      <c r="A3" s="10" t="s">
        <v>171</v>
      </c>
      <c r="B3" s="10"/>
      <c r="C3" s="10"/>
      <c r="D3" s="10"/>
      <c r="E3" s="10"/>
    </row>
    <row r="4" spans="1:8" s="11" customFormat="1" ht="27.75" x14ac:dyDescent="0.65">
      <c r="A4" s="10" t="s">
        <v>2</v>
      </c>
      <c r="B4" s="10"/>
      <c r="C4" s="10"/>
      <c r="D4" s="10"/>
      <c r="E4" s="10"/>
    </row>
    <row r="5" spans="1:8" x14ac:dyDescent="0.55000000000000004">
      <c r="A5" s="12" t="s">
        <v>5</v>
      </c>
      <c r="B5" s="12" t="s">
        <v>6</v>
      </c>
      <c r="C5" s="13" t="s">
        <v>172</v>
      </c>
      <c r="D5" s="14"/>
      <c r="E5" s="15" t="s">
        <v>174</v>
      </c>
    </row>
    <row r="6" spans="1:8" x14ac:dyDescent="0.55000000000000004">
      <c r="A6" s="17"/>
      <c r="B6" s="17"/>
      <c r="C6" s="18" t="s">
        <v>175</v>
      </c>
      <c r="D6" s="18" t="s">
        <v>10</v>
      </c>
      <c r="E6" s="15"/>
    </row>
    <row r="7" spans="1:8" x14ac:dyDescent="0.55000000000000004">
      <c r="A7" s="19"/>
      <c r="B7" s="19"/>
      <c r="C7" s="20" t="s">
        <v>176</v>
      </c>
      <c r="D7" s="20" t="s">
        <v>177</v>
      </c>
      <c r="E7" s="15"/>
    </row>
    <row r="8" spans="1:8" x14ac:dyDescent="0.55000000000000004">
      <c r="A8" s="21">
        <v>1</v>
      </c>
      <c r="B8" s="22" t="s">
        <v>12</v>
      </c>
      <c r="C8" s="21">
        <v>9</v>
      </c>
      <c r="D8" s="38">
        <v>10991700</v>
      </c>
      <c r="E8" s="23">
        <v>16773</v>
      </c>
      <c r="G8" s="24"/>
      <c r="H8" s="24"/>
    </row>
    <row r="9" spans="1:8" x14ac:dyDescent="0.55000000000000004">
      <c r="A9" s="25">
        <v>2</v>
      </c>
      <c r="B9" s="26" t="s">
        <v>44</v>
      </c>
      <c r="C9" s="25">
        <v>2</v>
      </c>
      <c r="D9" s="39">
        <v>243600</v>
      </c>
      <c r="E9" s="27">
        <v>16776</v>
      </c>
      <c r="G9" s="24"/>
      <c r="H9" s="24"/>
    </row>
    <row r="10" spans="1:8" x14ac:dyDescent="0.55000000000000004">
      <c r="A10" s="25">
        <v>3</v>
      </c>
      <c r="B10" s="26" t="s">
        <v>53</v>
      </c>
      <c r="C10" s="25">
        <v>2</v>
      </c>
      <c r="D10" s="39">
        <v>1668600</v>
      </c>
      <c r="E10" s="27">
        <v>16780</v>
      </c>
      <c r="G10" s="24"/>
      <c r="H10" s="24"/>
    </row>
    <row r="11" spans="1:8" x14ac:dyDescent="0.55000000000000004">
      <c r="A11" s="25">
        <v>4</v>
      </c>
      <c r="B11" s="26" t="s">
        <v>62</v>
      </c>
      <c r="C11" s="25">
        <v>1</v>
      </c>
      <c r="D11" s="39">
        <v>996500</v>
      </c>
      <c r="E11" s="27">
        <v>16782</v>
      </c>
      <c r="G11" s="24"/>
      <c r="H11" s="24"/>
    </row>
    <row r="12" spans="1:8" x14ac:dyDescent="0.55000000000000004">
      <c r="A12" s="25">
        <v>5</v>
      </c>
      <c r="B12" s="26" t="s">
        <v>67</v>
      </c>
      <c r="C12" s="25">
        <v>3</v>
      </c>
      <c r="D12" s="39">
        <v>642400</v>
      </c>
      <c r="E12" s="27">
        <v>16784</v>
      </c>
      <c r="G12" s="24"/>
      <c r="H12" s="24"/>
    </row>
    <row r="13" spans="1:8" x14ac:dyDescent="0.55000000000000004">
      <c r="A13" s="25">
        <v>6</v>
      </c>
      <c r="B13" s="26" t="s">
        <v>79</v>
      </c>
      <c r="C13" s="25">
        <v>3</v>
      </c>
      <c r="D13" s="39">
        <v>1852200</v>
      </c>
      <c r="E13" s="27">
        <v>16787</v>
      </c>
      <c r="G13" s="24"/>
      <c r="H13" s="24"/>
    </row>
    <row r="14" spans="1:8" x14ac:dyDescent="0.55000000000000004">
      <c r="A14" s="25">
        <v>7</v>
      </c>
      <c r="B14" s="26" t="s">
        <v>91</v>
      </c>
      <c r="C14" s="25">
        <v>3</v>
      </c>
      <c r="D14" s="39">
        <v>7527200</v>
      </c>
      <c r="E14" s="27">
        <v>16788</v>
      </c>
      <c r="G14" s="24"/>
      <c r="H14" s="24"/>
    </row>
    <row r="15" spans="1:8" x14ac:dyDescent="0.55000000000000004">
      <c r="A15" s="25">
        <v>8</v>
      </c>
      <c r="B15" s="26" t="s">
        <v>103</v>
      </c>
      <c r="C15" s="25">
        <v>6</v>
      </c>
      <c r="D15" s="39">
        <v>1360800</v>
      </c>
      <c r="E15" s="27">
        <v>16790</v>
      </c>
      <c r="G15" s="24"/>
      <c r="H15" s="24"/>
    </row>
    <row r="16" spans="1:8" x14ac:dyDescent="0.55000000000000004">
      <c r="A16" s="25">
        <v>9</v>
      </c>
      <c r="B16" s="26" t="s">
        <v>127</v>
      </c>
      <c r="C16" s="25">
        <v>1</v>
      </c>
      <c r="D16" s="39">
        <v>200000</v>
      </c>
      <c r="E16" s="27">
        <v>16791</v>
      </c>
      <c r="G16" s="24"/>
      <c r="H16" s="24"/>
    </row>
    <row r="17" spans="1:8" x14ac:dyDescent="0.55000000000000004">
      <c r="A17" s="25">
        <v>10</v>
      </c>
      <c r="B17" s="26" t="s">
        <v>132</v>
      </c>
      <c r="C17" s="25">
        <v>10</v>
      </c>
      <c r="D17" s="39">
        <v>2429900</v>
      </c>
      <c r="E17" s="27">
        <v>16792</v>
      </c>
      <c r="G17" s="24"/>
      <c r="H17" s="24"/>
    </row>
    <row r="18" spans="1:8" x14ac:dyDescent="0.55000000000000004">
      <c r="A18" s="28" t="s">
        <v>173</v>
      </c>
      <c r="B18" s="29"/>
      <c r="C18" s="30">
        <f>SUM(C8:C17)</f>
        <v>40</v>
      </c>
      <c r="D18" s="31">
        <f>SUM(D8:D17)</f>
        <v>27912900</v>
      </c>
      <c r="E18" s="32"/>
    </row>
  </sheetData>
  <mergeCells count="9">
    <mergeCell ref="E5:E7"/>
    <mergeCell ref="A18:B18"/>
    <mergeCell ref="A1:E1"/>
    <mergeCell ref="A2:E2"/>
    <mergeCell ref="A3:E3"/>
    <mergeCell ref="A4:E4"/>
    <mergeCell ref="A5:A7"/>
    <mergeCell ref="B5:B7"/>
    <mergeCell ref="C5:D5"/>
  </mergeCells>
  <printOptions horizontalCentered="1"/>
  <pageMargins left="0.39370078740157483" right="0.39370078740157483" top="0.59055118110236227" bottom="0.59055118110236227" header="0.31496062992125984" footer="0.31496062992125984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บช.ทป.ค.1</vt:lpstr>
      <vt:lpstr>สรุปจังหวัด</vt:lpstr>
      <vt:lpstr>บช.ทป.ค.1!Print_Area</vt:lpstr>
      <vt:lpstr>บช.ทป.ค.1!Print_Titles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2021-10-06T04:12:49Z</cp:lastPrinted>
  <dcterms:created xsi:type="dcterms:W3CDTF">2021-10-06T04:02:41Z</dcterms:created>
  <dcterms:modified xsi:type="dcterms:W3CDTF">2021-10-06T04:20:32Z</dcterms:modified>
</cp:coreProperties>
</file>