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จัดสรร!$A$1:$F$17</definedName>
    <definedName name="_xlnm.Print_Titles" localSheetId="0">จัดสรร!$1:$12</definedName>
  </definedNames>
  <calcPr calcId="145621"/>
</workbook>
</file>

<file path=xl/calcChain.xml><?xml version="1.0" encoding="utf-8"?>
<calcChain xmlns="http://schemas.openxmlformats.org/spreadsheetml/2006/main">
  <c r="D14" i="2" l="1"/>
  <c r="F17" i="1"/>
  <c r="E17" i="1"/>
  <c r="F15" i="1"/>
  <c r="E15" i="1"/>
</calcChain>
</file>

<file path=xl/sharedStrings.xml><?xml version="1.0" encoding="utf-8"?>
<sst xmlns="http://schemas.openxmlformats.org/spreadsheetml/2006/main" count="57" uniqueCount="34">
  <si>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</si>
  <si>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</si>
  <si>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 </t>
  </si>
  <si>
    <t xml:space="preserve">ไตรมาสที่ 2 (เดือนมกราคม - มีนาคม 2564) </t>
  </si>
  <si>
    <t xml:space="preserve">รหัสแหล่งของเงิน 6411410 </t>
  </si>
  <si>
    <t>ตามหนังสือกรมส่งเสริมการปกครองท้องถิ่น ด่วนที่สุด ที่ มท 0808.2/                     ลงวันที่         มกราคม  2564       เลขที่ใบจัดสรร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</si>
  <si>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</si>
  <si>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</si>
  <si>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</si>
  <si>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</si>
  <si>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การจัดการศึกษาขององค์กรปกครอง</t>
  </si>
  <si>
    <t>ส่วนท้องถิ่นในพื้นที่จังหวัดชายแดนภาคใต้</t>
  </si>
  <si>
    <t>(ค่าตอบแทนและสวัสดิการครู)</t>
  </si>
  <si>
    <t>(ค่าใช้จ่ายในการดำเนินงาน)</t>
  </si>
  <si>
    <t xml:space="preserve">รหัสงบประมาณ 1500838002500024 </t>
  </si>
  <si>
    <t xml:space="preserve">รหัสงบประมาณ 1500838002500026 </t>
  </si>
  <si>
    <t>รหัสกิจกรรมหลัก 15008XXXXP2253</t>
  </si>
  <si>
    <t>รหัสกิจกรรมหลัก 15008XXXXP2251</t>
  </si>
  <si>
    <t>จำนวนเงิน</t>
  </si>
  <si>
    <t>สงขลา</t>
  </si>
  <si>
    <t>สะเดา</t>
  </si>
  <si>
    <t>ทต.ปริก</t>
  </si>
  <si>
    <t>หาดใหญ่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</si>
  <si>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</si>
  <si>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</si>
  <si>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</si>
  <si>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</si>
  <si>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</si>
  <si>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</si>
  <si>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เลขที่หนังสือ</t>
  </si>
  <si>
    <t>เลขที่
ใบจัดสรร</t>
  </si>
  <si>
    <t xml:space="preserve">สงขลา </t>
  </si>
  <si>
    <t xml:space="preserve">สตูล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</si>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</sst>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6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7" applyNumberFormat="0" applyAlignment="0" applyProtection="0"/>
    <xf numFmtId="0" fontId="10" fillId="23" borderId="8" applyNumberFormat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7" applyNumberFormat="0" applyAlignment="0" applyProtection="0"/>
    <xf numFmtId="0" fontId="17" fillId="0" borderId="12" applyNumberFormat="0" applyFill="0" applyAlignment="0" applyProtection="0"/>
    <xf numFmtId="0" fontId="18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5" borderId="13" applyNumberFormat="0" applyFont="0" applyAlignment="0" applyProtection="0"/>
    <xf numFmtId="0" fontId="19" fillId="22" borderId="14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2" fillId="0" borderId="3" xfId="5" applyFont="1" applyBorder="1" applyAlignment="1">
      <alignment horizontal="center" vertical="center" wrapText="1"/>
    </xf>
    <xf numFmtId="43" fontId="2" fillId="3" borderId="3" xfId="5" applyFont="1" applyFill="1" applyBorder="1" applyAlignment="1" applyProtection="1">
      <alignment horizontal="center" vertical="center" wrapText="1" shrinkToFit="1"/>
      <protection locked="0"/>
    </xf>
    <xf numFmtId="43" fontId="2" fillId="0" borderId="4" xfId="5" applyFont="1" applyBorder="1" applyAlignment="1">
      <alignment horizontal="center" vertical="center" wrapText="1"/>
    </xf>
    <xf numFmtId="43" fontId="2" fillId="3" borderId="4" xfId="5" applyFont="1" applyFill="1" applyBorder="1" applyAlignment="1" applyProtection="1">
      <alignment horizontal="center" vertical="center" wrapText="1" shrinkToFit="1"/>
      <protection locked="0"/>
    </xf>
    <xf numFmtId="43" fontId="2" fillId="0" borderId="4" xfId="5" applyFont="1" applyBorder="1" applyAlignment="1">
      <alignment horizontal="center" vertical="center"/>
    </xf>
    <xf numFmtId="187" fontId="5" fillId="0" borderId="2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87" fontId="6" fillId="0" borderId="5" xfId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187" fontId="6" fillId="0" borderId="6" xfId="1" applyFont="1" applyBorder="1"/>
    <xf numFmtId="0" fontId="5" fillId="0" borderId="6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/>
    <xf numFmtId="187" fontId="6" fillId="0" borderId="0" xfId="1" applyFont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187" fontId="6" fillId="0" borderId="17" xfId="1" applyFont="1" applyBorder="1"/>
    <xf numFmtId="0" fontId="0" fillId="0" borderId="6" xfId="0" applyBorder="1" applyAlignment="1">
      <alignment horizontal="center"/>
    </xf>
    <xf numFmtId="0" fontId="6" fillId="0" borderId="2" xfId="0" applyFont="1" applyBorder="1"/>
    <xf numFmtId="0" fontId="5" fillId="0" borderId="2" xfId="0" applyFont="1" applyBorder="1" applyAlignment="1">
      <alignment horizontal="center"/>
    </xf>
    <xf numFmtId="187" fontId="5" fillId="0" borderId="2" xfId="1" applyFont="1" applyBorder="1"/>
    <xf numFmtId="0" fontId="0" fillId="0" borderId="6" xfId="0" applyBorder="1"/>
  </cellXfs>
  <cellStyles count="8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5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="60" zoomScaleNormal="100" workbookViewId="0">
      <selection activeCell="F22" sqref="F22"/>
    </sheetView>
  </sheetViews>
  <sheetFormatPr defaultRowHeight="21" outlineLevelRow="2" x14ac:dyDescent="0.35"/>
  <cols>
    <col min="1" max="1" width="6.109375" style="29" customWidth="1"/>
    <col min="2" max="2" width="13.5546875" style="29" customWidth="1"/>
    <col min="3" max="3" width="15.109375" style="29" customWidth="1"/>
    <col min="4" max="4" width="22.33203125" style="29" customWidth="1"/>
    <col min="5" max="5" width="31.21875" style="29" customWidth="1"/>
    <col min="6" max="6" width="30.109375" style="30" customWidth="1"/>
  </cols>
  <sheetData>
    <row r="1" spans="1:7" x14ac:dyDescent="0.35">
      <c r="A1" s="1" t="s">
        <v>0</v>
      </c>
      <c r="B1" s="1"/>
      <c r="C1" s="1"/>
      <c r="D1" s="1"/>
      <c r="E1" s="1"/>
      <c r="F1" s="1"/>
      <c r="G1" s="2"/>
    </row>
    <row r="2" spans="1:7" outlineLevel="1" x14ac:dyDescent="0.35">
      <c r="A2" s="3" t="s">
        <v>1</v>
      </c>
      <c r="B2" s="3"/>
      <c r="C2" s="3"/>
      <c r="D2" s="3"/>
      <c r="E2" s="3"/>
      <c r="F2" s="3"/>
      <c r="G2" s="4"/>
    </row>
    <row r="3" spans="1:7" outlineLevel="1" x14ac:dyDescent="0.2">
      <c r="A3" s="5" t="s">
        <v>2</v>
      </c>
      <c r="B3" s="5"/>
      <c r="C3" s="5"/>
      <c r="D3" s="5"/>
      <c r="E3" s="5"/>
      <c r="F3" s="5"/>
      <c r="G3" s="6"/>
    </row>
    <row r="4" spans="1:7" outlineLevel="1" x14ac:dyDescent="0.35">
      <c r="A4" s="7" t="s">
        <v>3</v>
      </c>
      <c r="B4" s="7"/>
      <c r="C4" s="7"/>
      <c r="D4" s="7"/>
      <c r="E4" s="7"/>
      <c r="F4" s="7"/>
      <c r="G4" s="8"/>
    </row>
    <row r="5" spans="1:7" outlineLevel="1" x14ac:dyDescent="0.35">
      <c r="A5" s="7" t="s">
        <v>4</v>
      </c>
      <c r="B5" s="7"/>
      <c r="C5" s="7"/>
      <c r="D5" s="7"/>
      <c r="E5" s="7"/>
      <c r="F5" s="7"/>
      <c r="G5" s="8"/>
    </row>
    <row r="6" spans="1:7" outlineLevel="1" x14ac:dyDescent="0.35">
      <c r="A6" s="9" t="s">
        <v>5</v>
      </c>
      <c r="B6" s="9"/>
      <c r="C6" s="9"/>
      <c r="D6" s="9"/>
      <c r="E6" s="9"/>
      <c r="F6" s="9"/>
      <c r="G6" s="10"/>
    </row>
    <row r="7" spans="1:7" ht="24.95" customHeight="1" outlineLevel="2" x14ac:dyDescent="0.35">
      <c r="A7" s="11" t="s">
        <v>6</v>
      </c>
      <c r="B7" s="11" t="s">
        <v>7</v>
      </c>
      <c r="C7" s="11" t="s">
        <v>8</v>
      </c>
      <c r="D7" s="11" t="s">
        <v>9</v>
      </c>
      <c r="E7" s="12" t="s">
        <v>10</v>
      </c>
      <c r="F7" s="13" t="s">
        <v>10</v>
      </c>
      <c r="G7" s="10"/>
    </row>
    <row r="8" spans="1:7" ht="24.95" customHeight="1" outlineLevel="2" x14ac:dyDescent="0.35">
      <c r="A8" s="11"/>
      <c r="B8" s="11"/>
      <c r="C8" s="11"/>
      <c r="D8" s="11"/>
      <c r="E8" s="14" t="s">
        <v>11</v>
      </c>
      <c r="F8" s="15" t="s">
        <v>11</v>
      </c>
      <c r="G8" s="10"/>
    </row>
    <row r="9" spans="1:7" ht="24.95" customHeight="1" outlineLevel="2" x14ac:dyDescent="0.35">
      <c r="A9" s="11"/>
      <c r="B9" s="11"/>
      <c r="C9" s="11"/>
      <c r="D9" s="11"/>
      <c r="E9" s="14" t="s">
        <v>12</v>
      </c>
      <c r="F9" s="15" t="s">
        <v>13</v>
      </c>
      <c r="G9" s="10"/>
    </row>
    <row r="10" spans="1:7" ht="24.95" customHeight="1" outlineLevel="2" x14ac:dyDescent="0.35">
      <c r="A10" s="11"/>
      <c r="B10" s="11"/>
      <c r="C10" s="11"/>
      <c r="D10" s="11"/>
      <c r="E10" s="16" t="s">
        <v>14</v>
      </c>
      <c r="F10" s="16" t="s">
        <v>15</v>
      </c>
      <c r="G10" s="10"/>
    </row>
    <row r="11" spans="1:7" ht="24.95" customHeight="1" outlineLevel="2" x14ac:dyDescent="0.35">
      <c r="A11" s="11"/>
      <c r="B11" s="11"/>
      <c r="C11" s="11"/>
      <c r="D11" s="11"/>
      <c r="E11" s="16" t="s">
        <v>16</v>
      </c>
      <c r="F11" s="16" t="s">
        <v>17</v>
      </c>
      <c r="G11" s="10"/>
    </row>
    <row r="12" spans="1:7" outlineLevel="2" x14ac:dyDescent="0.35">
      <c r="A12" s="11"/>
      <c r="B12" s="11"/>
      <c r="C12" s="11"/>
      <c r="D12" s="11"/>
      <c r="E12" s="17" t="s">
        <v>18</v>
      </c>
      <c r="F12" s="17" t="s">
        <v>18</v>
      </c>
    </row>
    <row r="13" spans="1:7" outlineLevel="2" x14ac:dyDescent="0.35">
      <c r="A13" s="18">
        <v>1</v>
      </c>
      <c r="B13" s="19" t="s">
        <v>19</v>
      </c>
      <c r="C13" s="19" t="s">
        <v>20</v>
      </c>
      <c r="D13" s="19" t="s">
        <v>21</v>
      </c>
      <c r="E13" s="20">
        <v>209040</v>
      </c>
      <c r="F13" s="20">
        <v>75000</v>
      </c>
    </row>
    <row r="14" spans="1:7" outlineLevel="2" x14ac:dyDescent="0.35">
      <c r="A14" s="21">
        <v>2</v>
      </c>
      <c r="B14" s="22" t="s">
        <v>19</v>
      </c>
      <c r="C14" s="22" t="s">
        <v>22</v>
      </c>
      <c r="D14" s="22" t="s">
        <v>23</v>
      </c>
      <c r="E14" s="23">
        <v>112560</v>
      </c>
      <c r="F14" s="23">
        <v>75000</v>
      </c>
    </row>
    <row r="15" spans="1:7" outlineLevel="1" x14ac:dyDescent="0.35">
      <c r="A15" s="21"/>
      <c r="B15" s="24" t="s">
        <v>24</v>
      </c>
      <c r="C15" s="22"/>
      <c r="D15" s="22"/>
      <c r="E15" s="23">
        <f>SUBTOTAL(9,E13:E14)</f>
        <v>321600</v>
      </c>
      <c r="F15" s="23">
        <f>SUBTOTAL(9,F13:F14)</f>
        <v>150000</v>
      </c>
    </row>
    <row r="16" spans="1:7" outlineLevel="2" x14ac:dyDescent="0.35">
      <c r="A16" s="21">
        <v>1</v>
      </c>
      <c r="B16" s="22" t="s">
        <v>25</v>
      </c>
      <c r="C16" s="22" t="s">
        <v>26</v>
      </c>
      <c r="D16" s="22" t="s">
        <v>27</v>
      </c>
      <c r="E16" s="23">
        <v>184500</v>
      </c>
      <c r="F16" s="23">
        <v>75000</v>
      </c>
    </row>
    <row r="17" spans="1:6" outlineLevel="1" x14ac:dyDescent="0.35">
      <c r="A17" s="21"/>
      <c r="B17" s="24" t="s">
        <v>28</v>
      </c>
      <c r="C17" s="22"/>
      <c r="D17" s="22"/>
      <c r="E17" s="23">
        <f>SUBTOTAL(9,E16:E16)</f>
        <v>184500</v>
      </c>
      <c r="F17" s="23">
        <f>SUBTOTAL(9,F16:F16)</f>
        <v>75000</v>
      </c>
    </row>
    <row r="18" spans="1:6" x14ac:dyDescent="0.35">
      <c r="A18" s="25"/>
      <c r="B18" s="26"/>
      <c r="C18" s="27"/>
      <c r="D18" s="27"/>
      <c r="E18" s="28"/>
      <c r="F18" s="28"/>
    </row>
  </sheetData>
  <mergeCells count="10">
    <mergeCell ref="A7:A12"/>
    <mergeCell ref="B7:B12"/>
    <mergeCell ref="C7:C12"/>
    <mergeCell ref="D7:D12"/>
    <mergeCell ref="A1:F1"/>
    <mergeCell ref="A2:F2"/>
    <mergeCell ref="A3:F3"/>
    <mergeCell ref="A4:F4"/>
    <mergeCell ref="A5:F5"/>
    <mergeCell ref="A6:F6"/>
  </mergeCells>
  <pageMargins left="0.39370078740157483" right="0.23622047244094491" top="0.74803149606299213" bottom="0.74803149606299213" header="0.31496062992125984" footer="0.31496062992125984"/>
  <pageSetup paperSize="9" orientation="landscape" horizontalDpi="0" verticalDpi="0" r:id="rId1"/>
  <rowBreaks count="2" manualBreakCount="2">
    <brk id="15" max="5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0" sqref="D10"/>
    </sheetView>
  </sheetViews>
  <sheetFormatPr defaultRowHeight="15" x14ac:dyDescent="0.2"/>
  <cols>
    <col min="1" max="1" width="5.5546875" customWidth="1"/>
    <col min="2" max="2" width="8.6640625" customWidth="1"/>
    <col min="3" max="3" width="29.21875" customWidth="1"/>
    <col min="4" max="4" width="30.44140625" customWidth="1"/>
  </cols>
  <sheetData>
    <row r="1" spans="1:6" ht="21" x14ac:dyDescent="0.35">
      <c r="A1" s="31" t="s">
        <v>0</v>
      </c>
      <c r="B1" s="31"/>
      <c r="C1" s="31"/>
      <c r="D1" s="31"/>
      <c r="E1" s="31"/>
      <c r="F1" s="31"/>
    </row>
    <row r="2" spans="1:6" ht="21" x14ac:dyDescent="0.35">
      <c r="A2" s="3" t="s">
        <v>1</v>
      </c>
      <c r="B2" s="3"/>
      <c r="C2" s="3"/>
      <c r="D2" s="3"/>
      <c r="E2" s="3"/>
      <c r="F2" s="3"/>
    </row>
    <row r="3" spans="1:6" ht="21" x14ac:dyDescent="0.2">
      <c r="A3" s="5" t="s">
        <v>2</v>
      </c>
      <c r="B3" s="5"/>
      <c r="C3" s="5"/>
      <c r="D3" s="5"/>
      <c r="E3" s="5"/>
      <c r="F3" s="5"/>
    </row>
    <row r="4" spans="1:6" ht="21" x14ac:dyDescent="0.35">
      <c r="A4" s="7" t="s">
        <v>3</v>
      </c>
      <c r="B4" s="7"/>
      <c r="C4" s="7"/>
      <c r="D4" s="7"/>
      <c r="E4" s="7"/>
      <c r="F4" s="7"/>
    </row>
    <row r="5" spans="1:6" ht="21" x14ac:dyDescent="0.35">
      <c r="A5" s="9" t="s">
        <v>4</v>
      </c>
      <c r="B5" s="9"/>
      <c r="C5" s="9"/>
      <c r="D5" s="9"/>
      <c r="E5" s="9"/>
      <c r="F5" s="9"/>
    </row>
    <row r="6" spans="1:6" ht="28.5" customHeight="1" x14ac:dyDescent="0.2">
      <c r="A6" s="11" t="s">
        <v>6</v>
      </c>
      <c r="B6" s="11" t="s">
        <v>7</v>
      </c>
      <c r="C6" s="12" t="s">
        <v>10</v>
      </c>
      <c r="D6" s="12" t="s">
        <v>10</v>
      </c>
      <c r="E6" s="32" t="s">
        <v>29</v>
      </c>
      <c r="F6" s="32" t="s">
        <v>30</v>
      </c>
    </row>
    <row r="7" spans="1:6" ht="23.25" customHeight="1" x14ac:dyDescent="0.2">
      <c r="A7" s="11"/>
      <c r="B7" s="11"/>
      <c r="C7" s="14" t="s">
        <v>11</v>
      </c>
      <c r="D7" s="14" t="s">
        <v>11</v>
      </c>
      <c r="E7" s="33"/>
      <c r="F7" s="33"/>
    </row>
    <row r="8" spans="1:6" ht="18.75" customHeight="1" x14ac:dyDescent="0.2">
      <c r="A8" s="11"/>
      <c r="B8" s="11"/>
      <c r="C8" s="14" t="s">
        <v>12</v>
      </c>
      <c r="D8" s="15" t="s">
        <v>13</v>
      </c>
      <c r="E8" s="33"/>
      <c r="F8" s="33"/>
    </row>
    <row r="9" spans="1:6" ht="21" x14ac:dyDescent="0.2">
      <c r="A9" s="11"/>
      <c r="B9" s="11"/>
      <c r="C9" s="16" t="s">
        <v>14</v>
      </c>
      <c r="D9" s="16" t="s">
        <v>15</v>
      </c>
      <c r="E9" s="33"/>
      <c r="F9" s="33"/>
    </row>
    <row r="10" spans="1:6" ht="21" x14ac:dyDescent="0.2">
      <c r="A10" s="11"/>
      <c r="B10" s="11"/>
      <c r="C10" s="16" t="s">
        <v>16</v>
      </c>
      <c r="D10" s="16" t="s">
        <v>17</v>
      </c>
      <c r="E10" s="33"/>
      <c r="F10" s="33"/>
    </row>
    <row r="11" spans="1:6" ht="21" x14ac:dyDescent="0.35">
      <c r="A11" s="11"/>
      <c r="B11" s="11"/>
      <c r="C11" s="17" t="s">
        <v>18</v>
      </c>
      <c r="D11" s="17" t="s">
        <v>18</v>
      </c>
      <c r="E11" s="34"/>
      <c r="F11" s="34"/>
    </row>
    <row r="12" spans="1:6" ht="21" x14ac:dyDescent="0.35">
      <c r="A12" s="18">
        <v>1</v>
      </c>
      <c r="B12" s="19" t="s">
        <v>31</v>
      </c>
      <c r="C12" s="20">
        <v>321600</v>
      </c>
      <c r="D12" s="20">
        <v>150000</v>
      </c>
      <c r="E12" s="35">
        <v>41</v>
      </c>
      <c r="F12" s="18">
        <v>17514</v>
      </c>
    </row>
    <row r="13" spans="1:6" ht="21" x14ac:dyDescent="0.35">
      <c r="A13" s="36">
        <v>2</v>
      </c>
      <c r="B13" s="37" t="s">
        <v>32</v>
      </c>
      <c r="C13" s="38">
        <v>184500</v>
      </c>
      <c r="D13" s="38">
        <v>75000</v>
      </c>
      <c r="E13" s="39">
        <v>42</v>
      </c>
      <c r="F13" s="21">
        <v>17515</v>
      </c>
    </row>
    <row r="14" spans="1:6" ht="21" x14ac:dyDescent="0.35">
      <c r="A14" s="40"/>
      <c r="B14" s="41" t="s">
        <v>33</v>
      </c>
      <c r="C14" s="42">
        <v>506100</v>
      </c>
      <c r="D14" s="42">
        <f>SUM(D12:D13)</f>
        <v>225000</v>
      </c>
      <c r="E14" s="43"/>
      <c r="F14" s="43"/>
    </row>
  </sheetData>
  <mergeCells count="9">
    <mergeCell ref="E6:E11"/>
    <mergeCell ref="F6:F11"/>
    <mergeCell ref="A1:F1"/>
    <mergeCell ref="A2:F2"/>
    <mergeCell ref="A3:F3"/>
    <mergeCell ref="A4:F4"/>
    <mergeCell ref="A5:F5"/>
    <mergeCell ref="A6:A11"/>
    <mergeCell ref="B6:B11"/>
  </mergeCells>
  <pageMargins left="0.31" right="0.1574803149606299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2021-01-05T07:35:43Z</dcterms:created>
  <dcterms:modified xsi:type="dcterms:W3CDTF">2021-01-05T07:37:17Z</dcterms:modified>
</cp:coreProperties>
</file>