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-120" yWindow="-120" windowWidth="15600" windowHeight="11160" tabRatio="500"/>
  </bookViews>
  <sheets>
    <sheet name="ค่าเช่าบ้านไตรมาส4(เพิ่มเติม)" sheetId="12" r:id="rId1"/>
  </sheets>
  <definedNames>
    <definedName name="_xlnm.Print_Area" localSheetId="0">'ค่าเช่าบ้านไตรมาส4(เพิ่มเติม)'!$B$1:$I$154</definedName>
    <definedName name="_xlnm.Print_Titles" localSheetId="0">'ค่าเช่าบ้านไตรมาส4(เพิ่มเติม)'!$1:$6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30" i="12" l="1"/>
  <c r="H130" i="12"/>
  <c r="G130" i="12"/>
  <c r="I128" i="12"/>
  <c r="H128" i="12"/>
  <c r="G128" i="12"/>
  <c r="I125" i="12"/>
  <c r="H125" i="12"/>
  <c r="G125" i="12"/>
  <c r="I123" i="12"/>
  <c r="H123" i="12"/>
  <c r="G123" i="12"/>
  <c r="I120" i="12"/>
  <c r="H120" i="12"/>
  <c r="G120" i="12"/>
  <c r="I117" i="12"/>
  <c r="H117" i="12"/>
  <c r="G117" i="12"/>
  <c r="I113" i="12"/>
  <c r="H113" i="12"/>
  <c r="G113" i="12"/>
  <c r="I110" i="12"/>
  <c r="H110" i="12"/>
  <c r="G110" i="12"/>
  <c r="I108" i="12"/>
  <c r="H108" i="12"/>
  <c r="G108" i="12"/>
  <c r="I106" i="12"/>
  <c r="H106" i="12"/>
  <c r="G106" i="12"/>
  <c r="I103" i="12"/>
  <c r="H103" i="12"/>
  <c r="G103" i="12"/>
  <c r="I101" i="12"/>
  <c r="H101" i="12"/>
  <c r="G101" i="12"/>
  <c r="I99" i="12"/>
  <c r="H99" i="12"/>
  <c r="G99" i="12"/>
  <c r="I96" i="12"/>
  <c r="H96" i="12"/>
  <c r="G96" i="12"/>
  <c r="I94" i="12"/>
  <c r="H94" i="12"/>
  <c r="G94" i="12"/>
  <c r="I92" i="12"/>
  <c r="H92" i="12"/>
  <c r="G92" i="12"/>
  <c r="I90" i="12"/>
  <c r="H90" i="12"/>
  <c r="G90" i="12"/>
  <c r="I88" i="12"/>
  <c r="H88" i="12"/>
  <c r="G88" i="12"/>
  <c r="I85" i="12"/>
  <c r="H85" i="12"/>
  <c r="G85" i="12"/>
  <c r="I83" i="12"/>
  <c r="H83" i="12"/>
  <c r="G83" i="12"/>
  <c r="I80" i="12"/>
  <c r="H80" i="12"/>
  <c r="G80" i="12"/>
  <c r="I77" i="12"/>
  <c r="H77" i="12"/>
  <c r="G77" i="12"/>
  <c r="I75" i="12"/>
  <c r="H75" i="12"/>
  <c r="G75" i="12"/>
  <c r="I73" i="12"/>
  <c r="H73" i="12"/>
  <c r="G73" i="12"/>
  <c r="I71" i="12"/>
  <c r="H71" i="12"/>
  <c r="G71" i="12"/>
  <c r="I68" i="12"/>
  <c r="H68" i="12"/>
  <c r="G68" i="12"/>
  <c r="I65" i="12"/>
  <c r="H65" i="12"/>
  <c r="G65" i="12"/>
  <c r="I63" i="12"/>
  <c r="H63" i="12"/>
  <c r="G63" i="12"/>
  <c r="I61" i="12"/>
  <c r="H61" i="12"/>
  <c r="G61" i="12"/>
  <c r="I59" i="12"/>
  <c r="H59" i="12"/>
  <c r="G59" i="12"/>
  <c r="I57" i="12"/>
  <c r="H57" i="12"/>
  <c r="G57" i="12"/>
  <c r="I55" i="12"/>
  <c r="H55" i="12"/>
  <c r="G55" i="12"/>
  <c r="I53" i="12"/>
  <c r="H53" i="12"/>
  <c r="G53" i="12"/>
  <c r="I50" i="12"/>
  <c r="H50" i="12"/>
  <c r="G50" i="12"/>
  <c r="I48" i="12"/>
  <c r="H48" i="12"/>
  <c r="G48" i="12"/>
  <c r="I46" i="12"/>
  <c r="H46" i="12"/>
  <c r="G46" i="12"/>
  <c r="I44" i="12"/>
  <c r="H44" i="12"/>
  <c r="G44" i="12"/>
  <c r="I41" i="12"/>
  <c r="H41" i="12"/>
  <c r="G41" i="12"/>
  <c r="I38" i="12"/>
  <c r="H38" i="12"/>
  <c r="G38" i="12"/>
  <c r="I36" i="12"/>
  <c r="H36" i="12"/>
  <c r="G36" i="12"/>
  <c r="I33" i="12"/>
  <c r="H33" i="12"/>
  <c r="G33" i="12"/>
  <c r="I30" i="12"/>
  <c r="H30" i="12"/>
  <c r="G30" i="12"/>
  <c r="I26" i="12"/>
  <c r="H26" i="12"/>
  <c r="G26" i="12"/>
  <c r="I17" i="12"/>
  <c r="H17" i="12"/>
  <c r="G17" i="12"/>
  <c r="I15" i="12"/>
  <c r="H15" i="12"/>
  <c r="G15" i="12"/>
  <c r="I13" i="12"/>
  <c r="H13" i="12"/>
  <c r="G13" i="12"/>
  <c r="I10" i="12"/>
  <c r="H10" i="12"/>
  <c r="G10" i="12"/>
  <c r="I8" i="12"/>
  <c r="I226" i="12" s="1"/>
  <c r="H8" i="12"/>
  <c r="H226" i="12" s="1"/>
  <c r="G8" i="12"/>
  <c r="G226" i="12" s="1"/>
</calcChain>
</file>

<file path=xl/sharedStrings.xml><?xml version="1.0" encoding="utf-8"?>
<sst xmlns="http://schemas.openxmlformats.org/spreadsheetml/2006/main" count="371" uniqueCount="337">
  <si>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</si>
  <si>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</si>
  <si>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</si>
  <si>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</si>
  <si>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</si>
  <si>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กาฬสินธุ์</t>
  </si>
  <si>
    <t>เมืองกาฬสินธุ์</t>
  </si>
  <si>
    <t>ทม.กาฬสินธุ์</t>
  </si>
  <si>
    <t>4460101</t>
  </si>
  <si>
    <t>กาฬสินธุ์ ผลรวม</t>
  </si>
  <si>
    <t>กำแพงเพชร</t>
  </si>
  <si>
    <t>ลานกระบือ</t>
  </si>
  <si>
    <t>ทต.ช่องลม</t>
  </si>
  <si>
    <t>6620702</t>
  </si>
  <si>
    <t>กำแพงเพชร ผลรวม</t>
  </si>
  <si>
    <t>ขอนแก่น</t>
  </si>
  <si>
    <t>เมืองขอนแก่น</t>
  </si>
  <si>
    <t>ทน.ขอนแก่น</t>
  </si>
  <si>
    <t>3400101</t>
  </si>
  <si>
    <t>น้ำพอง</t>
  </si>
  <si>
    <t>ทต.กุดน้ำใส</t>
  </si>
  <si>
    <t>6400710</t>
  </si>
  <si>
    <t>ขอนแก่น ผลรวม</t>
  </si>
  <si>
    <t>จันทบุรี</t>
  </si>
  <si>
    <t>ขลุง</t>
  </si>
  <si>
    <t>ทม.ขลุง</t>
  </si>
  <si>
    <t>4220201</t>
  </si>
  <si>
    <t>จันทบุรี ผลรวม</t>
  </si>
  <si>
    <t>ชลบุรี</t>
  </si>
  <si>
    <t>เมืองชลบุรี</t>
  </si>
  <si>
    <t>ทม.ชลบุรี</t>
  </si>
  <si>
    <t>4200101</t>
  </si>
  <si>
    <t>ชลบุรี ผลรวม</t>
  </si>
  <si>
    <t>เชียงราย</t>
  </si>
  <si>
    <t>ขุนตาล</t>
  </si>
  <si>
    <t>ทต.ป่าตาล</t>
  </si>
  <si>
    <t>6571403</t>
  </si>
  <si>
    <t>เชียงแสน</t>
  </si>
  <si>
    <t>ทต.เวียงเชียงแสน</t>
  </si>
  <si>
    <t>5570807</t>
  </si>
  <si>
    <t>ป่าแดด</t>
  </si>
  <si>
    <t>ทต.ป่าแงะ</t>
  </si>
  <si>
    <t>5570606</t>
  </si>
  <si>
    <t>แม่จัน</t>
  </si>
  <si>
    <t>ทต.แม่คำ</t>
  </si>
  <si>
    <t>5570711</t>
  </si>
  <si>
    <t>ทต.แม่จัน</t>
  </si>
  <si>
    <t>5570712</t>
  </si>
  <si>
    <t>แม่ลาว</t>
  </si>
  <si>
    <t>ทต.ป่าก่อดำ</t>
  </si>
  <si>
    <t>5571606</t>
  </si>
  <si>
    <t>แม่สาย</t>
  </si>
  <si>
    <t>ทต.แม่สาย</t>
  </si>
  <si>
    <t>5570909</t>
  </si>
  <si>
    <t>อบต.ศรีค้ำ</t>
  </si>
  <si>
    <t>6570708</t>
  </si>
  <si>
    <t>เชียงราย ผลรวม</t>
  </si>
  <si>
    <t>เชียงใหม่</t>
  </si>
  <si>
    <t>เมืองเชียงใหม่</t>
  </si>
  <si>
    <t>ทน.เชียงใหม่</t>
  </si>
  <si>
    <t>3500101</t>
  </si>
  <si>
    <t>ไชยปราการ</t>
  </si>
  <si>
    <t>ทต.ไชยปราการ</t>
  </si>
  <si>
    <t>5502105</t>
  </si>
  <si>
    <t>สันป่าตอง</t>
  </si>
  <si>
    <t>ทต.ทุ่งต้อม</t>
  </si>
  <si>
    <t>6501201</t>
  </si>
  <si>
    <t>เชียงใหม่ ผลรวม</t>
  </si>
  <si>
    <t>ตรัง</t>
  </si>
  <si>
    <t>เมืองตรัง</t>
  </si>
  <si>
    <t>ทน.ตรัง</t>
  </si>
  <si>
    <t>3920101</t>
  </si>
  <si>
    <t>สิเกา</t>
  </si>
  <si>
    <t>ทต.ควนกุน</t>
  </si>
  <si>
    <t>5920506</t>
  </si>
  <si>
    <t>ตรัง ผลรวม</t>
  </si>
  <si>
    <t>ตาก</t>
  </si>
  <si>
    <t>เมืองตาก</t>
  </si>
  <si>
    <t>แม่สอด</t>
  </si>
  <si>
    <t>ทม.ตาก</t>
  </si>
  <si>
    <t>4630101</t>
  </si>
  <si>
    <t>ทต.ทุ่งหลวง</t>
  </si>
  <si>
    <t>ทต.แม่กุ</t>
  </si>
  <si>
    <t>5630611</t>
  </si>
  <si>
    <t>ตาก ผลรวม</t>
  </si>
  <si>
    <t>นครปฐม</t>
  </si>
  <si>
    <t>สามพราน</t>
  </si>
  <si>
    <t>ทม.สามพราน</t>
  </si>
  <si>
    <t>5730616</t>
  </si>
  <si>
    <t>นครปฐม ผลรวม</t>
  </si>
  <si>
    <t>ทต.ท่าเรือ</t>
  </si>
  <si>
    <t>นครราชสีมา</t>
  </si>
  <si>
    <t>เมืองนครราชสีมา</t>
  </si>
  <si>
    <t>ทน.นครราชสีมา</t>
  </si>
  <si>
    <t>3300101</t>
  </si>
  <si>
    <t>จักราช</t>
  </si>
  <si>
    <t>ทต.จักราช</t>
  </si>
  <si>
    <t>5300609</t>
  </si>
  <si>
    <t>นครราชสีมา ผลรวม</t>
  </si>
  <si>
    <t>นครศรีธรรมราช</t>
  </si>
  <si>
    <t>พรหมคีรี</t>
  </si>
  <si>
    <t>ทต.ทอนหงส์</t>
  </si>
  <si>
    <t>5800206</t>
  </si>
  <si>
    <t>พระพรหม</t>
  </si>
  <si>
    <t>ทต.นาสาร</t>
  </si>
  <si>
    <t>6802003</t>
  </si>
  <si>
    <t>นครศรีธรรมราช ผลรวม</t>
  </si>
  <si>
    <t>นนทบุรี</t>
  </si>
  <si>
    <t>เมืองนนทบุรี</t>
  </si>
  <si>
    <t>ทน.นนทบุรี</t>
  </si>
  <si>
    <t>3120101</t>
  </si>
  <si>
    <t>นนทบุรี ผลรวม</t>
  </si>
  <si>
    <t>นราธิวาส</t>
  </si>
  <si>
    <t>สุไหงโก-ลก</t>
  </si>
  <si>
    <t>ทม.สุไหงโก-ลก</t>
  </si>
  <si>
    <t>4961001</t>
  </si>
  <si>
    <t>อบต.ภูเขาทอง</t>
  </si>
  <si>
    <t>นราธิวาส ผลรวม</t>
  </si>
  <si>
    <t>บึงกาฬ</t>
  </si>
  <si>
    <t>พรเจริญ</t>
  </si>
  <si>
    <t>ทต.พรเจริญ</t>
  </si>
  <si>
    <t>5380203</t>
  </si>
  <si>
    <t>บึงกาฬ ผลรวม</t>
  </si>
  <si>
    <t>บุรีรัมย์</t>
  </si>
  <si>
    <t>เมืองบุรีรัมย์</t>
  </si>
  <si>
    <t>ทม.บุรีรัมย์</t>
  </si>
  <si>
    <t>4310101</t>
  </si>
  <si>
    <t>โนนดินแดง</t>
  </si>
  <si>
    <t>ทต.โนนดินแดง</t>
  </si>
  <si>
    <t>5312004</t>
  </si>
  <si>
    <t>บุรีรัมย์ ผลรวม</t>
  </si>
  <si>
    <t>พระนครศรีอยุธยา</t>
  </si>
  <si>
    <t>ท่าเรือ</t>
  </si>
  <si>
    <t>5140211</t>
  </si>
  <si>
    <t>พระนครศรีอยุธยา ผลรวม</t>
  </si>
  <si>
    <t>พะเยา</t>
  </si>
  <si>
    <t>ปง</t>
  </si>
  <si>
    <t>ทต.งิม</t>
  </si>
  <si>
    <t>5560608</t>
  </si>
  <si>
    <t>พะเยา ผลรวม</t>
  </si>
  <si>
    <t>พังงา</t>
  </si>
  <si>
    <t>ตะกั่วป่า</t>
  </si>
  <si>
    <t>ทม.ตะกั่วป่า</t>
  </si>
  <si>
    <t>4820501</t>
  </si>
  <si>
    <t>พังงา ผลรวม</t>
  </si>
  <si>
    <t>พัทลุง</t>
  </si>
  <si>
    <t>เขาชัยสน</t>
  </si>
  <si>
    <t>ทต.เขาชัยสน</t>
  </si>
  <si>
    <t>5930306</t>
  </si>
  <si>
    <t>พัทลุง ผลรวม</t>
  </si>
  <si>
    <t>พิจิตร</t>
  </si>
  <si>
    <t>บางมูลนาก</t>
  </si>
  <si>
    <t>ทม.บางมูลนาก</t>
  </si>
  <si>
    <t>4660501</t>
  </si>
  <si>
    <t>พิจิตร ผลรวม</t>
  </si>
  <si>
    <t>พิษณุโลก</t>
  </si>
  <si>
    <t>เมืองพิษณุโลก</t>
  </si>
  <si>
    <t>อบต.วัดจันทร์</t>
  </si>
  <si>
    <t>6650105</t>
  </si>
  <si>
    <t>พิษณุโลก ผลรวม</t>
  </si>
  <si>
    <t>เพชรบุรี</t>
  </si>
  <si>
    <t>ชะอำ</t>
  </si>
  <si>
    <t>ทม.ชะอำ</t>
  </si>
  <si>
    <t>4760401</t>
  </si>
  <si>
    <t>บ้านแหลม</t>
  </si>
  <si>
    <t>ทต.บ้านแหลม</t>
  </si>
  <si>
    <t>5760711</t>
  </si>
  <si>
    <t>เพชรบุรี ผลรวม</t>
  </si>
  <si>
    <t>เพชรบูรณ์</t>
  </si>
  <si>
    <t>เมืองเพชรบูรณ์</t>
  </si>
  <si>
    <t>ทม.เพชรบูรณ์</t>
  </si>
  <si>
    <t>4670101</t>
  </si>
  <si>
    <t>หล่มสัก</t>
  </si>
  <si>
    <t>ทม.หล่มสัก</t>
  </si>
  <si>
    <t>4670301</t>
  </si>
  <si>
    <t>เพชรบูรณ์ ผลรวม</t>
  </si>
  <si>
    <t>แพร่</t>
  </si>
  <si>
    <t>เมืองแพร่</t>
  </si>
  <si>
    <t>ทม.แพร่</t>
  </si>
  <si>
    <t>4540101</t>
  </si>
  <si>
    <t>แพร่ ผลรวม</t>
  </si>
  <si>
    <t>ภูเก็ต</t>
  </si>
  <si>
    <t>กะทู้</t>
  </si>
  <si>
    <t>ทม.กะทู้</t>
  </si>
  <si>
    <t>5830202</t>
  </si>
  <si>
    <t>ภูเก็ต ผลรวม</t>
  </si>
  <si>
    <t>มหาสารคาม</t>
  </si>
  <si>
    <t>พยัคฆภูมิพิสัย</t>
  </si>
  <si>
    <t>ทต.พยัคฆภูมิพิสัย</t>
  </si>
  <si>
    <t>5440815</t>
  </si>
  <si>
    <t>มหาสารคาม ผลรวม</t>
  </si>
  <si>
    <t>ยโสธร</t>
  </si>
  <si>
    <t>เมืองยโสธร</t>
  </si>
  <si>
    <t>ทม.ยโสธร</t>
  </si>
  <si>
    <t>4350101</t>
  </si>
  <si>
    <t>เลิงนกทา</t>
  </si>
  <si>
    <t>อบต.สร้างมิ่ง</t>
  </si>
  <si>
    <t>6350809</t>
  </si>
  <si>
    <t>ยโสธร ผลรวม</t>
  </si>
  <si>
    <t>ร้อยเอ็ด</t>
  </si>
  <si>
    <t>เมืองร้อยเอ็ด</t>
  </si>
  <si>
    <t>ทม.ร้อยเอ็ด</t>
  </si>
  <si>
    <t>4450101</t>
  </si>
  <si>
    <t>หนองพอก</t>
  </si>
  <si>
    <t>6450905</t>
  </si>
  <si>
    <t>ร้อยเอ็ด ผลรวม</t>
  </si>
  <si>
    <t>ระนอง</t>
  </si>
  <si>
    <t>เมืองระนอง</t>
  </si>
  <si>
    <t>ทม.ระนอง</t>
  </si>
  <si>
    <t>4850101</t>
  </si>
  <si>
    <t>ระนอง ผลรวม</t>
  </si>
  <si>
    <t>ระยอง</t>
  </si>
  <si>
    <t>เมืองระยอง</t>
  </si>
  <si>
    <t>ทน.ระยอง</t>
  </si>
  <si>
    <t>3210101</t>
  </si>
  <si>
    <t>ปลวกแดง</t>
  </si>
  <si>
    <t>ทต.บ้านปลวกแดง</t>
  </si>
  <si>
    <t>5210608</t>
  </si>
  <si>
    <t>ระยอง ผลรวม</t>
  </si>
  <si>
    <t>ลพบุรี</t>
  </si>
  <si>
    <t>โคกสำโรง</t>
  </si>
  <si>
    <t>ทต.โคกสำโรง</t>
  </si>
  <si>
    <t>5160314</t>
  </si>
  <si>
    <t>ลพบุรี ผลรวม</t>
  </si>
  <si>
    <t>ลำปาง</t>
  </si>
  <si>
    <t>แม่ทะ</t>
  </si>
  <si>
    <t>ทต.สิริราช</t>
  </si>
  <si>
    <t>6521010</t>
  </si>
  <si>
    <t>ลำปาง ผลรวม</t>
  </si>
  <si>
    <t>ลำพูน</t>
  </si>
  <si>
    <t>บ้านธิ</t>
  </si>
  <si>
    <t>ทต.บ้านธิ</t>
  </si>
  <si>
    <t>5510701</t>
  </si>
  <si>
    <t>ลำพูน ผลรวม</t>
  </si>
  <si>
    <t>เลย</t>
  </si>
  <si>
    <t>วังสะพุง</t>
  </si>
  <si>
    <t>ทม.วังสะพุง</t>
  </si>
  <si>
    <t>5420911</t>
  </si>
  <si>
    <t>เลย ผลรวม</t>
  </si>
  <si>
    <t>ศรีสะเกษ</t>
  </si>
  <si>
    <t>เมืองศรีสะเกษ</t>
  </si>
  <si>
    <t>กันทรลักษ์</t>
  </si>
  <si>
    <t>ทม.กันทรลักษ์</t>
  </si>
  <si>
    <t>4330401</t>
  </si>
  <si>
    <t>ทม.ศรีสะเกษ</t>
  </si>
  <si>
    <t>4330101</t>
  </si>
  <si>
    <t>ศรีสะเกษ ผลรวม</t>
  </si>
  <si>
    <t>สกลนคร</t>
  </si>
  <si>
    <t>คำตากล้า</t>
  </si>
  <si>
    <t>ทต.คำตากล้า</t>
  </si>
  <si>
    <t>5470905</t>
  </si>
  <si>
    <t>สกลนคร ผลรวม</t>
  </si>
  <si>
    <t>สงขลา</t>
  </si>
  <si>
    <t>เมืองสงขลา</t>
  </si>
  <si>
    <t>ทน.สงขลา</t>
  </si>
  <si>
    <t>3900101</t>
  </si>
  <si>
    <t>สงขลา ผลรวม</t>
  </si>
  <si>
    <t>สมุทรปราการ</t>
  </si>
  <si>
    <t>เมืองสมุทรปราการ</t>
  </si>
  <si>
    <t>ทน.สมุทรปราการ</t>
  </si>
  <si>
    <t>3110101</t>
  </si>
  <si>
    <t>ทม.ปากน้ำสมุทรปราการ</t>
  </si>
  <si>
    <t>6961309</t>
  </si>
  <si>
    <t>สมุทรปราการ ผลรวม</t>
  </si>
  <si>
    <t>สมุทรสาคร</t>
  </si>
  <si>
    <t>เมืองสมุทรสาคร</t>
  </si>
  <si>
    <t>ทน.สมุทรสาคร</t>
  </si>
  <si>
    <t>3740101</t>
  </si>
  <si>
    <t>สมุทรสาคร ผลรวม</t>
  </si>
  <si>
    <t>สระบุรี</t>
  </si>
  <si>
    <t>หนองแค</t>
  </si>
  <si>
    <t>ทต.หนองแค</t>
  </si>
  <si>
    <t>5190320</t>
  </si>
  <si>
    <t>สระบุรี ผลรวม</t>
  </si>
  <si>
    <t>สุโขทัย</t>
  </si>
  <si>
    <t>คีรีมาศ</t>
  </si>
  <si>
    <t>5640310</t>
  </si>
  <si>
    <t>ศรีสำโรง</t>
  </si>
  <si>
    <t>อบต.เกาะตาเลี้ยง</t>
  </si>
  <si>
    <t>6640603</t>
  </si>
  <si>
    <t>สุโขทัย ผลรวม</t>
  </si>
  <si>
    <t>สุราษฎร์ธานี</t>
  </si>
  <si>
    <t>เมืองสุราษฎร์ธานี</t>
  </si>
  <si>
    <t>ทน.สุราษฎร์ธานี</t>
  </si>
  <si>
    <t>4840101</t>
  </si>
  <si>
    <t>ดอนสัก</t>
  </si>
  <si>
    <t>ทม.ดอนสัก</t>
  </si>
  <si>
    <t>5840305</t>
  </si>
  <si>
    <t>ทต.วัดประดู่</t>
  </si>
  <si>
    <t>5840102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</si>
  <si>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</si>
  <si>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</si>
  <si>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</si>
  <si>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</si>
  <si>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4320101</t>
  </si>
  <si>
    <t>ท่าตูม</t>
  </si>
  <si>
    <t>ทต.ท่าตูม</t>
  </si>
  <si>
    <t>5320311</t>
  </si>
  <si>
    <t>สุรินทร์ ผลรวม</t>
  </si>
  <si>
    <t>หนองคาย</t>
  </si>
  <si>
    <t>เมืองหนองคาย</t>
  </si>
  <si>
    <t>ทม.หนองคาย</t>
  </si>
  <si>
    <t>4430101</t>
  </si>
  <si>
    <t>ทต.เวียงคุก</t>
  </si>
  <si>
    <t>5430115</t>
  </si>
  <si>
    <t>หนองคาย ผลรวม</t>
  </si>
  <si>
    <t>หนองบัวลำภู</t>
  </si>
  <si>
    <t>เมืองหนองบัวลำภู</t>
  </si>
  <si>
    <t>ทม.หนองบัวลำภู</t>
  </si>
  <si>
    <t>4390101</t>
  </si>
  <si>
    <t>หนองบัวลำภู ผลรวม</t>
  </si>
  <si>
    <t>อุดรธานี</t>
  </si>
  <si>
    <t>เมืองอุดรธานี</t>
  </si>
  <si>
    <t>ทม.หนองสำโรง</t>
  </si>
  <si>
    <t>น้ำโสม</t>
  </si>
  <si>
    <t>ทต.น้ำโสม</t>
  </si>
  <si>
    <t>5411809</t>
  </si>
  <si>
    <t>อุดรธานี ผลรวม</t>
  </si>
  <si>
    <t>อุบลราชธานี</t>
  </si>
  <si>
    <t>เมืองอุบลราชธานี</t>
  </si>
  <si>
    <t>ทน.อุบลราชธานี</t>
  </si>
  <si>
    <t>3340101</t>
  </si>
  <si>
    <t>อุบลราชธานี ผลรวม</t>
  </si>
  <si>
    <t>ผลรวมทั้งหมด</t>
  </si>
  <si>
    <t>จำนวน อปท.</t>
  </si>
  <si>
    <t>4410104</t>
  </si>
  <si>
    <t>เป้าหมาย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</si>
  <si>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</si>
  <si>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</si>
  <si>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</t>
  </si>
  <si>
    <t>เงินอุดหนุนทั่วไป รายการเงินอุดหนุนสำหรับการจัดการศึกษาภาคบังคับ (ค่าเช่าบ้าน) ไตรมาสที่ 2 (เดือนมกราคม 2563)</t>
  </si>
  <si>
    <t>รหัสงบประมาณ  1500858002500001  แหล่งของเงิน  6311410   กิจกรรมหลัก  15008XXXXN2211</t>
  </si>
  <si>
    <t xml:space="preserve">  แหล่งของเงิน  6311410   รหัสกิจกรรมหลัก  15008XXXXO2363 รหัสงบประมาณ  1500838702500029</t>
  </si>
  <si>
    <t>ตามหนังสือกรมส่งเสริมการปกครองท้องถิ่น ด่วนที่สุด ที่ มท 0808.2/              ลงวันที่       กุมภาพันธ์ 2563     เลขที่ใบจัดสรร                     /2563</t>
  </si>
  <si>
    <t>จำนวนเงิน</t>
  </si>
  <si>
    <t xml:space="preserve"> รายการเงินอุดหนุนสำหรับการจัดการศึกษาภาคบังคับ (ค่าเช่าบ้าน) ไตรมาสที่ 4 (เพิ่มเติม)</t>
  </si>
  <si>
    <t>ตามหนังสือกรมส่งเสริมการปกครองท้องถิ่น ที่ มท 0808.2/                  ลงวันที่            กันยายน 2563             เลขที่ใบจัดสรร                  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</si>
</sst>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3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  <charset val="22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8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0" fontId="7" fillId="20" borderId="3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4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21" borderId="4" applyNumberFormat="0" applyAlignment="0" applyProtection="0"/>
    <xf numFmtId="0" fontId="15" fillId="0" borderId="8" applyNumberFormat="0" applyFill="0" applyAlignment="0" applyProtection="0"/>
    <xf numFmtId="0" fontId="10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/>
    <xf numFmtId="0" fontId="22" fillId="0" borderId="0"/>
    <xf numFmtId="0" fontId="3" fillId="0" borderId="0"/>
    <xf numFmtId="0" fontId="14" fillId="7" borderId="3" applyNumberFormat="0" applyAlignment="0" applyProtection="0"/>
    <xf numFmtId="0" fontId="16" fillId="22" borderId="0" applyNumberFormat="0" applyBorder="0" applyAlignment="0" applyProtection="0"/>
    <xf numFmtId="9" fontId="3" fillId="0" borderId="0" applyFont="0" applyFill="0" applyBorder="0" applyAlignment="0" applyProtection="0"/>
    <xf numFmtId="0" fontId="19" fillId="0" borderId="11" applyNumberFormat="0" applyFill="0" applyAlignment="0" applyProtection="0"/>
    <xf numFmtId="0" fontId="6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17" fillId="20" borderId="10" applyNumberFormat="0" applyAlignment="0" applyProtection="0"/>
    <xf numFmtId="0" fontId="2" fillId="23" borderId="9" applyNumberFormat="0" applyFon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3" applyNumberFormat="0" applyAlignment="0" applyProtection="0"/>
    <xf numFmtId="0" fontId="7" fillId="20" borderId="3" applyNumberFormat="0" applyAlignment="0" applyProtection="0"/>
    <xf numFmtId="0" fontId="8" fillId="21" borderId="4" applyNumberFormat="0" applyAlignment="0" applyProtection="0"/>
    <xf numFmtId="0" fontId="8" fillId="21" borderId="4" applyNumberFormat="0" applyAlignment="0" applyProtection="0"/>
    <xf numFmtId="164" fontId="2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2" borderId="0" applyNumberFormat="0" applyBorder="0" applyAlignment="0" applyProtection="0"/>
    <xf numFmtId="0" fontId="28" fillId="0" borderId="0"/>
    <xf numFmtId="0" fontId="3" fillId="23" borderId="9" applyNumberFormat="0" applyFont="0" applyAlignment="0" applyProtection="0"/>
    <xf numFmtId="0" fontId="3" fillId="23" borderId="9" applyNumberFormat="0" applyFont="0" applyAlignment="0" applyProtection="0"/>
    <xf numFmtId="0" fontId="17" fillId="20" borderId="10" applyNumberFormat="0" applyAlignment="0" applyProtection="0"/>
    <xf numFmtId="0" fontId="17" fillId="20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0" applyNumberFormat="0" applyFill="0" applyBorder="0" applyAlignment="0" applyProtection="0"/>
    <xf numFmtId="164" fontId="29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9" fillId="0" borderId="0"/>
    <xf numFmtId="0" fontId="30" fillId="0" borderId="0"/>
  </cellStyleXfs>
  <cellXfs count="12">
    <xf numFmtId="0" fontId="0" fillId="0" borderId="0" xfId="0"/>
    <xf numFmtId="0" fontId="25" fillId="0" borderId="0" xfId="0" applyFont="1"/>
    <xf numFmtId="0" fontId="25" fillId="0" borderId="0" xfId="0" applyFont="1" applyAlignment="1">
      <alignment horizontal="center"/>
    </xf>
    <xf numFmtId="43" fontId="25" fillId="0" borderId="0" xfId="122" applyFont="1"/>
    <xf numFmtId="0" fontId="25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43" fontId="25" fillId="0" borderId="1" xfId="122" applyFont="1" applyBorder="1" applyAlignment="1">
      <alignment horizontal="center"/>
    </xf>
    <xf numFmtId="0" fontId="25" fillId="0" borderId="2" xfId="0" applyFont="1" applyBorder="1"/>
    <xf numFmtId="0" fontId="25" fillId="0" borderId="2" xfId="0" applyFont="1" applyBorder="1" applyAlignment="1">
      <alignment horizontal="center"/>
    </xf>
    <xf numFmtId="43" fontId="25" fillId="0" borderId="2" xfId="122" applyFont="1" applyBorder="1"/>
    <xf numFmtId="0" fontId="26" fillId="0" borderId="2" xfId="0" applyFont="1" applyBorder="1"/>
    <xf numFmtId="0" fontId="26" fillId="0" borderId="0" xfId="0" applyFont="1" applyAlignment="1">
      <alignment horizontal="center"/>
    </xf>
  </cellXfs>
  <cellStyles count="188">
    <cellStyle name="20% - Accent1" xfId="131"/>
    <cellStyle name="20% - Accent1 2" xfId="4"/>
    <cellStyle name="20% - Accent2" xfId="132"/>
    <cellStyle name="20% - Accent2 2" xfId="5"/>
    <cellStyle name="20% - Accent3" xfId="133"/>
    <cellStyle name="20% - Accent3 2" xfId="6"/>
    <cellStyle name="20% - Accent4" xfId="134"/>
    <cellStyle name="20% - Accent4 2" xfId="7"/>
    <cellStyle name="20% - Accent5" xfId="135"/>
    <cellStyle name="20% - Accent5 2" xfId="8"/>
    <cellStyle name="20% - Accent6" xfId="136"/>
    <cellStyle name="20% - Accent6 2" xfId="9"/>
    <cellStyle name="20% - ส่วนที่ถูกเน้น1" xfId="10"/>
    <cellStyle name="20% - ส่วนที่ถูกเน้น2" xfId="11"/>
    <cellStyle name="20% - ส่วนที่ถูกเน้น3" xfId="12"/>
    <cellStyle name="20% - ส่วนที่ถูกเน้น4" xfId="13"/>
    <cellStyle name="20% - ส่วนที่ถูกเน้น5" xfId="14"/>
    <cellStyle name="20% - ส่วนที่ถูกเน้น6" xfId="15"/>
    <cellStyle name="40% - Accent1" xfId="137"/>
    <cellStyle name="40% - Accent1 2" xfId="16"/>
    <cellStyle name="40% - Accent2" xfId="138"/>
    <cellStyle name="40% - Accent2 2" xfId="17"/>
    <cellStyle name="40% - Accent3" xfId="139"/>
    <cellStyle name="40% - Accent3 2" xfId="18"/>
    <cellStyle name="40% - Accent4" xfId="140"/>
    <cellStyle name="40% - Accent4 2" xfId="19"/>
    <cellStyle name="40% - Accent5" xfId="141"/>
    <cellStyle name="40% - Accent5 2" xfId="20"/>
    <cellStyle name="40% - Accent6" xfId="142"/>
    <cellStyle name="40% - Accent6 2" xfId="21"/>
    <cellStyle name="40% - ส่วนที่ถูกเน้น1" xfId="22"/>
    <cellStyle name="40% - ส่วนที่ถูกเน้น2" xfId="23"/>
    <cellStyle name="40% - ส่วนที่ถูกเน้น3" xfId="24"/>
    <cellStyle name="40% - ส่วนที่ถูกเน้น4" xfId="25"/>
    <cellStyle name="40% - ส่วนที่ถูกเน้น5" xfId="26"/>
    <cellStyle name="40% - ส่วนที่ถูกเน้น6" xfId="27"/>
    <cellStyle name="60% - Accent1" xfId="143"/>
    <cellStyle name="60% - Accent1 2" xfId="28"/>
    <cellStyle name="60% - Accent2" xfId="144"/>
    <cellStyle name="60% - Accent2 2" xfId="29"/>
    <cellStyle name="60% - Accent3" xfId="145"/>
    <cellStyle name="60% - Accent3 2" xfId="30"/>
    <cellStyle name="60% - Accent4" xfId="146"/>
    <cellStyle name="60% - Accent4 2" xfId="31"/>
    <cellStyle name="60% - Accent5" xfId="147"/>
    <cellStyle name="60% - Accent5 2" xfId="32"/>
    <cellStyle name="60% - Accent6" xfId="148"/>
    <cellStyle name="60% - Accent6 2" xfId="33"/>
    <cellStyle name="60% - ส่วนที่ถูกเน้น1" xfId="34"/>
    <cellStyle name="60% - ส่วนที่ถูกเน้น2" xfId="35"/>
    <cellStyle name="60% - ส่วนที่ถูกเน้น3" xfId="36"/>
    <cellStyle name="60% - ส่วนที่ถูกเน้น4" xfId="37"/>
    <cellStyle name="60% - ส่วนที่ถูกเน้น5" xfId="38"/>
    <cellStyle name="60% - ส่วนที่ถูกเน้น6" xfId="39"/>
    <cellStyle name="Accent1" xfId="149"/>
    <cellStyle name="Accent1 2" xfId="40"/>
    <cellStyle name="Accent2" xfId="150"/>
    <cellStyle name="Accent2 2" xfId="41"/>
    <cellStyle name="Accent3" xfId="151"/>
    <cellStyle name="Accent3 2" xfId="42"/>
    <cellStyle name="Accent4" xfId="152"/>
    <cellStyle name="Accent4 2" xfId="43"/>
    <cellStyle name="Accent5" xfId="153"/>
    <cellStyle name="Accent5 2" xfId="44"/>
    <cellStyle name="Accent6" xfId="154"/>
    <cellStyle name="Accent6 2" xfId="45"/>
    <cellStyle name="Bad" xfId="155"/>
    <cellStyle name="Bad 2" xfId="46"/>
    <cellStyle name="Calculation" xfId="156"/>
    <cellStyle name="Calculation 2" xfId="47"/>
    <cellStyle name="Calculation_Sheet1" xfId="157"/>
    <cellStyle name="Check Cell" xfId="158"/>
    <cellStyle name="Check Cell 2" xfId="48"/>
    <cellStyle name="Check Cell_Sheet1" xfId="159"/>
    <cellStyle name="Comma" xfId="122" builtinId="3"/>
    <cellStyle name="Comma 2" xfId="1"/>
    <cellStyle name="Comma 2 2" xfId="49"/>
    <cellStyle name="Comma 3" xfId="50"/>
    <cellStyle name="Comma 4" xfId="51"/>
    <cellStyle name="Comma 5" xfId="52"/>
    <cellStyle name="Comma 6" xfId="160"/>
    <cellStyle name="Excel Built-in Normal" xfId="53"/>
    <cellStyle name="Explanatory Text" xfId="161"/>
    <cellStyle name="Explanatory Text 2" xfId="54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Good" xfId="162"/>
    <cellStyle name="Good 2" xfId="55"/>
    <cellStyle name="Heading 1" xfId="163"/>
    <cellStyle name="Heading 1 2" xfId="56"/>
    <cellStyle name="Heading 1_Sheet1" xfId="164"/>
    <cellStyle name="Heading 2" xfId="165"/>
    <cellStyle name="Heading 2 2" xfId="57"/>
    <cellStyle name="Heading 2_Sheet1" xfId="166"/>
    <cellStyle name="Heading 3" xfId="167"/>
    <cellStyle name="Heading 3 2" xfId="58"/>
    <cellStyle name="Heading 3_Sheet1" xfId="168"/>
    <cellStyle name="Heading 4" xfId="169"/>
    <cellStyle name="Heading 4 2" xfId="59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Input" xfId="170"/>
    <cellStyle name="Input 2" xfId="60"/>
    <cellStyle name="Input_Sheet1" xfId="171"/>
    <cellStyle name="Linked Cell" xfId="172"/>
    <cellStyle name="Linked Cell 2" xfId="61"/>
    <cellStyle name="Linked Cell_Sheet1" xfId="173"/>
    <cellStyle name="Neutral" xfId="174"/>
    <cellStyle name="Neutral 2" xfId="62"/>
    <cellStyle name="Normal" xfId="0" builtinId="0"/>
    <cellStyle name="Normal 2" xfId="63"/>
    <cellStyle name="Normal 2 2" xfId="64"/>
    <cellStyle name="Normal 2_ฉก_8. สนามกีฬา_56" xfId="65"/>
    <cellStyle name="Normal 3" xfId="66"/>
    <cellStyle name="Normal 3 2" xfId="67"/>
    <cellStyle name="Normal 3_Sheet1" xfId="68"/>
    <cellStyle name="Normal 4" xfId="69"/>
    <cellStyle name="Normal 5" xfId="70"/>
    <cellStyle name="Normal 6" xfId="71"/>
    <cellStyle name="Normal 7" xfId="175"/>
    <cellStyle name="Note" xfId="176"/>
    <cellStyle name="Note 2" xfId="72"/>
    <cellStyle name="Note_Sheet1" xfId="177"/>
    <cellStyle name="Output" xfId="178"/>
    <cellStyle name="Output 2" xfId="73"/>
    <cellStyle name="Output_Sheet1" xfId="179"/>
    <cellStyle name="Percent 2" xfId="74"/>
    <cellStyle name="Title" xfId="180"/>
    <cellStyle name="Title 2" xfId="75"/>
    <cellStyle name="Total" xfId="181"/>
    <cellStyle name="Total 2" xfId="76"/>
    <cellStyle name="Total_Sheet1" xfId="182"/>
    <cellStyle name="Warning Text" xfId="183"/>
    <cellStyle name="Warning Text 2" xfId="77"/>
    <cellStyle name="เครื่องหมายจุลภาค 2" xfId="81"/>
    <cellStyle name="เครื่องหมายจุลภาค 2 2" xfId="184"/>
    <cellStyle name="เครื่องหมายจุลภาค 3" xfId="82"/>
    <cellStyle name="เครื่องหมายจุลภาค 3 2" xfId="83"/>
    <cellStyle name="เครื่องหมายจุลภาค 3 2 2" xfId="84"/>
    <cellStyle name="เครื่องหมายจุลภาค 3 2 2 2" xfId="85"/>
    <cellStyle name="เครื่องหมายจุลภาค 3 3" xfId="86"/>
    <cellStyle name="เครื่องหมายจุลภาค 3_ศักยภาพ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3"/>
    <cellStyle name="เซลล์ตรวจสอบ" xfId="92"/>
    <cellStyle name="เซลล์ที่มีการเชื่อมโยง" xfId="93"/>
    <cellStyle name="เปอร์เซ็นต์ 2" xfId="107"/>
    <cellStyle name="แย่" xfId="109"/>
    <cellStyle name="แสดงผล" xfId="116"/>
    <cellStyle name="การคำนวณ" xfId="78"/>
    <cellStyle name="ข้อความเตือน" xfId="79"/>
    <cellStyle name="ข้อความอธิบาย" xfId="80"/>
    <cellStyle name="จุลภาค 2" xfId="185"/>
    <cellStyle name="ชื่อเรื่อง" xfId="91"/>
    <cellStyle name="ดี" xfId="94"/>
    <cellStyle name="ปกติ 2" xfId="95"/>
    <cellStyle name="ปกติ 2 2" xfId="96"/>
    <cellStyle name="ปกติ 2 3" xfId="186"/>
    <cellStyle name="ปกติ 2_กกถ.ส่งข้อมูลรายหัวปี 58" xfId="97"/>
    <cellStyle name="ปกติ 3" xfId="98"/>
    <cellStyle name="ปกติ 3 2" xfId="99"/>
    <cellStyle name="ปกติ 3_แบบฟอร์ม_สรุปงบหน้า_ข้อบัญญัติ" xfId="100"/>
    <cellStyle name="ปกติ 4" xfId="101"/>
    <cellStyle name="ปกติ 4 2" xfId="102"/>
    <cellStyle name="ปกติ 4_ศักยภาพ" xfId="103"/>
    <cellStyle name="ปกติ 5" xfId="104"/>
    <cellStyle name="ปกติ 6" xfId="187"/>
    <cellStyle name="ปกติ_Book2" xfId="2"/>
    <cellStyle name="ป้อนค่า" xfId="105"/>
    <cellStyle name="ปานกลาง" xfId="106"/>
    <cellStyle name="ผลรวม" xfId="108"/>
    <cellStyle name="ส่วนที่ถูกเน้น1" xfId="110"/>
    <cellStyle name="ส่วนที่ถูกเน้น2" xfId="111"/>
    <cellStyle name="ส่วนที่ถูกเน้น3" xfId="112"/>
    <cellStyle name="ส่วนที่ถูกเน้น4" xfId="113"/>
    <cellStyle name="ส่วนที่ถูกเน้น5" xfId="114"/>
    <cellStyle name="ส่วนที่ถูกเน้น6" xfId="115"/>
    <cellStyle name="หมายเหตุ" xfId="117"/>
    <cellStyle name="หัวเรื่อง 1" xfId="118"/>
    <cellStyle name="หัวเรื่อง 2" xfId="119"/>
    <cellStyle name="หัวเรื่อง 3" xfId="120"/>
    <cellStyle name="หัวเรื่อง 4" xfId="121"/>
  </cellStyles>
  <dxfs count="0"/>
  <tableStyles count="0" defaultTableStyle="TableStyleMedium9" defaultPivotStyle="PivotStyleMedium7"/>
  <colors>
    <mruColors>
      <color rgb="FFFFFAF1"/>
      <color rgb="FFFEFFDB"/>
      <color rgb="FFFFFF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abSelected="1" view="pageBreakPreview" topLeftCell="B55" zoomScaleNormal="100" zoomScaleSheetLayoutView="100" workbookViewId="0">
      <selection activeCell="C60" sqref="C60"/>
    </sheetView>
  </sheetViews>
  <sheetFormatPr defaultColWidth="8.875" defaultRowHeight="21" outlineLevelRow="2"/>
  <cols>
    <col min="1" max="1" width="0" style="1" hidden="1" customWidth="1"/>
    <col min="2" max="2" width="14.5" style="2" customWidth="1"/>
    <col min="3" max="3" width="24.25" style="1" customWidth="1"/>
    <col min="4" max="4" width="27" style="1" customWidth="1"/>
    <col min="5" max="5" width="28.375" style="1" customWidth="1"/>
    <col min="6" max="6" width="8.875" style="1" hidden="1" customWidth="1"/>
    <col min="7" max="7" width="35.75" style="3" customWidth="1"/>
    <col min="8" max="8" width="7.875" style="1" customWidth="1"/>
    <col min="9" max="9" width="8.875" style="1" customWidth="1"/>
    <col min="10" max="16384" width="8.875" style="1"/>
  </cols>
  <sheetData>
    <row r="1" spans="1:9" ht="23.45" customHeight="1">
      <c r="A1" s="1" t="s">
        <v>327</v>
      </c>
      <c r="B1" s="11" t="s">
        <v>327</v>
      </c>
      <c r="C1" s="11"/>
      <c r="D1" s="11"/>
      <c r="E1" s="11"/>
      <c r="F1" s="11"/>
      <c r="G1" s="11"/>
    </row>
    <row r="2" spans="1:9" ht="23.45" customHeight="1">
      <c r="A2" s="1" t="s">
        <v>328</v>
      </c>
      <c r="B2" s="11" t="s">
        <v>329</v>
      </c>
      <c r="C2" s="11"/>
      <c r="D2" s="11"/>
      <c r="E2" s="11"/>
      <c r="F2" s="11"/>
      <c r="G2" s="11"/>
    </row>
    <row r="3" spans="1:9" ht="23.45" customHeight="1">
      <c r="A3" s="1" t="s">
        <v>330</v>
      </c>
      <c r="B3" s="11" t="s">
        <v>335</v>
      </c>
      <c r="C3" s="11"/>
      <c r="D3" s="11"/>
      <c r="E3" s="11"/>
      <c r="F3" s="11"/>
      <c r="G3" s="11"/>
    </row>
    <row r="4" spans="1:9" ht="23.45" customHeight="1">
      <c r="A4" s="1" t="s">
        <v>331</v>
      </c>
      <c r="B4" s="11" t="s">
        <v>332</v>
      </c>
      <c r="C4" s="11"/>
      <c r="D4" s="11"/>
      <c r="E4" s="11"/>
      <c r="F4" s="11"/>
      <c r="G4" s="11"/>
    </row>
    <row r="5" spans="1:9" ht="23.45" customHeight="1">
      <c r="A5" s="1" t="s">
        <v>333</v>
      </c>
      <c r="B5" s="11" t="s">
        <v>336</v>
      </c>
      <c r="C5" s="11"/>
      <c r="D5" s="11"/>
      <c r="E5" s="11"/>
      <c r="F5" s="11"/>
      <c r="G5" s="11"/>
    </row>
    <row r="6" spans="1:9" ht="23.45" customHeight="1">
      <c r="B6" s="4" t="s">
        <v>0</v>
      </c>
      <c r="C6" s="4" t="s">
        <v>1</v>
      </c>
      <c r="D6" s="4" t="s">
        <v>2</v>
      </c>
      <c r="E6" s="4" t="s">
        <v>3</v>
      </c>
      <c r="F6" s="5" t="s">
        <v>4</v>
      </c>
      <c r="G6" s="6" t="s">
        <v>334</v>
      </c>
      <c r="H6" s="1" t="s">
        <v>326</v>
      </c>
      <c r="I6" s="1" t="s">
        <v>324</v>
      </c>
    </row>
    <row r="7" spans="1:9" s="7" customFormat="1" ht="24.95" customHeight="1" outlineLevel="2">
      <c r="A7" s="7">
        <v>1</v>
      </c>
      <c r="B7" s="8">
        <v>1</v>
      </c>
      <c r="C7" s="7" t="s">
        <v>5</v>
      </c>
      <c r="D7" s="7" t="s">
        <v>6</v>
      </c>
      <c r="E7" s="7" t="s">
        <v>7</v>
      </c>
      <c r="F7" s="7" t="s">
        <v>8</v>
      </c>
      <c r="G7" s="9">
        <v>112000</v>
      </c>
      <c r="H7" s="7">
        <v>7</v>
      </c>
      <c r="I7" s="7">
        <v>1</v>
      </c>
    </row>
    <row r="8" spans="1:9" s="7" customFormat="1" ht="24.95" customHeight="1" outlineLevel="1">
      <c r="B8" s="8"/>
      <c r="C8" s="7" t="s">
        <v>9</v>
      </c>
      <c r="G8" s="9">
        <f>SUBTOTAL(9,G7:G7)</f>
        <v>112000</v>
      </c>
      <c r="H8" s="7">
        <f>SUBTOTAL(9,H7:H7)</f>
        <v>7</v>
      </c>
      <c r="I8" s="7">
        <f>SUBTOTAL(9,I7:I7)</f>
        <v>1</v>
      </c>
    </row>
    <row r="9" spans="1:9" s="7" customFormat="1" ht="24.95" customHeight="1" outlineLevel="2">
      <c r="A9" s="7">
        <v>2</v>
      </c>
      <c r="B9" s="8">
        <v>1</v>
      </c>
      <c r="C9" s="7" t="s">
        <v>10</v>
      </c>
      <c r="D9" s="7" t="s">
        <v>11</v>
      </c>
      <c r="E9" s="7" t="s">
        <v>12</v>
      </c>
      <c r="F9" s="7" t="s">
        <v>13</v>
      </c>
      <c r="G9" s="9">
        <v>14000</v>
      </c>
      <c r="H9" s="7">
        <v>1</v>
      </c>
      <c r="I9" s="7">
        <v>1</v>
      </c>
    </row>
    <row r="10" spans="1:9" s="7" customFormat="1" ht="24.95" customHeight="1" outlineLevel="1">
      <c r="B10" s="8"/>
      <c r="C10" s="7" t="s">
        <v>14</v>
      </c>
      <c r="G10" s="9">
        <f>SUBTOTAL(9,G9:G9)</f>
        <v>14000</v>
      </c>
      <c r="H10" s="7">
        <f>SUBTOTAL(9,H9:H9)</f>
        <v>1</v>
      </c>
      <c r="I10" s="7">
        <f>SUBTOTAL(9,I9:I9)</f>
        <v>1</v>
      </c>
    </row>
    <row r="11" spans="1:9" s="7" customFormat="1" ht="24.95" customHeight="1" outlineLevel="2">
      <c r="A11" s="7">
        <v>3</v>
      </c>
      <c r="B11" s="8">
        <v>1</v>
      </c>
      <c r="C11" s="7" t="s">
        <v>15</v>
      </c>
      <c r="D11" s="7" t="s">
        <v>16</v>
      </c>
      <c r="E11" s="7" t="s">
        <v>17</v>
      </c>
      <c r="F11" s="7" t="s">
        <v>18</v>
      </c>
      <c r="G11" s="9">
        <v>422900</v>
      </c>
      <c r="H11" s="7">
        <v>30</v>
      </c>
      <c r="I11" s="7">
        <v>1</v>
      </c>
    </row>
    <row r="12" spans="1:9" s="7" customFormat="1" ht="24.95" customHeight="1" outlineLevel="2">
      <c r="A12" s="7">
        <v>4</v>
      </c>
      <c r="B12" s="8">
        <v>2</v>
      </c>
      <c r="C12" s="7" t="s">
        <v>15</v>
      </c>
      <c r="D12" s="7" t="s">
        <v>19</v>
      </c>
      <c r="E12" s="7" t="s">
        <v>20</v>
      </c>
      <c r="F12" s="7" t="s">
        <v>21</v>
      </c>
      <c r="G12" s="9">
        <v>8500</v>
      </c>
      <c r="H12" s="7">
        <v>2</v>
      </c>
      <c r="I12" s="7">
        <v>1</v>
      </c>
    </row>
    <row r="13" spans="1:9" s="7" customFormat="1" ht="24.95" customHeight="1" outlineLevel="1">
      <c r="B13" s="8"/>
      <c r="C13" s="7" t="s">
        <v>22</v>
      </c>
      <c r="G13" s="9">
        <f>SUBTOTAL(9,G11:G12)</f>
        <v>431400</v>
      </c>
      <c r="H13" s="7">
        <f>SUBTOTAL(9,H11:H12)</f>
        <v>32</v>
      </c>
      <c r="I13" s="7">
        <f>SUBTOTAL(9,I11:I12)</f>
        <v>2</v>
      </c>
    </row>
    <row r="14" spans="1:9" s="7" customFormat="1" ht="24.95" customHeight="1" outlineLevel="2">
      <c r="A14" s="7">
        <v>5</v>
      </c>
      <c r="B14" s="8">
        <v>1</v>
      </c>
      <c r="C14" s="7" t="s">
        <v>23</v>
      </c>
      <c r="D14" s="7" t="s">
        <v>24</v>
      </c>
      <c r="E14" s="7" t="s">
        <v>25</v>
      </c>
      <c r="F14" s="7" t="s">
        <v>26</v>
      </c>
      <c r="G14" s="9">
        <v>13000</v>
      </c>
      <c r="H14" s="7">
        <v>2</v>
      </c>
      <c r="I14" s="7">
        <v>1</v>
      </c>
    </row>
    <row r="15" spans="1:9" s="7" customFormat="1" ht="24.95" customHeight="1" outlineLevel="1">
      <c r="B15" s="8"/>
      <c r="C15" s="7" t="s">
        <v>27</v>
      </c>
      <c r="G15" s="9">
        <f>SUBTOTAL(9,G14:G14)</f>
        <v>13000</v>
      </c>
      <c r="H15" s="7">
        <f>SUBTOTAL(9,H14:H14)</f>
        <v>2</v>
      </c>
      <c r="I15" s="7">
        <f>SUBTOTAL(9,I14:I14)</f>
        <v>1</v>
      </c>
    </row>
    <row r="16" spans="1:9" s="7" customFormat="1" ht="24.95" customHeight="1" outlineLevel="2">
      <c r="A16" s="7">
        <v>6</v>
      </c>
      <c r="B16" s="8">
        <v>1</v>
      </c>
      <c r="C16" s="7" t="s">
        <v>28</v>
      </c>
      <c r="D16" s="7" t="s">
        <v>29</v>
      </c>
      <c r="E16" s="7" t="s">
        <v>30</v>
      </c>
      <c r="F16" s="7" t="s">
        <v>31</v>
      </c>
      <c r="G16" s="9">
        <v>32500</v>
      </c>
      <c r="H16" s="7">
        <v>4</v>
      </c>
      <c r="I16" s="7">
        <v>1</v>
      </c>
    </row>
    <row r="17" spans="1:9" s="7" customFormat="1" ht="24.95" customHeight="1" outlineLevel="1">
      <c r="B17" s="8"/>
      <c r="C17" s="7" t="s">
        <v>32</v>
      </c>
      <c r="G17" s="9">
        <f>SUBTOTAL(9,G16:G16)</f>
        <v>32500</v>
      </c>
      <c r="H17" s="7">
        <f>SUBTOTAL(9,H16:H16)</f>
        <v>4</v>
      </c>
      <c r="I17" s="7">
        <f>SUBTOTAL(9,I16:I16)</f>
        <v>1</v>
      </c>
    </row>
    <row r="18" spans="1:9" s="7" customFormat="1" ht="24.95" customHeight="1" outlineLevel="2">
      <c r="A18" s="7">
        <v>7</v>
      </c>
      <c r="B18" s="8">
        <v>1</v>
      </c>
      <c r="C18" s="7" t="s">
        <v>33</v>
      </c>
      <c r="D18" s="7" t="s">
        <v>34</v>
      </c>
      <c r="E18" s="7" t="s">
        <v>35</v>
      </c>
      <c r="F18" s="7" t="s">
        <v>36</v>
      </c>
      <c r="G18" s="9">
        <v>32000</v>
      </c>
      <c r="H18" s="7">
        <v>3</v>
      </c>
      <c r="I18" s="7">
        <v>1</v>
      </c>
    </row>
    <row r="19" spans="1:9" s="7" customFormat="1" ht="24.95" customHeight="1" outlineLevel="2">
      <c r="A19" s="7">
        <v>8</v>
      </c>
      <c r="B19" s="8">
        <v>2</v>
      </c>
      <c r="C19" s="7" t="s">
        <v>33</v>
      </c>
      <c r="D19" s="7" t="s">
        <v>37</v>
      </c>
      <c r="E19" s="7" t="s">
        <v>38</v>
      </c>
      <c r="F19" s="7" t="s">
        <v>39</v>
      </c>
      <c r="G19" s="9">
        <v>28000</v>
      </c>
      <c r="H19" s="7">
        <v>2</v>
      </c>
      <c r="I19" s="7">
        <v>1</v>
      </c>
    </row>
    <row r="20" spans="1:9" s="7" customFormat="1" ht="24.95" customHeight="1" outlineLevel="2">
      <c r="A20" s="7">
        <v>9</v>
      </c>
      <c r="B20" s="8">
        <v>3</v>
      </c>
      <c r="C20" s="7" t="s">
        <v>33</v>
      </c>
      <c r="D20" s="7" t="s">
        <v>40</v>
      </c>
      <c r="E20" s="7" t="s">
        <v>41</v>
      </c>
      <c r="F20" s="7" t="s">
        <v>42</v>
      </c>
      <c r="G20" s="9">
        <v>1500</v>
      </c>
      <c r="H20" s="7">
        <v>1</v>
      </c>
      <c r="I20" s="7">
        <v>1</v>
      </c>
    </row>
    <row r="21" spans="1:9" s="7" customFormat="1" ht="24.95" customHeight="1" outlineLevel="2">
      <c r="A21" s="7">
        <v>10</v>
      </c>
      <c r="B21" s="8">
        <v>4</v>
      </c>
      <c r="C21" s="7" t="s">
        <v>33</v>
      </c>
      <c r="D21" s="7" t="s">
        <v>43</v>
      </c>
      <c r="E21" s="7" t="s">
        <v>44</v>
      </c>
      <c r="F21" s="7" t="s">
        <v>45</v>
      </c>
      <c r="G21" s="9">
        <v>14000</v>
      </c>
      <c r="H21" s="7">
        <v>1</v>
      </c>
      <c r="I21" s="7">
        <v>1</v>
      </c>
    </row>
    <row r="22" spans="1:9" s="7" customFormat="1" ht="24.95" customHeight="1" outlineLevel="2">
      <c r="A22" s="7">
        <v>11</v>
      </c>
      <c r="B22" s="8">
        <v>5</v>
      </c>
      <c r="C22" s="7" t="s">
        <v>33</v>
      </c>
      <c r="D22" s="7" t="s">
        <v>43</v>
      </c>
      <c r="E22" s="7" t="s">
        <v>46</v>
      </c>
      <c r="F22" s="7" t="s">
        <v>47</v>
      </c>
      <c r="G22" s="9">
        <v>24000</v>
      </c>
      <c r="H22" s="7">
        <v>1</v>
      </c>
      <c r="I22" s="7">
        <v>1</v>
      </c>
    </row>
    <row r="23" spans="1:9" s="7" customFormat="1" ht="24.95" customHeight="1" outlineLevel="2">
      <c r="A23" s="7">
        <v>12</v>
      </c>
      <c r="B23" s="8">
        <v>6</v>
      </c>
      <c r="C23" s="7" t="s">
        <v>33</v>
      </c>
      <c r="D23" s="7" t="s">
        <v>48</v>
      </c>
      <c r="E23" s="7" t="s">
        <v>49</v>
      </c>
      <c r="F23" s="7" t="s">
        <v>50</v>
      </c>
      <c r="G23" s="9">
        <v>16000</v>
      </c>
      <c r="H23" s="7">
        <v>1</v>
      </c>
      <c r="I23" s="7">
        <v>1</v>
      </c>
    </row>
    <row r="24" spans="1:9" s="7" customFormat="1" ht="24.95" customHeight="1" outlineLevel="2">
      <c r="A24" s="7">
        <v>13</v>
      </c>
      <c r="B24" s="8">
        <v>7</v>
      </c>
      <c r="C24" s="7" t="s">
        <v>33</v>
      </c>
      <c r="D24" s="7" t="s">
        <v>51</v>
      </c>
      <c r="E24" s="7" t="s">
        <v>52</v>
      </c>
      <c r="F24" s="7" t="s">
        <v>53</v>
      </c>
      <c r="G24" s="9">
        <v>12000</v>
      </c>
      <c r="H24" s="7">
        <v>1</v>
      </c>
      <c r="I24" s="7">
        <v>1</v>
      </c>
    </row>
    <row r="25" spans="1:9" s="7" customFormat="1" ht="24.95" customHeight="1" outlineLevel="2">
      <c r="A25" s="7">
        <v>14</v>
      </c>
      <c r="B25" s="8">
        <v>8</v>
      </c>
      <c r="C25" s="7" t="s">
        <v>33</v>
      </c>
      <c r="D25" s="7" t="s">
        <v>43</v>
      </c>
      <c r="E25" s="7" t="s">
        <v>54</v>
      </c>
      <c r="F25" s="7" t="s">
        <v>55</v>
      </c>
      <c r="G25" s="9">
        <v>9000</v>
      </c>
      <c r="H25" s="7">
        <v>1</v>
      </c>
      <c r="I25" s="7">
        <v>1</v>
      </c>
    </row>
    <row r="26" spans="1:9" s="7" customFormat="1" ht="24.95" customHeight="1" outlineLevel="1">
      <c r="B26" s="8"/>
      <c r="C26" s="7" t="s">
        <v>56</v>
      </c>
      <c r="G26" s="9">
        <f>SUBTOTAL(9,G18:G25)</f>
        <v>136500</v>
      </c>
      <c r="H26" s="7">
        <f>SUBTOTAL(9,H18:H25)</f>
        <v>11</v>
      </c>
      <c r="I26" s="7">
        <f>SUBTOTAL(9,I18:I25)</f>
        <v>8</v>
      </c>
    </row>
    <row r="27" spans="1:9" s="7" customFormat="1" ht="24.95" customHeight="1" outlineLevel="2">
      <c r="A27" s="7">
        <v>15</v>
      </c>
      <c r="B27" s="8">
        <v>1</v>
      </c>
      <c r="C27" s="7" t="s">
        <v>57</v>
      </c>
      <c r="D27" s="7" t="s">
        <v>58</v>
      </c>
      <c r="E27" s="7" t="s">
        <v>59</v>
      </c>
      <c r="F27" s="7" t="s">
        <v>60</v>
      </c>
      <c r="G27" s="9">
        <v>225900</v>
      </c>
      <c r="H27" s="7">
        <v>10</v>
      </c>
      <c r="I27" s="7">
        <v>1</v>
      </c>
    </row>
    <row r="28" spans="1:9" s="7" customFormat="1" ht="24.95" customHeight="1" outlineLevel="2">
      <c r="A28" s="7">
        <v>16</v>
      </c>
      <c r="B28" s="8">
        <v>2</v>
      </c>
      <c r="C28" s="7" t="s">
        <v>57</v>
      </c>
      <c r="D28" s="7" t="s">
        <v>61</v>
      </c>
      <c r="E28" s="7" t="s">
        <v>62</v>
      </c>
      <c r="F28" s="7" t="s">
        <v>63</v>
      </c>
      <c r="G28" s="9">
        <v>12000</v>
      </c>
      <c r="H28" s="7">
        <v>1</v>
      </c>
      <c r="I28" s="7">
        <v>1</v>
      </c>
    </row>
    <row r="29" spans="1:9" s="7" customFormat="1" ht="24.95" customHeight="1" outlineLevel="2">
      <c r="A29" s="7">
        <v>17</v>
      </c>
      <c r="B29" s="8">
        <v>3</v>
      </c>
      <c r="C29" s="7" t="s">
        <v>57</v>
      </c>
      <c r="D29" s="7" t="s">
        <v>64</v>
      </c>
      <c r="E29" s="7" t="s">
        <v>65</v>
      </c>
      <c r="F29" s="7" t="s">
        <v>66</v>
      </c>
      <c r="G29" s="9">
        <v>12000</v>
      </c>
      <c r="H29" s="7">
        <v>1</v>
      </c>
      <c r="I29" s="7">
        <v>1</v>
      </c>
    </row>
    <row r="30" spans="1:9" s="7" customFormat="1" ht="24.95" customHeight="1" outlineLevel="1">
      <c r="B30" s="8"/>
      <c r="C30" s="7" t="s">
        <v>67</v>
      </c>
      <c r="G30" s="9">
        <f>SUBTOTAL(9,G27:G29)</f>
        <v>249900</v>
      </c>
      <c r="H30" s="7">
        <f>SUBTOTAL(9,H27:H29)</f>
        <v>12</v>
      </c>
      <c r="I30" s="7">
        <f>SUBTOTAL(9,I27:I29)</f>
        <v>3</v>
      </c>
    </row>
    <row r="31" spans="1:9" s="7" customFormat="1" ht="24.95" customHeight="1" outlineLevel="2">
      <c r="A31" s="7">
        <v>18</v>
      </c>
      <c r="B31" s="8">
        <v>1</v>
      </c>
      <c r="C31" s="7" t="s">
        <v>68</v>
      </c>
      <c r="D31" s="7" t="s">
        <v>69</v>
      </c>
      <c r="E31" s="7" t="s">
        <v>70</v>
      </c>
      <c r="F31" s="7" t="s">
        <v>71</v>
      </c>
      <c r="G31" s="9">
        <v>33000</v>
      </c>
      <c r="H31" s="7">
        <v>2</v>
      </c>
      <c r="I31" s="7">
        <v>1</v>
      </c>
    </row>
    <row r="32" spans="1:9" s="7" customFormat="1" ht="24.95" customHeight="1" outlineLevel="2">
      <c r="A32" s="7">
        <v>19</v>
      </c>
      <c r="B32" s="8">
        <v>2</v>
      </c>
      <c r="C32" s="7" t="s">
        <v>68</v>
      </c>
      <c r="D32" s="7" t="s">
        <v>72</v>
      </c>
      <c r="E32" s="7" t="s">
        <v>73</v>
      </c>
      <c r="F32" s="7" t="s">
        <v>74</v>
      </c>
      <c r="G32" s="9">
        <v>42500</v>
      </c>
      <c r="H32" s="7">
        <v>3</v>
      </c>
      <c r="I32" s="7">
        <v>1</v>
      </c>
    </row>
    <row r="33" spans="1:9" s="7" customFormat="1" ht="24.95" customHeight="1" outlineLevel="1">
      <c r="B33" s="8"/>
      <c r="C33" s="7" t="s">
        <v>75</v>
      </c>
      <c r="G33" s="9">
        <f>SUBTOTAL(9,G31:G32)</f>
        <v>75500</v>
      </c>
      <c r="H33" s="7">
        <f>SUBTOTAL(9,H31:H32)</f>
        <v>5</v>
      </c>
      <c r="I33" s="7">
        <f>SUBTOTAL(9,I31:I32)</f>
        <v>2</v>
      </c>
    </row>
    <row r="34" spans="1:9" s="7" customFormat="1" ht="24.95" customHeight="1" outlineLevel="2">
      <c r="A34" s="7">
        <v>20</v>
      </c>
      <c r="B34" s="8">
        <v>1</v>
      </c>
      <c r="C34" s="7" t="s">
        <v>76</v>
      </c>
      <c r="D34" s="7" t="s">
        <v>77</v>
      </c>
      <c r="E34" s="7" t="s">
        <v>79</v>
      </c>
      <c r="F34" s="7" t="s">
        <v>80</v>
      </c>
      <c r="G34" s="9">
        <v>46000</v>
      </c>
      <c r="H34" s="7">
        <v>2</v>
      </c>
      <c r="I34" s="7">
        <v>1</v>
      </c>
    </row>
    <row r="35" spans="1:9" s="7" customFormat="1" ht="24.95" customHeight="1" outlineLevel="2">
      <c r="A35" s="7">
        <v>21</v>
      </c>
      <c r="B35" s="8">
        <v>2</v>
      </c>
      <c r="C35" s="7" t="s">
        <v>76</v>
      </c>
      <c r="D35" s="7" t="s">
        <v>78</v>
      </c>
      <c r="E35" s="7" t="s">
        <v>82</v>
      </c>
      <c r="F35" s="7" t="s">
        <v>83</v>
      </c>
      <c r="G35" s="9">
        <v>10000</v>
      </c>
      <c r="H35" s="7">
        <v>1</v>
      </c>
      <c r="I35" s="7">
        <v>1</v>
      </c>
    </row>
    <row r="36" spans="1:9" s="7" customFormat="1" ht="24.95" customHeight="1" outlineLevel="1">
      <c r="B36" s="8"/>
      <c r="C36" s="7" t="s">
        <v>84</v>
      </c>
      <c r="G36" s="9">
        <f>SUBTOTAL(9,G34:G35)</f>
        <v>56000</v>
      </c>
      <c r="H36" s="7">
        <f>SUBTOTAL(9,H34:H35)</f>
        <v>3</v>
      </c>
      <c r="I36" s="7">
        <f>SUBTOTAL(9,I34:I35)</f>
        <v>2</v>
      </c>
    </row>
    <row r="37" spans="1:9" s="7" customFormat="1" ht="24.95" customHeight="1" outlineLevel="2">
      <c r="A37" s="7">
        <v>22</v>
      </c>
      <c r="B37" s="8">
        <v>1</v>
      </c>
      <c r="C37" s="7" t="s">
        <v>85</v>
      </c>
      <c r="D37" s="7" t="s">
        <v>86</v>
      </c>
      <c r="E37" s="7" t="s">
        <v>87</v>
      </c>
      <c r="F37" s="7" t="s">
        <v>88</v>
      </c>
      <c r="G37" s="9">
        <v>8000</v>
      </c>
      <c r="H37" s="7">
        <v>1</v>
      </c>
      <c r="I37" s="7">
        <v>1</v>
      </c>
    </row>
    <row r="38" spans="1:9" s="7" customFormat="1" ht="24.95" customHeight="1" outlineLevel="1">
      <c r="B38" s="8"/>
      <c r="C38" s="7" t="s">
        <v>89</v>
      </c>
      <c r="G38" s="9">
        <f>SUBTOTAL(9,G37:G37)</f>
        <v>8000</v>
      </c>
      <c r="H38" s="7">
        <f>SUBTOTAL(9,H37:H37)</f>
        <v>1</v>
      </c>
      <c r="I38" s="7">
        <f>SUBTOTAL(9,I37:I37)</f>
        <v>1</v>
      </c>
    </row>
    <row r="39" spans="1:9" s="7" customFormat="1" ht="24.95" customHeight="1" outlineLevel="2">
      <c r="A39" s="7">
        <v>23</v>
      </c>
      <c r="B39" s="8">
        <v>1</v>
      </c>
      <c r="C39" s="7" t="s">
        <v>91</v>
      </c>
      <c r="D39" s="7" t="s">
        <v>92</v>
      </c>
      <c r="E39" s="7" t="s">
        <v>93</v>
      </c>
      <c r="F39" s="7" t="s">
        <v>94</v>
      </c>
      <c r="G39" s="9">
        <v>422400</v>
      </c>
      <c r="H39" s="7">
        <v>9</v>
      </c>
      <c r="I39" s="7">
        <v>1</v>
      </c>
    </row>
    <row r="40" spans="1:9" s="7" customFormat="1" ht="24.95" customHeight="1" outlineLevel="2">
      <c r="A40" s="7">
        <v>24</v>
      </c>
      <c r="B40" s="8">
        <v>2</v>
      </c>
      <c r="C40" s="7" t="s">
        <v>91</v>
      </c>
      <c r="D40" s="7" t="s">
        <v>95</v>
      </c>
      <c r="E40" s="7" t="s">
        <v>96</v>
      </c>
      <c r="F40" s="7" t="s">
        <v>97</v>
      </c>
      <c r="G40" s="9">
        <v>21000</v>
      </c>
      <c r="H40" s="7">
        <v>1</v>
      </c>
      <c r="I40" s="7">
        <v>1</v>
      </c>
    </row>
    <row r="41" spans="1:9" s="7" customFormat="1" ht="24.95" customHeight="1" outlineLevel="1">
      <c r="B41" s="8"/>
      <c r="C41" s="7" t="s">
        <v>98</v>
      </c>
      <c r="G41" s="9">
        <f>SUBTOTAL(9,G39:G40)</f>
        <v>443400</v>
      </c>
      <c r="H41" s="7">
        <f>SUBTOTAL(9,H39:H40)</f>
        <v>10</v>
      </c>
      <c r="I41" s="7">
        <f>SUBTOTAL(9,I39:I40)</f>
        <v>2</v>
      </c>
    </row>
    <row r="42" spans="1:9" s="7" customFormat="1" ht="24.95" customHeight="1" outlineLevel="2">
      <c r="A42" s="7">
        <v>25</v>
      </c>
      <c r="B42" s="8">
        <v>1</v>
      </c>
      <c r="C42" s="7" t="s">
        <v>99</v>
      </c>
      <c r="D42" s="7" t="s">
        <v>100</v>
      </c>
      <c r="E42" s="7" t="s">
        <v>101</v>
      </c>
      <c r="F42" s="7" t="s">
        <v>102</v>
      </c>
      <c r="G42" s="9">
        <v>33500</v>
      </c>
      <c r="H42" s="7">
        <v>2</v>
      </c>
      <c r="I42" s="7">
        <v>1</v>
      </c>
    </row>
    <row r="43" spans="1:9" s="7" customFormat="1" ht="24.95" customHeight="1" outlineLevel="2">
      <c r="A43" s="7">
        <v>26</v>
      </c>
      <c r="B43" s="8">
        <v>2</v>
      </c>
      <c r="C43" s="7" t="s">
        <v>99</v>
      </c>
      <c r="D43" s="7" t="s">
        <v>103</v>
      </c>
      <c r="E43" s="7" t="s">
        <v>104</v>
      </c>
      <c r="F43" s="7" t="s">
        <v>105</v>
      </c>
      <c r="G43" s="9">
        <v>17500</v>
      </c>
      <c r="H43" s="7">
        <v>1</v>
      </c>
      <c r="I43" s="7">
        <v>1</v>
      </c>
    </row>
    <row r="44" spans="1:9" s="7" customFormat="1" ht="24.95" customHeight="1" outlineLevel="1">
      <c r="B44" s="8"/>
      <c r="C44" s="7" t="s">
        <v>106</v>
      </c>
      <c r="G44" s="9">
        <f>SUBTOTAL(9,G42:G43)</f>
        <v>51000</v>
      </c>
      <c r="H44" s="7">
        <f>SUBTOTAL(9,H42:H43)</f>
        <v>3</v>
      </c>
      <c r="I44" s="7">
        <f>SUBTOTAL(9,I42:I43)</f>
        <v>2</v>
      </c>
    </row>
    <row r="45" spans="1:9" s="7" customFormat="1" ht="24.95" customHeight="1" outlineLevel="2">
      <c r="A45" s="7">
        <v>27</v>
      </c>
      <c r="B45" s="8">
        <v>1</v>
      </c>
      <c r="C45" s="7" t="s">
        <v>107</v>
      </c>
      <c r="D45" s="7" t="s">
        <v>108</v>
      </c>
      <c r="E45" s="7" t="s">
        <v>109</v>
      </c>
      <c r="F45" s="7" t="s">
        <v>110</v>
      </c>
      <c r="G45" s="9">
        <v>22700</v>
      </c>
      <c r="H45" s="7">
        <v>5</v>
      </c>
      <c r="I45" s="7">
        <v>1</v>
      </c>
    </row>
    <row r="46" spans="1:9" s="7" customFormat="1" ht="24.95" customHeight="1" outlineLevel="1">
      <c r="B46" s="8"/>
      <c r="C46" s="7" t="s">
        <v>111</v>
      </c>
      <c r="G46" s="9">
        <f>SUBTOTAL(9,G45:G45)</f>
        <v>22700</v>
      </c>
      <c r="H46" s="7">
        <f>SUBTOTAL(9,H45:H45)</f>
        <v>5</v>
      </c>
      <c r="I46" s="7">
        <f>SUBTOTAL(9,I45:I45)</f>
        <v>1</v>
      </c>
    </row>
    <row r="47" spans="1:9" s="7" customFormat="1" ht="24.95" customHeight="1" outlineLevel="2">
      <c r="A47" s="7">
        <v>28</v>
      </c>
      <c r="B47" s="8">
        <v>1</v>
      </c>
      <c r="C47" s="7" t="s">
        <v>112</v>
      </c>
      <c r="D47" s="7" t="s">
        <v>113</v>
      </c>
      <c r="E47" s="7" t="s">
        <v>114</v>
      </c>
      <c r="F47" s="7" t="s">
        <v>115</v>
      </c>
      <c r="G47" s="9">
        <v>5100</v>
      </c>
      <c r="H47" s="7">
        <v>1</v>
      </c>
      <c r="I47" s="7">
        <v>1</v>
      </c>
    </row>
    <row r="48" spans="1:9" s="7" customFormat="1" ht="24.95" customHeight="1" outlineLevel="1">
      <c r="B48" s="8"/>
      <c r="C48" s="7" t="s">
        <v>117</v>
      </c>
      <c r="G48" s="9">
        <f>SUBTOTAL(9,G47:G47)</f>
        <v>5100</v>
      </c>
      <c r="H48" s="7">
        <f>SUBTOTAL(9,H47:H47)</f>
        <v>1</v>
      </c>
      <c r="I48" s="7">
        <f>SUBTOTAL(9,I47:I47)</f>
        <v>1</v>
      </c>
    </row>
    <row r="49" spans="1:9" s="7" customFormat="1" ht="24.95" customHeight="1" outlineLevel="2">
      <c r="A49" s="7">
        <v>29</v>
      </c>
      <c r="B49" s="8">
        <v>1</v>
      </c>
      <c r="C49" s="7" t="s">
        <v>118</v>
      </c>
      <c r="D49" s="7" t="s">
        <v>119</v>
      </c>
      <c r="E49" s="7" t="s">
        <v>120</v>
      </c>
      <c r="F49" s="7" t="s">
        <v>121</v>
      </c>
      <c r="G49" s="9">
        <v>40000</v>
      </c>
      <c r="H49" s="7">
        <v>3</v>
      </c>
      <c r="I49" s="7">
        <v>1</v>
      </c>
    </row>
    <row r="50" spans="1:9" s="7" customFormat="1" ht="24.95" customHeight="1" outlineLevel="1">
      <c r="B50" s="8"/>
      <c r="C50" s="7" t="s">
        <v>122</v>
      </c>
      <c r="G50" s="9">
        <f>SUBTOTAL(9,G49:G49)</f>
        <v>40000</v>
      </c>
      <c r="H50" s="7">
        <f>SUBTOTAL(9,H49:H49)</f>
        <v>3</v>
      </c>
      <c r="I50" s="7">
        <f>SUBTOTAL(9,I49:I49)</f>
        <v>1</v>
      </c>
    </row>
    <row r="51" spans="1:9" s="7" customFormat="1" ht="24.95" customHeight="1" outlineLevel="2">
      <c r="A51" s="7">
        <v>30</v>
      </c>
      <c r="B51" s="8">
        <v>1</v>
      </c>
      <c r="C51" s="7" t="s">
        <v>123</v>
      </c>
      <c r="D51" s="7" t="s">
        <v>124</v>
      </c>
      <c r="E51" s="7" t="s">
        <v>125</v>
      </c>
      <c r="F51" s="7" t="s">
        <v>126</v>
      </c>
      <c r="G51" s="9">
        <v>25000</v>
      </c>
      <c r="H51" s="7">
        <v>6</v>
      </c>
      <c r="I51" s="7">
        <v>1</v>
      </c>
    </row>
    <row r="52" spans="1:9" s="7" customFormat="1" ht="24.95" customHeight="1" outlineLevel="2">
      <c r="A52" s="7">
        <v>31</v>
      </c>
      <c r="B52" s="8">
        <v>2</v>
      </c>
      <c r="C52" s="7" t="s">
        <v>123</v>
      </c>
      <c r="D52" s="7" t="s">
        <v>127</v>
      </c>
      <c r="E52" s="7" t="s">
        <v>128</v>
      </c>
      <c r="F52" s="7" t="s">
        <v>129</v>
      </c>
      <c r="G52" s="9">
        <v>35000</v>
      </c>
      <c r="H52" s="7">
        <v>1</v>
      </c>
      <c r="I52" s="7">
        <v>1</v>
      </c>
    </row>
    <row r="53" spans="1:9" s="7" customFormat="1" ht="24.95" customHeight="1" outlineLevel="1">
      <c r="B53" s="8"/>
      <c r="C53" s="7" t="s">
        <v>130</v>
      </c>
      <c r="G53" s="9">
        <f>SUBTOTAL(9,G51:G52)</f>
        <v>60000</v>
      </c>
      <c r="H53" s="7">
        <f>SUBTOTAL(9,H51:H52)</f>
        <v>7</v>
      </c>
      <c r="I53" s="7">
        <f>SUBTOTAL(9,I51:I52)</f>
        <v>2</v>
      </c>
    </row>
    <row r="54" spans="1:9" s="7" customFormat="1" ht="24.95" customHeight="1" outlineLevel="2">
      <c r="A54" s="7">
        <v>32</v>
      </c>
      <c r="B54" s="8">
        <v>1</v>
      </c>
      <c r="C54" s="7" t="s">
        <v>131</v>
      </c>
      <c r="D54" s="7" t="s">
        <v>132</v>
      </c>
      <c r="E54" s="7" t="s">
        <v>90</v>
      </c>
      <c r="F54" s="7" t="s">
        <v>133</v>
      </c>
      <c r="G54" s="9">
        <v>72300</v>
      </c>
      <c r="H54" s="7">
        <v>4</v>
      </c>
      <c r="I54" s="7">
        <v>1</v>
      </c>
    </row>
    <row r="55" spans="1:9" s="7" customFormat="1" ht="24.95" customHeight="1" outlineLevel="1">
      <c r="B55" s="8"/>
      <c r="C55" s="7" t="s">
        <v>134</v>
      </c>
      <c r="G55" s="9">
        <f>SUBTOTAL(9,G54:G54)</f>
        <v>72300</v>
      </c>
      <c r="H55" s="7">
        <f>SUBTOTAL(9,H54:H54)</f>
        <v>4</v>
      </c>
      <c r="I55" s="7">
        <f>SUBTOTAL(9,I54:I54)</f>
        <v>1</v>
      </c>
    </row>
    <row r="56" spans="1:9" s="7" customFormat="1" ht="24.95" customHeight="1" outlineLevel="2">
      <c r="A56" s="7">
        <v>33</v>
      </c>
      <c r="B56" s="8">
        <v>1</v>
      </c>
      <c r="C56" s="7" t="s">
        <v>135</v>
      </c>
      <c r="D56" s="7" t="s">
        <v>136</v>
      </c>
      <c r="E56" s="7" t="s">
        <v>137</v>
      </c>
      <c r="F56" s="7" t="s">
        <v>138</v>
      </c>
      <c r="G56" s="9">
        <v>17600</v>
      </c>
      <c r="H56" s="7">
        <v>1</v>
      </c>
      <c r="I56" s="7">
        <v>1</v>
      </c>
    </row>
    <row r="57" spans="1:9" s="7" customFormat="1" ht="24.95" customHeight="1" outlineLevel="1">
      <c r="B57" s="8"/>
      <c r="C57" s="7" t="s">
        <v>139</v>
      </c>
      <c r="G57" s="9">
        <f>SUBTOTAL(9,G56:G56)</f>
        <v>17600</v>
      </c>
      <c r="H57" s="7">
        <f>SUBTOTAL(9,H56:H56)</f>
        <v>1</v>
      </c>
      <c r="I57" s="7">
        <f>SUBTOTAL(9,I56:I56)</f>
        <v>1</v>
      </c>
    </row>
    <row r="58" spans="1:9" s="7" customFormat="1" ht="24.95" customHeight="1" outlineLevel="2">
      <c r="A58" s="7">
        <v>34</v>
      </c>
      <c r="B58" s="8">
        <v>1</v>
      </c>
      <c r="C58" s="7" t="s">
        <v>140</v>
      </c>
      <c r="D58" s="7" t="s">
        <v>141</v>
      </c>
      <c r="E58" s="7" t="s">
        <v>142</v>
      </c>
      <c r="F58" s="7" t="s">
        <v>143</v>
      </c>
      <c r="G58" s="9">
        <v>44000</v>
      </c>
      <c r="H58" s="7">
        <v>1</v>
      </c>
      <c r="I58" s="7">
        <v>1</v>
      </c>
    </row>
    <row r="59" spans="1:9" s="7" customFormat="1" ht="24.95" customHeight="1" outlineLevel="1">
      <c r="B59" s="8"/>
      <c r="C59" s="7" t="s">
        <v>144</v>
      </c>
      <c r="G59" s="9">
        <f>SUBTOTAL(9,G58:G58)</f>
        <v>44000</v>
      </c>
      <c r="H59" s="7">
        <f>SUBTOTAL(9,H58:H58)</f>
        <v>1</v>
      </c>
      <c r="I59" s="7">
        <f>SUBTOTAL(9,I58:I58)</f>
        <v>1</v>
      </c>
    </row>
    <row r="60" spans="1:9" s="7" customFormat="1" ht="24.95" customHeight="1" outlineLevel="2">
      <c r="A60" s="7">
        <v>35</v>
      </c>
      <c r="B60" s="8">
        <v>1</v>
      </c>
      <c r="C60" s="7" t="s">
        <v>145</v>
      </c>
      <c r="D60" s="7" t="s">
        <v>146</v>
      </c>
      <c r="E60" s="7" t="s">
        <v>147</v>
      </c>
      <c r="F60" s="7" t="s">
        <v>148</v>
      </c>
      <c r="G60" s="9">
        <v>4500</v>
      </c>
      <c r="H60" s="7">
        <v>1</v>
      </c>
      <c r="I60" s="7">
        <v>1</v>
      </c>
    </row>
    <row r="61" spans="1:9" s="7" customFormat="1" ht="24.95" customHeight="1" outlineLevel="1">
      <c r="B61" s="8"/>
      <c r="C61" s="7" t="s">
        <v>149</v>
      </c>
      <c r="G61" s="9">
        <f>SUBTOTAL(9,G60:G60)</f>
        <v>4500</v>
      </c>
      <c r="H61" s="7">
        <f>SUBTOTAL(9,H60:H60)</f>
        <v>1</v>
      </c>
      <c r="I61" s="7">
        <f>SUBTOTAL(9,I60:I60)</f>
        <v>1</v>
      </c>
    </row>
    <row r="62" spans="1:9" s="7" customFormat="1" ht="24.95" customHeight="1" outlineLevel="2">
      <c r="A62" s="7">
        <v>36</v>
      </c>
      <c r="B62" s="8">
        <v>1</v>
      </c>
      <c r="C62" s="7" t="s">
        <v>150</v>
      </c>
      <c r="D62" s="7" t="s">
        <v>151</v>
      </c>
      <c r="E62" s="7" t="s">
        <v>152</v>
      </c>
      <c r="F62" s="7" t="s">
        <v>153</v>
      </c>
      <c r="G62" s="9">
        <v>20000</v>
      </c>
      <c r="H62" s="7">
        <v>1</v>
      </c>
      <c r="I62" s="7">
        <v>1</v>
      </c>
    </row>
    <row r="63" spans="1:9" s="7" customFormat="1" ht="24.95" customHeight="1" outlineLevel="1">
      <c r="B63" s="8"/>
      <c r="C63" s="7" t="s">
        <v>154</v>
      </c>
      <c r="G63" s="9">
        <f>SUBTOTAL(9,G62:G62)</f>
        <v>20000</v>
      </c>
      <c r="H63" s="7">
        <f>SUBTOTAL(9,H62:H62)</f>
        <v>1</v>
      </c>
      <c r="I63" s="7">
        <f>SUBTOTAL(9,I62:I62)</f>
        <v>1</v>
      </c>
    </row>
    <row r="64" spans="1:9" s="7" customFormat="1" ht="24.95" customHeight="1" outlineLevel="2">
      <c r="A64" s="7">
        <v>37</v>
      </c>
      <c r="B64" s="8">
        <v>1</v>
      </c>
      <c r="C64" s="7" t="s">
        <v>155</v>
      </c>
      <c r="D64" s="7" t="s">
        <v>156</v>
      </c>
      <c r="E64" s="7" t="s">
        <v>157</v>
      </c>
      <c r="F64" s="7" t="s">
        <v>158</v>
      </c>
      <c r="G64" s="9">
        <v>8000</v>
      </c>
      <c r="H64" s="7">
        <v>1</v>
      </c>
      <c r="I64" s="7">
        <v>1</v>
      </c>
    </row>
    <row r="65" spans="1:9" s="7" customFormat="1" ht="24.95" customHeight="1" outlineLevel="1">
      <c r="B65" s="8"/>
      <c r="C65" s="7" t="s">
        <v>159</v>
      </c>
      <c r="G65" s="9">
        <f>SUBTOTAL(9,G64:G64)</f>
        <v>8000</v>
      </c>
      <c r="H65" s="7">
        <f>SUBTOTAL(9,H64:H64)</f>
        <v>1</v>
      </c>
      <c r="I65" s="7">
        <f>SUBTOTAL(9,I64:I64)</f>
        <v>1</v>
      </c>
    </row>
    <row r="66" spans="1:9" s="7" customFormat="1" ht="24.95" customHeight="1" outlineLevel="2">
      <c r="A66" s="7">
        <v>38</v>
      </c>
      <c r="B66" s="8">
        <v>1</v>
      </c>
      <c r="C66" s="7" t="s">
        <v>160</v>
      </c>
      <c r="D66" s="7" t="s">
        <v>161</v>
      </c>
      <c r="E66" s="7" t="s">
        <v>162</v>
      </c>
      <c r="F66" s="7" t="s">
        <v>163</v>
      </c>
      <c r="G66" s="9">
        <v>29500</v>
      </c>
      <c r="H66" s="7">
        <v>2</v>
      </c>
      <c r="I66" s="7">
        <v>1</v>
      </c>
    </row>
    <row r="67" spans="1:9" s="7" customFormat="1" ht="24.95" customHeight="1" outlineLevel="2">
      <c r="A67" s="7">
        <v>39</v>
      </c>
      <c r="B67" s="8">
        <v>2</v>
      </c>
      <c r="C67" s="7" t="s">
        <v>160</v>
      </c>
      <c r="D67" s="7" t="s">
        <v>164</v>
      </c>
      <c r="E67" s="7" t="s">
        <v>165</v>
      </c>
      <c r="F67" s="7" t="s">
        <v>166</v>
      </c>
      <c r="G67" s="9">
        <v>4500</v>
      </c>
      <c r="H67" s="7">
        <v>1</v>
      </c>
      <c r="I67" s="7">
        <v>1</v>
      </c>
    </row>
    <row r="68" spans="1:9" s="7" customFormat="1" ht="24.95" customHeight="1" outlineLevel="1">
      <c r="B68" s="8"/>
      <c r="C68" s="7" t="s">
        <v>167</v>
      </c>
      <c r="G68" s="9">
        <f>SUBTOTAL(9,G66:G67)</f>
        <v>34000</v>
      </c>
      <c r="H68" s="7">
        <f>SUBTOTAL(9,H66:H67)</f>
        <v>3</v>
      </c>
      <c r="I68" s="7">
        <f>SUBTOTAL(9,I66:I67)</f>
        <v>2</v>
      </c>
    </row>
    <row r="69" spans="1:9" s="7" customFormat="1" ht="24.95" customHeight="1" outlineLevel="2">
      <c r="A69" s="7">
        <v>40</v>
      </c>
      <c r="B69" s="8">
        <v>1</v>
      </c>
      <c r="C69" s="7" t="s">
        <v>168</v>
      </c>
      <c r="D69" s="7" t="s">
        <v>169</v>
      </c>
      <c r="E69" s="7" t="s">
        <v>170</v>
      </c>
      <c r="F69" s="7" t="s">
        <v>171</v>
      </c>
      <c r="G69" s="9">
        <v>16000</v>
      </c>
      <c r="H69" s="7">
        <v>2</v>
      </c>
      <c r="I69" s="7">
        <v>1</v>
      </c>
    </row>
    <row r="70" spans="1:9" s="7" customFormat="1" ht="24.95" customHeight="1" outlineLevel="2">
      <c r="A70" s="7">
        <v>41</v>
      </c>
      <c r="B70" s="8">
        <v>2</v>
      </c>
      <c r="C70" s="7" t="s">
        <v>168</v>
      </c>
      <c r="D70" s="7" t="s">
        <v>172</v>
      </c>
      <c r="E70" s="7" t="s">
        <v>173</v>
      </c>
      <c r="F70" s="7" t="s">
        <v>174</v>
      </c>
      <c r="G70" s="9">
        <v>5000</v>
      </c>
      <c r="H70" s="7">
        <v>1</v>
      </c>
      <c r="I70" s="7">
        <v>1</v>
      </c>
    </row>
    <row r="71" spans="1:9" s="7" customFormat="1" ht="24.95" customHeight="1" outlineLevel="1">
      <c r="B71" s="8"/>
      <c r="C71" s="7" t="s">
        <v>175</v>
      </c>
      <c r="G71" s="9">
        <f>SUBTOTAL(9,G69:G70)</f>
        <v>21000</v>
      </c>
      <c r="H71" s="7">
        <f>SUBTOTAL(9,H69:H70)</f>
        <v>3</v>
      </c>
      <c r="I71" s="7">
        <f>SUBTOTAL(9,I69:I70)</f>
        <v>2</v>
      </c>
    </row>
    <row r="72" spans="1:9" s="7" customFormat="1" ht="24.95" customHeight="1" outlineLevel="2">
      <c r="A72" s="7">
        <v>42</v>
      </c>
      <c r="B72" s="8">
        <v>1</v>
      </c>
      <c r="C72" s="7" t="s">
        <v>176</v>
      </c>
      <c r="D72" s="7" t="s">
        <v>177</v>
      </c>
      <c r="E72" s="7" t="s">
        <v>178</v>
      </c>
      <c r="F72" s="7" t="s">
        <v>179</v>
      </c>
      <c r="G72" s="9">
        <v>88500</v>
      </c>
      <c r="H72" s="7">
        <v>3</v>
      </c>
      <c r="I72" s="7">
        <v>1</v>
      </c>
    </row>
    <row r="73" spans="1:9" s="7" customFormat="1" ht="24.95" customHeight="1" outlineLevel="1">
      <c r="B73" s="8"/>
      <c r="C73" s="7" t="s">
        <v>180</v>
      </c>
      <c r="G73" s="9">
        <f>SUBTOTAL(9,G72:G72)</f>
        <v>88500</v>
      </c>
      <c r="H73" s="7">
        <f>SUBTOTAL(9,H72:H72)</f>
        <v>3</v>
      </c>
      <c r="I73" s="7">
        <f>SUBTOTAL(9,I72:I72)</f>
        <v>1</v>
      </c>
    </row>
    <row r="74" spans="1:9" s="7" customFormat="1" ht="24.95" customHeight="1" outlineLevel="2">
      <c r="A74" s="7">
        <v>43</v>
      </c>
      <c r="B74" s="8">
        <v>1</v>
      </c>
      <c r="C74" s="7" t="s">
        <v>181</v>
      </c>
      <c r="D74" s="7" t="s">
        <v>182</v>
      </c>
      <c r="E74" s="7" t="s">
        <v>183</v>
      </c>
      <c r="F74" s="7" t="s">
        <v>184</v>
      </c>
      <c r="G74" s="9">
        <v>24800</v>
      </c>
      <c r="H74" s="7">
        <v>2</v>
      </c>
      <c r="I74" s="7">
        <v>1</v>
      </c>
    </row>
    <row r="75" spans="1:9" s="7" customFormat="1" ht="24.95" customHeight="1" outlineLevel="1">
      <c r="B75" s="8"/>
      <c r="C75" s="7" t="s">
        <v>185</v>
      </c>
      <c r="G75" s="9">
        <f>SUBTOTAL(9,G74:G74)</f>
        <v>24800</v>
      </c>
      <c r="H75" s="7">
        <f>SUBTOTAL(9,H74:H74)</f>
        <v>2</v>
      </c>
      <c r="I75" s="7">
        <f>SUBTOTAL(9,I74:I74)</f>
        <v>1</v>
      </c>
    </row>
    <row r="76" spans="1:9" s="7" customFormat="1" ht="24.95" customHeight="1" outlineLevel="2">
      <c r="A76" s="7">
        <v>44</v>
      </c>
      <c r="B76" s="8">
        <v>1</v>
      </c>
      <c r="C76" s="7" t="s">
        <v>186</v>
      </c>
      <c r="D76" s="7" t="s">
        <v>187</v>
      </c>
      <c r="E76" s="7" t="s">
        <v>188</v>
      </c>
      <c r="F76" s="7" t="s">
        <v>189</v>
      </c>
      <c r="G76" s="9">
        <v>6000</v>
      </c>
      <c r="H76" s="7">
        <v>2</v>
      </c>
      <c r="I76" s="7">
        <v>1</v>
      </c>
    </row>
    <row r="77" spans="1:9" s="7" customFormat="1" ht="24.95" customHeight="1" outlineLevel="1">
      <c r="B77" s="8"/>
      <c r="C77" s="7" t="s">
        <v>190</v>
      </c>
      <c r="G77" s="9">
        <f>SUBTOTAL(9,G76:G76)</f>
        <v>6000</v>
      </c>
      <c r="H77" s="7">
        <f>SUBTOTAL(9,H76:H76)</f>
        <v>2</v>
      </c>
      <c r="I77" s="7">
        <f>SUBTOTAL(9,I76:I76)</f>
        <v>1</v>
      </c>
    </row>
    <row r="78" spans="1:9" s="7" customFormat="1" ht="24.95" customHeight="1" outlineLevel="2">
      <c r="A78" s="7">
        <v>45</v>
      </c>
      <c r="B78" s="8">
        <v>1</v>
      </c>
      <c r="C78" s="7" t="s">
        <v>191</v>
      </c>
      <c r="D78" s="7" t="s">
        <v>192</v>
      </c>
      <c r="E78" s="7" t="s">
        <v>193</v>
      </c>
      <c r="F78" s="7" t="s">
        <v>194</v>
      </c>
      <c r="G78" s="9">
        <v>56000</v>
      </c>
      <c r="H78" s="7">
        <v>4</v>
      </c>
      <c r="I78" s="7">
        <v>1</v>
      </c>
    </row>
    <row r="79" spans="1:9" s="7" customFormat="1" ht="24.95" customHeight="1" outlineLevel="2">
      <c r="A79" s="7">
        <v>46</v>
      </c>
      <c r="B79" s="8">
        <v>2</v>
      </c>
      <c r="C79" s="7" t="s">
        <v>191</v>
      </c>
      <c r="D79" s="7" t="s">
        <v>195</v>
      </c>
      <c r="E79" s="7" t="s">
        <v>196</v>
      </c>
      <c r="F79" s="7" t="s">
        <v>197</v>
      </c>
      <c r="G79" s="9">
        <v>19000</v>
      </c>
      <c r="H79" s="7">
        <v>2</v>
      </c>
      <c r="I79" s="7">
        <v>1</v>
      </c>
    </row>
    <row r="80" spans="1:9" s="7" customFormat="1" ht="24.95" customHeight="1" outlineLevel="1">
      <c r="B80" s="8"/>
      <c r="C80" s="7" t="s">
        <v>198</v>
      </c>
      <c r="G80" s="9">
        <f>SUBTOTAL(9,G78:G79)</f>
        <v>75000</v>
      </c>
      <c r="H80" s="7">
        <f>SUBTOTAL(9,H78:H79)</f>
        <v>6</v>
      </c>
      <c r="I80" s="7">
        <f>SUBTOTAL(9,I78:I79)</f>
        <v>2</v>
      </c>
    </row>
    <row r="81" spans="1:9" s="7" customFormat="1" ht="24.95" customHeight="1" outlineLevel="2">
      <c r="A81" s="7">
        <v>47</v>
      </c>
      <c r="B81" s="8">
        <v>1</v>
      </c>
      <c r="C81" s="7" t="s">
        <v>199</v>
      </c>
      <c r="D81" s="7" t="s">
        <v>200</v>
      </c>
      <c r="E81" s="7" t="s">
        <v>201</v>
      </c>
      <c r="F81" s="7" t="s">
        <v>202</v>
      </c>
      <c r="G81" s="9">
        <v>32000</v>
      </c>
      <c r="H81" s="7">
        <v>3</v>
      </c>
      <c r="I81" s="7">
        <v>1</v>
      </c>
    </row>
    <row r="82" spans="1:9" s="7" customFormat="1" ht="24.95" customHeight="1" outlineLevel="2">
      <c r="A82" s="7">
        <v>48</v>
      </c>
      <c r="B82" s="8">
        <v>2</v>
      </c>
      <c r="C82" s="7" t="s">
        <v>199</v>
      </c>
      <c r="D82" s="7" t="s">
        <v>203</v>
      </c>
      <c r="E82" s="7" t="s">
        <v>116</v>
      </c>
      <c r="F82" s="7" t="s">
        <v>204</v>
      </c>
      <c r="G82" s="9">
        <v>27200</v>
      </c>
      <c r="H82" s="7">
        <v>3</v>
      </c>
      <c r="I82" s="7">
        <v>1</v>
      </c>
    </row>
    <row r="83" spans="1:9" s="7" customFormat="1" ht="24.95" customHeight="1" outlineLevel="1">
      <c r="B83" s="8"/>
      <c r="C83" s="7" t="s">
        <v>205</v>
      </c>
      <c r="G83" s="9">
        <f>SUBTOTAL(9,G81:G82)</f>
        <v>59200</v>
      </c>
      <c r="H83" s="7">
        <f>SUBTOTAL(9,H81:H82)</f>
        <v>6</v>
      </c>
      <c r="I83" s="7">
        <f>SUBTOTAL(9,I81:I82)</f>
        <v>2</v>
      </c>
    </row>
    <row r="84" spans="1:9" s="7" customFormat="1" ht="24.95" customHeight="1" outlineLevel="2">
      <c r="A84" s="7">
        <v>49</v>
      </c>
      <c r="B84" s="8">
        <v>1</v>
      </c>
      <c r="C84" s="7" t="s">
        <v>206</v>
      </c>
      <c r="D84" s="7" t="s">
        <v>207</v>
      </c>
      <c r="E84" s="7" t="s">
        <v>208</v>
      </c>
      <c r="F84" s="7" t="s">
        <v>209</v>
      </c>
      <c r="G84" s="9">
        <v>30000</v>
      </c>
      <c r="H84" s="7">
        <v>1</v>
      </c>
      <c r="I84" s="7">
        <v>1</v>
      </c>
    </row>
    <row r="85" spans="1:9" s="7" customFormat="1" ht="24.95" customHeight="1" outlineLevel="1">
      <c r="B85" s="8"/>
      <c r="C85" s="7" t="s">
        <v>210</v>
      </c>
      <c r="G85" s="9">
        <f>SUBTOTAL(9,G84:G84)</f>
        <v>30000</v>
      </c>
      <c r="H85" s="7">
        <f>SUBTOTAL(9,H84:H84)</f>
        <v>1</v>
      </c>
      <c r="I85" s="7">
        <f>SUBTOTAL(9,I84:I84)</f>
        <v>1</v>
      </c>
    </row>
    <row r="86" spans="1:9" s="7" customFormat="1" ht="24.95" customHeight="1" outlineLevel="2">
      <c r="A86" s="7">
        <v>50</v>
      </c>
      <c r="B86" s="8">
        <v>1</v>
      </c>
      <c r="C86" s="7" t="s">
        <v>211</v>
      </c>
      <c r="D86" s="7" t="s">
        <v>212</v>
      </c>
      <c r="E86" s="7" t="s">
        <v>213</v>
      </c>
      <c r="F86" s="7" t="s">
        <v>214</v>
      </c>
      <c r="G86" s="9">
        <v>15000</v>
      </c>
      <c r="H86" s="7">
        <v>1</v>
      </c>
      <c r="I86" s="7">
        <v>1</v>
      </c>
    </row>
    <row r="87" spans="1:9" s="7" customFormat="1" ht="24.95" customHeight="1" outlineLevel="2">
      <c r="A87" s="7">
        <v>51</v>
      </c>
      <c r="B87" s="8">
        <v>2</v>
      </c>
      <c r="C87" s="7" t="s">
        <v>211</v>
      </c>
      <c r="D87" s="7" t="s">
        <v>215</v>
      </c>
      <c r="E87" s="7" t="s">
        <v>216</v>
      </c>
      <c r="F87" s="7" t="s">
        <v>217</v>
      </c>
      <c r="G87" s="9">
        <v>4200</v>
      </c>
      <c r="H87" s="7">
        <v>1</v>
      </c>
      <c r="I87" s="7">
        <v>1</v>
      </c>
    </row>
    <row r="88" spans="1:9" s="7" customFormat="1" ht="24.95" customHeight="1" outlineLevel="1">
      <c r="B88" s="8"/>
      <c r="C88" s="7" t="s">
        <v>218</v>
      </c>
      <c r="G88" s="9">
        <f>SUBTOTAL(9,G86:G87)</f>
        <v>19200</v>
      </c>
      <c r="H88" s="7">
        <f>SUBTOTAL(9,H86:H87)</f>
        <v>2</v>
      </c>
      <c r="I88" s="7">
        <f>SUBTOTAL(9,I86:I87)</f>
        <v>2</v>
      </c>
    </row>
    <row r="89" spans="1:9" s="7" customFormat="1" ht="24.95" customHeight="1" outlineLevel="2">
      <c r="A89" s="7">
        <v>52</v>
      </c>
      <c r="B89" s="8">
        <v>1</v>
      </c>
      <c r="C89" s="7" t="s">
        <v>219</v>
      </c>
      <c r="D89" s="7" t="s">
        <v>220</v>
      </c>
      <c r="E89" s="7" t="s">
        <v>221</v>
      </c>
      <c r="F89" s="7" t="s">
        <v>222</v>
      </c>
      <c r="G89" s="9">
        <v>20000</v>
      </c>
      <c r="H89" s="7">
        <v>1</v>
      </c>
      <c r="I89" s="7">
        <v>1</v>
      </c>
    </row>
    <row r="90" spans="1:9" s="7" customFormat="1" ht="24.95" customHeight="1" outlineLevel="1">
      <c r="B90" s="8"/>
      <c r="C90" s="7" t="s">
        <v>223</v>
      </c>
      <c r="G90" s="9">
        <f>SUBTOTAL(9,G89:G89)</f>
        <v>20000</v>
      </c>
      <c r="H90" s="7">
        <f>SUBTOTAL(9,H89:H89)</f>
        <v>1</v>
      </c>
      <c r="I90" s="7">
        <f>SUBTOTAL(9,I89:I89)</f>
        <v>1</v>
      </c>
    </row>
    <row r="91" spans="1:9" s="7" customFormat="1" ht="24.95" customHeight="1" outlineLevel="2">
      <c r="A91" s="7">
        <v>53</v>
      </c>
      <c r="B91" s="8">
        <v>1</v>
      </c>
      <c r="C91" s="7" t="s">
        <v>224</v>
      </c>
      <c r="D91" s="7" t="s">
        <v>225</v>
      </c>
      <c r="E91" s="7" t="s">
        <v>226</v>
      </c>
      <c r="F91" s="7" t="s">
        <v>227</v>
      </c>
      <c r="G91" s="9">
        <v>5000</v>
      </c>
      <c r="H91" s="7">
        <v>1</v>
      </c>
      <c r="I91" s="7">
        <v>1</v>
      </c>
    </row>
    <row r="92" spans="1:9" s="7" customFormat="1" ht="24.95" customHeight="1" outlineLevel="1">
      <c r="B92" s="8"/>
      <c r="C92" s="7" t="s">
        <v>228</v>
      </c>
      <c r="G92" s="9">
        <f>SUBTOTAL(9,G91:G91)</f>
        <v>5000</v>
      </c>
      <c r="H92" s="7">
        <f>SUBTOTAL(9,H91:H91)</f>
        <v>1</v>
      </c>
      <c r="I92" s="7">
        <f>SUBTOTAL(9,I91:I91)</f>
        <v>1</v>
      </c>
    </row>
    <row r="93" spans="1:9" s="7" customFormat="1" ht="24.95" customHeight="1" outlineLevel="2">
      <c r="A93" s="7">
        <v>54</v>
      </c>
      <c r="B93" s="8">
        <v>1</v>
      </c>
      <c r="C93" s="7" t="s">
        <v>229</v>
      </c>
      <c r="D93" s="7" t="s">
        <v>230</v>
      </c>
      <c r="E93" s="7" t="s">
        <v>231</v>
      </c>
      <c r="F93" s="7" t="s">
        <v>232</v>
      </c>
      <c r="G93" s="9">
        <v>12000</v>
      </c>
      <c r="H93" s="7">
        <v>1</v>
      </c>
      <c r="I93" s="7">
        <v>1</v>
      </c>
    </row>
    <row r="94" spans="1:9" s="7" customFormat="1" ht="24.95" customHeight="1" outlineLevel="1">
      <c r="B94" s="8"/>
      <c r="C94" s="7" t="s">
        <v>233</v>
      </c>
      <c r="G94" s="9">
        <f>SUBTOTAL(9,G93:G93)</f>
        <v>12000</v>
      </c>
      <c r="H94" s="7">
        <f>SUBTOTAL(9,H93:H93)</f>
        <v>1</v>
      </c>
      <c r="I94" s="7">
        <f>SUBTOTAL(9,I93:I93)</f>
        <v>1</v>
      </c>
    </row>
    <row r="95" spans="1:9" s="7" customFormat="1" ht="24.95" customHeight="1" outlineLevel="2">
      <c r="A95" s="7">
        <v>55</v>
      </c>
      <c r="B95" s="8">
        <v>1</v>
      </c>
      <c r="C95" s="7" t="s">
        <v>234</v>
      </c>
      <c r="D95" s="7" t="s">
        <v>235</v>
      </c>
      <c r="E95" s="7" t="s">
        <v>236</v>
      </c>
      <c r="F95" s="7" t="s">
        <v>237</v>
      </c>
      <c r="G95" s="9">
        <v>20000</v>
      </c>
      <c r="H95" s="7">
        <v>1</v>
      </c>
      <c r="I95" s="7">
        <v>1</v>
      </c>
    </row>
    <row r="96" spans="1:9" s="7" customFormat="1" ht="24.95" customHeight="1" outlineLevel="1">
      <c r="B96" s="8"/>
      <c r="C96" s="7" t="s">
        <v>238</v>
      </c>
      <c r="G96" s="9">
        <f>SUBTOTAL(9,G95:G95)</f>
        <v>20000</v>
      </c>
      <c r="H96" s="7">
        <f>SUBTOTAL(9,H95:H95)</f>
        <v>1</v>
      </c>
      <c r="I96" s="7">
        <f>SUBTOTAL(9,I95:I95)</f>
        <v>1</v>
      </c>
    </row>
    <row r="97" spans="1:9" s="7" customFormat="1" ht="24.95" customHeight="1" outlineLevel="2">
      <c r="A97" s="7">
        <v>56</v>
      </c>
      <c r="B97" s="8">
        <v>1</v>
      </c>
      <c r="C97" s="7" t="s">
        <v>239</v>
      </c>
      <c r="D97" s="7" t="s">
        <v>241</v>
      </c>
      <c r="E97" s="7" t="s">
        <v>242</v>
      </c>
      <c r="F97" s="7" t="s">
        <v>243</v>
      </c>
      <c r="G97" s="9">
        <v>44000</v>
      </c>
      <c r="H97" s="7">
        <v>1</v>
      </c>
      <c r="I97" s="7">
        <v>1</v>
      </c>
    </row>
    <row r="98" spans="1:9" s="7" customFormat="1" ht="24.95" customHeight="1" outlineLevel="2">
      <c r="A98" s="7">
        <v>57</v>
      </c>
      <c r="B98" s="8">
        <v>2</v>
      </c>
      <c r="C98" s="7" t="s">
        <v>239</v>
      </c>
      <c r="D98" s="7" t="s">
        <v>240</v>
      </c>
      <c r="E98" s="7" t="s">
        <v>244</v>
      </c>
      <c r="F98" s="7" t="s">
        <v>245</v>
      </c>
      <c r="G98" s="9">
        <v>24500</v>
      </c>
      <c r="H98" s="7">
        <v>2</v>
      </c>
      <c r="I98" s="7">
        <v>1</v>
      </c>
    </row>
    <row r="99" spans="1:9" s="7" customFormat="1" ht="24.95" customHeight="1" outlineLevel="1">
      <c r="B99" s="8"/>
      <c r="C99" s="7" t="s">
        <v>246</v>
      </c>
      <c r="G99" s="9">
        <f>SUBTOTAL(9,G97:G98)</f>
        <v>68500</v>
      </c>
      <c r="H99" s="7">
        <f>SUBTOTAL(9,H97:H98)</f>
        <v>3</v>
      </c>
      <c r="I99" s="7">
        <f>SUBTOTAL(9,I97:I98)</f>
        <v>2</v>
      </c>
    </row>
    <row r="100" spans="1:9" s="7" customFormat="1" ht="24.95" customHeight="1" outlineLevel="2">
      <c r="A100" s="7">
        <v>58</v>
      </c>
      <c r="B100" s="8">
        <v>1</v>
      </c>
      <c r="C100" s="7" t="s">
        <v>247</v>
      </c>
      <c r="D100" s="7" t="s">
        <v>248</v>
      </c>
      <c r="E100" s="7" t="s">
        <v>249</v>
      </c>
      <c r="F100" s="7" t="s">
        <v>250</v>
      </c>
      <c r="G100" s="9">
        <v>110000</v>
      </c>
      <c r="H100" s="7">
        <v>4</v>
      </c>
      <c r="I100" s="7">
        <v>1</v>
      </c>
    </row>
    <row r="101" spans="1:9" s="7" customFormat="1" ht="24.95" customHeight="1" outlineLevel="1">
      <c r="B101" s="8"/>
      <c r="C101" s="7" t="s">
        <v>251</v>
      </c>
      <c r="G101" s="9">
        <f>SUBTOTAL(9,G100:G100)</f>
        <v>110000</v>
      </c>
      <c r="H101" s="7">
        <f>SUBTOTAL(9,H100:H100)</f>
        <v>4</v>
      </c>
      <c r="I101" s="7">
        <f>SUBTOTAL(9,I100:I100)</f>
        <v>1</v>
      </c>
    </row>
    <row r="102" spans="1:9" s="7" customFormat="1" ht="24.95" customHeight="1" outlineLevel="2">
      <c r="A102" s="7">
        <v>59</v>
      </c>
      <c r="B102" s="8">
        <v>1</v>
      </c>
      <c r="C102" s="7" t="s">
        <v>252</v>
      </c>
      <c r="D102" s="7" t="s">
        <v>253</v>
      </c>
      <c r="E102" s="7" t="s">
        <v>254</v>
      </c>
      <c r="F102" s="7" t="s">
        <v>255</v>
      </c>
      <c r="G102" s="9">
        <v>679150</v>
      </c>
      <c r="H102" s="7">
        <v>67</v>
      </c>
      <c r="I102" s="7">
        <v>1</v>
      </c>
    </row>
    <row r="103" spans="1:9" s="7" customFormat="1" ht="24.95" customHeight="1" outlineLevel="1">
      <c r="B103" s="8"/>
      <c r="C103" s="7" t="s">
        <v>256</v>
      </c>
      <c r="G103" s="9">
        <f>SUBTOTAL(9,G102:G102)</f>
        <v>679150</v>
      </c>
      <c r="H103" s="7">
        <f>SUBTOTAL(9,H102:H102)</f>
        <v>67</v>
      </c>
      <c r="I103" s="7">
        <f>SUBTOTAL(9,I102:I102)</f>
        <v>1</v>
      </c>
    </row>
    <row r="104" spans="1:9" s="7" customFormat="1" ht="24.95" customHeight="1" outlineLevel="2">
      <c r="A104" s="7">
        <v>60</v>
      </c>
      <c r="B104" s="8">
        <v>1</v>
      </c>
      <c r="C104" s="7" t="s">
        <v>257</v>
      </c>
      <c r="D104" s="7" t="s">
        <v>258</v>
      </c>
      <c r="E104" s="7" t="s">
        <v>259</v>
      </c>
      <c r="F104" s="7" t="s">
        <v>260</v>
      </c>
      <c r="G104" s="9">
        <v>29000</v>
      </c>
      <c r="H104" s="7">
        <v>2</v>
      </c>
      <c r="I104" s="7">
        <v>1</v>
      </c>
    </row>
    <row r="105" spans="1:9" s="7" customFormat="1" ht="24.95" customHeight="1" outlineLevel="2">
      <c r="A105" s="7">
        <v>61</v>
      </c>
      <c r="B105" s="8">
        <v>2</v>
      </c>
      <c r="C105" s="7" t="s">
        <v>257</v>
      </c>
      <c r="D105" s="7" t="s">
        <v>258</v>
      </c>
      <c r="E105" s="7" t="s">
        <v>261</v>
      </c>
      <c r="F105" s="7" t="s">
        <v>262</v>
      </c>
      <c r="G105" s="9">
        <v>7000</v>
      </c>
      <c r="H105" s="7">
        <v>1</v>
      </c>
      <c r="I105" s="7">
        <v>1</v>
      </c>
    </row>
    <row r="106" spans="1:9" s="7" customFormat="1" ht="24.95" customHeight="1" outlineLevel="1">
      <c r="B106" s="8"/>
      <c r="C106" s="7" t="s">
        <v>263</v>
      </c>
      <c r="G106" s="9">
        <f>SUBTOTAL(9,G104:G105)</f>
        <v>36000</v>
      </c>
      <c r="H106" s="7">
        <f>SUBTOTAL(9,H104:H105)</f>
        <v>3</v>
      </c>
      <c r="I106" s="7">
        <f>SUBTOTAL(9,I104:I105)</f>
        <v>2</v>
      </c>
    </row>
    <row r="107" spans="1:9" s="7" customFormat="1" ht="24.95" customHeight="1" outlineLevel="2">
      <c r="A107" s="7">
        <v>62</v>
      </c>
      <c r="B107" s="8">
        <v>1</v>
      </c>
      <c r="C107" s="7" t="s">
        <v>264</v>
      </c>
      <c r="D107" s="7" t="s">
        <v>265</v>
      </c>
      <c r="E107" s="7" t="s">
        <v>266</v>
      </c>
      <c r="F107" s="7" t="s">
        <v>267</v>
      </c>
      <c r="G107" s="9">
        <v>57500</v>
      </c>
      <c r="H107" s="7">
        <v>1</v>
      </c>
      <c r="I107" s="7">
        <v>1</v>
      </c>
    </row>
    <row r="108" spans="1:9" s="7" customFormat="1" ht="24.95" customHeight="1" outlineLevel="1">
      <c r="B108" s="8"/>
      <c r="C108" s="7" t="s">
        <v>268</v>
      </c>
      <c r="G108" s="9">
        <f>SUBTOTAL(9,G107:G107)</f>
        <v>57500</v>
      </c>
      <c r="H108" s="7">
        <f>SUBTOTAL(9,H107:H107)</f>
        <v>1</v>
      </c>
      <c r="I108" s="7">
        <f>SUBTOTAL(9,I107:I107)</f>
        <v>1</v>
      </c>
    </row>
    <row r="109" spans="1:9" s="7" customFormat="1" ht="24.95" customHeight="1" outlineLevel="2">
      <c r="A109" s="7">
        <v>63</v>
      </c>
      <c r="B109" s="8">
        <v>1</v>
      </c>
      <c r="C109" s="7" t="s">
        <v>269</v>
      </c>
      <c r="D109" s="7" t="s">
        <v>270</v>
      </c>
      <c r="E109" s="7" t="s">
        <v>271</v>
      </c>
      <c r="F109" s="7" t="s">
        <v>272</v>
      </c>
      <c r="G109" s="9">
        <v>6000</v>
      </c>
      <c r="H109" s="7">
        <v>1</v>
      </c>
      <c r="I109" s="7">
        <v>1</v>
      </c>
    </row>
    <row r="110" spans="1:9" s="7" customFormat="1" ht="24.95" customHeight="1" outlineLevel="1">
      <c r="B110" s="8"/>
      <c r="C110" s="7" t="s">
        <v>273</v>
      </c>
      <c r="G110" s="9">
        <f>SUBTOTAL(9,G109:G109)</f>
        <v>6000</v>
      </c>
      <c r="H110" s="7">
        <f>SUBTOTAL(9,H109:H109)</f>
        <v>1</v>
      </c>
      <c r="I110" s="7">
        <f>SUBTOTAL(9,I109:I109)</f>
        <v>1</v>
      </c>
    </row>
    <row r="111" spans="1:9" s="7" customFormat="1" ht="24.95" customHeight="1" outlineLevel="2">
      <c r="A111" s="7">
        <v>64</v>
      </c>
      <c r="B111" s="8">
        <v>1</v>
      </c>
      <c r="C111" s="7" t="s">
        <v>274</v>
      </c>
      <c r="D111" s="7" t="s">
        <v>275</v>
      </c>
      <c r="E111" s="7" t="s">
        <v>81</v>
      </c>
      <c r="F111" s="7" t="s">
        <v>276</v>
      </c>
      <c r="G111" s="9">
        <v>15000</v>
      </c>
      <c r="H111" s="7">
        <v>1</v>
      </c>
      <c r="I111" s="7">
        <v>1</v>
      </c>
    </row>
    <row r="112" spans="1:9" s="7" customFormat="1" ht="24.95" customHeight="1" outlineLevel="2">
      <c r="A112" s="7">
        <v>65</v>
      </c>
      <c r="B112" s="8">
        <v>2</v>
      </c>
      <c r="C112" s="7" t="s">
        <v>274</v>
      </c>
      <c r="D112" s="7" t="s">
        <v>277</v>
      </c>
      <c r="E112" s="7" t="s">
        <v>278</v>
      </c>
      <c r="F112" s="7" t="s">
        <v>279</v>
      </c>
      <c r="G112" s="9">
        <v>14000</v>
      </c>
      <c r="H112" s="7">
        <v>2</v>
      </c>
      <c r="I112" s="7">
        <v>1</v>
      </c>
    </row>
    <row r="113" spans="1:9" s="7" customFormat="1" ht="24.95" customHeight="1" outlineLevel="1">
      <c r="B113" s="8"/>
      <c r="C113" s="7" t="s">
        <v>280</v>
      </c>
      <c r="G113" s="9">
        <f>SUBTOTAL(9,G111:G112)</f>
        <v>29000</v>
      </c>
      <c r="H113" s="7">
        <f>SUBTOTAL(9,H111:H112)</f>
        <v>3</v>
      </c>
      <c r="I113" s="7">
        <f>SUBTOTAL(9,I111:I112)</f>
        <v>2</v>
      </c>
    </row>
    <row r="114" spans="1:9" s="7" customFormat="1" ht="24.95" customHeight="1" outlineLevel="2">
      <c r="A114" s="7">
        <v>66</v>
      </c>
      <c r="B114" s="8">
        <v>1</v>
      </c>
      <c r="C114" s="7" t="s">
        <v>281</v>
      </c>
      <c r="D114" s="7" t="s">
        <v>282</v>
      </c>
      <c r="E114" s="7" t="s">
        <v>283</v>
      </c>
      <c r="F114" s="7" t="s">
        <v>284</v>
      </c>
      <c r="G114" s="9">
        <v>57000</v>
      </c>
      <c r="H114" s="7">
        <v>2</v>
      </c>
      <c r="I114" s="7">
        <v>1</v>
      </c>
    </row>
    <row r="115" spans="1:9" s="7" customFormat="1" ht="24.95" customHeight="1" outlineLevel="2">
      <c r="A115" s="7">
        <v>67</v>
      </c>
      <c r="B115" s="8">
        <v>2</v>
      </c>
      <c r="C115" s="7" t="s">
        <v>281</v>
      </c>
      <c r="D115" s="7" t="s">
        <v>285</v>
      </c>
      <c r="E115" s="7" t="s">
        <v>286</v>
      </c>
      <c r="F115" s="7" t="s">
        <v>287</v>
      </c>
      <c r="G115" s="9">
        <v>6000</v>
      </c>
      <c r="H115" s="7">
        <v>1</v>
      </c>
      <c r="I115" s="7">
        <v>1</v>
      </c>
    </row>
    <row r="116" spans="1:9" s="7" customFormat="1" ht="24.95" customHeight="1" outlineLevel="2">
      <c r="A116" s="7">
        <v>68</v>
      </c>
      <c r="B116" s="8">
        <v>3</v>
      </c>
      <c r="C116" s="7" t="s">
        <v>281</v>
      </c>
      <c r="D116" s="7" t="s">
        <v>282</v>
      </c>
      <c r="E116" s="7" t="s">
        <v>288</v>
      </c>
      <c r="F116" s="7" t="s">
        <v>289</v>
      </c>
      <c r="G116" s="9">
        <v>18000</v>
      </c>
      <c r="H116" s="7">
        <v>1</v>
      </c>
      <c r="I116" s="7">
        <v>1</v>
      </c>
    </row>
    <row r="117" spans="1:9" s="7" customFormat="1" ht="24.95" customHeight="1" outlineLevel="1">
      <c r="B117" s="8"/>
      <c r="C117" s="7" t="s">
        <v>290</v>
      </c>
      <c r="G117" s="9">
        <f>SUBTOTAL(9,G114:G116)</f>
        <v>81000</v>
      </c>
      <c r="H117" s="7">
        <f>SUBTOTAL(9,H114:H116)</f>
        <v>4</v>
      </c>
      <c r="I117" s="7">
        <f>SUBTOTAL(9,I114:I116)</f>
        <v>3</v>
      </c>
    </row>
    <row r="118" spans="1:9" s="7" customFormat="1" ht="24.95" customHeight="1" outlineLevel="2">
      <c r="A118" s="7">
        <v>69</v>
      </c>
      <c r="B118" s="8">
        <v>1</v>
      </c>
      <c r="C118" s="7" t="s">
        <v>291</v>
      </c>
      <c r="D118" s="7" t="s">
        <v>292</v>
      </c>
      <c r="E118" s="7" t="s">
        <v>293</v>
      </c>
      <c r="F118" s="7" t="s">
        <v>294</v>
      </c>
      <c r="G118" s="9">
        <v>36000</v>
      </c>
      <c r="H118" s="7">
        <v>1</v>
      </c>
      <c r="I118" s="7">
        <v>1</v>
      </c>
    </row>
    <row r="119" spans="1:9" s="7" customFormat="1" ht="24.95" customHeight="1" outlineLevel="2">
      <c r="A119" s="7">
        <v>70</v>
      </c>
      <c r="B119" s="8">
        <v>2</v>
      </c>
      <c r="C119" s="7" t="s">
        <v>291</v>
      </c>
      <c r="D119" s="7" t="s">
        <v>295</v>
      </c>
      <c r="E119" s="7" t="s">
        <v>296</v>
      </c>
      <c r="F119" s="7" t="s">
        <v>297</v>
      </c>
      <c r="G119" s="9">
        <v>30400</v>
      </c>
      <c r="H119" s="7">
        <v>1</v>
      </c>
      <c r="I119" s="7">
        <v>1</v>
      </c>
    </row>
    <row r="120" spans="1:9" s="7" customFormat="1" ht="24.95" customHeight="1" outlineLevel="1">
      <c r="B120" s="8"/>
      <c r="C120" s="7" t="s">
        <v>298</v>
      </c>
      <c r="G120" s="9">
        <f>SUBTOTAL(9,G118:G119)</f>
        <v>66400</v>
      </c>
      <c r="H120" s="7">
        <f>SUBTOTAL(9,H118:H119)</f>
        <v>2</v>
      </c>
      <c r="I120" s="7">
        <f>SUBTOTAL(9,I118:I119)</f>
        <v>2</v>
      </c>
    </row>
    <row r="121" spans="1:9" s="7" customFormat="1" ht="24.95" customHeight="1" outlineLevel="2">
      <c r="A121" s="7">
        <v>71</v>
      </c>
      <c r="B121" s="8">
        <v>1</v>
      </c>
      <c r="C121" s="7" t="s">
        <v>299</v>
      </c>
      <c r="D121" s="7" t="s">
        <v>300</v>
      </c>
      <c r="E121" s="7" t="s">
        <v>301</v>
      </c>
      <c r="F121" s="7" t="s">
        <v>302</v>
      </c>
      <c r="G121" s="9">
        <v>92000</v>
      </c>
      <c r="H121" s="7">
        <v>5</v>
      </c>
      <c r="I121" s="7">
        <v>1</v>
      </c>
    </row>
    <row r="122" spans="1:9" s="7" customFormat="1" ht="24.95" customHeight="1" outlineLevel="2">
      <c r="A122" s="7">
        <v>72</v>
      </c>
      <c r="B122" s="8">
        <v>2</v>
      </c>
      <c r="C122" s="7" t="s">
        <v>299</v>
      </c>
      <c r="D122" s="7" t="s">
        <v>300</v>
      </c>
      <c r="E122" s="7" t="s">
        <v>303</v>
      </c>
      <c r="F122" s="7" t="s">
        <v>304</v>
      </c>
      <c r="G122" s="9">
        <v>6000</v>
      </c>
      <c r="H122" s="7">
        <v>1</v>
      </c>
      <c r="I122" s="7">
        <v>1</v>
      </c>
    </row>
    <row r="123" spans="1:9" s="7" customFormat="1" ht="24.95" customHeight="1" outlineLevel="1">
      <c r="B123" s="8"/>
      <c r="C123" s="7" t="s">
        <v>305</v>
      </c>
      <c r="G123" s="9">
        <f>SUBTOTAL(9,G121:G122)</f>
        <v>98000</v>
      </c>
      <c r="H123" s="7">
        <f>SUBTOTAL(9,H121:H122)</f>
        <v>6</v>
      </c>
      <c r="I123" s="7">
        <f>SUBTOTAL(9,I121:I122)</f>
        <v>2</v>
      </c>
    </row>
    <row r="124" spans="1:9" s="7" customFormat="1" ht="24.95" customHeight="1" outlineLevel="2">
      <c r="A124" s="7">
        <v>73</v>
      </c>
      <c r="B124" s="8">
        <v>1</v>
      </c>
      <c r="C124" s="7" t="s">
        <v>306</v>
      </c>
      <c r="D124" s="7" t="s">
        <v>307</v>
      </c>
      <c r="E124" s="7" t="s">
        <v>308</v>
      </c>
      <c r="F124" s="7" t="s">
        <v>309</v>
      </c>
      <c r="G124" s="9">
        <v>13000</v>
      </c>
      <c r="H124" s="7">
        <v>1</v>
      </c>
      <c r="I124" s="7">
        <v>1</v>
      </c>
    </row>
    <row r="125" spans="1:9" s="7" customFormat="1" ht="24.95" customHeight="1" outlineLevel="1">
      <c r="B125" s="8"/>
      <c r="C125" s="7" t="s">
        <v>310</v>
      </c>
      <c r="G125" s="9">
        <f>SUBTOTAL(9,G124:G124)</f>
        <v>13000</v>
      </c>
      <c r="H125" s="7">
        <f>SUBTOTAL(9,H124:H124)</f>
        <v>1</v>
      </c>
      <c r="I125" s="7">
        <f>SUBTOTAL(9,I124:I124)</f>
        <v>1</v>
      </c>
    </row>
    <row r="126" spans="1:9" s="7" customFormat="1" ht="24.95" customHeight="1" outlineLevel="2">
      <c r="A126" s="7">
        <v>74</v>
      </c>
      <c r="B126" s="8">
        <v>1</v>
      </c>
      <c r="C126" s="7" t="s">
        <v>311</v>
      </c>
      <c r="D126" s="7" t="s">
        <v>312</v>
      </c>
      <c r="E126" s="7" t="s">
        <v>313</v>
      </c>
      <c r="F126" s="7" t="s">
        <v>325</v>
      </c>
      <c r="G126" s="9">
        <v>20500</v>
      </c>
      <c r="H126" s="7">
        <v>2</v>
      </c>
      <c r="I126" s="7">
        <v>1</v>
      </c>
    </row>
    <row r="127" spans="1:9" s="7" customFormat="1" ht="24.95" customHeight="1" outlineLevel="2">
      <c r="A127" s="7">
        <v>75</v>
      </c>
      <c r="B127" s="8">
        <v>2</v>
      </c>
      <c r="C127" s="7" t="s">
        <v>311</v>
      </c>
      <c r="D127" s="7" t="s">
        <v>314</v>
      </c>
      <c r="E127" s="7" t="s">
        <v>315</v>
      </c>
      <c r="F127" s="7" t="s">
        <v>316</v>
      </c>
      <c r="G127" s="9">
        <v>9000</v>
      </c>
      <c r="H127" s="7">
        <v>1</v>
      </c>
      <c r="I127" s="7">
        <v>1</v>
      </c>
    </row>
    <row r="128" spans="1:9" s="7" customFormat="1" ht="24.95" customHeight="1" outlineLevel="1">
      <c r="B128" s="8"/>
      <c r="C128" s="7" t="s">
        <v>317</v>
      </c>
      <c r="G128" s="9">
        <f>SUBTOTAL(9,G126:G127)</f>
        <v>29500</v>
      </c>
      <c r="H128" s="7">
        <f>SUBTOTAL(9,H126:H127)</f>
        <v>3</v>
      </c>
      <c r="I128" s="7">
        <f>SUBTOTAL(9,I126:I127)</f>
        <v>2</v>
      </c>
    </row>
    <row r="129" spans="1:9" s="7" customFormat="1" ht="24.95" customHeight="1" outlineLevel="2">
      <c r="A129" s="7">
        <v>76</v>
      </c>
      <c r="B129" s="8">
        <v>1</v>
      </c>
      <c r="C129" s="7" t="s">
        <v>318</v>
      </c>
      <c r="D129" s="7" t="s">
        <v>319</v>
      </c>
      <c r="E129" s="7" t="s">
        <v>320</v>
      </c>
      <c r="F129" s="7" t="s">
        <v>321</v>
      </c>
      <c r="G129" s="9">
        <v>59000</v>
      </c>
      <c r="H129" s="7">
        <v>3</v>
      </c>
      <c r="I129" s="7">
        <v>1</v>
      </c>
    </row>
    <row r="130" spans="1:9" s="7" customFormat="1" ht="24.95" customHeight="1" outlineLevel="1">
      <c r="B130" s="8"/>
      <c r="C130" s="7" t="s">
        <v>322</v>
      </c>
      <c r="G130" s="9">
        <f>SUBTOTAL(9,G129:G129)</f>
        <v>59000</v>
      </c>
      <c r="H130" s="7">
        <f>SUBTOTAL(9,H129:H129)</f>
        <v>3</v>
      </c>
      <c r="I130" s="7">
        <f>SUBTOTAL(9,I129:I129)</f>
        <v>1</v>
      </c>
    </row>
    <row r="131" spans="1:9" s="7" customFormat="1" ht="24.95" customHeight="1" outlineLevel="1">
      <c r="B131" s="8"/>
      <c r="G131" s="9"/>
    </row>
    <row r="132" spans="1:9" s="7" customFormat="1" ht="24.95" customHeight="1" outlineLevel="1">
      <c r="B132" s="8"/>
      <c r="G132" s="9">
        <v>3665150</v>
      </c>
      <c r="H132" s="7">
        <v>249</v>
      </c>
      <c r="I132" s="7">
        <v>76</v>
      </c>
    </row>
    <row r="133" spans="1:9" s="7" customFormat="1" ht="24.95" customHeight="1" outlineLevel="1">
      <c r="B133" s="8"/>
      <c r="G133" s="9"/>
    </row>
    <row r="134" spans="1:9" s="7" customFormat="1" ht="24.95" customHeight="1" outlineLevel="1">
      <c r="B134" s="8"/>
      <c r="G134" s="9"/>
    </row>
    <row r="135" spans="1:9" s="7" customFormat="1" ht="24.95" customHeight="1" outlineLevel="1">
      <c r="B135" s="8"/>
      <c r="G135" s="9"/>
    </row>
    <row r="136" spans="1:9" s="7" customFormat="1" ht="24.95" customHeight="1" outlineLevel="1">
      <c r="B136" s="8"/>
      <c r="G136" s="9"/>
    </row>
    <row r="137" spans="1:9" s="7" customFormat="1" ht="24.95" customHeight="1" outlineLevel="1">
      <c r="B137" s="8"/>
      <c r="G137" s="9"/>
    </row>
    <row r="138" spans="1:9" s="7" customFormat="1" ht="24.95" customHeight="1" outlineLevel="1">
      <c r="B138" s="8"/>
      <c r="G138" s="9"/>
    </row>
    <row r="139" spans="1:9" s="7" customFormat="1" ht="24.95" customHeight="1" outlineLevel="1">
      <c r="B139" s="8"/>
      <c r="G139" s="9"/>
    </row>
    <row r="140" spans="1:9" s="7" customFormat="1" ht="24.95" customHeight="1" outlineLevel="1">
      <c r="B140" s="8"/>
      <c r="G140" s="9"/>
    </row>
    <row r="141" spans="1:9" s="7" customFormat="1" ht="24.95" customHeight="1" outlineLevel="1">
      <c r="B141" s="8"/>
      <c r="G141" s="9"/>
    </row>
    <row r="142" spans="1:9" s="7" customFormat="1" ht="24.95" customHeight="1" outlineLevel="1">
      <c r="B142" s="8"/>
      <c r="G142" s="9"/>
    </row>
    <row r="143" spans="1:9" s="7" customFormat="1" ht="24.95" customHeight="1" outlineLevel="1">
      <c r="B143" s="8"/>
      <c r="G143" s="9"/>
    </row>
    <row r="144" spans="1:9" s="7" customFormat="1" ht="24.95" customHeight="1" outlineLevel="1">
      <c r="B144" s="8"/>
      <c r="G144" s="9"/>
    </row>
    <row r="145" spans="2:7" s="7" customFormat="1" ht="24.95" customHeight="1" outlineLevel="1">
      <c r="B145" s="8"/>
      <c r="G145" s="9"/>
    </row>
    <row r="146" spans="2:7" s="7" customFormat="1" ht="24.95" customHeight="1" outlineLevel="1">
      <c r="B146" s="8"/>
      <c r="G146" s="9"/>
    </row>
    <row r="147" spans="2:7" s="7" customFormat="1" ht="24.95" customHeight="1" outlineLevel="1">
      <c r="B147" s="8"/>
      <c r="G147" s="9"/>
    </row>
    <row r="148" spans="2:7" s="7" customFormat="1" ht="24.95" customHeight="1" outlineLevel="1">
      <c r="B148" s="8"/>
      <c r="G148" s="9"/>
    </row>
    <row r="149" spans="2:7" s="7" customFormat="1" ht="24.95" customHeight="1" outlineLevel="1">
      <c r="B149" s="8"/>
      <c r="G149" s="9"/>
    </row>
    <row r="150" spans="2:7" s="7" customFormat="1" ht="24.95" customHeight="1" outlineLevel="1">
      <c r="B150" s="8"/>
      <c r="G150" s="9"/>
    </row>
    <row r="151" spans="2:7" s="7" customFormat="1" ht="24.95" customHeight="1" outlineLevel="1">
      <c r="B151" s="8"/>
      <c r="G151" s="9"/>
    </row>
    <row r="152" spans="2:7" s="7" customFormat="1" ht="24.95" customHeight="1" outlineLevel="1">
      <c r="B152" s="8"/>
      <c r="G152" s="9"/>
    </row>
    <row r="153" spans="2:7" s="7" customFormat="1" ht="24.95" customHeight="1" outlineLevel="1">
      <c r="B153" s="8"/>
      <c r="G153" s="9"/>
    </row>
    <row r="154" spans="2:7" s="7" customFormat="1" ht="24.95" customHeight="1" outlineLevel="1">
      <c r="B154" s="8"/>
      <c r="G154" s="9"/>
    </row>
    <row r="155" spans="2:7" s="7" customFormat="1" ht="24.95" customHeight="1" outlineLevel="1">
      <c r="B155" s="8"/>
      <c r="G155" s="9"/>
    </row>
    <row r="156" spans="2:7" s="7" customFormat="1" ht="24.95" customHeight="1" outlineLevel="1">
      <c r="B156" s="8"/>
      <c r="G156" s="9"/>
    </row>
    <row r="157" spans="2:7" s="7" customFormat="1" ht="24.95" customHeight="1" outlineLevel="1">
      <c r="B157" s="8"/>
      <c r="G157" s="9"/>
    </row>
    <row r="158" spans="2:7" s="7" customFormat="1" ht="24.95" customHeight="1" outlineLevel="1">
      <c r="B158" s="8"/>
      <c r="G158" s="9"/>
    </row>
    <row r="159" spans="2:7" s="7" customFormat="1" ht="24.95" customHeight="1" outlineLevel="1">
      <c r="B159" s="8"/>
      <c r="G159" s="9"/>
    </row>
    <row r="160" spans="2:7" s="7" customFormat="1" ht="24.95" customHeight="1" outlineLevel="1">
      <c r="B160" s="8"/>
      <c r="G160" s="9"/>
    </row>
    <row r="161" spans="2:7" s="7" customFormat="1" ht="24.95" customHeight="1" outlineLevel="1">
      <c r="B161" s="8"/>
      <c r="G161" s="9"/>
    </row>
    <row r="162" spans="2:7" s="7" customFormat="1" ht="24.95" customHeight="1" outlineLevel="1">
      <c r="B162" s="8"/>
      <c r="G162" s="9"/>
    </row>
    <row r="163" spans="2:7" s="7" customFormat="1" ht="24.95" customHeight="1" outlineLevel="1">
      <c r="B163" s="8"/>
      <c r="G163" s="9"/>
    </row>
    <row r="164" spans="2:7" s="7" customFormat="1" ht="24.95" customHeight="1" outlineLevel="1">
      <c r="B164" s="8"/>
      <c r="G164" s="9"/>
    </row>
    <row r="165" spans="2:7" s="7" customFormat="1" ht="24.95" customHeight="1" outlineLevel="1">
      <c r="B165" s="8"/>
      <c r="G165" s="9"/>
    </row>
    <row r="166" spans="2:7" s="7" customFormat="1" ht="24.95" customHeight="1" outlineLevel="1">
      <c r="B166" s="8"/>
      <c r="G166" s="9"/>
    </row>
    <row r="167" spans="2:7" s="7" customFormat="1" ht="24.95" customHeight="1" outlineLevel="1">
      <c r="B167" s="8"/>
      <c r="G167" s="9"/>
    </row>
    <row r="168" spans="2:7" s="7" customFormat="1" ht="24.95" customHeight="1" outlineLevel="1">
      <c r="B168" s="8"/>
      <c r="G168" s="9"/>
    </row>
    <row r="169" spans="2:7" s="7" customFormat="1" ht="24.95" customHeight="1" outlineLevel="1">
      <c r="B169" s="8"/>
      <c r="G169" s="9"/>
    </row>
    <row r="170" spans="2:7" s="7" customFormat="1" ht="24.95" customHeight="1" outlineLevel="1">
      <c r="B170" s="8"/>
      <c r="G170" s="9"/>
    </row>
    <row r="171" spans="2:7" s="7" customFormat="1" ht="24.95" customHeight="1" outlineLevel="1">
      <c r="B171" s="8"/>
      <c r="G171" s="9"/>
    </row>
    <row r="172" spans="2:7" s="7" customFormat="1" ht="24.95" customHeight="1" outlineLevel="1">
      <c r="B172" s="8"/>
      <c r="G172" s="9"/>
    </row>
    <row r="173" spans="2:7" s="7" customFormat="1" ht="24.95" customHeight="1" outlineLevel="1">
      <c r="B173" s="8"/>
      <c r="G173" s="9"/>
    </row>
    <row r="174" spans="2:7" s="7" customFormat="1" ht="24.95" customHeight="1" outlineLevel="1">
      <c r="B174" s="8"/>
      <c r="G174" s="9"/>
    </row>
    <row r="175" spans="2:7" s="7" customFormat="1" ht="24.95" customHeight="1" outlineLevel="1">
      <c r="B175" s="8"/>
      <c r="G175" s="9"/>
    </row>
    <row r="176" spans="2:7" s="7" customFormat="1" ht="24.95" customHeight="1" outlineLevel="1">
      <c r="B176" s="8"/>
      <c r="G176" s="9"/>
    </row>
    <row r="177" spans="2:7" s="7" customFormat="1" ht="24.95" customHeight="1" outlineLevel="1">
      <c r="B177" s="8"/>
      <c r="G177" s="9"/>
    </row>
    <row r="178" spans="2:7" s="7" customFormat="1" ht="24.95" customHeight="1" outlineLevel="1">
      <c r="B178" s="8"/>
      <c r="G178" s="9"/>
    </row>
    <row r="179" spans="2:7" s="7" customFormat="1" ht="24.95" customHeight="1" outlineLevel="1">
      <c r="B179" s="8"/>
      <c r="G179" s="9"/>
    </row>
    <row r="180" spans="2:7" s="7" customFormat="1" ht="24.95" customHeight="1" outlineLevel="1">
      <c r="B180" s="8"/>
      <c r="G180" s="9"/>
    </row>
    <row r="181" spans="2:7" s="7" customFormat="1" ht="24.95" customHeight="1" outlineLevel="1">
      <c r="B181" s="8"/>
      <c r="G181" s="9"/>
    </row>
    <row r="182" spans="2:7" s="7" customFormat="1" ht="24.95" customHeight="1" outlineLevel="1">
      <c r="B182" s="8"/>
      <c r="G182" s="9"/>
    </row>
    <row r="183" spans="2:7" s="7" customFormat="1" ht="24.95" customHeight="1" outlineLevel="1">
      <c r="B183" s="8"/>
      <c r="G183" s="9"/>
    </row>
    <row r="184" spans="2:7" s="7" customFormat="1" ht="24.95" customHeight="1" outlineLevel="1">
      <c r="B184" s="8"/>
      <c r="G184" s="9"/>
    </row>
    <row r="185" spans="2:7" s="7" customFormat="1" ht="24.95" customHeight="1" outlineLevel="1">
      <c r="B185" s="8"/>
      <c r="G185" s="9"/>
    </row>
    <row r="186" spans="2:7" s="7" customFormat="1" ht="24.95" customHeight="1" outlineLevel="1">
      <c r="B186" s="8"/>
      <c r="G186" s="9"/>
    </row>
    <row r="187" spans="2:7" s="7" customFormat="1" ht="24.95" customHeight="1" outlineLevel="1">
      <c r="B187" s="8"/>
      <c r="G187" s="9"/>
    </row>
    <row r="188" spans="2:7" s="7" customFormat="1" ht="24.95" customHeight="1" outlineLevel="1">
      <c r="B188" s="8"/>
      <c r="G188" s="9"/>
    </row>
    <row r="189" spans="2:7" s="7" customFormat="1" ht="24.95" customHeight="1" outlineLevel="1">
      <c r="B189" s="8"/>
      <c r="G189" s="9"/>
    </row>
    <row r="190" spans="2:7" s="7" customFormat="1" ht="24.95" customHeight="1" outlineLevel="1">
      <c r="B190" s="8"/>
      <c r="G190" s="9"/>
    </row>
    <row r="191" spans="2:7" s="7" customFormat="1" ht="24.95" customHeight="1" outlineLevel="1">
      <c r="B191" s="8"/>
      <c r="G191" s="9"/>
    </row>
    <row r="192" spans="2:7" s="7" customFormat="1" ht="24.95" customHeight="1" outlineLevel="1">
      <c r="B192" s="8"/>
      <c r="G192" s="9"/>
    </row>
    <row r="193" spans="2:7" s="7" customFormat="1" ht="24.95" customHeight="1" outlineLevel="1">
      <c r="B193" s="8"/>
      <c r="G193" s="9"/>
    </row>
    <row r="194" spans="2:7" s="7" customFormat="1" ht="24.95" customHeight="1" outlineLevel="1">
      <c r="B194" s="8"/>
      <c r="G194" s="9"/>
    </row>
    <row r="195" spans="2:7" s="7" customFormat="1" ht="24.95" customHeight="1" outlineLevel="1">
      <c r="B195" s="8"/>
      <c r="G195" s="9"/>
    </row>
    <row r="196" spans="2:7" s="7" customFormat="1" ht="24.95" customHeight="1" outlineLevel="1">
      <c r="B196" s="8"/>
      <c r="G196" s="9"/>
    </row>
    <row r="197" spans="2:7" s="7" customFormat="1" ht="24.95" customHeight="1" outlineLevel="1">
      <c r="B197" s="8"/>
      <c r="G197" s="9"/>
    </row>
    <row r="198" spans="2:7" s="7" customFormat="1" ht="24.95" customHeight="1" outlineLevel="1">
      <c r="B198" s="8"/>
      <c r="G198" s="9"/>
    </row>
    <row r="199" spans="2:7" s="7" customFormat="1" ht="24.95" customHeight="1" outlineLevel="1">
      <c r="B199" s="8"/>
      <c r="G199" s="9"/>
    </row>
    <row r="200" spans="2:7" s="7" customFormat="1" ht="24.95" customHeight="1" outlineLevel="1">
      <c r="B200" s="8"/>
      <c r="G200" s="9"/>
    </row>
    <row r="201" spans="2:7" s="7" customFormat="1" ht="24.95" customHeight="1" outlineLevel="1">
      <c r="B201" s="8"/>
      <c r="G201" s="9"/>
    </row>
    <row r="202" spans="2:7" s="7" customFormat="1" ht="24.95" customHeight="1" outlineLevel="1">
      <c r="B202" s="8"/>
      <c r="G202" s="9"/>
    </row>
    <row r="203" spans="2:7" s="7" customFormat="1" ht="24.95" customHeight="1" outlineLevel="1">
      <c r="B203" s="8"/>
      <c r="G203" s="9"/>
    </row>
    <row r="204" spans="2:7" s="7" customFormat="1" ht="24.95" customHeight="1" outlineLevel="1">
      <c r="B204" s="8"/>
      <c r="G204" s="9"/>
    </row>
    <row r="205" spans="2:7" s="7" customFormat="1" ht="24.95" customHeight="1" outlineLevel="1">
      <c r="B205" s="8"/>
      <c r="G205" s="9"/>
    </row>
    <row r="206" spans="2:7" s="7" customFormat="1" ht="24.95" customHeight="1" outlineLevel="1">
      <c r="B206" s="8"/>
      <c r="G206" s="9"/>
    </row>
    <row r="207" spans="2:7" s="7" customFormat="1" ht="24.95" customHeight="1" outlineLevel="1">
      <c r="B207" s="8"/>
      <c r="G207" s="9"/>
    </row>
    <row r="208" spans="2:7" s="7" customFormat="1" ht="24.95" customHeight="1" outlineLevel="1">
      <c r="B208" s="8"/>
      <c r="G208" s="9"/>
    </row>
    <row r="209" spans="2:7" s="7" customFormat="1" ht="24.95" customHeight="1" outlineLevel="1">
      <c r="B209" s="8"/>
      <c r="G209" s="9"/>
    </row>
    <row r="210" spans="2:7" s="7" customFormat="1" ht="24.95" customHeight="1" outlineLevel="1">
      <c r="B210" s="8"/>
      <c r="G210" s="9"/>
    </row>
    <row r="211" spans="2:7" s="7" customFormat="1" ht="24.95" customHeight="1" outlineLevel="1">
      <c r="B211" s="8"/>
      <c r="G211" s="9"/>
    </row>
    <row r="212" spans="2:7" s="7" customFormat="1" ht="24.95" customHeight="1" outlineLevel="1">
      <c r="B212" s="8"/>
      <c r="G212" s="9"/>
    </row>
    <row r="213" spans="2:7" s="7" customFormat="1" ht="24.95" customHeight="1" outlineLevel="1">
      <c r="B213" s="8"/>
      <c r="G213" s="9"/>
    </row>
    <row r="214" spans="2:7" s="7" customFormat="1" ht="24.95" customHeight="1" outlineLevel="1">
      <c r="B214" s="8"/>
      <c r="G214" s="9"/>
    </row>
    <row r="215" spans="2:7" s="7" customFormat="1" ht="24.95" customHeight="1" outlineLevel="1">
      <c r="B215" s="8"/>
      <c r="G215" s="9"/>
    </row>
    <row r="216" spans="2:7" s="7" customFormat="1" ht="24.95" customHeight="1" outlineLevel="1">
      <c r="B216" s="8"/>
      <c r="G216" s="9"/>
    </row>
    <row r="217" spans="2:7" s="7" customFormat="1" ht="24.95" customHeight="1" outlineLevel="1">
      <c r="B217" s="8"/>
      <c r="G217" s="9"/>
    </row>
    <row r="218" spans="2:7" s="7" customFormat="1" ht="24.95" customHeight="1" outlineLevel="1">
      <c r="B218" s="8"/>
      <c r="G218" s="9"/>
    </row>
    <row r="219" spans="2:7" s="7" customFormat="1" ht="24.95" customHeight="1" outlineLevel="1">
      <c r="B219" s="8"/>
      <c r="G219" s="9"/>
    </row>
    <row r="220" spans="2:7" s="7" customFormat="1" ht="24.95" customHeight="1" outlineLevel="1">
      <c r="B220" s="8"/>
      <c r="G220" s="9"/>
    </row>
    <row r="221" spans="2:7" s="7" customFormat="1" ht="24.95" customHeight="1" outlineLevel="1">
      <c r="B221" s="8"/>
      <c r="G221" s="9"/>
    </row>
    <row r="222" spans="2:7" s="7" customFormat="1" ht="24.95" customHeight="1" outlineLevel="1">
      <c r="B222" s="8"/>
      <c r="G222" s="9"/>
    </row>
    <row r="223" spans="2:7" s="7" customFormat="1" ht="24.95" customHeight="1" outlineLevel="1">
      <c r="B223" s="8"/>
      <c r="G223" s="9"/>
    </row>
    <row r="224" spans="2:7" s="7" customFormat="1" ht="24.95" customHeight="1" outlineLevel="1">
      <c r="B224" s="8"/>
      <c r="G224" s="9"/>
    </row>
    <row r="225" spans="2:9" s="7" customFormat="1" ht="24.95" customHeight="1" outlineLevel="1">
      <c r="B225" s="8"/>
      <c r="G225" s="9"/>
    </row>
    <row r="226" spans="2:9" s="7" customFormat="1" ht="24.95" customHeight="1" outlineLevel="1">
      <c r="B226" s="8"/>
      <c r="C226" s="10" t="s">
        <v>323</v>
      </c>
      <c r="G226" s="9">
        <f>SUBTOTAL(9,G7:G225)</f>
        <v>7330300</v>
      </c>
      <c r="H226" s="7">
        <f>SUBTOTAL(9,H7:H225)</f>
        <v>498</v>
      </c>
      <c r="I226" s="7">
        <f>SUBTOTAL(9,I7:I225)</f>
        <v>152</v>
      </c>
    </row>
    <row r="227" spans="2:9" s="7" customFormat="1" ht="24.95" customHeight="1">
      <c r="B227" s="8"/>
      <c r="G227" s="9"/>
    </row>
    <row r="228" spans="2:9" s="7" customFormat="1" ht="24.95" customHeight="1">
      <c r="B228" s="8"/>
      <c r="G228" s="9"/>
    </row>
    <row r="229" spans="2:9" s="7" customFormat="1" ht="24.95" customHeight="1">
      <c r="B229" s="8"/>
      <c r="G229" s="9"/>
    </row>
    <row r="230" spans="2:9" s="7" customFormat="1" ht="24.95" customHeight="1">
      <c r="B230" s="8"/>
      <c r="G230" s="9"/>
    </row>
    <row r="231" spans="2:9" s="7" customFormat="1" ht="24.95" customHeight="1">
      <c r="B231" s="8"/>
      <c r="G231" s="9"/>
    </row>
    <row r="232" spans="2:9" s="7" customFormat="1" ht="24.95" customHeight="1">
      <c r="B232" s="8"/>
      <c r="G232" s="9"/>
    </row>
    <row r="233" spans="2:9" s="7" customFormat="1" ht="24.95" customHeight="1">
      <c r="B233" s="8"/>
      <c r="G233" s="9"/>
    </row>
    <row r="234" spans="2:9" s="7" customFormat="1" ht="24.95" customHeight="1">
      <c r="B234" s="8"/>
      <c r="G234" s="9"/>
    </row>
    <row r="235" spans="2:9" s="7" customFormat="1" ht="24.95" customHeight="1">
      <c r="B235" s="8"/>
      <c r="G235" s="9"/>
    </row>
    <row r="236" spans="2:9" s="7" customFormat="1" ht="24.95" customHeight="1">
      <c r="B236" s="8"/>
      <c r="G236" s="9"/>
    </row>
    <row r="237" spans="2:9" s="7" customFormat="1" ht="24.95" customHeight="1">
      <c r="B237" s="8"/>
      <c r="G237" s="9"/>
    </row>
    <row r="238" spans="2:9" s="7" customFormat="1" ht="24.95" customHeight="1">
      <c r="B238" s="8"/>
      <c r="G238" s="9"/>
    </row>
    <row r="239" spans="2:9" s="7" customFormat="1" ht="24.95" customHeight="1">
      <c r="B239" s="8"/>
      <c r="G239" s="9"/>
    </row>
    <row r="240" spans="2:9" s="7" customFormat="1" ht="24.95" customHeight="1">
      <c r="B240" s="8"/>
      <c r="G240" s="9"/>
    </row>
    <row r="241" spans="2:7" s="7" customFormat="1" ht="24.95" customHeight="1">
      <c r="B241" s="8"/>
      <c r="G241" s="9"/>
    </row>
    <row r="242" spans="2:7" s="7" customFormat="1" ht="24.95" customHeight="1">
      <c r="B242" s="8"/>
      <c r="G242" s="9"/>
    </row>
    <row r="243" spans="2:7" s="7" customFormat="1" ht="24.95" customHeight="1">
      <c r="B243" s="8"/>
      <c r="G243" s="9"/>
    </row>
    <row r="244" spans="2:7" s="7" customFormat="1" ht="24.95" customHeight="1">
      <c r="B244" s="8"/>
      <c r="G244" s="9"/>
    </row>
    <row r="245" spans="2:7" ht="24.95" customHeight="1"/>
    <row r="246" spans="2:7" ht="24.95" customHeight="1"/>
    <row r="247" spans="2:7" ht="24.95" customHeight="1"/>
    <row r="248" spans="2:7" ht="24.95" customHeight="1"/>
    <row r="249" spans="2:7" ht="24.95" customHeight="1"/>
    <row r="250" spans="2:7" ht="24.95" customHeight="1"/>
    <row r="251" spans="2:7" ht="24.95" customHeight="1"/>
    <row r="252" spans="2:7" ht="24.95" customHeight="1"/>
    <row r="253" spans="2:7" ht="24.95" customHeight="1"/>
    <row r="254" spans="2:7" ht="24.95" customHeight="1"/>
    <row r="255" spans="2:7" ht="24.95" customHeight="1"/>
    <row r="256" spans="2:7" ht="24.95" customHeight="1"/>
    <row r="257" ht="24.95" customHeight="1"/>
    <row r="258" ht="24.95" customHeight="1"/>
    <row r="259" ht="24.95" customHeight="1"/>
    <row r="260" ht="24.95" customHeight="1"/>
    <row r="261" ht="24.95" customHeight="1"/>
    <row r="262" ht="24.95" customHeight="1"/>
    <row r="263" ht="24.95" customHeight="1"/>
    <row r="264" ht="24.95" customHeight="1"/>
  </sheetData>
  <mergeCells count="5">
    <mergeCell ref="B1:G1"/>
    <mergeCell ref="B2:G2"/>
    <mergeCell ref="B3:G3"/>
    <mergeCell ref="B4:G4"/>
    <mergeCell ref="B5:G5"/>
  </mergeCells>
  <pageMargins left="0.24" right="0.196850393700787" top="0.47244094488188998" bottom="1.69291338582677" header="0.31496062992126" footer="0.31496062992126"/>
  <pageSetup paperSize="9" orientation="landscape" r:id="rId1"/>
  <headerFooter>
    <oddHeader>&amp;R&amp;"TH SarabunPSK,ธรรมดา"&amp;P</oddHeader>
  </headerFooter>
  <rowBreaks count="48" manualBreakCount="48">
    <brk id="8" max="16383" man="1"/>
    <brk id="10" max="16383" man="1"/>
    <brk id="13" max="16383" man="1"/>
    <brk id="15" max="16383" man="1"/>
    <brk id="17" max="16383" man="1"/>
    <brk id="26" max="16383" man="1"/>
    <brk id="30" max="16383" man="1"/>
    <brk id="33" max="16383" man="1"/>
    <brk id="36" max="16383" man="1"/>
    <brk id="38" max="16383" man="1"/>
    <brk id="41" max="16383" man="1"/>
    <brk id="44" max="16383" man="1"/>
    <brk id="46" max="16383" man="1"/>
    <brk id="48" max="16383" man="1"/>
    <brk id="50" max="16383" man="1"/>
    <brk id="53" max="16383" man="1"/>
    <brk id="55" max="16383" man="1"/>
    <brk id="57" max="16383" man="1"/>
    <brk id="59" max="16383" man="1"/>
    <brk id="61" max="16383" man="1"/>
    <brk id="63" max="16383" man="1"/>
    <brk id="65" max="16383" man="1"/>
    <brk id="68" max="16383" man="1"/>
    <brk id="71" max="16383" man="1"/>
    <brk id="73" max="16383" man="1"/>
    <brk id="75" max="16383" man="1"/>
    <brk id="77" max="16383" man="1"/>
    <brk id="80" max="16383" man="1"/>
    <brk id="83" max="16383" man="1"/>
    <brk id="85" max="16383" man="1"/>
    <brk id="88" max="16383" man="1"/>
    <brk id="90" max="16383" man="1"/>
    <brk id="92" max="16383" man="1"/>
    <brk id="94" max="16383" man="1"/>
    <brk id="96" max="16383" man="1"/>
    <brk id="99" max="16383" man="1"/>
    <brk id="101" max="16383" man="1"/>
    <brk id="103" max="16383" man="1"/>
    <brk id="106" max="16383" man="1"/>
    <brk id="108" max="16383" man="1"/>
    <brk id="110" max="16383" man="1"/>
    <brk id="113" max="16383" man="1"/>
    <brk id="117" max="16383" man="1"/>
    <brk id="120" max="16383" man="1"/>
    <brk id="123" max="16383" man="1"/>
    <brk id="125" max="16383" man="1"/>
    <brk id="128" max="16383" man="1"/>
    <brk id="1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ค่าเช่าบ้านไตรมาส4(เพิ่มเติม)</vt:lpstr>
      <vt:lpstr>'ค่าเช่าบ้านไตรมาส4(เพิ่มเติม)'!Print_Area</vt:lpstr>
      <vt:lpstr>'ค่าเช่าบ้านไตรมาส4(เพิ่มเติม)'!Print_Titles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DLA_15139</cp:lastModifiedBy>
  <cp:lastPrinted>2020-09-01T08:20:48Z</cp:lastPrinted>
  <dcterms:created xsi:type="dcterms:W3CDTF">2017-09-12T07:18:35Z</dcterms:created>
  <dcterms:modified xsi:type="dcterms:W3CDTF">2020-09-08T03:30:17Z</dcterms:modified>
</cp:coreProperties>
</file>