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 tabRatio="500"/>
  </bookViews>
  <sheets>
    <sheet name="แจ้งจังหวัด ไตรมาสที่ 4" sheetId="10" r:id="rId1"/>
  </sheets>
  <definedNames>
    <definedName name="_xlnm._FilterDatabase" localSheetId="0" hidden="1">'แจ้งจังหวัด ไตรมาสที่ 4'!$A$7:$P$7</definedName>
    <definedName name="_xlnm.Print_Area" localSheetId="0">'แจ้งจังหวัด ไตรมาสที่ 4'!$A$1:$E$880</definedName>
    <definedName name="_xlnm.Print_Titles" localSheetId="0">'แจ้งจังหวัด ไตรมาสที่ 4'!$1:$7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80" i="10" l="1"/>
  <c r="A863" i="10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E861" i="10"/>
  <c r="E859" i="10"/>
  <c r="A854" i="10"/>
  <c r="A855" i="10" s="1"/>
  <c r="A856" i="10" s="1"/>
  <c r="A857" i="10" s="1"/>
  <c r="A858" i="10" s="1"/>
  <c r="E852" i="10"/>
  <c r="A841" i="10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E839" i="10"/>
  <c r="A835" i="10"/>
  <c r="A836" i="10" s="1"/>
  <c r="A837" i="10" s="1"/>
  <c r="A838" i="10" s="1"/>
  <c r="E833" i="10"/>
  <c r="A829" i="10"/>
  <c r="A830" i="10" s="1"/>
  <c r="A831" i="10" s="1"/>
  <c r="A832" i="10" s="1"/>
  <c r="A828" i="10"/>
  <c r="E826" i="10"/>
  <c r="A821" i="10"/>
  <c r="A822" i="10" s="1"/>
  <c r="A823" i="10" s="1"/>
  <c r="A824" i="10" s="1"/>
  <c r="A825" i="10" s="1"/>
  <c r="E819" i="10"/>
  <c r="A812" i="10"/>
  <c r="A813" i="10" s="1"/>
  <c r="A814" i="10" s="1"/>
  <c r="A815" i="10" s="1"/>
  <c r="A816" i="10" s="1"/>
  <c r="A817" i="10" s="1"/>
  <c r="A818" i="10" s="1"/>
  <c r="E810" i="10"/>
  <c r="A803" i="10"/>
  <c r="A804" i="10" s="1"/>
  <c r="A805" i="10" s="1"/>
  <c r="A806" i="10" s="1"/>
  <c r="A807" i="10" s="1"/>
  <c r="A808" i="10" s="1"/>
  <c r="A809" i="10" s="1"/>
  <c r="A802" i="10"/>
  <c r="E800" i="10"/>
  <c r="A781" i="10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E779" i="10"/>
  <c r="A773" i="10"/>
  <c r="A774" i="10" s="1"/>
  <c r="A775" i="10" s="1"/>
  <c r="A776" i="10" s="1"/>
  <c r="A777" i="10" s="1"/>
  <c r="A778" i="10" s="1"/>
  <c r="E771" i="10"/>
  <c r="A749" i="10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E747" i="10"/>
  <c r="A744" i="10"/>
  <c r="A745" i="10" s="1"/>
  <c r="A746" i="10" s="1"/>
  <c r="E742" i="10"/>
  <c r="A732" i="10"/>
  <c r="A733" i="10" s="1"/>
  <c r="A734" i="10" s="1"/>
  <c r="A735" i="10" s="1"/>
  <c r="A736" i="10" s="1"/>
  <c r="A737" i="10" s="1"/>
  <c r="A738" i="10" s="1"/>
  <c r="A739" i="10" s="1"/>
  <c r="A740" i="10" s="1"/>
  <c r="A741" i="10" s="1"/>
  <c r="E730" i="10"/>
  <c r="A727" i="10"/>
  <c r="A728" i="10" s="1"/>
  <c r="A729" i="10" s="1"/>
  <c r="E725" i="10"/>
  <c r="A719" i="10"/>
  <c r="A720" i="10" s="1"/>
  <c r="A721" i="10" s="1"/>
  <c r="A722" i="10" s="1"/>
  <c r="A723" i="10" s="1"/>
  <c r="A724" i="10" s="1"/>
  <c r="E717" i="10"/>
  <c r="A716" i="10"/>
  <c r="E714" i="10"/>
  <c r="A702" i="10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E700" i="10"/>
  <c r="A698" i="10"/>
  <c r="A699" i="10" s="1"/>
  <c r="E696" i="10"/>
  <c r="A680" i="10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E678" i="10"/>
  <c r="A666" i="10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E664" i="10"/>
  <c r="A656" i="10"/>
  <c r="A657" i="10" s="1"/>
  <c r="A658" i="10" s="1"/>
  <c r="A659" i="10" s="1"/>
  <c r="A660" i="10" s="1"/>
  <c r="A661" i="10" s="1"/>
  <c r="A662" i="10" s="1"/>
  <c r="A663" i="10" s="1"/>
  <c r="E654" i="10"/>
  <c r="A641" i="10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E639" i="10"/>
  <c r="A627" i="10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E625" i="10"/>
  <c r="A613" i="10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E611" i="10"/>
  <c r="A601" i="10"/>
  <c r="A602" i="10" s="1"/>
  <c r="A603" i="10" s="1"/>
  <c r="A604" i="10" s="1"/>
  <c r="A605" i="10" s="1"/>
  <c r="A606" i="10" s="1"/>
  <c r="A607" i="10" s="1"/>
  <c r="A608" i="10" s="1"/>
  <c r="A609" i="10" s="1"/>
  <c r="A610" i="10" s="1"/>
  <c r="E599" i="10"/>
  <c r="A593" i="10"/>
  <c r="A594" i="10" s="1"/>
  <c r="A595" i="10" s="1"/>
  <c r="A596" i="10" s="1"/>
  <c r="A597" i="10" s="1"/>
  <c r="A598" i="10" s="1"/>
  <c r="E591" i="10"/>
  <c r="A578" i="10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E576" i="10"/>
  <c r="A575" i="10"/>
  <c r="E573" i="10"/>
  <c r="A563" i="10"/>
  <c r="A564" i="10" s="1"/>
  <c r="A565" i="10" s="1"/>
  <c r="A566" i="10" s="1"/>
  <c r="A567" i="10" s="1"/>
  <c r="A568" i="10" s="1"/>
  <c r="A569" i="10" s="1"/>
  <c r="A570" i="10" s="1"/>
  <c r="A571" i="10" s="1"/>
  <c r="A572" i="10" s="1"/>
  <c r="E561" i="10"/>
  <c r="A556" i="10"/>
  <c r="A557" i="10" s="1"/>
  <c r="A558" i="10" s="1"/>
  <c r="A559" i="10" s="1"/>
  <c r="A560" i="10" s="1"/>
  <c r="E554" i="10"/>
  <c r="A549" i="10"/>
  <c r="A550" i="10" s="1"/>
  <c r="A551" i="10" s="1"/>
  <c r="A552" i="10" s="1"/>
  <c r="A553" i="10" s="1"/>
  <c r="E547" i="10"/>
  <c r="A543" i="10"/>
  <c r="A544" i="10" s="1"/>
  <c r="A545" i="10" s="1"/>
  <c r="A546" i="10" s="1"/>
  <c r="E541" i="10"/>
  <c r="A538" i="10"/>
  <c r="A539" i="10" s="1"/>
  <c r="A540" i="10" s="1"/>
  <c r="E536" i="10"/>
  <c r="A527" i="10"/>
  <c r="A528" i="10" s="1"/>
  <c r="A529" i="10" s="1"/>
  <c r="A530" i="10" s="1"/>
  <c r="A531" i="10" s="1"/>
  <c r="A532" i="10" s="1"/>
  <c r="A533" i="10" s="1"/>
  <c r="A534" i="10" s="1"/>
  <c r="A535" i="10" s="1"/>
  <c r="E525" i="10"/>
  <c r="A515" i="10"/>
  <c r="A516" i="10" s="1"/>
  <c r="A517" i="10" s="1"/>
  <c r="A518" i="10" s="1"/>
  <c r="A519" i="10" s="1"/>
  <c r="A520" i="10" s="1"/>
  <c r="A521" i="10" s="1"/>
  <c r="A522" i="10" s="1"/>
  <c r="A523" i="10" s="1"/>
  <c r="A524" i="10" s="1"/>
  <c r="E513" i="10"/>
  <c r="A497" i="10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E495" i="10"/>
  <c r="A488" i="10"/>
  <c r="A489" i="10" s="1"/>
  <c r="A490" i="10" s="1"/>
  <c r="A491" i="10" s="1"/>
  <c r="A492" i="10" s="1"/>
  <c r="A493" i="10" s="1"/>
  <c r="A494" i="10" s="1"/>
  <c r="E486" i="10"/>
  <c r="A484" i="10"/>
  <c r="A485" i="10" s="1"/>
  <c r="E482" i="10"/>
  <c r="A471" i="10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E469" i="10"/>
  <c r="A457" i="10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E455" i="10"/>
  <c r="A443" i="10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E441" i="10"/>
  <c r="A433" i="10"/>
  <c r="A434" i="10" s="1"/>
  <c r="A435" i="10" s="1"/>
  <c r="A436" i="10" s="1"/>
  <c r="A437" i="10" s="1"/>
  <c r="A438" i="10" s="1"/>
  <c r="A439" i="10" s="1"/>
  <c r="A440" i="10" s="1"/>
  <c r="A432" i="10"/>
  <c r="E430" i="10"/>
  <c r="A419" i="10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E417" i="10"/>
  <c r="A404" i="10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E402" i="10"/>
  <c r="A398" i="10"/>
  <c r="A399" i="10" s="1"/>
  <c r="A400" i="10" s="1"/>
  <c r="A401" i="10" s="1"/>
  <c r="E396" i="10"/>
  <c r="A394" i="10"/>
  <c r="A395" i="10" s="1"/>
  <c r="E392" i="10"/>
  <c r="A384" i="10"/>
  <c r="A385" i="10" s="1"/>
  <c r="A386" i="10" s="1"/>
  <c r="A387" i="10" s="1"/>
  <c r="A388" i="10" s="1"/>
  <c r="A389" i="10" s="1"/>
  <c r="A390" i="10" s="1"/>
  <c r="A391" i="10" s="1"/>
  <c r="E382" i="10"/>
  <c r="A368" i="10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E366" i="10"/>
  <c r="A358" i="10"/>
  <c r="A359" i="10" s="1"/>
  <c r="A360" i="10" s="1"/>
  <c r="A361" i="10" s="1"/>
  <c r="A362" i="10" s="1"/>
  <c r="A363" i="10" s="1"/>
  <c r="A364" i="10" s="1"/>
  <c r="A365" i="10" s="1"/>
  <c r="A357" i="10"/>
  <c r="E355" i="10"/>
  <c r="A349" i="10"/>
  <c r="A350" i="10" s="1"/>
  <c r="A351" i="10" s="1"/>
  <c r="A352" i="10" s="1"/>
  <c r="A353" i="10" s="1"/>
  <c r="A354" i="10" s="1"/>
  <c r="E347" i="10"/>
  <c r="A344" i="10"/>
  <c r="A345" i="10" s="1"/>
  <c r="A346" i="10" s="1"/>
  <c r="E342" i="10"/>
  <c r="A339" i="10"/>
  <c r="A340" i="10" s="1"/>
  <c r="A341" i="10" s="1"/>
  <c r="E337" i="10"/>
  <c r="A329" i="10"/>
  <c r="A330" i="10" s="1"/>
  <c r="A331" i="10" s="1"/>
  <c r="A332" i="10" s="1"/>
  <c r="A333" i="10" s="1"/>
  <c r="A334" i="10" s="1"/>
  <c r="A335" i="10" s="1"/>
  <c r="A336" i="10" s="1"/>
  <c r="E327" i="10"/>
  <c r="A320" i="10"/>
  <c r="A321" i="10" s="1"/>
  <c r="A322" i="10" s="1"/>
  <c r="A323" i="10" s="1"/>
  <c r="A324" i="10" s="1"/>
  <c r="A325" i="10" s="1"/>
  <c r="A326" i="10" s="1"/>
  <c r="E318" i="10"/>
  <c r="A302" i="10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E300" i="10"/>
  <c r="A286" i="10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E284" i="10"/>
  <c r="A278" i="10"/>
  <c r="A279" i="10" s="1"/>
  <c r="A280" i="10" s="1"/>
  <c r="A281" i="10" s="1"/>
  <c r="A282" i="10" s="1"/>
  <c r="A283" i="10" s="1"/>
  <c r="E276" i="10"/>
  <c r="A268" i="10"/>
  <c r="A269" i="10" s="1"/>
  <c r="A270" i="10" s="1"/>
  <c r="A271" i="10" s="1"/>
  <c r="A272" i="10" s="1"/>
  <c r="A273" i="10" s="1"/>
  <c r="A274" i="10" s="1"/>
  <c r="A275" i="10" s="1"/>
  <c r="E266" i="10"/>
  <c r="E264" i="10"/>
  <c r="A245" i="10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E243" i="10"/>
  <c r="A242" i="10"/>
  <c r="E240" i="10"/>
  <c r="A235" i="10"/>
  <c r="A236" i="10" s="1"/>
  <c r="A237" i="10" s="1"/>
  <c r="A238" i="10" s="1"/>
  <c r="A239" i="10" s="1"/>
  <c r="E233" i="10"/>
  <c r="A179" i="10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E177" i="10"/>
  <c r="A140" i="10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E138" i="10"/>
  <c r="A137" i="10"/>
  <c r="E135" i="10"/>
  <c r="A122" i="10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E120" i="10"/>
  <c r="A116" i="10"/>
  <c r="A117" i="10" s="1"/>
  <c r="A118" i="10" s="1"/>
  <c r="A119" i="10" s="1"/>
  <c r="E114" i="10"/>
  <c r="A101" i="10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E99" i="10"/>
  <c r="A91" i="10"/>
  <c r="A92" i="10" s="1"/>
  <c r="A93" i="10" s="1"/>
  <c r="A94" i="10" s="1"/>
  <c r="A95" i="10" s="1"/>
  <c r="A96" i="10" s="1"/>
  <c r="A97" i="10" s="1"/>
  <c r="A98" i="10" s="1"/>
  <c r="E89" i="10"/>
  <c r="A85" i="10"/>
  <c r="A86" i="10" s="1"/>
  <c r="A87" i="10" s="1"/>
  <c r="A88" i="10" s="1"/>
  <c r="E83" i="10"/>
  <c r="A58" i="10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55" i="10"/>
  <c r="A56" i="10" s="1"/>
  <c r="A57" i="10" s="1"/>
  <c r="E53" i="10"/>
  <c r="A44" i="10"/>
  <c r="A45" i="10" s="1"/>
  <c r="A46" i="10" s="1"/>
  <c r="A47" i="10" s="1"/>
  <c r="A48" i="10" s="1"/>
  <c r="A49" i="10" s="1"/>
  <c r="A50" i="10" s="1"/>
  <c r="A51" i="10" s="1"/>
  <c r="A52" i="10" s="1"/>
  <c r="E42" i="10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E27" i="10"/>
  <c r="A23" i="10"/>
  <c r="A24" i="10" s="1"/>
  <c r="A25" i="10" s="1"/>
  <c r="A26" i="10" s="1"/>
  <c r="E21" i="10"/>
  <c r="E881" i="10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</calcChain>
</file>

<file path=xl/sharedStrings.xml><?xml version="1.0" encoding="utf-8"?>
<sst xmlns="http://schemas.openxmlformats.org/spreadsheetml/2006/main" count="2479" uniqueCount="1392">
  <si>
    <t>ลำดับ</t>
  </si>
  <si>
    <t>จังหวัด</t>
  </si>
  <si>
    <t>อำเภอ</t>
  </si>
  <si>
    <t xml:space="preserve">องค์กรปกครองส่วนท้องถิ่น </t>
  </si>
  <si>
    <t>แบบรายละเอียดประกอบการโอนเงินจัดสรรงบประมาณรายจ่ายประจำปีงบประมาณ พ.ศ. 2563</t>
  </si>
  <si>
    <t xml:space="preserve">งบเงินอุดหนุน เงินอุดหนุนทั่วไป เงินอุดหนุนสำหรับการจัดการศึกษาภาคบังคับ (ค่าเงินเดือนครู และค่าจ้างประจำ)  </t>
  </si>
  <si>
    <t>จำนวนเงิน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</si>
  <si>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</si>
  <si>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รหัสงบประมาณ 1500838702500035 รหัสแหล่งของเงิน 6311410 รหัสกิจกรรมหลัก 15008XXXXO2363</t>
  </si>
  <si>
    <t xml:space="preserve"> ไตรมาสที่ 4 (เดือนกรกฎาคม - กันยายน 2563)</t>
  </si>
  <si>
    <t>กระบี่</t>
  </si>
  <si>
    <t>เมืองกระบี่</t>
  </si>
  <si>
    <t>ทม.กระบี่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</si>
  <si>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</si>
  <si>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</si>
  <si>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</si>
  <si>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</si>
  <si>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</si>
  <si>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</si>
  <si>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</si>
  <si>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</si>
  <si>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</si>
  <si>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อ่าวลึก</t>
  </si>
  <si>
    <t>ทต.อ่าวลึกใต้</t>
  </si>
  <si>
    <t>อบต.เขาดิน</t>
  </si>
  <si>
    <t>อบต.เขาต่อ</t>
  </si>
  <si>
    <t>ทต.กระบี่น้อย</t>
  </si>
  <si>
    <t>อบต.ไสไทย</t>
  </si>
  <si>
    <t>อบต.อ่าวนาง</t>
  </si>
  <si>
    <t>อบต.คลองเขม้า</t>
  </si>
  <si>
    <t>อบต.คลองหิน</t>
  </si>
  <si>
    <t>กระบี่ ผลรวม</t>
  </si>
  <si>
    <t>กาญจนบุรี</t>
  </si>
  <si>
    <t>เมืองกาญจนบุรี</t>
  </si>
  <si>
    <t>ท่ามะกา</t>
  </si>
  <si>
    <t>ทม.ท่าเรือพระแท่น</t>
  </si>
  <si>
    <t>ทม.กาญจนบุรี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</si>
  <si>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</si>
  <si>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</si>
  <si>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</si>
  <si>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</si>
  <si>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ทต.บ่อพลอย</t>
  </si>
  <si>
    <t>ทต.หนองบัว</t>
  </si>
  <si>
    <t>อบต.บ้านเก่า</t>
  </si>
  <si>
    <t>อบต.หนองบัว</t>
  </si>
  <si>
    <t>กาญจนบุรี ผลรวม</t>
  </si>
  <si>
    <t>กาฬสินธุ์</t>
  </si>
  <si>
    <t>เมืองกาฬสินธุ์</t>
  </si>
  <si>
    <t>ทม.กาฬสินธุ์</t>
  </si>
  <si>
    <t>กมลาไสย</t>
  </si>
  <si>
    <t>ทต.กมลาไสย</t>
  </si>
  <si>
    <t>ทต.ธัญญา</t>
  </si>
  <si>
    <t>กุฉินารายณ์</t>
  </si>
  <si>
    <t>ทม.กุฉินารายณ์</t>
  </si>
  <si>
    <t>ทต.เหล่าใหญ่</t>
  </si>
  <si>
    <t>คำม่วง</t>
  </si>
  <si>
    <t>ฆ้องชัย</t>
  </si>
  <si>
    <t>ท่าคันโท</t>
  </si>
  <si>
    <t>ทต.ท่าคันโท</t>
  </si>
  <si>
    <t>ทต.เชียงเครือ</t>
  </si>
  <si>
    <t>ทต.นาจารย์</t>
  </si>
  <si>
    <t>ทต.โพนทอง</t>
  </si>
  <si>
    <t>ทต.ห้วยโพธิ์</t>
  </si>
  <si>
    <t>ยางตลาด</t>
  </si>
  <si>
    <t>ทต.โนนสูง</t>
  </si>
  <si>
    <t>ร่องคำ</t>
  </si>
  <si>
    <t>ทต.ร่องคำ</t>
  </si>
  <si>
    <t>สหัสขันธ์</t>
  </si>
  <si>
    <t>ทต.โนนศิลา</t>
  </si>
  <si>
    <t>หนองกุงศรี</t>
  </si>
  <si>
    <t>ทต.หลักเมือง</t>
  </si>
  <si>
    <t>อบต.ทุ่งคลอง</t>
  </si>
  <si>
    <t>อบต.โคกสะอาด</t>
  </si>
  <si>
    <t>อบต.คลองขาม</t>
  </si>
  <si>
    <t>ทต.ดงมูล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</si>
  <si>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</si>
  <si>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</si>
  <si>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</si>
  <si>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</si>
  <si>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ทม.กำแพงเพชร</t>
  </si>
  <si>
    <t>ทต.ขาณุวรลักษบุรี</t>
  </si>
  <si>
    <t>คลองขลุง</t>
  </si>
  <si>
    <t>ทต.ท่ามะเขือ</t>
  </si>
  <si>
    <t>พรานกระต่าย</t>
  </si>
  <si>
    <t>ทต.บ้านพราน</t>
  </si>
  <si>
    <t>ทต.พรานกระต่าย</t>
  </si>
  <si>
    <t>ทต.นครชุม</t>
  </si>
  <si>
    <t>ลานกระบือ</t>
  </si>
  <si>
    <t>ทต.ช่องลม</t>
  </si>
  <si>
    <t>ทต.ลานกระบือ</t>
  </si>
  <si>
    <t>อบต.วังแขม</t>
  </si>
  <si>
    <t>ทม.หนองปลิง</t>
  </si>
  <si>
    <t>กำแพงเพชร ผลรวม</t>
  </si>
  <si>
    <t>ขอนแก่น</t>
  </si>
  <si>
    <t>เมืองขอนแก่น</t>
  </si>
  <si>
    <t>ทน.ขอนแก่น</t>
  </si>
  <si>
    <t>ชุมแพ</t>
  </si>
  <si>
    <t>ทม.ชุมแพ</t>
  </si>
  <si>
    <t>บ้านไผ่</t>
  </si>
  <si>
    <t>ทม.บ้านไผ่</t>
  </si>
  <si>
    <t>พล</t>
  </si>
  <si>
    <t>ทม.เมืองพล</t>
  </si>
  <si>
    <t>เขาสวนกวาง</t>
  </si>
  <si>
    <t>ทต.โนนสมบูรณ์</t>
  </si>
  <si>
    <t>โคกโพธิ์ไชย</t>
  </si>
  <si>
    <t>ทต.โพธิ์ไชย</t>
  </si>
  <si>
    <t>ทต.โนนหัน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</si>
  <si>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</si>
  <si>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</si>
  <si>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</si>
  <si>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</si>
  <si>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</si>
  <si>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ทต.ในเมือง</t>
  </si>
  <si>
    <t>บ้านฝาง</t>
  </si>
  <si>
    <t>บ้านแฮด</t>
  </si>
  <si>
    <t>ทต.บ้านแฮด</t>
  </si>
  <si>
    <t>เปือยน้อย</t>
  </si>
  <si>
    <t>ทต.เปือยน้อย</t>
  </si>
  <si>
    <t>มัญจาคีรี</t>
  </si>
  <si>
    <t>ทต.มัญจาคีรี</t>
  </si>
  <si>
    <t>ทต.ท่าพระ</t>
  </si>
  <si>
    <t>ทม.บ้านทุ่ม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</si>
  <si>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</si>
  <si>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</si>
  <si>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</si>
  <si>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</si>
  <si>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</si>
  <si>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แวงใหญ่</t>
  </si>
  <si>
    <t>ทต.แวงใหญ่</t>
  </si>
  <si>
    <t>สีชมพู</t>
  </si>
  <si>
    <t>หนองเรือ</t>
  </si>
  <si>
    <t>ทต.โนนทอง</t>
  </si>
  <si>
    <t>ทต.หนองแก</t>
  </si>
  <si>
    <t>ทต.หนองเรือ</t>
  </si>
  <si>
    <t>ทต.หนองสองห้อง</t>
  </si>
  <si>
    <t>ทต.โคกสูง</t>
  </si>
  <si>
    <t>อบต.ดงเมืองแอม</t>
  </si>
  <si>
    <t>อบต.วังแสง</t>
  </si>
  <si>
    <t>ทต.โนนสะอาด</t>
  </si>
  <si>
    <t>อบต.โนนแดง</t>
  </si>
  <si>
    <t>อบต.หนองปลาหมอ</t>
  </si>
  <si>
    <t>อบต.ป่าหวายนั่ง</t>
  </si>
  <si>
    <t>อบต.โนนข่า</t>
  </si>
  <si>
    <t>อบต.หัวทุ่ง</t>
  </si>
  <si>
    <t>อบต.ภูห่าน</t>
  </si>
  <si>
    <t>อบต.สีชมพู</t>
  </si>
  <si>
    <t>ขอนแก่น ผลรวม</t>
  </si>
  <si>
    <t>จันทบุรี</t>
  </si>
  <si>
    <t>เมืองจันทบุรี</t>
  </si>
  <si>
    <t>ขลุง</t>
  </si>
  <si>
    <t>ทม.ขลุง</t>
  </si>
  <si>
    <t>ทม.จันทบุรี</t>
  </si>
  <si>
    <t>ท่าใหม่</t>
  </si>
  <si>
    <t>ทม.ท่าใหม่</t>
  </si>
  <si>
    <t>ทต.ท่าหลวง</t>
  </si>
  <si>
    <t>ทม.จันทนิมิต</t>
  </si>
  <si>
    <t>สอยดาว</t>
  </si>
  <si>
    <t>ทต.ทับช้าง</t>
  </si>
  <si>
    <t>อบต.ทรายขาว</t>
  </si>
  <si>
    <t>จันทบุรี ผลรวม</t>
  </si>
  <si>
    <t>ฉะเชิงเทรา</t>
  </si>
  <si>
    <t>เมืองฉะเชิงเทรา</t>
  </si>
  <si>
    <t>ทม.ฉะเชิงเทรา</t>
  </si>
  <si>
    <t>บางคล้า</t>
  </si>
  <si>
    <t>ทต.บางคล้า</t>
  </si>
  <si>
    <t>บางน้ำเปรี้ยว</t>
  </si>
  <si>
    <t>บางปะกง</t>
  </si>
  <si>
    <t>ทต.ท่าข้าม</t>
  </si>
  <si>
    <t>ทต.บางวัว</t>
  </si>
  <si>
    <t>ทต.บางวัวคณารักษ์</t>
  </si>
  <si>
    <t>บ้านโพธิ์</t>
  </si>
  <si>
    <t>ทต.เทพราช</t>
  </si>
  <si>
    <t>ทต.บ้านโพธิ์</t>
  </si>
  <si>
    <t>สนามชัยเขต</t>
  </si>
  <si>
    <t>ทต.สนามชัยเขต</t>
  </si>
  <si>
    <t>อบต.เสม็ดใต้</t>
  </si>
  <si>
    <t>อบต.ดอนฉิมพลี</t>
  </si>
  <si>
    <t>อบต.หมอนทอง</t>
  </si>
  <si>
    <t>อบต.เมืองเก่า</t>
  </si>
  <si>
    <t>ฉะเชิงเทรา ผลรวม</t>
  </si>
  <si>
    <t>ชลบุรี</t>
  </si>
  <si>
    <t>เมืองชลบุรี</t>
  </si>
  <si>
    <t>ศรีราชา</t>
  </si>
  <si>
    <t>ทน.แหลมฉบัง</t>
  </si>
  <si>
    <t>บางละมุง</t>
  </si>
  <si>
    <t>ทม.หนองปรือ</t>
  </si>
  <si>
    <t>บ้านบึง</t>
  </si>
  <si>
    <t>ทม.บ้านบึง</t>
  </si>
  <si>
    <t>พนัสนิคม</t>
  </si>
  <si>
    <t>ทม.พนัสนิคม</t>
  </si>
  <si>
    <t>ทม.ชลบุรี</t>
  </si>
  <si>
    <t>ทม.ศรีราชา</t>
  </si>
  <si>
    <t>เกาะสีชัง</t>
  </si>
  <si>
    <t>ทต.เกาะสีชัง</t>
  </si>
  <si>
    <t>บ่อทอง</t>
  </si>
  <si>
    <t>ทต.บ่อทอง</t>
  </si>
  <si>
    <t>ทต.ห้วยใหญ่</t>
  </si>
  <si>
    <t>ทต.คลองตำหรุ</t>
  </si>
  <si>
    <t>ทต.ดอนหัวฬ่อ</t>
  </si>
  <si>
    <t>ทน.เจ้าพระยาสุรศักดิ์</t>
  </si>
  <si>
    <t>อบต.คลองกิ่ว</t>
  </si>
  <si>
    <t>อบต.บ่อวิน</t>
  </si>
  <si>
    <t>อบต.หนองขาม</t>
  </si>
  <si>
    <t>ชลบุรี ผลรวม</t>
  </si>
  <si>
    <t>ชัยนาท</t>
  </si>
  <si>
    <t>เมืองชัยนาท</t>
  </si>
  <si>
    <t>ทม.ชัยนาท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</si>
  <si>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</si>
  <si>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</si>
  <si>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</si>
  <si>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</si>
  <si>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</si>
  <si>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</si>
  <si>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หันคา</t>
  </si>
  <si>
    <t>ทต.หันคา</t>
  </si>
  <si>
    <t>ชัยนาท ผลรวม</t>
  </si>
  <si>
    <t>ชัยภูมิ</t>
  </si>
  <si>
    <t>เมืองชัยภูมิ</t>
  </si>
  <si>
    <t>ทม.ชัยภูมิ</t>
  </si>
  <si>
    <t>แก้งคร้อ</t>
  </si>
  <si>
    <t>ทต.แก้งคร้อ</t>
  </si>
  <si>
    <t>ทต.นาหนองทุ่ม</t>
  </si>
  <si>
    <t>คอนสวรรค์</t>
  </si>
  <si>
    <t>คอนสาร</t>
  </si>
  <si>
    <t>ทต.คอนสาร</t>
  </si>
  <si>
    <t>จัตุรัส</t>
  </si>
  <si>
    <t>ทต.หนองบัวใหญ่</t>
  </si>
  <si>
    <t>บำเหน็จณรงค์</t>
  </si>
  <si>
    <t>ทต.บ้านเพชร</t>
  </si>
  <si>
    <t>ทต.บำเหน็จณรงค์</t>
  </si>
  <si>
    <t>ภูเขียว</t>
  </si>
  <si>
    <t>ทต.ภูเขียว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</si>
  <si>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</si>
  <si>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</si>
  <si>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</si>
  <si>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</si>
  <si>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อบต.บ้านโสก</t>
  </si>
  <si>
    <t>อบต.บ้านไร่</t>
  </si>
  <si>
    <t>อบต.โคกเริงรมย์</t>
  </si>
  <si>
    <t>อบต.โพนทอง</t>
  </si>
  <si>
    <t>ชัยภูมิ ผลรวม</t>
  </si>
  <si>
    <t>ชุมพร</t>
  </si>
  <si>
    <t>เมืองชุมพร</t>
  </si>
  <si>
    <t>ทม.ชุมพร</t>
  </si>
  <si>
    <t>หลังสวน</t>
  </si>
  <si>
    <t>ทม.หลังสวน</t>
  </si>
  <si>
    <t>ทต.นาโพธิ์</t>
  </si>
  <si>
    <t>ชุมพร ผลรวม</t>
  </si>
  <si>
    <t>เชียงราย</t>
  </si>
  <si>
    <t>เมืองเชียงราย</t>
  </si>
  <si>
    <t>ทน.เชียงราย</t>
  </si>
  <si>
    <t>ขุนตาล</t>
  </si>
  <si>
    <t>ทต.บ้านต้า</t>
  </si>
  <si>
    <t>ทต.ป่าตาล</t>
  </si>
  <si>
    <t>เชียงของ</t>
  </si>
  <si>
    <t>ทต.เวียง</t>
  </si>
  <si>
    <t>ทต.เวียงเชียงของ</t>
  </si>
  <si>
    <t>เชียงแสน</t>
  </si>
  <si>
    <t>ทต.เวียงเชียงแสน</t>
  </si>
  <si>
    <t>เทิง</t>
  </si>
  <si>
    <t>ทต.บ้านปล้อง</t>
  </si>
  <si>
    <t>ทต.เวียงเทิง</t>
  </si>
  <si>
    <t>ทต.หงาว</t>
  </si>
  <si>
    <t>ป่าแดด</t>
  </si>
  <si>
    <t>ทต.ป่าแงะ</t>
  </si>
  <si>
    <t>ทต.ป่าแดด</t>
  </si>
  <si>
    <t>พญาเม็งราย</t>
  </si>
  <si>
    <t>พาน</t>
  </si>
  <si>
    <t>ทต.เมืองพาน</t>
  </si>
  <si>
    <t>ทต.ท่าสุด</t>
  </si>
  <si>
    <t>ทต.บ้านดู่</t>
  </si>
  <si>
    <t>ทต.สันทราย</t>
  </si>
  <si>
    <t>แม่จัน</t>
  </si>
  <si>
    <t>ทต.จันจว้า</t>
  </si>
  <si>
    <t>ทต.ป่าซาง</t>
  </si>
  <si>
    <t>ทต.แม่คำ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</si>
  <si>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</si>
  <si>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</si>
  <si>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</si>
  <si>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</si>
  <si>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</si>
  <si>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</si>
  <si>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</si>
  <si>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ทต.ห้วยไคร้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</si>
  <si>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</si>
  <si>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</si>
  <si>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</si>
  <si>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</si>
  <si>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</si>
  <si>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</si>
  <si>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ทต.บ้านแซว</t>
  </si>
  <si>
    <t>อบต.ศรีดอนมูล</t>
  </si>
  <si>
    <t>อบต.แม่ต๋ำ</t>
  </si>
  <si>
    <t>อบต.เจริญเมือง</t>
  </si>
  <si>
    <t>อบต.ดอยงาม</t>
  </si>
  <si>
    <t>อบต.ป่าหุ่ง</t>
  </si>
  <si>
    <t>อบต.เมืองพาน</t>
  </si>
  <si>
    <t>อบต.สันติสุข</t>
  </si>
  <si>
    <t>อบต.แม่กรณ์</t>
  </si>
  <si>
    <t>อบต.แม่ข้าวต้ม</t>
  </si>
  <si>
    <t>อบต.ป่าตึง</t>
  </si>
  <si>
    <t>อบต.ศรีค้ำ</t>
  </si>
  <si>
    <t>อบต.สันทราย</t>
  </si>
  <si>
    <t>ทต.เวียงเหนือ</t>
  </si>
  <si>
    <t>อบต.ป่าซาง</t>
  </si>
  <si>
    <t>เชียงราย ผลรวม</t>
  </si>
  <si>
    <t>เชียงใหม่</t>
  </si>
  <si>
    <t>เมืองเชียงใหม่</t>
  </si>
  <si>
    <t>ทน.เชียงใหม่</t>
  </si>
  <si>
    <t>ทม.แม่เหียะ</t>
  </si>
  <si>
    <t>แม่แตง</t>
  </si>
  <si>
    <t>ทม.เมืองแกนพัฒนา</t>
  </si>
  <si>
    <t>สันกำแพง</t>
  </si>
  <si>
    <t>สันทราย</t>
  </si>
  <si>
    <t>จอมทอง</t>
  </si>
  <si>
    <t>ทต.จอมทอง</t>
  </si>
  <si>
    <t>เชียงดาว</t>
  </si>
  <si>
    <t>ทต.ทุ่งข้าวพวง</t>
  </si>
  <si>
    <t>ทต.เมืองนะ</t>
  </si>
  <si>
    <t>ไชยปราการ</t>
  </si>
  <si>
    <t>ทต.ไชยปราการ</t>
  </si>
  <si>
    <t>ดอยสะเก็ด</t>
  </si>
  <si>
    <t>ทต.ตลาดใหญ่</t>
  </si>
  <si>
    <t>ทต.แม่คือ</t>
  </si>
  <si>
    <t>ทต.แม่ฮ้อยเงิน</t>
  </si>
  <si>
    <t>ทต.สันปูเลย</t>
  </si>
  <si>
    <t>ดอยหล่อ</t>
  </si>
  <si>
    <t>ทต.สองแคว</t>
  </si>
  <si>
    <t>ฝาง</t>
  </si>
  <si>
    <t>ทต.บ้านแม่ข่า</t>
  </si>
  <si>
    <t>ทต.เวียงฝาง</t>
  </si>
  <si>
    <t>พร้าว</t>
  </si>
  <si>
    <t>ทต.ป่าไหน่</t>
  </si>
  <si>
    <t>ทต.หนองป่าครั่ง</t>
  </si>
  <si>
    <t>ทต.สันมหาพน</t>
  </si>
  <si>
    <t>แม่ริม</t>
  </si>
  <si>
    <t>ทต.แม่ริม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</si>
  <si>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</si>
  <si>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</si>
  <si>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</si>
  <si>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</si>
  <si>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</si>
  <si>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</si>
  <si>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</si>
  <si>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ทต.บวกค้าง</t>
  </si>
  <si>
    <t>ทต.สันกำแพง</t>
  </si>
  <si>
    <t>ทต.ออนใต้</t>
  </si>
  <si>
    <t>ทต.เจดีย์แม่ครัว</t>
  </si>
  <si>
    <t>ทต.ป่าไผ่</t>
  </si>
  <si>
    <t>ทต.แม่แฝก</t>
  </si>
  <si>
    <t>ทต.หนองแหย่ง</t>
  </si>
  <si>
    <t>สันป่าตอง</t>
  </si>
  <si>
    <t>ทต.ทุ่งต้อม</t>
  </si>
  <si>
    <t>ทต.บ้านกลาง</t>
  </si>
  <si>
    <t>สารภี</t>
  </si>
  <si>
    <t>ทต.ชมภู</t>
  </si>
  <si>
    <t>ทต.ยางเนิ้ง</t>
  </si>
  <si>
    <t>หางดง</t>
  </si>
  <si>
    <t>ทต.หางดง</t>
  </si>
  <si>
    <t>อมก๋อย</t>
  </si>
  <si>
    <t>ทต.อมก๋อย</t>
  </si>
  <si>
    <t>ฮอด</t>
  </si>
  <si>
    <t>ทต.แม่ข่า</t>
  </si>
  <si>
    <t>อบต.แม่สูน</t>
  </si>
  <si>
    <t>อบต.แม่แวน</t>
  </si>
  <si>
    <t>อบต.โหล่งขอด</t>
  </si>
  <si>
    <t>อบต.กื๊ดช้าง</t>
  </si>
  <si>
    <t>ทต.จอมแจ้ง</t>
  </si>
  <si>
    <t>ทต.แม่แตง</t>
  </si>
  <si>
    <t>อบต.ดอนแก้ว</t>
  </si>
  <si>
    <t>อบต.แม่สา</t>
  </si>
  <si>
    <t>แม่ออน</t>
  </si>
  <si>
    <t>อบต.ห้วยแก้ว</t>
  </si>
  <si>
    <t>อบต.แม่สาว</t>
  </si>
  <si>
    <t>อบต.สันต้นหมื้อ</t>
  </si>
  <si>
    <t>อบต.แม่สาบ</t>
  </si>
  <si>
    <t>อบต.ร้องวัวแดง</t>
  </si>
  <si>
    <t>ทต.ทุ่งสะโตก</t>
  </si>
  <si>
    <t>อบต.น้ำบ่อหลวง</t>
  </si>
  <si>
    <t>อบต.มะขามหลวง</t>
  </si>
  <si>
    <t>ทต.ยุหว่า</t>
  </si>
  <si>
    <t>ทต.หนองควาย</t>
  </si>
  <si>
    <t>เชียงใหม่ ผลรวม</t>
  </si>
  <si>
    <t>ตรัง</t>
  </si>
  <si>
    <t>เมืองตรัง</t>
  </si>
  <si>
    <t>ทน.ตรัง</t>
  </si>
  <si>
    <t>กันตัง</t>
  </si>
  <si>
    <t>ทม.กันตัง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</si>
  <si>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</si>
  <si>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</si>
  <si>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</si>
  <si>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</si>
  <si>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</si>
  <si>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</si>
  <si>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</si>
  <si>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ตรัง ผลรวม</t>
  </si>
  <si>
    <t>ตราด</t>
  </si>
  <si>
    <t>เมืองตราด</t>
  </si>
  <si>
    <t>ทม.ตราด</t>
  </si>
  <si>
    <t>บ่อไร่</t>
  </si>
  <si>
    <t>ตราด ผลรวม</t>
  </si>
  <si>
    <t>ตาก</t>
  </si>
  <si>
    <t>เมืองตาก</t>
  </si>
  <si>
    <t>แม่สอด</t>
  </si>
  <si>
    <t>ทน.แม่สอด</t>
  </si>
  <si>
    <t>ทม.ตาก</t>
  </si>
  <si>
    <t>บ้านตาก</t>
  </si>
  <si>
    <t>พบพระ</t>
  </si>
  <si>
    <t>ทต.พบพระ</t>
  </si>
  <si>
    <t>แม่ระมาด</t>
  </si>
  <si>
    <t>ทต.ทุ่งหลวง</t>
  </si>
  <si>
    <t>ทต.แม่จะเรา</t>
  </si>
  <si>
    <t>ทต.แม่กุ</t>
  </si>
  <si>
    <t>อุ้มผาง</t>
  </si>
  <si>
    <t>อบต.สมอโคน</t>
  </si>
  <si>
    <t>อบต.พบพระ</t>
  </si>
  <si>
    <t>อบต.วาเล่ย์</t>
  </si>
  <si>
    <t>อบต.ขะเนจื้อ</t>
  </si>
  <si>
    <t>อบต.พระธาตุ</t>
  </si>
  <si>
    <t>อบต.สามหมื่น</t>
  </si>
  <si>
    <t>อบต.ด่านแม่ละเมา</t>
  </si>
  <si>
    <t>อบต.พระธาตุผาแดง</t>
  </si>
  <si>
    <t>อบต.มหาวัน</t>
  </si>
  <si>
    <t>อบต.แม่กาษา</t>
  </si>
  <si>
    <t>อบต.แม่กุ</t>
  </si>
  <si>
    <t>อบต.แม่ปะ</t>
  </si>
  <si>
    <t>ทต.แม่กลอง</t>
  </si>
  <si>
    <t>อบต.โมโกร</t>
  </si>
  <si>
    <t>ตาก ผลรวม</t>
  </si>
  <si>
    <t>นครนายก</t>
  </si>
  <si>
    <t>เมืองนครนายก</t>
  </si>
  <si>
    <t>ทม.นครนายก</t>
  </si>
  <si>
    <t>ทต.บ้านนา</t>
  </si>
  <si>
    <t>อบต.หนองแสง</t>
  </si>
  <si>
    <t>นครนายก ผลรวม</t>
  </si>
  <si>
    <t>นครปฐม</t>
  </si>
  <si>
    <t>เมืองนครปฐม</t>
  </si>
  <si>
    <t>ทน.นครปฐม</t>
  </si>
  <si>
    <t>สามพราน</t>
  </si>
  <si>
    <t>ทม.สามพราน</t>
  </si>
  <si>
    <t>กำแพงแสน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</si>
  <si>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</si>
  <si>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</si>
  <si>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</si>
  <si>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</si>
  <si>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</si>
  <si>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</si>
  <si>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ทต.อ้อมใหญ่</t>
  </si>
  <si>
    <t>อบต.กำแพงแสน</t>
  </si>
  <si>
    <t>ทต.บ่อพลับ</t>
  </si>
  <si>
    <t>อบต.โพรงมะเดื่อ</t>
  </si>
  <si>
    <t>นครปฐม ผลรวม</t>
  </si>
  <si>
    <t>นครพนม</t>
  </si>
  <si>
    <t>เมืองนครพนม</t>
  </si>
  <si>
    <t>ทม.นครพนม</t>
  </si>
  <si>
    <t>ธาตุพนม</t>
  </si>
  <si>
    <t>ทต.ธาตุพนม</t>
  </si>
  <si>
    <t>ทต.น้ำก่ำ</t>
  </si>
  <si>
    <t>นาหว้า</t>
  </si>
  <si>
    <t>ทต.นาหว้า</t>
  </si>
  <si>
    <t>ปลาปาก</t>
  </si>
  <si>
    <t>ทต.ปลาปาก</t>
  </si>
  <si>
    <t>ทต.ท่าเรือ</t>
  </si>
  <si>
    <t>อบต.บ้านเสียว</t>
  </si>
  <si>
    <t>อบต.ปลาปาก</t>
  </si>
  <si>
    <t>อบต.บ้านค้อ</t>
  </si>
  <si>
    <t>นครพนม ผลรวม</t>
  </si>
  <si>
    <t>นครราชสีมา</t>
  </si>
  <si>
    <t>เมืองนครราชสีมา</t>
  </si>
  <si>
    <t>ทน.นครราชสีมา</t>
  </si>
  <si>
    <t>บัวใหญ่</t>
  </si>
  <si>
    <t>ทม.บัวใหญ่</t>
  </si>
  <si>
    <t>ปักธงชัย</t>
  </si>
  <si>
    <t>ปากช่อง</t>
  </si>
  <si>
    <t>ทม.ปากช่อง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</si>
  <si>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</si>
  <si>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</si>
  <si>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</si>
  <si>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</si>
  <si>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</si>
  <si>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</si>
  <si>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</si>
  <si>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</si>
  <si>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</si>
  <si>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</si>
  <si>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</si>
  <si>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</si>
  <si>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</si>
  <si>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</si>
  <si>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</si>
  <si>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ทต.ตะขบ</t>
  </si>
  <si>
    <t>ทต.หนองไผ่ล้อม</t>
  </si>
  <si>
    <t>ทต.หัวทะเล</t>
  </si>
  <si>
    <t>อบต.เมืองคง</t>
  </si>
  <si>
    <t>นครราชสีมา ผลรวม</t>
  </si>
  <si>
    <t>นครศรีธรรมราช</t>
  </si>
  <si>
    <t>เมืองนครศรีธรรมราช</t>
  </si>
  <si>
    <t>ทน.นครศรีธรรมราช</t>
  </si>
  <si>
    <t>ทุ่งสง</t>
  </si>
  <si>
    <t>ทม.ทุ่งสง</t>
  </si>
  <si>
    <t>ปากพนัง</t>
  </si>
  <si>
    <t>ทม.ปากพนัง</t>
  </si>
  <si>
    <t>ทม.ปากพูน</t>
  </si>
  <si>
    <t>ทต.ทางพูน</t>
  </si>
  <si>
    <t>ชะอวด</t>
  </si>
  <si>
    <t>ท่าศาลา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</si>
  <si>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</si>
  <si>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</si>
  <si>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</si>
  <si>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</si>
  <si>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</si>
  <si>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ทต.ท่าแพ</t>
  </si>
  <si>
    <t>ทต.บางจาก</t>
  </si>
  <si>
    <t>ร่อนพิบูลย์</t>
  </si>
  <si>
    <t>ทต.หินตก</t>
  </si>
  <si>
    <t>อบต.ขอนหาด</t>
  </si>
  <si>
    <t>ทต.ท่าประจะ</t>
  </si>
  <si>
    <t>อบต.บ้านตูล</t>
  </si>
  <si>
    <t>อบต.กลาย</t>
  </si>
  <si>
    <t>อบต.กุแหระ</t>
  </si>
  <si>
    <t>ทต.ทุ่งสัง</t>
  </si>
  <si>
    <t>อบต.ปากแพรก</t>
  </si>
  <si>
    <t>พระพรหม</t>
  </si>
  <si>
    <t>ทต.นาสาร</t>
  </si>
  <si>
    <t>ทต.ขุนทะเล</t>
  </si>
  <si>
    <t>นครศรีธรรมราช ผลรวม</t>
  </si>
  <si>
    <t>นครสวรรค์</t>
  </si>
  <si>
    <t>เมืองนครสวรรค์</t>
  </si>
  <si>
    <t>ทน.นครสวรรค์</t>
  </si>
  <si>
    <t>ชุมแสง</t>
  </si>
  <si>
    <t>ทม.ชุมแสง</t>
  </si>
  <si>
    <t>ตาคลี</t>
  </si>
  <si>
    <t>ทม.ตาคลี</t>
  </si>
  <si>
    <t>ตากฟ้า</t>
  </si>
  <si>
    <t>ทต.ตากฟ้า</t>
  </si>
  <si>
    <t>ทต.อุดมธัญญา</t>
  </si>
  <si>
    <t>ทต.หนองเบน</t>
  </si>
  <si>
    <t>ลาดยาว</t>
  </si>
  <si>
    <t>ทต.ลาดยาว</t>
  </si>
  <si>
    <t>หนองบัว</t>
  </si>
  <si>
    <t>อบต.หัวดง</t>
  </si>
  <si>
    <t>อบต.ห้วยใหญ่</t>
  </si>
  <si>
    <t>นครสวรรค์ ผลรวม</t>
  </si>
  <si>
    <t>นนทบุรี</t>
  </si>
  <si>
    <t>เมืองนนทบุรี</t>
  </si>
  <si>
    <t>ปากเกร็ด</t>
  </si>
  <si>
    <t>ทน.ปากเกร็ด</t>
  </si>
  <si>
    <t>ทน.นนทบุรี</t>
  </si>
  <si>
    <t>บางกรวย</t>
  </si>
  <si>
    <t>บางบัวทอง</t>
  </si>
  <si>
    <t>ทม.บางบัวทอง</t>
  </si>
  <si>
    <t>ทต.ปลายบาง</t>
  </si>
  <si>
    <t>บางใหญ่</t>
  </si>
  <si>
    <t>ทต.บางม่วง</t>
  </si>
  <si>
    <t>ทต.เสาธงหิน</t>
  </si>
  <si>
    <t>ทต.ไทรม้า</t>
  </si>
  <si>
    <t>อบต.บางบัวทอง</t>
  </si>
  <si>
    <t>ทต.บางพลับ</t>
  </si>
  <si>
    <t>นนทบุรี ผลรวม</t>
  </si>
  <si>
    <t>นราธิวาส</t>
  </si>
  <si>
    <t>เมืองนราธิวาส</t>
  </si>
  <si>
    <t>ทม.นราธิวาส</t>
  </si>
  <si>
    <t>สุไหงโก-ลก</t>
  </si>
  <si>
    <t>ทม.สุไหงโก-ลก</t>
  </si>
  <si>
    <t>บาเจาะ</t>
  </si>
  <si>
    <t>ทต.ต้นไทร</t>
  </si>
  <si>
    <t>อบต.ลุโบะสาวอ</t>
  </si>
  <si>
    <t>อบต.ภูเขาทอง</t>
  </si>
  <si>
    <t>นราธิวาส ผลรวม</t>
  </si>
  <si>
    <t>น่าน</t>
  </si>
  <si>
    <t>เมืองน่าน</t>
  </si>
  <si>
    <t>ทม.น่าน</t>
  </si>
  <si>
    <t>เวียงสา</t>
  </si>
  <si>
    <t>ทต.กลางเวียง</t>
  </si>
  <si>
    <t>ทต.เวียงสา</t>
  </si>
  <si>
    <t>น่าน ผลรวม</t>
  </si>
  <si>
    <t>บึงกาฬ</t>
  </si>
  <si>
    <t>เซกา</t>
  </si>
  <si>
    <t>ทต.ท่าสะอาด</t>
  </si>
  <si>
    <t>ทต.ศรีพนา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</si>
  <si>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</si>
  <si>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</si>
  <si>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</si>
  <si>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</si>
  <si>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</si>
  <si>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ทต.พรเจริญ</t>
  </si>
  <si>
    <t>ศรีวิไล</t>
  </si>
  <si>
    <t>ทต.ศรีวิไล</t>
  </si>
  <si>
    <t>อบต.ป่งไฮ</t>
  </si>
  <si>
    <t>อบต.ป่าแฝก</t>
  </si>
  <si>
    <t>บึงกาฬ ผลรวม</t>
  </si>
  <si>
    <t>บุรีรัมย์</t>
  </si>
  <si>
    <t>เมืองบุรีรัมย์</t>
  </si>
  <si>
    <t>นางรอง</t>
  </si>
  <si>
    <t>ทม.นางรอง</t>
  </si>
  <si>
    <t>ทม.บุรีรัมย์</t>
  </si>
  <si>
    <t>กระสัง</t>
  </si>
  <si>
    <t>ทต.กระสัง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</si>
  <si>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</si>
  <si>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</si>
  <si>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</si>
  <si>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</si>
  <si>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</si>
  <si>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ทต.อิสาณ</t>
  </si>
  <si>
    <t>ห้วยราช</t>
  </si>
  <si>
    <t>ทม.ชุมเห็ด</t>
  </si>
  <si>
    <t>อบต.บ้านตะโก</t>
  </si>
  <si>
    <t>ทต.สามแวง</t>
  </si>
  <si>
    <t>บุรีรัมย์ ผลรวม</t>
  </si>
  <si>
    <t>ปทุมธานี</t>
  </si>
  <si>
    <t>เมืองปทุมธานี</t>
  </si>
  <si>
    <t>ธัญบุรี</t>
  </si>
  <si>
    <t>ทน.รังสิต</t>
  </si>
  <si>
    <t>คลองหลวง</t>
  </si>
  <si>
    <t>ทม.ท่าโขลง</t>
  </si>
  <si>
    <t>ทม.บึงยี่โถ</t>
  </si>
  <si>
    <t>ทม.สนั่นรักษ์</t>
  </si>
  <si>
    <t>ทม.ปทุมธานี</t>
  </si>
  <si>
    <t>ลำลูกกา</t>
  </si>
  <si>
    <t>ทม.คูคต</t>
  </si>
  <si>
    <t>ทม.ลำสามแก้ว</t>
  </si>
  <si>
    <t>ทต.บางกะดี</t>
  </si>
  <si>
    <t>ลาดหลุมแก้ว</t>
  </si>
  <si>
    <t>ทต.คลองพระอุดม</t>
  </si>
  <si>
    <t>ทม.ลาดสวาย</t>
  </si>
  <si>
    <t>ทต.ลำลูกกา</t>
  </si>
  <si>
    <t>ทต.บางเตย</t>
  </si>
  <si>
    <t>อบต.คลองสาม</t>
  </si>
  <si>
    <t>อบต.คลองสี่</t>
  </si>
  <si>
    <t>อบต.บึงคำพร้อย</t>
  </si>
  <si>
    <t>อบต.ลำลูกกา</t>
  </si>
  <si>
    <t>ปทุมธานี ผลรวม</t>
  </si>
  <si>
    <t>ประจวบคีรีขันธ์</t>
  </si>
  <si>
    <t>เมืองประจวบคีรีขันธ์</t>
  </si>
  <si>
    <t>ทม.ประจวบคีรีขันธ์</t>
  </si>
  <si>
    <t>หัวหิน</t>
  </si>
  <si>
    <t>ทม.หัวหิน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</si>
  <si>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</si>
  <si>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</si>
  <si>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</si>
  <si>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</si>
  <si>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</si>
  <si>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ทต.คลองวาฬ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</si>
  <si>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</si>
  <si>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</si>
  <si>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</si>
  <si>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</si>
  <si>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</si>
  <si>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</si>
  <si>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เมืองปราจีนบุรี</t>
  </si>
  <si>
    <t>ทม.ปราจีนบุรี</t>
  </si>
  <si>
    <t>กบินทร์บุรี</t>
  </si>
  <si>
    <t>ทต.กบินทร์</t>
  </si>
  <si>
    <t>นาดี</t>
  </si>
  <si>
    <t>ทต.นาดี</t>
  </si>
  <si>
    <t>ทต.บ้านสร้าง</t>
  </si>
  <si>
    <t>อบต.ท่างาม</t>
  </si>
  <si>
    <t>ปราจีนบุรี ผลรวม</t>
  </si>
  <si>
    <t>ปัตตานี</t>
  </si>
  <si>
    <t>เมืองปัตตานี</t>
  </si>
  <si>
    <t>ทม.ปัตตานี</t>
  </si>
  <si>
    <t>โคกโพธิ์</t>
  </si>
  <si>
    <t>ทต.นาประดู่</t>
  </si>
  <si>
    <t>ปะนาเระ</t>
  </si>
  <si>
    <t>ทต.บางปู</t>
  </si>
  <si>
    <t>สายบุรี</t>
  </si>
  <si>
    <t>ทม.ตะลุบัน</t>
  </si>
  <si>
    <t>ทต.พ่อมิ่ง</t>
  </si>
  <si>
    <t>อบต.มะนังดาลำ</t>
  </si>
  <si>
    <t>ปัตตานี ผลรวม</t>
  </si>
  <si>
    <t>พระนครศรีอยุธยา</t>
  </si>
  <si>
    <t>ทน.พระนครศรีอยุธยา</t>
  </si>
  <si>
    <t>เสนา</t>
  </si>
  <si>
    <t>ทม.เสนา</t>
  </si>
  <si>
    <t>ท่าเรือ</t>
  </si>
  <si>
    <t>นครหลวง</t>
  </si>
  <si>
    <t>ทต.นครหลวง</t>
  </si>
  <si>
    <t>บางปะอิน</t>
  </si>
  <si>
    <t>ทต.คลองจิก</t>
  </si>
  <si>
    <t>ทต.ปราสาททอง</t>
  </si>
  <si>
    <t>บ้านแพรก</t>
  </si>
  <si>
    <t>ทต.บ้านแพรก</t>
  </si>
  <si>
    <t>ผักไห่</t>
  </si>
  <si>
    <t>ทม.ผักไห่</t>
  </si>
  <si>
    <t>ทต.เจ้าเจ็ด</t>
  </si>
  <si>
    <t>ทต.บางนมโค</t>
  </si>
  <si>
    <t>ทต.สามกอ</t>
  </si>
  <si>
    <t>อบต.รางจรเข้</t>
  </si>
  <si>
    <t>พระนครศรีอยุธยา ผลรวม</t>
  </si>
  <si>
    <t>พะเยา</t>
  </si>
  <si>
    <t>เมืองพะเยา</t>
  </si>
  <si>
    <t>ดอกคำใต้</t>
  </si>
  <si>
    <t>ทม.ดอกคำใต้</t>
  </si>
  <si>
    <t>ทม.พะเยา</t>
  </si>
  <si>
    <t>จุน</t>
  </si>
  <si>
    <t>ทต.จุน</t>
  </si>
  <si>
    <t>ทต.เวียงลอ</t>
  </si>
  <si>
    <t>เชียงคำ</t>
  </si>
  <si>
    <t>ทต.บ้านถ้ำ</t>
  </si>
  <si>
    <t>ปง</t>
  </si>
  <si>
    <t>ทต.งิม</t>
  </si>
  <si>
    <t>ทต.ปง</t>
  </si>
  <si>
    <t>ทต.แม่ยม</t>
  </si>
  <si>
    <t>ภูซาง</t>
  </si>
  <si>
    <t>ทต.สบบง</t>
  </si>
  <si>
    <t>ทต.แม่ปืม</t>
  </si>
  <si>
    <t>แม่ใจ</t>
  </si>
  <si>
    <t>พะเยา ผลรวม</t>
  </si>
  <si>
    <t>พังงา</t>
  </si>
  <si>
    <t>เมืองพังงา</t>
  </si>
  <si>
    <t>ตะกั่วป่า</t>
  </si>
  <si>
    <t>ทม.ตะกั่วป่า</t>
  </si>
  <si>
    <t>ทม.พังงา</t>
  </si>
  <si>
    <t>ตะกั่วทุ่ง</t>
  </si>
  <si>
    <t>ทต.โคกกลอย</t>
  </si>
  <si>
    <t>ท้ายเหมือง</t>
  </si>
  <si>
    <t>ทต.ท้ายเหมือง</t>
  </si>
  <si>
    <t>ทต.ลำแก่น</t>
  </si>
  <si>
    <t>อบต.กะไหล</t>
  </si>
  <si>
    <t>อบต.บางไทร</t>
  </si>
  <si>
    <t>อบต.ท้ายเหมือง</t>
  </si>
  <si>
    <t>อบต.ทุ่งมะพร้าว</t>
  </si>
  <si>
    <t>อบต.ลำภี</t>
  </si>
  <si>
    <t>พังงา ผลรวม</t>
  </si>
  <si>
    <t>พัทลุง</t>
  </si>
  <si>
    <t>เมืองพัทลุง</t>
  </si>
  <si>
    <t>ทม.พัทลุง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</si>
  <si>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</si>
  <si>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</si>
  <si>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</si>
  <si>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</si>
  <si>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</si>
  <si>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</si>
  <si>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</si>
  <si>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</si>
  <si>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</si>
  <si>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</si>
  <si>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</si>
  <si>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</si>
  <si>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ทต.อ่าวพะยูน</t>
  </si>
  <si>
    <t>ป่าบอน</t>
  </si>
  <si>
    <t>ป่าพะยอม</t>
  </si>
  <si>
    <t>ทต.ลานข่อย</t>
  </si>
  <si>
    <t>ทต.โคกชะงาย</t>
  </si>
  <si>
    <t>อบต.พนมวังก์</t>
  </si>
  <si>
    <t>อบต.ทุ่งนารี</t>
  </si>
  <si>
    <t>ทต.ตำนาน</t>
  </si>
  <si>
    <t>พัทลุง ผลรวม</t>
  </si>
  <si>
    <t>พิจิตร</t>
  </si>
  <si>
    <t>เมืองพิจิตร</t>
  </si>
  <si>
    <t>ตะพานหิน</t>
  </si>
  <si>
    <t>ทม.ตะพานหิน</t>
  </si>
  <si>
    <t>บางมูลนาก</t>
  </si>
  <si>
    <t>ทม.บางมูลนาก</t>
  </si>
  <si>
    <t>ทม.พิจิตร</t>
  </si>
  <si>
    <t>ทับคล้อ</t>
  </si>
  <si>
    <t>ทต.ทับคล้อ</t>
  </si>
  <si>
    <t>ทต.บางไผ่</t>
  </si>
  <si>
    <t>โพธิ์ประทับช้าง</t>
  </si>
  <si>
    <t>ทต.ไผ่รอบ</t>
  </si>
  <si>
    <t>ทต.โพธิ์ประทับช้าง</t>
  </si>
  <si>
    <t>ทต.หัวดง</t>
  </si>
  <si>
    <t>วังทรายพูน</t>
  </si>
  <si>
    <t>ทต.หนองปล้อง</t>
  </si>
  <si>
    <t>สากเหล็ก</t>
  </si>
  <si>
    <t>ทต.สากเหล็ก</t>
  </si>
  <si>
    <t>อบต.ย่านยาว</t>
  </si>
  <si>
    <t>พิจิตร ผลรวม</t>
  </si>
  <si>
    <t>พิษณุโลก</t>
  </si>
  <si>
    <t>เมืองพิษณุโลก</t>
  </si>
  <si>
    <t>ทน.พิษณุโลก</t>
  </si>
  <si>
    <t>ทม.อรัญญิก</t>
  </si>
  <si>
    <t>ชาติตระการ</t>
  </si>
  <si>
    <t>ทต.ป่าแดง</t>
  </si>
  <si>
    <t>พรหมพิราม</t>
  </si>
  <si>
    <t>ทต.พรหมพิราม</t>
  </si>
  <si>
    <t>ทต.วงฆ้อง</t>
  </si>
  <si>
    <t>วัดโบสถ์</t>
  </si>
  <si>
    <t>ทต.วัดโบสถ์</t>
  </si>
  <si>
    <t>อบต.นิคมพัฒนา</t>
  </si>
  <si>
    <t>อบต.หนองแขม</t>
  </si>
  <si>
    <t>ทต.บ้านคลอง</t>
  </si>
  <si>
    <t>อบต.มะขามสูง</t>
  </si>
  <si>
    <t>อบต.วังน้ำคู้</t>
  </si>
  <si>
    <t>อบต.วัดจันทร์</t>
  </si>
  <si>
    <t>อบต.สมอแข</t>
  </si>
  <si>
    <t>อบต.ทองแท้</t>
  </si>
  <si>
    <t>พิษณุโลก ผลรวม</t>
  </si>
  <si>
    <t>เพชรบุรี</t>
  </si>
  <si>
    <t>เมืองเพชรบุรี</t>
  </si>
  <si>
    <t>ชะอำ</t>
  </si>
  <si>
    <t>ทม.ชะอำ</t>
  </si>
  <si>
    <t>ทม.เพชรบุรี</t>
  </si>
  <si>
    <t>บ้านแหลม</t>
  </si>
  <si>
    <t>ทต.บ้านแหลม</t>
  </si>
  <si>
    <t>เพชรบุรี ผลรวม</t>
  </si>
  <si>
    <t>เพชรบูรณ์</t>
  </si>
  <si>
    <t>เมืองเพชรบูรณ์</t>
  </si>
  <si>
    <t>ทม.เพชรบูรณ์</t>
  </si>
  <si>
    <t>วิเชียรบุรี</t>
  </si>
  <si>
    <t>ทม.วิเชียรบุรี</t>
  </si>
  <si>
    <t>หล่มสัก</t>
  </si>
  <si>
    <t>ทม.หล่มสัก</t>
  </si>
  <si>
    <t>ชนแดน</t>
  </si>
  <si>
    <t>ทต.ชนแดน</t>
  </si>
  <si>
    <t>ทต.ดงขุย</t>
  </si>
  <si>
    <t>ทต.นางั่ว</t>
  </si>
  <si>
    <t>อบต.สักหลง</t>
  </si>
  <si>
    <t>เพชรบูรณ์ ผลรวม</t>
  </si>
  <si>
    <t>แพร่</t>
  </si>
  <si>
    <t>เมืองแพร่</t>
  </si>
  <si>
    <t>ทม.แพร่</t>
  </si>
  <si>
    <t>เด่นชัย</t>
  </si>
  <si>
    <t>ทต.เด่นชัย</t>
  </si>
  <si>
    <t>ทต.ช่อแฮ</t>
  </si>
  <si>
    <t>ทต.ทุ่งโฮ้ง</t>
  </si>
  <si>
    <t>ทต.ป่าแมต</t>
  </si>
  <si>
    <t>ทต.สวนเขื่อน</t>
  </si>
  <si>
    <t>ร้องกวาง</t>
  </si>
  <si>
    <t>ทต.ร้องกวาง</t>
  </si>
  <si>
    <t>ลอง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</si>
  <si>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</si>
  <si>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</si>
  <si>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</si>
  <si>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</si>
  <si>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</si>
  <si>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สูงเม่น</t>
  </si>
  <si>
    <t>หนองม่วงไข่</t>
  </si>
  <si>
    <t>ทต.หนองม่วงไข่</t>
  </si>
  <si>
    <t>อบต.ไทรย้อย</t>
  </si>
  <si>
    <t>อบต.แม่ป้าก</t>
  </si>
  <si>
    <t>อบต.เตาปูน</t>
  </si>
  <si>
    <t>อบต.บ้านกาศ</t>
  </si>
  <si>
    <t>อบต.ร่องกาศ</t>
  </si>
  <si>
    <t>อบต.เวียงทอง</t>
  </si>
  <si>
    <t>แพร่ ผลรวม</t>
  </si>
  <si>
    <t>ภูเก็ต</t>
  </si>
  <si>
    <t>เมืองภูเก็ต</t>
  </si>
  <si>
    <t>ทน.ภูเก็ต</t>
  </si>
  <si>
    <t>กะทู้</t>
  </si>
  <si>
    <t>ทม.กะทู้</t>
  </si>
  <si>
    <t>ทม.ป่าตอง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</si>
  <si>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</si>
  <si>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</si>
  <si>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</si>
  <si>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</si>
  <si>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</si>
  <si>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</si>
  <si>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ทต.รัษฎา</t>
  </si>
  <si>
    <t>อบต.กมลา</t>
  </si>
  <si>
    <t>อบต.เชิงทะเล</t>
  </si>
  <si>
    <t>ภูเก็ต ผลรวม</t>
  </si>
  <si>
    <t>มหาสารคาม</t>
  </si>
  <si>
    <t>เมืองมหาสารคาม</t>
  </si>
  <si>
    <t>ทม.มหาสารคาม</t>
  </si>
  <si>
    <t>แกดำ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</si>
  <si>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</si>
  <si>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</si>
  <si>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</si>
  <si>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</si>
  <si>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</si>
  <si>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</si>
  <si>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</si>
  <si>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</si>
  <si>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</si>
  <si>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</si>
  <si>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วาปีปทุม</t>
  </si>
  <si>
    <t>อบต.บรบือ</t>
  </si>
  <si>
    <t>อบต.ท่าสองคอน</t>
  </si>
  <si>
    <t>มหาสารคาม ผลรวม</t>
  </si>
  <si>
    <t>มุกดาหาร</t>
  </si>
  <si>
    <t>เมืองมุกดาหาร</t>
  </si>
  <si>
    <t>ทม.มุกดาหาร</t>
  </si>
  <si>
    <t>คำชะอี</t>
  </si>
  <si>
    <t>ทต.คำชะอี</t>
  </si>
  <si>
    <t>นิคมคำสร้อย</t>
  </si>
  <si>
    <t>ทต.นิคมคำสร้อย</t>
  </si>
  <si>
    <t>ทต.ดงเย็น</t>
  </si>
  <si>
    <t>มุกดาหาร ผลรวม</t>
  </si>
  <si>
    <t>แม่ฮ่องสอน</t>
  </si>
  <si>
    <t>เมืองแม่ฮ่องสอน</t>
  </si>
  <si>
    <t>ทม.แม่ฮ่องสอน</t>
  </si>
  <si>
    <t>ขุนยวม</t>
  </si>
  <si>
    <t>ทต.ขุนยวม</t>
  </si>
  <si>
    <t>แม่ลาน้อย</t>
  </si>
  <si>
    <t>ทต.แม่ลาน้อย</t>
  </si>
  <si>
    <t>แม่สะเรียง</t>
  </si>
  <si>
    <t>ทต.แม่ยวม</t>
  </si>
  <si>
    <t>แม่ฮ่องสอน ผลรวม</t>
  </si>
  <si>
    <t>ยโสธร</t>
  </si>
  <si>
    <t>เมืองยโสธร</t>
  </si>
  <si>
    <t>ทม.ยโสธร</t>
  </si>
  <si>
    <t>กุดชุม</t>
  </si>
  <si>
    <t>ทต.กุดชุมพัฒนา</t>
  </si>
  <si>
    <t>ทรายมูล</t>
  </si>
  <si>
    <t>ทต.ทรายมูล</t>
  </si>
  <si>
    <t>ป่าติ้ว</t>
  </si>
  <si>
    <t>ทต.ป่าติ้ว</t>
  </si>
  <si>
    <t>เลิงนกทา</t>
  </si>
  <si>
    <t>ทต.เลิงนกทา</t>
  </si>
  <si>
    <t>อบต.สร้างมิ่ง</t>
  </si>
  <si>
    <t>ยโสธร ผลรวม</t>
  </si>
  <si>
    <t>ยะลา</t>
  </si>
  <si>
    <t>เมืองยะลา</t>
  </si>
  <si>
    <t>ทน.ยะลา</t>
  </si>
  <si>
    <t>เบตง</t>
  </si>
  <si>
    <t>ทม.เบตง</t>
  </si>
  <si>
    <t>ทม.สะเตงนอก</t>
  </si>
  <si>
    <t>ทต.ลำใหม่</t>
  </si>
  <si>
    <t>รามัน</t>
  </si>
  <si>
    <t>ทต.เมืองรามันห์</t>
  </si>
  <si>
    <t>ทต.บาลอ</t>
  </si>
  <si>
    <t>ยะลา ผลรวม</t>
  </si>
  <si>
    <t>ร้อยเอ็ด</t>
  </si>
  <si>
    <t>เมืองร้อยเอ็ด</t>
  </si>
  <si>
    <t>ทม.ร้อยเอ็ด</t>
  </si>
  <si>
    <t>เกษตรวิสัย</t>
  </si>
  <si>
    <t>ทต.เกษตรวิสัย</t>
  </si>
  <si>
    <t>โพธิ์ชัย</t>
  </si>
  <si>
    <t>ทต.ชัยวารี</t>
  </si>
  <si>
    <t>ทต.เชียงใหม่</t>
  </si>
  <si>
    <t>โพนทอง</t>
  </si>
  <si>
    <t>สุวรรณภูมิ</t>
  </si>
  <si>
    <t>ทต.สุวรรณภูมิ</t>
  </si>
  <si>
    <t>ทต.หินกอง</t>
  </si>
  <si>
    <t>เสลภูมิ</t>
  </si>
  <si>
    <t>ทต.เมืองไพร</t>
  </si>
  <si>
    <t>หนองพอก</t>
  </si>
  <si>
    <t>ทต.หนองพอก</t>
  </si>
  <si>
    <t>อบต.สระคู</t>
  </si>
  <si>
    <t>ร้อยเอ็ด ผลรวม</t>
  </si>
  <si>
    <t>ระนอง</t>
  </si>
  <si>
    <t>เมืองระนอง</t>
  </si>
  <si>
    <t>ทม.ระนอง</t>
  </si>
  <si>
    <t>ละอุ่น</t>
  </si>
  <si>
    <t>ทต.ละอุ่น</t>
  </si>
  <si>
    <t>ระนอง ผลรวม</t>
  </si>
  <si>
    <t>ระยอง</t>
  </si>
  <si>
    <t>เมืองระยอง</t>
  </si>
  <si>
    <t>ทน.ระยอง</t>
  </si>
  <si>
    <t>บ้านฉาง</t>
  </si>
  <si>
    <t>ทม.บ้านฉาง</t>
  </si>
  <si>
    <t>ทม.มาบตาพุด</t>
  </si>
  <si>
    <t>แกลง</t>
  </si>
  <si>
    <t>ทต.เมืองแกลง</t>
  </si>
  <si>
    <t>ทต.สุนทรภู่</t>
  </si>
  <si>
    <t>นิคมพัฒนา</t>
  </si>
  <si>
    <t>ทต.มาบข่าพัฒนา</t>
  </si>
  <si>
    <t>ปลวกแดง</t>
  </si>
  <si>
    <t>ทต.บ้านปลวกแดง</t>
  </si>
  <si>
    <t>ทต.เชิงเนิน</t>
  </si>
  <si>
    <t>ทต.ทับมา</t>
  </si>
  <si>
    <t>ทต.บ้านเพ</t>
  </si>
  <si>
    <t>อบต.พนานิคม</t>
  </si>
  <si>
    <t>อบต.แม่น้ำคู้</t>
  </si>
  <si>
    <t>อบต.ตะพง</t>
  </si>
  <si>
    <t>ระยอง ผลรวม</t>
  </si>
  <si>
    <t>ราชบุรี</t>
  </si>
  <si>
    <t>เมืองราชบุรี</t>
  </si>
  <si>
    <t>บ้านโป่ง</t>
  </si>
  <si>
    <t>ทม.บ้านโป่ง</t>
  </si>
  <si>
    <t>โพธาราม</t>
  </si>
  <si>
    <t>ทม.โพธาราม</t>
  </si>
  <si>
    <t>ทม.ราชบุรี</t>
  </si>
  <si>
    <t>ดำเนินสะดวก</t>
  </si>
  <si>
    <t>ทต.บัวงาม</t>
  </si>
  <si>
    <t>ทต.กรับใหญ่</t>
  </si>
  <si>
    <t>ทต.เขางู</t>
  </si>
  <si>
    <t>อบต.ดอนกรวย</t>
  </si>
  <si>
    <t>ราชบุรี ผลรวม</t>
  </si>
  <si>
    <t>ลพบุรี</t>
  </si>
  <si>
    <t>เมืองลพบุรี</t>
  </si>
  <si>
    <t>บ้านหมี่</t>
  </si>
  <si>
    <t>ทม.บ้านหมี่</t>
  </si>
  <si>
    <t>ทม.เขาสามยอด</t>
  </si>
  <si>
    <t>ทม.ลพบุรี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</si>
  <si>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</si>
  <si>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</si>
  <si>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</si>
  <si>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</si>
  <si>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</si>
  <si>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ทต.บางงา</t>
  </si>
  <si>
    <t>ทต.เขาพระงาม</t>
  </si>
  <si>
    <t>ทต.โคกตูม</t>
  </si>
  <si>
    <t>หนองม่วง</t>
  </si>
  <si>
    <t>ทต.หนองม่วง</t>
  </si>
  <si>
    <t>อบต.เขาสมอคอน</t>
  </si>
  <si>
    <t>ลพบุรี ผลรวม</t>
  </si>
  <si>
    <t>ลำปาง</t>
  </si>
  <si>
    <t>เมืองลำปาง</t>
  </si>
  <si>
    <t>ทน.ลำปาง</t>
  </si>
  <si>
    <t>งาว</t>
  </si>
  <si>
    <t>เมืองปาน</t>
  </si>
  <si>
    <t>ทต.บ่อแฮ้ว</t>
  </si>
  <si>
    <t>แม่ทะ</t>
  </si>
  <si>
    <t>ทต.น้ำโจ้</t>
  </si>
  <si>
    <t>ทต.ป่าตันนาครัว</t>
  </si>
  <si>
    <t>ทต.สิริราช</t>
  </si>
  <si>
    <t>แม่เมาะ</t>
  </si>
  <si>
    <t>ทต.แม่เมาะ</t>
  </si>
  <si>
    <t>วังเหนือ</t>
  </si>
  <si>
    <t>สบปราบ</t>
  </si>
  <si>
    <t>ทต.สบปราบ</t>
  </si>
  <si>
    <t>ห้างฉัตร</t>
  </si>
  <si>
    <t>ทต.ห้างฉัตร</t>
  </si>
  <si>
    <t>อบต.บ้านร้อง</t>
  </si>
  <si>
    <t>อบต.บ้านขอ</t>
  </si>
  <si>
    <t>ทต.นาครัว</t>
  </si>
  <si>
    <t>อบต.ร่องเคาะ</t>
  </si>
  <si>
    <t>อบต.วังทรายคำ</t>
  </si>
  <si>
    <t>ลำปาง ผลรวม</t>
  </si>
  <si>
    <t>ลำพูน</t>
  </si>
  <si>
    <t>เมืองลำพูน</t>
  </si>
  <si>
    <t>ทม.ลำพูน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</si>
  <si>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</si>
  <si>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</si>
  <si>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</si>
  <si>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</si>
  <si>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</si>
  <si>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</si>
  <si>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ป่าซาง</t>
  </si>
  <si>
    <t>ทต.บ้านแป้น</t>
  </si>
  <si>
    <t>ทต.อุโมงค์</t>
  </si>
  <si>
    <t>แม่ทา</t>
  </si>
  <si>
    <t>ทต.ทากาศ</t>
  </si>
  <si>
    <t>ทต.ทาปลาดุก</t>
  </si>
  <si>
    <t>ลี้</t>
  </si>
  <si>
    <t>เวียงหนองล่อง</t>
  </si>
  <si>
    <t>ทต.วังผาง</t>
  </si>
  <si>
    <t>อบต.ห้วยยาบ</t>
  </si>
  <si>
    <t>ลำพูน ผลรวม</t>
  </si>
  <si>
    <t>เลย</t>
  </si>
  <si>
    <t>เมืองเลย</t>
  </si>
  <si>
    <t>ทม.เลย</t>
  </si>
  <si>
    <t>วังสะพุง</t>
  </si>
  <si>
    <t>ทม.วังสะพุง</t>
  </si>
  <si>
    <t>เชียงคาน</t>
  </si>
  <si>
    <t>ทต.เชียงคาน</t>
  </si>
  <si>
    <t>ทต.ธาตุ</t>
  </si>
  <si>
    <t>ท่าลี่</t>
  </si>
  <si>
    <t>ทต.ท่าลี่</t>
  </si>
  <si>
    <t>นาด้วง</t>
  </si>
  <si>
    <t>ทต.นาด้วง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</si>
  <si>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</si>
  <si>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</si>
  <si>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</si>
  <si>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</si>
  <si>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</si>
  <si>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</si>
  <si>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หนองหิน</t>
  </si>
  <si>
    <t>อบต.อาฮี</t>
  </si>
  <si>
    <t>อบต.สานตม</t>
  </si>
  <si>
    <t>อบต.ปวนพุ</t>
  </si>
  <si>
    <t>เลย ผลรวม</t>
  </si>
  <si>
    <t>ศรีสะเกษ</t>
  </si>
  <si>
    <t>เมืองศรีสะเกษ</t>
  </si>
  <si>
    <t>กันทรลักษ์</t>
  </si>
  <si>
    <t>ทม.กันทรลักษ์</t>
  </si>
  <si>
    <t>ทม.ศรีสะเกษ</t>
  </si>
  <si>
    <t>กันทรารมย์</t>
  </si>
  <si>
    <t>บึงบูรพ์</t>
  </si>
  <si>
    <t>ทต.บึงบูรพ์</t>
  </si>
  <si>
    <t>ราษีไศล</t>
  </si>
  <si>
    <t>ห้วยทับทัน</t>
  </si>
  <si>
    <t>ทต.ห้วยทับทัน</t>
  </si>
  <si>
    <t>อุทุมพรพิสัย</t>
  </si>
  <si>
    <t>อบต.ผักแพว</t>
  </si>
  <si>
    <t>น้ำเกลี้ยง</t>
  </si>
  <si>
    <t>อบต.ตองปิด</t>
  </si>
  <si>
    <t>โนนคูณ</t>
  </si>
  <si>
    <t>อบต.โนนค้อ</t>
  </si>
  <si>
    <t>อบต.ทุ่งไชย</t>
  </si>
  <si>
    <t>ศรีสะเกษ ผลรวม</t>
  </si>
  <si>
    <t>สกลนคร</t>
  </si>
  <si>
    <t>เมืองสกลนคร</t>
  </si>
  <si>
    <t>ทน.สกลนคร</t>
  </si>
  <si>
    <t>คำตากล้า</t>
  </si>
  <si>
    <t>ทต.คำตากล้า</t>
  </si>
  <si>
    <t>ทต.แพด</t>
  </si>
  <si>
    <t>เจริญศิลป์</t>
  </si>
  <si>
    <t>ทต.เจริญศิลป์</t>
  </si>
  <si>
    <t>ทต.ดงมะไฟ</t>
  </si>
  <si>
    <t>ทต.ท่าแร่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</si>
  <si>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</si>
  <si>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</si>
  <si>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</si>
  <si>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</si>
  <si>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</si>
  <si>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</si>
  <si>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อากาศอำนวย</t>
  </si>
  <si>
    <t>ทต.บะหว้า</t>
  </si>
  <si>
    <t>ทต.อากาศอำนวย</t>
  </si>
  <si>
    <t>ทต.โพนแพง</t>
  </si>
  <si>
    <t>สกลนคร ผลรวม</t>
  </si>
  <si>
    <t>สงขลา</t>
  </si>
  <si>
    <t>เมืองสงขลา</t>
  </si>
  <si>
    <t>ทน.สงขลา</t>
  </si>
  <si>
    <t>หาดใหญ่</t>
  </si>
  <si>
    <t>ทน.หาดใหญ่</t>
  </si>
  <si>
    <t>ทม.เขารูปช้าง</t>
  </si>
  <si>
    <t>สะเดา</t>
  </si>
  <si>
    <t>ทม.ปาดังเบซาร์</t>
  </si>
  <si>
    <t>ทม.สะเดา</t>
  </si>
  <si>
    <t>สิงหนคร</t>
  </si>
  <si>
    <t>ทม.สิงหนคร</t>
  </si>
  <si>
    <t>ทม.คลองแห</t>
  </si>
  <si>
    <t>ทม.ทุ่งตำเสา</t>
  </si>
  <si>
    <t>ควนเนียง</t>
  </si>
  <si>
    <t>ทต.ควนเนียง</t>
  </si>
  <si>
    <t>จะนะ</t>
  </si>
  <si>
    <t>ทต.จะนะ</t>
  </si>
  <si>
    <t>เทพา</t>
  </si>
  <si>
    <t>นาทวี</t>
  </si>
  <si>
    <t>ทต.นาทวี</t>
  </si>
  <si>
    <t>ระโนด</t>
  </si>
  <si>
    <t>ทต.ระโนด</t>
  </si>
  <si>
    <t>สทิงพระ</t>
  </si>
  <si>
    <t>ทต.สทิงพระ</t>
  </si>
  <si>
    <t>ทต.ปริก</t>
  </si>
  <si>
    <t>ทต.พะตง</t>
  </si>
  <si>
    <t>อบต.เกาะสะบ้า</t>
  </si>
  <si>
    <t>อบต.คลองกวาง</t>
  </si>
  <si>
    <t>สงขลา ผลรวม</t>
  </si>
  <si>
    <t>สตูล</t>
  </si>
  <si>
    <t>เมืองสตูล</t>
  </si>
  <si>
    <t>ทม.สตูล</t>
  </si>
  <si>
    <t>ทุ่งหว้า</t>
  </si>
  <si>
    <t>ทต.คลองขุด</t>
  </si>
  <si>
    <t>อบต.ทุ่งบุหลัง</t>
  </si>
  <si>
    <t>สตูล ผลรวม</t>
  </si>
  <si>
    <t>สมุทรปราการ</t>
  </si>
  <si>
    <t>เมืองสมุทรปราการ</t>
  </si>
  <si>
    <t>ทน.สมุทรปราการ</t>
  </si>
  <si>
    <t>พระประแดง</t>
  </si>
  <si>
    <t>ทม.ปู่เจ้าสมิงพราย</t>
  </si>
  <si>
    <t>ทม.พระประแดง</t>
  </si>
  <si>
    <t>ทม.ลัดหลวง</t>
  </si>
  <si>
    <t>ทม.ปากน้ำสมุทรปราการ</t>
  </si>
  <si>
    <t>บางพลี</t>
  </si>
  <si>
    <t>ทต.บางพลี</t>
  </si>
  <si>
    <t>ทต.ด่านสำโรง</t>
  </si>
  <si>
    <t>ทต.บางเมือง</t>
  </si>
  <si>
    <t>ทต.แพรกษา</t>
  </si>
  <si>
    <t>ทม.บางแก้ว</t>
  </si>
  <si>
    <t>ทต.เทพารักษ์</t>
  </si>
  <si>
    <t>ทม.แพรกษา</t>
  </si>
  <si>
    <t>สมุทรปราการ ผลรวม</t>
  </si>
  <si>
    <t>สมุทรสงคราม</t>
  </si>
  <si>
    <t>เมืองสมุทรสงคราม</t>
  </si>
  <si>
    <t>ทม.สมุทรสงคราม</t>
  </si>
  <si>
    <t>อัมพวา</t>
  </si>
  <si>
    <t>ทต.อัมพวา</t>
  </si>
  <si>
    <t>ทต.สวนหลวง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</si>
  <si>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</si>
  <si>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</si>
  <si>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</si>
  <si>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</si>
  <si>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ทน.อ้อมน้อย</t>
  </si>
  <si>
    <t>ทน.สมุทรสาคร</t>
  </si>
  <si>
    <t>ทม.กระทุ่มแบน</t>
  </si>
  <si>
    <t>ทต.บางปลา</t>
  </si>
  <si>
    <t>ทม.คลองมะเดื่อ</t>
  </si>
  <si>
    <t>สมุทรสาคร ผลรวม</t>
  </si>
  <si>
    <t>สระแก้ว</t>
  </si>
  <si>
    <t>เมืองสระแก้ว</t>
  </si>
  <si>
    <t>ทม.สระแก้ว</t>
  </si>
  <si>
    <t>วังน้ำเย็น</t>
  </si>
  <si>
    <t>ทม.วังน้ำเย็น</t>
  </si>
  <si>
    <t>อรัญประเทศ</t>
  </si>
  <si>
    <t>ทม.อรัญญประเทศ</t>
  </si>
  <si>
    <t>ทต.ฟากห้วย</t>
  </si>
  <si>
    <t>สระแก้ว ผลรวม</t>
  </si>
  <si>
    <t>สระบุรี</t>
  </si>
  <si>
    <t>เมืองสระบุรี</t>
  </si>
  <si>
    <t>แก่งคอย</t>
  </si>
  <si>
    <t>ทม.แก่งคอย</t>
  </si>
  <si>
    <t>พระพุทธบาท</t>
  </si>
  <si>
    <t>ทม.พระพุทธบาท</t>
  </si>
  <si>
    <t>ทม.สระบุรี</t>
  </si>
  <si>
    <t>ทม.ทับกวาง</t>
  </si>
  <si>
    <t>ทต.หน้าพระลาน</t>
  </si>
  <si>
    <t>ดอนพุด</t>
  </si>
  <si>
    <t>ทต.ดอนพุด</t>
  </si>
  <si>
    <t>ทต.ป๊อกแป๊ก</t>
  </si>
  <si>
    <t>หนองแค</t>
  </si>
  <si>
    <t>ทต.หนองแค</t>
  </si>
  <si>
    <t>หนองโดน</t>
  </si>
  <si>
    <t>ทต.หนองโดน</t>
  </si>
  <si>
    <t>สระบุรี ผลรวม</t>
  </si>
  <si>
    <t>สิงห์บุรี</t>
  </si>
  <si>
    <t>เมืองสิงห์บุรี</t>
  </si>
  <si>
    <t>ทม.สิงห์บุรี</t>
  </si>
  <si>
    <t>อินทร์บุรี</t>
  </si>
  <si>
    <t>ทต.ทับยา</t>
  </si>
  <si>
    <t>ทต.อินทร์บุรี</t>
  </si>
  <si>
    <t>สิงห์บุรี ผลรวม</t>
  </si>
  <si>
    <t>สุโขทัย</t>
  </si>
  <si>
    <t>เมืองสุโขทัย</t>
  </si>
  <si>
    <t>ทม.สุโขทัยธานี</t>
  </si>
  <si>
    <t>สวรรคโลก</t>
  </si>
  <si>
    <t>ทม.สวรรคโลก</t>
  </si>
  <si>
    <t>กงไกรลาศ</t>
  </si>
  <si>
    <t>คีรีมาศ</t>
  </si>
  <si>
    <t>ทต.บ้านโตนด</t>
  </si>
  <si>
    <t>ทุ่งเสลี่ยม</t>
  </si>
  <si>
    <t>ทต.ทุ่งเสลี่ยม</t>
  </si>
  <si>
    <t>บ้านด่านลานหอย</t>
  </si>
  <si>
    <t>ทต.ลานหอย</t>
  </si>
  <si>
    <t>ศรีนคร</t>
  </si>
  <si>
    <t>ทต.ศรีนคร</t>
  </si>
  <si>
    <t>ศรีสัชนาลัย</t>
  </si>
  <si>
    <t>ทม.ศรีสัชนาลัย</t>
  </si>
  <si>
    <t>ศรีสำโรง</t>
  </si>
  <si>
    <t>ทต.ศรีสำโรง</t>
  </si>
  <si>
    <t>อบต.สามพวง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</si>
  <si>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</si>
  <si>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</si>
  <si>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</si>
  <si>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</si>
  <si>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อบต.แม่สิน</t>
  </si>
  <si>
    <t>อบต.เกาะตาเลี้ยง</t>
  </si>
  <si>
    <t>ทต.คลองยาง</t>
  </si>
  <si>
    <t>ทต.เมืองบางขลัง</t>
  </si>
  <si>
    <t>สุโขทัย ผลรวม</t>
  </si>
  <si>
    <t>สุพรรณบุรี</t>
  </si>
  <si>
    <t>เมืองสุพรรณบุรี</t>
  </si>
  <si>
    <t>ทม.สุพรรณบุรี</t>
  </si>
  <si>
    <t>สองพี่น้อง</t>
  </si>
  <si>
    <t>ทม.สองพี่น้อง</t>
  </si>
  <si>
    <t>เดิมบางนางบวช</t>
  </si>
  <si>
    <t>ทต.ทุ่งคลี</t>
  </si>
  <si>
    <t>สามชุก</t>
  </si>
  <si>
    <t>ทต.สามชุก</t>
  </si>
  <si>
    <t>หนองหญ้าไซ</t>
  </si>
  <si>
    <t>ทต.หนองหญ้าไซ</t>
  </si>
  <si>
    <t>อบต.บางตาเถร</t>
  </si>
  <si>
    <t>สุพรรณบุรี ผลรวม</t>
  </si>
  <si>
    <t>สุราษฎร์ธานี</t>
  </si>
  <si>
    <t>เมืองสุราษฎร์ธานี</t>
  </si>
  <si>
    <t>ทน.สุราษฎร์ธานี</t>
  </si>
  <si>
    <t>เกาะสมุย</t>
  </si>
  <si>
    <t>ทน.เกาะสมุย</t>
  </si>
  <si>
    <t>ดอนสัก</t>
  </si>
  <si>
    <t>ทม.ดอนสัก</t>
  </si>
  <si>
    <t>บ้านนาสาร</t>
  </si>
  <si>
    <t>ทม.นาสาร</t>
  </si>
  <si>
    <t>พุนพิน</t>
  </si>
  <si>
    <t>ทม.ท่าข้าม</t>
  </si>
  <si>
    <t>กาญจนดิษฐ์</t>
  </si>
  <si>
    <t>ทต.กาญจนดิษฐ์</t>
  </si>
  <si>
    <t>ทต.ช้างขวา</t>
  </si>
  <si>
    <t>เกาะพะงัน</t>
  </si>
  <si>
    <t>ทต.เกาะพะงัน</t>
  </si>
  <si>
    <t>บ้านตาขุน</t>
  </si>
  <si>
    <t>ทต.บ้านตาขุน</t>
  </si>
  <si>
    <t>บ้านนาเดิม</t>
  </si>
  <si>
    <t>พระแสง</t>
  </si>
  <si>
    <t>ทต.ย่านดินแดง</t>
  </si>
  <si>
    <t>ทต.วัดประดู่</t>
  </si>
  <si>
    <t>เวียงสระ</t>
  </si>
  <si>
    <t>ทต.เมืองเวียง</t>
  </si>
  <si>
    <t>อบต.คลองสระ</t>
  </si>
  <si>
    <t>ทต.พรุพี</t>
  </si>
  <si>
    <t>อบต.ตะปาน</t>
  </si>
  <si>
    <t>สุราษฎร์ธานี ผลรวม</t>
  </si>
  <si>
    <t>สุรินทร์</t>
  </si>
  <si>
    <t>เมืองสุรินทร์</t>
  </si>
  <si>
    <t>ทม.สุรินทร์</t>
  </si>
  <si>
    <t>จอมพระ</t>
  </si>
  <si>
    <t>ทต.กระหาด</t>
  </si>
  <si>
    <t>ท่าตูม</t>
  </si>
  <si>
    <t>ทต.ท่าตูม</t>
  </si>
  <si>
    <t>ปราสาท</t>
  </si>
  <si>
    <t>ทต.กันตวจระมวล</t>
  </si>
  <si>
    <t>รัตนบุรี</t>
  </si>
  <si>
    <t>ทต.รัตนบุรี</t>
  </si>
  <si>
    <t>ศีขรภูมิ</t>
  </si>
  <si>
    <t>ทต.ผักไหม</t>
  </si>
  <si>
    <t>สนม</t>
  </si>
  <si>
    <t>ทต.แคน</t>
  </si>
  <si>
    <t>สังขะ</t>
  </si>
  <si>
    <t>ทต.สังขะ</t>
  </si>
  <si>
    <t>สำโรงทาบ</t>
  </si>
  <si>
    <t>ทต.หมื่นศรี</t>
  </si>
  <si>
    <t>สุรินทร์ ผลรวม</t>
  </si>
  <si>
    <t>หนองคาย</t>
  </si>
  <si>
    <t>เมืองหนองคาย</t>
  </si>
  <si>
    <t>ท่าบ่อ</t>
  </si>
  <si>
    <t>ทม.ท่าบ่อ</t>
  </si>
  <si>
    <t>ทม.หนองคาย</t>
  </si>
  <si>
    <t>ทต.วัดธาตุ</t>
  </si>
  <si>
    <t>ทต.เวียงคุก</t>
  </si>
  <si>
    <t>ศรีเชียงใหม่</t>
  </si>
  <si>
    <t>ทต.ศรีเชียงใหม่</t>
  </si>
  <si>
    <t>ทต.หนองปลาปาก</t>
  </si>
  <si>
    <t>อบต.พระพุทธบาท</t>
  </si>
  <si>
    <t>หนองคาย ผลรวม</t>
  </si>
  <si>
    <t>หนองบัวลำภู</t>
  </si>
  <si>
    <t>เมืองหนองบัวลำภู</t>
  </si>
  <si>
    <t>ทม.หนองบัวลำภู</t>
  </si>
  <si>
    <t>นากลาง</t>
  </si>
  <si>
    <t>ทต.กุดดินจี่</t>
  </si>
  <si>
    <t>ทต.นากลาง</t>
  </si>
  <si>
    <t>นาวัง</t>
  </si>
  <si>
    <t>ทต.นาเหล่า</t>
  </si>
  <si>
    <t>ทต.หัวนา</t>
  </si>
  <si>
    <t>ศรีบุญเรือง</t>
  </si>
  <si>
    <t>ทต.โนนสูงเปลือย</t>
  </si>
  <si>
    <t>หนองบัวลำภู ผลรวม</t>
  </si>
  <si>
    <t>อ่างทอง</t>
  </si>
  <si>
    <t>เมืองอ่างทอง</t>
  </si>
  <si>
    <t>ทม.อ่างทอง</t>
  </si>
  <si>
    <t>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</si>
  <si>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</si>
  <si>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</si>
  <si>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</si>
  <si>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</si>
  <si>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</si>
  <si>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อบต.ชัยฤทธิ์</t>
  </si>
  <si>
    <t>อบต.บางเจ้าฉ่า</t>
  </si>
  <si>
    <t>อ่างทอง ผลรวม</t>
  </si>
  <si>
    <t>อำนาจเจริญ</t>
  </si>
  <si>
    <t>เมืองอำนาจเจริญ</t>
  </si>
  <si>
    <t>ทม.อำนาจเจริญ</t>
  </si>
  <si>
    <t>ปทุมราชวงศา</t>
  </si>
  <si>
    <t>ทต.ปทุมราชวงศา</t>
  </si>
  <si>
    <t>พนา</t>
  </si>
  <si>
    <t>ทต.พนา</t>
  </si>
  <si>
    <t>ทต.น้ำปลีก</t>
  </si>
  <si>
    <t>ลืออำนาจ</t>
  </si>
  <si>
    <t>ทต.อำนาจ</t>
  </si>
  <si>
    <t>อำนาจเจริญ ผลรวม</t>
  </si>
  <si>
    <t>อุดรธานี</t>
  </si>
  <si>
    <t>เมืองอุดรธานี</t>
  </si>
  <si>
    <t>ทน.อุดรธานี</t>
  </si>
  <si>
    <t>บ้านดุง</t>
  </si>
  <si>
    <t>ทม.บ้านดุง</t>
  </si>
  <si>
    <t>ทม.หนองสำโรง</t>
  </si>
  <si>
    <t>กุดจับ</t>
  </si>
  <si>
    <t>ทต.กุดจับ</t>
  </si>
  <si>
    <t>ทต.ตาลเลียน</t>
  </si>
  <si>
    <t>กุมภวาปี</t>
  </si>
  <si>
    <t>ทต.ห้วยเกิ้ง</t>
  </si>
  <si>
    <t>น้ำโสม</t>
  </si>
  <si>
    <t>ทต.น้ำโสม</t>
  </si>
  <si>
    <t>โนนสะอาด</t>
  </si>
  <si>
    <t>บ้านผือ</t>
  </si>
  <si>
    <t>หนองแสง</t>
  </si>
  <si>
    <t>หนองหาน</t>
  </si>
  <si>
    <t>อบต.แสงสว่าง</t>
  </si>
  <si>
    <t>อุดรธานี ผลรวม</t>
  </si>
  <si>
    <t>อุตรดิตถ์</t>
  </si>
  <si>
    <t>เมืองอุตรดิตถ์</t>
  </si>
  <si>
    <t>ทม.อุตรดิตถ์</t>
  </si>
  <si>
    <t>ท่าปลา</t>
  </si>
  <si>
    <t>ทต.จริม</t>
  </si>
  <si>
    <t>ทต.ร่วมจิต</t>
  </si>
  <si>
    <t>ทต.ผาจุก</t>
  </si>
  <si>
    <t>ลับแล</t>
  </si>
  <si>
    <t>ทต.ศรีพนมมาศ</t>
  </si>
  <si>
    <t>อุตรดิตถ์ ผลรวม</t>
  </si>
  <si>
    <t>อุทัยธานี</t>
  </si>
  <si>
    <t>เมืองอุทัยธานี</t>
  </si>
  <si>
    <t>ทม.อุทัยธานี</t>
  </si>
  <si>
    <t>อุทัยธานี ผลรวม</t>
  </si>
  <si>
    <t>อุบลราชธานี</t>
  </si>
  <si>
    <t>เมืองอุบลราชธานี</t>
  </si>
  <si>
    <t>ทน.อุบลราชธานี</t>
  </si>
  <si>
    <t>เดชอุดม</t>
  </si>
  <si>
    <t>ทม.เดชอุดม</t>
  </si>
  <si>
    <t>พิบูลมังสาหาร</t>
  </si>
  <si>
    <t>ทม.พิบูลมังสาหาร</t>
  </si>
  <si>
    <t>วารินชำราบ</t>
  </si>
  <si>
    <t>ทม.วารินชำราบ</t>
  </si>
  <si>
    <t>เขมราฐ</t>
  </si>
  <si>
    <t>ทต.ขามป้อม</t>
  </si>
  <si>
    <t>ทต.นาส่วง</t>
  </si>
  <si>
    <t>ตระการพืชผล</t>
  </si>
  <si>
    <t>ทต.ตระการพืชผล</t>
  </si>
  <si>
    <t>บุณฑริก</t>
  </si>
  <si>
    <t>ทต.บุณฑริก</t>
  </si>
  <si>
    <t>ทต.ขามใหญ่</t>
  </si>
  <si>
    <t>ทต.อุบล</t>
  </si>
  <si>
    <t>ทต.แสนสุข</t>
  </si>
  <si>
    <t>อบต.กลาง</t>
  </si>
  <si>
    <t>อบต.ถ้ำแข้</t>
  </si>
  <si>
    <t>อบต.กระโสบ</t>
  </si>
  <si>
    <t>เหล่าเสือโก้ก</t>
  </si>
  <si>
    <t>ทต.เหล่าเสือโก้ก</t>
  </si>
  <si>
    <t>อุบลราชธานี ผลรวม</t>
  </si>
  <si>
    <t>ผลรวมทั้งหมด</t>
  </si>
  <si>
    <t>ตามหนังสือกรมส่งเสริมการปกครองท้องถิ่น ด่วนที่สุด ที่ มท 0808.2/ 10021 - 10096 ลงวันที่  8    กรกฎาคม  2563    เลขที่ใบจัดสรร 26506 - 26581/2563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</si>
</sst>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53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5.8"/>
      <name val="TH SarabunPSK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18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8" applyNumberFormat="0" applyFont="0" applyAlignment="0" applyProtection="0"/>
    <xf numFmtId="0" fontId="20" fillId="20" borderId="9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2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3" applyNumberFormat="0" applyAlignment="0" applyProtection="0"/>
    <xf numFmtId="0" fontId="18" fillId="0" borderId="7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17" fillId="7" borderId="2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10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9" applyNumberFormat="0" applyAlignment="0" applyProtection="0"/>
    <xf numFmtId="0" fontId="3" fillId="23" borderId="8" applyNumberFormat="0" applyFon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4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6" borderId="0" applyNumberFormat="0" applyBorder="0" applyAlignment="0" applyProtection="0"/>
    <xf numFmtId="0" fontId="7" fillId="6" borderId="0" applyNumberFormat="0" applyBorder="0" applyAlignment="0" applyProtection="0"/>
    <xf numFmtId="0" fontId="3" fillId="7" borderId="0" applyNumberFormat="0" applyBorder="0" applyAlignment="0" applyProtection="0"/>
    <xf numFmtId="0" fontId="7" fillId="7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9" borderId="0" applyNumberFormat="0" applyBorder="0" applyAlignment="0" applyProtection="0"/>
    <xf numFmtId="0" fontId="7" fillId="9" borderId="0" applyNumberFormat="0" applyBorder="0" applyAlignment="0" applyProtection="0"/>
    <xf numFmtId="0" fontId="3" fillId="10" borderId="0" applyNumberFormat="0" applyBorder="0" applyAlignment="0" applyProtection="0"/>
    <xf numFmtId="0" fontId="7" fillId="10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11" borderId="0" applyNumberFormat="0" applyBorder="0" applyAlignment="0" applyProtection="0"/>
    <xf numFmtId="0" fontId="7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29" fillId="18" borderId="0" applyNumberFormat="0" applyBorder="0" applyAlignment="0" applyProtection="0"/>
    <xf numFmtId="0" fontId="30" fillId="18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20" borderId="2" applyNumberFormat="0" applyAlignment="0" applyProtection="0"/>
    <xf numFmtId="0" fontId="10" fillId="20" borderId="2" applyNumberFormat="0" applyAlignment="0" applyProtection="0"/>
    <xf numFmtId="0" fontId="34" fillId="21" borderId="3" applyNumberFormat="0" applyAlignment="0" applyProtection="0"/>
    <xf numFmtId="0" fontId="11" fillId="21" borderId="3" applyNumberFormat="0" applyAlignment="0" applyProtection="0"/>
    <xf numFmtId="187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8" fillId="4" borderId="0" applyNumberFormat="0" applyBorder="0" applyAlignment="0" applyProtection="0"/>
    <xf numFmtId="0" fontId="39" fillId="0" borderId="4" applyNumberFormat="0" applyFill="0" applyAlignment="0" applyProtection="0"/>
    <xf numFmtId="0" fontId="14" fillId="0" borderId="4" applyNumberFormat="0" applyFill="0" applyAlignment="0" applyProtection="0"/>
    <xf numFmtId="0" fontId="40" fillId="0" borderId="5" applyNumberFormat="0" applyFill="0" applyAlignment="0" applyProtection="0"/>
    <xf numFmtId="0" fontId="15" fillId="0" borderId="5" applyNumberFormat="0" applyFill="0" applyAlignment="0" applyProtection="0"/>
    <xf numFmtId="0" fontId="41" fillId="0" borderId="6" applyNumberFormat="0" applyFill="0" applyAlignment="0" applyProtection="0"/>
    <xf numFmtId="0" fontId="16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7" borderId="2" applyNumberFormat="0" applyAlignment="0" applyProtection="0"/>
    <xf numFmtId="0" fontId="17" fillId="7" borderId="2" applyNumberFormat="0" applyAlignment="0" applyProtection="0"/>
    <xf numFmtId="0" fontId="44" fillId="0" borderId="7" applyNumberFormat="0" applyFill="0" applyAlignment="0" applyProtection="0"/>
    <xf numFmtId="0" fontId="18" fillId="0" borderId="7" applyNumberFormat="0" applyFill="0" applyAlignment="0" applyProtection="0"/>
    <xf numFmtId="0" fontId="45" fillId="22" borderId="0" applyNumberFormat="0" applyBorder="0" applyAlignment="0" applyProtection="0"/>
    <xf numFmtId="0" fontId="46" fillId="22" borderId="0" applyNumberFormat="0" applyBorder="0" applyAlignment="0" applyProtection="0"/>
    <xf numFmtId="0" fontId="5" fillId="0" borderId="0"/>
    <xf numFmtId="0" fontId="2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47" fillId="20" borderId="9" applyNumberFormat="0" applyAlignment="0" applyProtection="0"/>
    <xf numFmtId="0" fontId="20" fillId="20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0" applyNumberFormat="0" applyFill="0" applyAlignment="0" applyProtection="0"/>
    <xf numFmtId="0" fontId="22" fillId="0" borderId="10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87" fontId="7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1" applyFont="1" applyFill="1" applyBorder="1" applyAlignment="1" applyProtection="1">
      <alignment vertical="center"/>
      <protection locked="0"/>
    </xf>
    <xf numFmtId="0" fontId="6" fillId="0" borderId="0" xfId="64" applyFont="1" applyAlignment="1">
      <alignment vertical="center"/>
    </xf>
    <xf numFmtId="0" fontId="4" fillId="0" borderId="0" xfId="64" applyFont="1" applyFill="1" applyAlignment="1">
      <alignment vertical="center" wrapText="1"/>
    </xf>
    <xf numFmtId="188" fontId="6" fillId="0" borderId="0" xfId="51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centerContinuous" vertical="center"/>
    </xf>
    <xf numFmtId="188" fontId="6" fillId="0" borderId="0" xfId="5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188" fontId="6" fillId="0" borderId="0" xfId="51" applyNumberFormat="1" applyFont="1" applyFill="1" applyAlignment="1">
      <alignment horizontal="centerContinuous" vertical="center"/>
    </xf>
    <xf numFmtId="0" fontId="4" fillId="0" borderId="11" xfId="4" applyFont="1" applyFill="1" applyBorder="1" applyAlignment="1" applyProtection="1">
      <alignment horizontal="center" vertical="center" shrinkToFit="1"/>
    </xf>
    <xf numFmtId="187" fontId="4" fillId="0" borderId="11" xfId="52" applyFont="1" applyFill="1" applyBorder="1" applyAlignment="1">
      <alignment horizontal="center" vertical="center" wrapText="1"/>
    </xf>
    <xf numFmtId="0" fontId="4" fillId="0" borderId="0" xfId="131" applyFont="1" applyFill="1" applyAlignment="1">
      <alignment vertical="center"/>
    </xf>
    <xf numFmtId="0" fontId="6" fillId="0" borderId="0" xfId="131" applyFont="1" applyFill="1" applyAlignment="1">
      <alignment horizontal="center" vertical="center"/>
    </xf>
    <xf numFmtId="0" fontId="6" fillId="0" borderId="0" xfId="131" applyFont="1" applyFill="1" applyAlignment="1">
      <alignment vertical="center"/>
    </xf>
    <xf numFmtId="0" fontId="6" fillId="0" borderId="1" xfId="131" applyFont="1" applyFill="1" applyBorder="1" applyAlignment="1">
      <alignment horizontal="center" vertical="center"/>
    </xf>
    <xf numFmtId="0" fontId="6" fillId="0" borderId="1" xfId="131" applyFont="1" applyFill="1" applyBorder="1" applyAlignment="1">
      <alignment vertical="center"/>
    </xf>
    <xf numFmtId="187" fontId="6" fillId="0" borderId="1" xfId="52" applyFont="1" applyFill="1" applyBorder="1" applyAlignment="1">
      <alignment vertical="center"/>
    </xf>
    <xf numFmtId="187" fontId="6" fillId="0" borderId="0" xfId="52" applyFont="1" applyFill="1" applyAlignment="1">
      <alignment vertical="center"/>
    </xf>
    <xf numFmtId="0" fontId="6" fillId="0" borderId="12" xfId="131" applyFont="1" applyFill="1" applyBorder="1" applyAlignment="1">
      <alignment vertical="center"/>
    </xf>
    <xf numFmtId="0" fontId="6" fillId="0" borderId="12" xfId="131" applyFont="1" applyFill="1" applyBorder="1" applyAlignment="1">
      <alignment horizontal="center" vertical="center"/>
    </xf>
    <xf numFmtId="187" fontId="6" fillId="0" borderId="12" xfId="52" applyFont="1" applyFill="1" applyBorder="1" applyAlignment="1">
      <alignment vertical="center"/>
    </xf>
    <xf numFmtId="0" fontId="4" fillId="0" borderId="1" xfId="131" applyFont="1" applyFill="1" applyBorder="1" applyAlignment="1">
      <alignment vertical="center"/>
    </xf>
    <xf numFmtId="187" fontId="4" fillId="0" borderId="1" xfId="52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0" xfId="64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4" applyFont="1" applyFill="1" applyBorder="1" applyAlignment="1" applyProtection="1">
      <alignment horizontal="center" vertical="center" shrinkToFit="1"/>
      <protection locked="0"/>
    </xf>
    <xf numFmtId="0" fontId="28" fillId="0" borderId="0" xfId="1" applyFont="1" applyFill="1" applyBorder="1" applyAlignment="1">
      <alignment horizontal="center" vertical="center"/>
    </xf>
  </cellXfs>
  <cellStyles count="218">
    <cellStyle name="20% - Accent1" xfId="132"/>
    <cellStyle name="20% - Accent1 2" xfId="5"/>
    <cellStyle name="20% - Accent1_กกถ.ส่งข้อมูลรายหัวปี 58" xfId="133"/>
    <cellStyle name="20% - Accent2" xfId="134"/>
    <cellStyle name="20% - Accent2 2" xfId="6"/>
    <cellStyle name="20% - Accent2_กกถ.ส่งข้อมูลรายหัวปี 58" xfId="135"/>
    <cellStyle name="20% - Accent3" xfId="136"/>
    <cellStyle name="20% - Accent3 2" xfId="7"/>
    <cellStyle name="20% - Accent3_กกถ.ส่งข้อมูลรายหัวปี 58" xfId="137"/>
    <cellStyle name="20% - Accent4" xfId="138"/>
    <cellStyle name="20% - Accent4 2" xfId="8"/>
    <cellStyle name="20% - Accent4_กกถ.ส่งข้อมูลรายหัวปี 58" xfId="139"/>
    <cellStyle name="20% - Accent5" xfId="140"/>
    <cellStyle name="20% - Accent5 2" xfId="9"/>
    <cellStyle name="20% - Accent5_กกถ.ส่งข้อมูลรายหัวปี 58" xfId="141"/>
    <cellStyle name="20% - Accent6" xfId="142"/>
    <cellStyle name="20% - Accent6 2" xfId="10"/>
    <cellStyle name="20% - Accent6_กกถ.ส่งข้อมูลรายหัวปี 58" xfId="143"/>
    <cellStyle name="20% - ส่วนที่ถูกเน้น1" xfId="11"/>
    <cellStyle name="20% - ส่วนที่ถูกเน้น2" xfId="12"/>
    <cellStyle name="20% - ส่วนที่ถูกเน้น3" xfId="13"/>
    <cellStyle name="20% - ส่วนที่ถูกเน้น4" xfId="14"/>
    <cellStyle name="20% - ส่วนที่ถูกเน้น5" xfId="15"/>
    <cellStyle name="20% - ส่วนที่ถูกเน้น6" xfId="16"/>
    <cellStyle name="40% - Accent1" xfId="144"/>
    <cellStyle name="40% - Accent1 2" xfId="17"/>
    <cellStyle name="40% - Accent1_กกถ.ส่งข้อมูลรายหัวปี 58" xfId="145"/>
    <cellStyle name="40% - Accent2" xfId="146"/>
    <cellStyle name="40% - Accent2 2" xfId="18"/>
    <cellStyle name="40% - Accent2_กกถ.ส่งข้อมูลรายหัวปี 58" xfId="147"/>
    <cellStyle name="40% - Accent3" xfId="148"/>
    <cellStyle name="40% - Accent3 2" xfId="19"/>
    <cellStyle name="40% - Accent3_กกถ.ส่งข้อมูลรายหัวปี 58" xfId="149"/>
    <cellStyle name="40% - Accent4" xfId="150"/>
    <cellStyle name="40% - Accent4 2" xfId="20"/>
    <cellStyle name="40% - Accent4_กกถ.ส่งข้อมูลรายหัวปี 58" xfId="151"/>
    <cellStyle name="40% - Accent5" xfId="152"/>
    <cellStyle name="40% - Accent5 2" xfId="21"/>
    <cellStyle name="40% - Accent5_กกถ.ส่งข้อมูลรายหัวปี 58" xfId="153"/>
    <cellStyle name="40% - Accent6" xfId="154"/>
    <cellStyle name="40% - Accent6 2" xfId="22"/>
    <cellStyle name="40% - Accent6_กกถ.ส่งข้อมูลรายหัวปี 58" xfId="155"/>
    <cellStyle name="40% - ส่วนที่ถูกเน้น1" xfId="23"/>
    <cellStyle name="40% - ส่วนที่ถูกเน้น2" xfId="24"/>
    <cellStyle name="40% - ส่วนที่ถูกเน้น3" xfId="25"/>
    <cellStyle name="40% - ส่วนที่ถูกเน้น4" xfId="26"/>
    <cellStyle name="40% - ส่วนที่ถูกเน้น5" xfId="27"/>
    <cellStyle name="40% - ส่วนที่ถูกเน้น6" xfId="28"/>
    <cellStyle name="60% - Accent1" xfId="156"/>
    <cellStyle name="60% - Accent1 2" xfId="29"/>
    <cellStyle name="60% - Accent1_กกถ.ส่งข้อมูลรายหัวปี 58" xfId="157"/>
    <cellStyle name="60% - Accent2" xfId="158"/>
    <cellStyle name="60% - Accent2 2" xfId="30"/>
    <cellStyle name="60% - Accent2_กกถ.ส่งข้อมูลรายหัวปี 58" xfId="159"/>
    <cellStyle name="60% - Accent3" xfId="160"/>
    <cellStyle name="60% - Accent3 2" xfId="31"/>
    <cellStyle name="60% - Accent3_กกถ.ส่งข้อมูลรายหัวปี 58" xfId="161"/>
    <cellStyle name="60% - Accent4" xfId="162"/>
    <cellStyle name="60% - Accent4 2" xfId="32"/>
    <cellStyle name="60% - Accent4_กกถ.ส่งข้อมูลรายหัวปี 58" xfId="163"/>
    <cellStyle name="60% - Accent5" xfId="164"/>
    <cellStyle name="60% - Accent5 2" xfId="33"/>
    <cellStyle name="60% - Accent5_กกถ.ส่งข้อมูลรายหัวปี 58" xfId="165"/>
    <cellStyle name="60% - Accent6" xfId="166"/>
    <cellStyle name="60% - Accent6 2" xfId="34"/>
    <cellStyle name="60% - Accent6_กกถ.ส่งข้อมูลรายหัวปี 58" xfId="167"/>
    <cellStyle name="60% - ส่วนที่ถูกเน้น1" xfId="35"/>
    <cellStyle name="60% - ส่วนที่ถูกเน้น2" xfId="36"/>
    <cellStyle name="60% - ส่วนที่ถูกเน้น3" xfId="37"/>
    <cellStyle name="60% - ส่วนที่ถูกเน้น4" xfId="38"/>
    <cellStyle name="60% - ส่วนที่ถูกเน้น5" xfId="39"/>
    <cellStyle name="60% - ส่วนที่ถูกเน้น6" xfId="40"/>
    <cellStyle name="Accent1" xfId="168"/>
    <cellStyle name="Accent1 2" xfId="41"/>
    <cellStyle name="Accent1_กกถ.ส่งข้อมูลรายหัวปี 58" xfId="169"/>
    <cellStyle name="Accent2" xfId="170"/>
    <cellStyle name="Accent2 2" xfId="42"/>
    <cellStyle name="Accent2_กกถ.ส่งข้อมูลรายหัวปี 58" xfId="171"/>
    <cellStyle name="Accent3" xfId="172"/>
    <cellStyle name="Accent3 2" xfId="43"/>
    <cellStyle name="Accent3_กกถ.ส่งข้อมูลรายหัวปี 58" xfId="173"/>
    <cellStyle name="Accent4" xfId="174"/>
    <cellStyle name="Accent4 2" xfId="44"/>
    <cellStyle name="Accent4_กกถ.ส่งข้อมูลรายหัวปี 58" xfId="175"/>
    <cellStyle name="Accent5" xfId="176"/>
    <cellStyle name="Accent5 2" xfId="45"/>
    <cellStyle name="Accent5_กกถ.ส่งข้อมูลรายหัวปี 58" xfId="177"/>
    <cellStyle name="Accent6" xfId="178"/>
    <cellStyle name="Accent6 2" xfId="46"/>
    <cellStyle name="Accent6_กกถ.ส่งข้อมูลรายหัวปี 58" xfId="179"/>
    <cellStyle name="Bad" xfId="180"/>
    <cellStyle name="Bad 2" xfId="47"/>
    <cellStyle name="Bad_กกถ.ส่งข้อมูลรายหัวปี 58" xfId="181"/>
    <cellStyle name="Calculation" xfId="182"/>
    <cellStyle name="Calculation 2" xfId="48"/>
    <cellStyle name="Calculation_Sheet1" xfId="183"/>
    <cellStyle name="Check Cell" xfId="184"/>
    <cellStyle name="Check Cell 2" xfId="49"/>
    <cellStyle name="Check Cell_Sheet1" xfId="185"/>
    <cellStyle name="Comma 2" xfId="2"/>
    <cellStyle name="Comma 2 2" xfId="50"/>
    <cellStyle name="Comma 3" xfId="51"/>
    <cellStyle name="Comma 4" xfId="52"/>
    <cellStyle name="Comma 5" xfId="53"/>
    <cellStyle name="Comma 6" xfId="130"/>
    <cellStyle name="Comma 7" xfId="186"/>
    <cellStyle name="Excel Built-in Normal" xfId="54"/>
    <cellStyle name="Explanatory Text" xfId="187"/>
    <cellStyle name="Explanatory Text 2" xfId="55"/>
    <cellStyle name="Explanatory Text_กกถ.ส่งข้อมูลรายหัวปี 58" xfId="188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189"/>
    <cellStyle name="Good 2" xfId="56"/>
    <cellStyle name="Good_กกถ.ส่งข้อมูลรายหัวปี 58" xfId="190"/>
    <cellStyle name="Heading 1" xfId="191"/>
    <cellStyle name="Heading 1 2" xfId="57"/>
    <cellStyle name="Heading 1_Sheet1" xfId="192"/>
    <cellStyle name="Heading 2" xfId="193"/>
    <cellStyle name="Heading 2 2" xfId="58"/>
    <cellStyle name="Heading 2_Sheet1" xfId="194"/>
    <cellStyle name="Heading 3" xfId="195"/>
    <cellStyle name="Heading 3 2" xfId="59"/>
    <cellStyle name="Heading 3_Sheet1" xfId="196"/>
    <cellStyle name="Heading 4" xfId="197"/>
    <cellStyle name="Heading 4 2" xfId="60"/>
    <cellStyle name="Heading 4_กกถ.ส่งข้อมูลรายหัวปี 58" xfId="198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199"/>
    <cellStyle name="Input 2" xfId="61"/>
    <cellStyle name="Input_Sheet1" xfId="200"/>
    <cellStyle name="Linked Cell" xfId="201"/>
    <cellStyle name="Linked Cell 2" xfId="62"/>
    <cellStyle name="Linked Cell_Sheet1" xfId="202"/>
    <cellStyle name="Neutral" xfId="203"/>
    <cellStyle name="Neutral 2" xfId="63"/>
    <cellStyle name="Neutral_กกถ.ส่งข้อมูลรายหัวปี 58" xfId="204"/>
    <cellStyle name="Normal" xfId="0" builtinId="0"/>
    <cellStyle name="Normal 2" xfId="64"/>
    <cellStyle name="Normal 2 2" xfId="65"/>
    <cellStyle name="Normal 2_จัดสรรทั่วไป ครั้งที่ 2 (รหัส 03, 04, 14) รอ" xfId="205"/>
    <cellStyle name="Normal 3" xfId="66"/>
    <cellStyle name="Normal 3 2" xfId="67"/>
    <cellStyle name="Normal 3_Sheet1" xfId="68"/>
    <cellStyle name="Normal 4" xfId="69"/>
    <cellStyle name="Normal 5" xfId="70"/>
    <cellStyle name="Normal 6" xfId="71"/>
    <cellStyle name="Normal 7" xfId="131"/>
    <cellStyle name="Normal 8" xfId="206"/>
    <cellStyle name="Note" xfId="207"/>
    <cellStyle name="Note 2" xfId="72"/>
    <cellStyle name="Note_Sheet1" xfId="208"/>
    <cellStyle name="Output" xfId="209"/>
    <cellStyle name="Output 2" xfId="73"/>
    <cellStyle name="Output_Sheet1" xfId="210"/>
    <cellStyle name="Percent 2" xfId="74"/>
    <cellStyle name="Title" xfId="211"/>
    <cellStyle name="Title 2" xfId="75"/>
    <cellStyle name="Title_กกถ.ส่งข้อมูลรายหัวปี 58" xfId="212"/>
    <cellStyle name="Total" xfId="213"/>
    <cellStyle name="Total 2" xfId="76"/>
    <cellStyle name="Total_Sheet1" xfId="214"/>
    <cellStyle name="Warning Text" xfId="215"/>
    <cellStyle name="Warning Text 2" xfId="77"/>
    <cellStyle name="Warning Text_กกถ.ส่งข้อมูลรายหัวปี 58" xfId="216"/>
    <cellStyle name="การคำนวณ" xfId="78"/>
    <cellStyle name="ข้อความเตือน" xfId="79"/>
    <cellStyle name="ข้อความอธิบาย" xfId="80"/>
    <cellStyle name="เครื่องหมายจุลภาค 2" xfId="81"/>
    <cellStyle name="เครื่องหมายจุลภาค 3" xfId="82"/>
    <cellStyle name="เครื่องหมายจุลภาค 3 2" xfId="83"/>
    <cellStyle name="เครื่องหมายจุลภาค 3 2 2" xfId="84"/>
    <cellStyle name="เครื่องหมายจุลภาค 3 2 2 2" xfId="85"/>
    <cellStyle name="เครื่องหมายจุลภาค 3 3" xfId="86"/>
    <cellStyle name="เครื่องหมายจุลภาค 3_ศักยภาพ" xfId="87"/>
    <cellStyle name="เครื่องหมายจุลภาค 4" xfId="88"/>
    <cellStyle name="เครื่องหมายจุลภาค 5" xfId="89"/>
    <cellStyle name="เครื่องหมายจุลภาค 6" xfId="90"/>
    <cellStyle name="เครื่องหมายจุลภาค_Sheet1" xfId="217"/>
    <cellStyle name="ชื่อเรื่อง" xfId="91"/>
    <cellStyle name="เซลล์ตรวจสอบ" xfId="92"/>
    <cellStyle name="เซลล์ที่มีการเชื่อมโยง" xfId="93"/>
    <cellStyle name="ดี" xfId="94"/>
    <cellStyle name="ปกติ 2" xfId="95"/>
    <cellStyle name="ปกติ 2 2" xfId="96"/>
    <cellStyle name="ปกติ 2_กกถ.ส่งข้อมูลรายหัวปี 58" xfId="97"/>
    <cellStyle name="ปกติ 3" xfId="98"/>
    <cellStyle name="ปกติ 3 2" xfId="99"/>
    <cellStyle name="ปกติ 3_แบบฟอร์ม_สรุปงบหน้า_ข้อบัญญัติ" xfId="100"/>
    <cellStyle name="ปกติ 4" xfId="101"/>
    <cellStyle name="ปกติ 4 2" xfId="102"/>
    <cellStyle name="ปกติ 4_ศักยภาพ" xfId="103"/>
    <cellStyle name="ปกติ 5" xfId="104"/>
    <cellStyle name="ปกติ_Book2" xfId="3"/>
    <cellStyle name="ปกติ_ทั่วไป งวดที่ 1+2" xfId="1"/>
    <cellStyle name="ปกติ_ทั่วไป งวดที่ 1+2_รายชื่อ อปท. ส่งสำนัก-กอง (ใหม่)" xfId="4"/>
    <cellStyle name="ป้อนค่า" xfId="105"/>
    <cellStyle name="ปานกลาง" xfId="106"/>
    <cellStyle name="เปอร์เซ็นต์ 2" xfId="107"/>
    <cellStyle name="ผลรวม" xfId="108"/>
    <cellStyle name="แย่" xfId="109"/>
    <cellStyle name="ส่วนที่ถูกเน้น1" xfId="110"/>
    <cellStyle name="ส่วนที่ถูกเน้น2" xfId="111"/>
    <cellStyle name="ส่วนที่ถูกเน้น3" xfId="112"/>
    <cellStyle name="ส่วนที่ถูกเน้น4" xfId="113"/>
    <cellStyle name="ส่วนที่ถูกเน้น5" xfId="114"/>
    <cellStyle name="ส่วนที่ถูกเน้น6" xfId="115"/>
    <cellStyle name="แสดงผล" xfId="116"/>
    <cellStyle name="หมายเหตุ" xfId="117"/>
    <cellStyle name="หัวเรื่อง 1" xfId="118"/>
    <cellStyle name="หัวเรื่อง 2" xfId="119"/>
    <cellStyle name="หัวเรื่อง 3" xfId="120"/>
    <cellStyle name="หัวเรื่อง 4" xfId="121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1"/>
  <sheetViews>
    <sheetView tabSelected="1" view="pageBreakPreview" zoomScale="118" zoomScaleNormal="100" zoomScaleSheetLayoutView="118" workbookViewId="0">
      <selection activeCell="A6" sqref="A6:E6"/>
    </sheetView>
  </sheetViews>
  <sheetFormatPr defaultRowHeight="20.100000000000001" customHeight="1" outlineLevelRow="2" x14ac:dyDescent="0.2"/>
  <cols>
    <col min="1" max="1" width="6.21875" style="13" customWidth="1"/>
    <col min="2" max="2" width="24.88671875" style="14" customWidth="1"/>
    <col min="3" max="3" width="21.77734375" style="14" customWidth="1"/>
    <col min="4" max="4" width="21.33203125" style="14" customWidth="1"/>
    <col min="5" max="5" width="23.5546875" style="18" customWidth="1"/>
    <col min="6" max="9" width="227.21875" style="14" bestFit="1" customWidth="1"/>
    <col min="10" max="11" width="8.109375" style="14" bestFit="1" customWidth="1"/>
    <col min="12" max="16384" width="8.88671875" style="14"/>
  </cols>
  <sheetData>
    <row r="1" spans="1:8" s="2" customFormat="1" ht="18.95" customHeight="1" x14ac:dyDescent="0.2">
      <c r="A1" s="25" t="s">
        <v>4</v>
      </c>
      <c r="B1" s="25"/>
      <c r="C1" s="25"/>
      <c r="D1" s="25"/>
      <c r="E1" s="25"/>
      <c r="F1" s="3"/>
      <c r="H1" s="4"/>
    </row>
    <row r="2" spans="1:8" s="8" customFormat="1" ht="18.95" customHeight="1" x14ac:dyDescent="0.2">
      <c r="A2" s="26" t="s">
        <v>7</v>
      </c>
      <c r="B2" s="26"/>
      <c r="C2" s="26"/>
      <c r="D2" s="26"/>
      <c r="E2" s="26"/>
      <c r="F2" s="5"/>
      <c r="G2" s="6"/>
      <c r="H2" s="7"/>
    </row>
    <row r="3" spans="1:8" s="8" customFormat="1" ht="18.95" customHeight="1" x14ac:dyDescent="0.2">
      <c r="A3" s="27" t="s">
        <v>5</v>
      </c>
      <c r="B3" s="27"/>
      <c r="C3" s="27"/>
      <c r="D3" s="27"/>
      <c r="E3" s="27"/>
      <c r="F3" s="5"/>
      <c r="G3" s="6"/>
      <c r="H3" s="9"/>
    </row>
    <row r="4" spans="1:8" s="8" customFormat="1" ht="18.95" customHeight="1" x14ac:dyDescent="0.2">
      <c r="A4" s="28" t="s">
        <v>9</v>
      </c>
      <c r="B4" s="28"/>
      <c r="C4" s="28"/>
      <c r="D4" s="28"/>
      <c r="E4" s="28"/>
      <c r="F4" s="5"/>
      <c r="G4" s="6"/>
      <c r="H4" s="9"/>
    </row>
    <row r="5" spans="1:8" s="8" customFormat="1" ht="18.95" customHeight="1" x14ac:dyDescent="0.2">
      <c r="A5" s="24" t="s">
        <v>8</v>
      </c>
      <c r="B5" s="24"/>
      <c r="C5" s="24"/>
      <c r="D5" s="24"/>
      <c r="E5" s="24"/>
      <c r="F5" s="1"/>
      <c r="G5" s="6"/>
      <c r="H5" s="9"/>
    </row>
    <row r="6" spans="1:8" s="8" customFormat="1" ht="18.95" customHeight="1" x14ac:dyDescent="0.2">
      <c r="A6" s="24" t="s">
        <v>1391</v>
      </c>
      <c r="B6" s="24"/>
      <c r="C6" s="24"/>
      <c r="D6" s="24"/>
      <c r="E6" s="24"/>
      <c r="F6" s="1"/>
      <c r="G6" s="6"/>
      <c r="H6" s="9"/>
    </row>
    <row r="7" spans="1:8" s="12" customFormat="1" ht="21" x14ac:dyDescent="0.2">
      <c r="A7" s="10" t="s">
        <v>0</v>
      </c>
      <c r="B7" s="10" t="s">
        <v>1</v>
      </c>
      <c r="C7" s="10" t="s">
        <v>2</v>
      </c>
      <c r="D7" s="10" t="s">
        <v>3</v>
      </c>
      <c r="E7" s="11" t="s">
        <v>6</v>
      </c>
    </row>
    <row r="8" spans="1:8" ht="20.100000000000001" customHeight="1" outlineLevel="2" x14ac:dyDescent="0.2">
      <c r="A8" s="20">
        <v>1</v>
      </c>
      <c r="B8" s="19" t="s">
        <v>10</v>
      </c>
      <c r="C8" s="19" t="s">
        <v>11</v>
      </c>
      <c r="D8" s="19" t="s">
        <v>12</v>
      </c>
      <c r="E8" s="21">
        <v>11858707</v>
      </c>
    </row>
    <row r="9" spans="1:8" ht="20.100000000000001" customHeight="1" outlineLevel="2" x14ac:dyDescent="0.2">
      <c r="A9" s="15">
        <f>A8+1</f>
        <v>2</v>
      </c>
      <c r="B9" s="16" t="s">
        <v>10</v>
      </c>
      <c r="C9" s="16" t="s">
        <v>13</v>
      </c>
      <c r="D9" s="16" t="s">
        <v>14</v>
      </c>
      <c r="E9" s="17">
        <v>942140</v>
      </c>
    </row>
    <row r="10" spans="1:8" ht="20.100000000000001" customHeight="1" outlineLevel="2" x14ac:dyDescent="0.2">
      <c r="A10" s="15">
        <f t="shared" ref="A10:A77" si="0">A9+1</f>
        <v>3</v>
      </c>
      <c r="B10" s="16" t="s">
        <v>10</v>
      </c>
      <c r="C10" s="16" t="s">
        <v>15</v>
      </c>
      <c r="D10" s="16" t="s">
        <v>16</v>
      </c>
      <c r="E10" s="17">
        <v>3793740</v>
      </c>
    </row>
    <row r="11" spans="1:8" ht="20.100000000000001" customHeight="1" outlineLevel="2" x14ac:dyDescent="0.2">
      <c r="A11" s="15">
        <f t="shared" si="0"/>
        <v>4</v>
      </c>
      <c r="B11" s="16" t="s">
        <v>10</v>
      </c>
      <c r="C11" s="16" t="s">
        <v>17</v>
      </c>
      <c r="D11" s="16" t="s">
        <v>18</v>
      </c>
      <c r="E11" s="17">
        <v>639950</v>
      </c>
    </row>
    <row r="12" spans="1:8" ht="20.100000000000001" customHeight="1" outlineLevel="2" x14ac:dyDescent="0.2">
      <c r="A12" s="15">
        <f t="shared" si="0"/>
        <v>5</v>
      </c>
      <c r="B12" s="16" t="s">
        <v>10</v>
      </c>
      <c r="C12" s="16" t="s">
        <v>19</v>
      </c>
      <c r="D12" s="16" t="s">
        <v>20</v>
      </c>
      <c r="E12" s="17">
        <v>249010</v>
      </c>
    </row>
    <row r="13" spans="1:8" ht="20.100000000000001" customHeight="1" outlineLevel="2" x14ac:dyDescent="0.2">
      <c r="A13" s="15">
        <f t="shared" si="0"/>
        <v>6</v>
      </c>
      <c r="B13" s="16" t="s">
        <v>10</v>
      </c>
      <c r="C13" s="16" t="s">
        <v>22</v>
      </c>
      <c r="D13" s="16" t="s">
        <v>23</v>
      </c>
      <c r="E13" s="17">
        <v>1417200</v>
      </c>
    </row>
    <row r="14" spans="1:8" ht="20.100000000000001" customHeight="1" outlineLevel="2" x14ac:dyDescent="0.2">
      <c r="A14" s="15">
        <f t="shared" si="0"/>
        <v>7</v>
      </c>
      <c r="B14" s="16" t="s">
        <v>10</v>
      </c>
      <c r="C14" s="16" t="s">
        <v>13</v>
      </c>
      <c r="D14" s="16" t="s">
        <v>24</v>
      </c>
      <c r="E14" s="17">
        <v>357180</v>
      </c>
    </row>
    <row r="15" spans="1:8" ht="20.100000000000001" customHeight="1" outlineLevel="2" x14ac:dyDescent="0.2">
      <c r="A15" s="15">
        <f t="shared" si="0"/>
        <v>8</v>
      </c>
      <c r="B15" s="16" t="s">
        <v>10</v>
      </c>
      <c r="C15" s="16" t="s">
        <v>17</v>
      </c>
      <c r="D15" s="16" t="s">
        <v>25</v>
      </c>
      <c r="E15" s="17">
        <v>1067660</v>
      </c>
    </row>
    <row r="16" spans="1:8" ht="20.100000000000001" customHeight="1" outlineLevel="2" x14ac:dyDescent="0.2">
      <c r="A16" s="15">
        <f t="shared" si="0"/>
        <v>9</v>
      </c>
      <c r="B16" s="16" t="s">
        <v>10</v>
      </c>
      <c r="C16" s="16" t="s">
        <v>11</v>
      </c>
      <c r="D16" s="16" t="s">
        <v>26</v>
      </c>
      <c r="E16" s="17">
        <v>1127710</v>
      </c>
    </row>
    <row r="17" spans="1:5" ht="20.100000000000001" customHeight="1" outlineLevel="2" x14ac:dyDescent="0.2">
      <c r="A17" s="15">
        <f t="shared" si="0"/>
        <v>10</v>
      </c>
      <c r="B17" s="16" t="s">
        <v>10</v>
      </c>
      <c r="C17" s="16" t="s">
        <v>11</v>
      </c>
      <c r="D17" s="16" t="s">
        <v>27</v>
      </c>
      <c r="E17" s="17">
        <v>661830</v>
      </c>
    </row>
    <row r="18" spans="1:5" ht="20.100000000000001" customHeight="1" outlineLevel="2" x14ac:dyDescent="0.2">
      <c r="A18" s="15">
        <f t="shared" si="0"/>
        <v>11</v>
      </c>
      <c r="B18" s="16" t="s">
        <v>10</v>
      </c>
      <c r="C18" s="16" t="s">
        <v>11</v>
      </c>
      <c r="D18" s="16" t="s">
        <v>28</v>
      </c>
      <c r="E18" s="17">
        <v>3562460</v>
      </c>
    </row>
    <row r="19" spans="1:5" ht="20.100000000000001" customHeight="1" outlineLevel="2" x14ac:dyDescent="0.2">
      <c r="A19" s="15">
        <f t="shared" si="0"/>
        <v>12</v>
      </c>
      <c r="B19" s="16" t="s">
        <v>10</v>
      </c>
      <c r="C19" s="16" t="s">
        <v>21</v>
      </c>
      <c r="D19" s="16" t="s">
        <v>29</v>
      </c>
      <c r="E19" s="17">
        <v>152680</v>
      </c>
    </row>
    <row r="20" spans="1:5" ht="20.100000000000001" customHeight="1" outlineLevel="2" x14ac:dyDescent="0.2">
      <c r="A20" s="15">
        <f t="shared" si="0"/>
        <v>13</v>
      </c>
      <c r="B20" s="16" t="s">
        <v>10</v>
      </c>
      <c r="C20" s="16" t="s">
        <v>22</v>
      </c>
      <c r="D20" s="16" t="s">
        <v>30</v>
      </c>
      <c r="E20" s="17">
        <v>108400</v>
      </c>
    </row>
    <row r="21" spans="1:5" ht="20.100000000000001" customHeight="1" outlineLevel="1" x14ac:dyDescent="0.2">
      <c r="A21" s="15"/>
      <c r="B21" s="22" t="s">
        <v>31</v>
      </c>
      <c r="C21" s="22"/>
      <c r="D21" s="22"/>
      <c r="E21" s="23">
        <f>SUBTOTAL(9,E8:E20)</f>
        <v>25938667</v>
      </c>
    </row>
    <row r="22" spans="1:5" ht="20.100000000000001" customHeight="1" outlineLevel="2" x14ac:dyDescent="0.2">
      <c r="A22" s="15">
        <v>1</v>
      </c>
      <c r="B22" s="16" t="s">
        <v>32</v>
      </c>
      <c r="C22" s="16" t="s">
        <v>34</v>
      </c>
      <c r="D22" s="16" t="s">
        <v>35</v>
      </c>
      <c r="E22" s="17">
        <v>825180</v>
      </c>
    </row>
    <row r="23" spans="1:5" ht="20.100000000000001" customHeight="1" outlineLevel="2" x14ac:dyDescent="0.2">
      <c r="A23" s="15">
        <f t="shared" si="0"/>
        <v>2</v>
      </c>
      <c r="B23" s="16" t="s">
        <v>32</v>
      </c>
      <c r="C23" s="16" t="s">
        <v>33</v>
      </c>
      <c r="D23" s="16" t="s">
        <v>36</v>
      </c>
      <c r="E23" s="17">
        <v>23640280</v>
      </c>
    </row>
    <row r="24" spans="1:5" ht="20.100000000000001" customHeight="1" outlineLevel="2" x14ac:dyDescent="0.2">
      <c r="A24" s="15">
        <f t="shared" si="0"/>
        <v>3</v>
      </c>
      <c r="B24" s="16" t="s">
        <v>32</v>
      </c>
      <c r="C24" s="16" t="s">
        <v>37</v>
      </c>
      <c r="D24" s="16" t="s">
        <v>38</v>
      </c>
      <c r="E24" s="17">
        <v>881420</v>
      </c>
    </row>
    <row r="25" spans="1:5" ht="20.100000000000001" customHeight="1" outlineLevel="2" x14ac:dyDescent="0.2">
      <c r="A25" s="15">
        <f t="shared" si="0"/>
        <v>4</v>
      </c>
      <c r="B25" s="16" t="s">
        <v>32</v>
      </c>
      <c r="C25" s="16" t="s">
        <v>39</v>
      </c>
      <c r="D25" s="16" t="s">
        <v>40</v>
      </c>
      <c r="E25" s="17">
        <v>440450</v>
      </c>
    </row>
    <row r="26" spans="1:5" ht="20.100000000000001" customHeight="1" outlineLevel="2" x14ac:dyDescent="0.2">
      <c r="A26" s="15">
        <f t="shared" si="0"/>
        <v>5</v>
      </c>
      <c r="B26" s="16" t="s">
        <v>32</v>
      </c>
      <c r="C26" s="16" t="s">
        <v>33</v>
      </c>
      <c r="D26" s="16" t="s">
        <v>43</v>
      </c>
      <c r="E26" s="17">
        <v>659820</v>
      </c>
    </row>
    <row r="27" spans="1:5" ht="20.100000000000001" customHeight="1" outlineLevel="1" x14ac:dyDescent="0.2">
      <c r="A27" s="15"/>
      <c r="B27" s="22" t="s">
        <v>45</v>
      </c>
      <c r="C27" s="22"/>
      <c r="D27" s="22"/>
      <c r="E27" s="23">
        <f>SUBTOTAL(9,E22:E26)</f>
        <v>26447150</v>
      </c>
    </row>
    <row r="28" spans="1:5" ht="20.100000000000001" customHeight="1" outlineLevel="2" x14ac:dyDescent="0.2">
      <c r="A28" s="15">
        <v>1</v>
      </c>
      <c r="B28" s="16" t="s">
        <v>46</v>
      </c>
      <c r="C28" s="16" t="s">
        <v>47</v>
      </c>
      <c r="D28" s="16" t="s">
        <v>48</v>
      </c>
      <c r="E28" s="17">
        <v>14798987</v>
      </c>
    </row>
    <row r="29" spans="1:5" ht="20.100000000000001" customHeight="1" outlineLevel="2" x14ac:dyDescent="0.2">
      <c r="A29" s="15">
        <f t="shared" si="0"/>
        <v>2</v>
      </c>
      <c r="B29" s="16" t="s">
        <v>46</v>
      </c>
      <c r="C29" s="16" t="s">
        <v>49</v>
      </c>
      <c r="D29" s="16" t="s">
        <v>50</v>
      </c>
      <c r="E29" s="17">
        <v>132420</v>
      </c>
    </row>
    <row r="30" spans="1:5" ht="20.100000000000001" customHeight="1" outlineLevel="2" x14ac:dyDescent="0.2">
      <c r="A30" s="15">
        <f t="shared" si="0"/>
        <v>3</v>
      </c>
      <c r="B30" s="16" t="s">
        <v>46</v>
      </c>
      <c r="C30" s="16" t="s">
        <v>49</v>
      </c>
      <c r="D30" s="16" t="s">
        <v>51</v>
      </c>
      <c r="E30" s="17">
        <v>377210</v>
      </c>
    </row>
    <row r="31" spans="1:5" ht="20.100000000000001" customHeight="1" outlineLevel="2" x14ac:dyDescent="0.2">
      <c r="A31" s="15">
        <f t="shared" si="0"/>
        <v>4</v>
      </c>
      <c r="B31" s="16" t="s">
        <v>46</v>
      </c>
      <c r="C31" s="16" t="s">
        <v>52</v>
      </c>
      <c r="D31" s="16" t="s">
        <v>53</v>
      </c>
      <c r="E31" s="17">
        <v>272570</v>
      </c>
    </row>
    <row r="32" spans="1:5" ht="20.100000000000001" customHeight="1" outlineLevel="2" x14ac:dyDescent="0.2">
      <c r="A32" s="15">
        <f t="shared" si="0"/>
        <v>5</v>
      </c>
      <c r="B32" s="16" t="s">
        <v>46</v>
      </c>
      <c r="C32" s="16" t="s">
        <v>52</v>
      </c>
      <c r="D32" s="16" t="s">
        <v>54</v>
      </c>
      <c r="E32" s="17">
        <v>30000</v>
      </c>
    </row>
    <row r="33" spans="1:5" ht="20.100000000000001" customHeight="1" outlineLevel="2" x14ac:dyDescent="0.2">
      <c r="A33" s="15">
        <f t="shared" si="0"/>
        <v>6</v>
      </c>
      <c r="B33" s="16" t="s">
        <v>46</v>
      </c>
      <c r="C33" s="16" t="s">
        <v>57</v>
      </c>
      <c r="D33" s="16" t="s">
        <v>58</v>
      </c>
      <c r="E33" s="17">
        <v>279740</v>
      </c>
    </row>
    <row r="34" spans="1:5" ht="20.100000000000001" customHeight="1" outlineLevel="2" x14ac:dyDescent="0.2">
      <c r="A34" s="15">
        <f t="shared" si="0"/>
        <v>7</v>
      </c>
      <c r="B34" s="16" t="s">
        <v>46</v>
      </c>
      <c r="C34" s="16" t="s">
        <v>47</v>
      </c>
      <c r="D34" s="16" t="s">
        <v>60</v>
      </c>
      <c r="E34" s="17">
        <v>30000</v>
      </c>
    </row>
    <row r="35" spans="1:5" ht="20.100000000000001" customHeight="1" outlineLevel="2" x14ac:dyDescent="0.2">
      <c r="A35" s="15">
        <f t="shared" si="0"/>
        <v>8</v>
      </c>
      <c r="B35" s="16" t="s">
        <v>46</v>
      </c>
      <c r="C35" s="16" t="s">
        <v>47</v>
      </c>
      <c r="D35" s="16" t="s">
        <v>62</v>
      </c>
      <c r="E35" s="17">
        <v>2366560</v>
      </c>
    </row>
    <row r="36" spans="1:5" ht="20.100000000000001" customHeight="1" outlineLevel="2" x14ac:dyDescent="0.2">
      <c r="A36" s="15">
        <f t="shared" si="0"/>
        <v>9</v>
      </c>
      <c r="B36" s="16" t="s">
        <v>46</v>
      </c>
      <c r="C36" s="16" t="s">
        <v>65</v>
      </c>
      <c r="D36" s="16" t="s">
        <v>66</v>
      </c>
      <c r="E36" s="17">
        <v>1296590</v>
      </c>
    </row>
    <row r="37" spans="1:5" ht="20.100000000000001" customHeight="1" outlineLevel="2" x14ac:dyDescent="0.2">
      <c r="A37" s="15">
        <f t="shared" si="0"/>
        <v>10</v>
      </c>
      <c r="B37" s="16" t="s">
        <v>46</v>
      </c>
      <c r="C37" s="16" t="s">
        <v>67</v>
      </c>
      <c r="D37" s="16" t="s">
        <v>68</v>
      </c>
      <c r="E37" s="17">
        <v>1188640</v>
      </c>
    </row>
    <row r="38" spans="1:5" ht="20.100000000000001" customHeight="1" outlineLevel="2" x14ac:dyDescent="0.2">
      <c r="A38" s="15">
        <f t="shared" si="0"/>
        <v>11</v>
      </c>
      <c r="B38" s="16" t="s">
        <v>46</v>
      </c>
      <c r="C38" s="16" t="s">
        <v>55</v>
      </c>
      <c r="D38" s="16" t="s">
        <v>71</v>
      </c>
      <c r="E38" s="17">
        <v>64200</v>
      </c>
    </row>
    <row r="39" spans="1:5" ht="20.100000000000001" customHeight="1" outlineLevel="2" x14ac:dyDescent="0.2">
      <c r="A39" s="15">
        <f t="shared" si="0"/>
        <v>12</v>
      </c>
      <c r="B39" s="16" t="s">
        <v>46</v>
      </c>
      <c r="C39" s="16" t="s">
        <v>56</v>
      </c>
      <c r="D39" s="16" t="s">
        <v>72</v>
      </c>
      <c r="E39" s="17">
        <v>1321060</v>
      </c>
    </row>
    <row r="40" spans="1:5" ht="20.100000000000001" customHeight="1" outlineLevel="2" x14ac:dyDescent="0.2">
      <c r="A40" s="15">
        <f t="shared" si="0"/>
        <v>13</v>
      </c>
      <c r="B40" s="16" t="s">
        <v>46</v>
      </c>
      <c r="C40" s="16" t="s">
        <v>63</v>
      </c>
      <c r="D40" s="16" t="s">
        <v>73</v>
      </c>
      <c r="E40" s="17">
        <v>1419160</v>
      </c>
    </row>
    <row r="41" spans="1:5" ht="20.100000000000001" customHeight="1" outlineLevel="2" x14ac:dyDescent="0.2">
      <c r="A41" s="15">
        <f t="shared" si="0"/>
        <v>14</v>
      </c>
      <c r="B41" s="16" t="s">
        <v>46</v>
      </c>
      <c r="C41" s="16" t="s">
        <v>69</v>
      </c>
      <c r="D41" s="16" t="s">
        <v>74</v>
      </c>
      <c r="E41" s="17">
        <v>15000</v>
      </c>
    </row>
    <row r="42" spans="1:5" ht="20.100000000000001" customHeight="1" outlineLevel="1" x14ac:dyDescent="0.2">
      <c r="A42" s="15"/>
      <c r="B42" s="22" t="s">
        <v>75</v>
      </c>
      <c r="C42" s="22"/>
      <c r="D42" s="22"/>
      <c r="E42" s="23">
        <f>SUBTOTAL(9,E28:E41)</f>
        <v>23592137</v>
      </c>
    </row>
    <row r="43" spans="1:5" ht="20.100000000000001" customHeight="1" outlineLevel="2" x14ac:dyDescent="0.2">
      <c r="A43" s="15">
        <v>1</v>
      </c>
      <c r="B43" s="16" t="s">
        <v>76</v>
      </c>
      <c r="C43" s="16" t="s">
        <v>77</v>
      </c>
      <c r="D43" s="16" t="s">
        <v>79</v>
      </c>
      <c r="E43" s="17">
        <v>17253410</v>
      </c>
    </row>
    <row r="44" spans="1:5" ht="20.100000000000001" customHeight="1" outlineLevel="2" x14ac:dyDescent="0.2">
      <c r="A44" s="15">
        <f t="shared" si="0"/>
        <v>2</v>
      </c>
      <c r="B44" s="16" t="s">
        <v>76</v>
      </c>
      <c r="C44" s="16" t="s">
        <v>78</v>
      </c>
      <c r="D44" s="16" t="s">
        <v>80</v>
      </c>
      <c r="E44" s="17">
        <v>754650</v>
      </c>
    </row>
    <row r="45" spans="1:5" ht="20.100000000000001" customHeight="1" outlineLevel="2" x14ac:dyDescent="0.2">
      <c r="A45" s="15">
        <f t="shared" si="0"/>
        <v>3</v>
      </c>
      <c r="B45" s="16" t="s">
        <v>76</v>
      </c>
      <c r="C45" s="16" t="s">
        <v>81</v>
      </c>
      <c r="D45" s="16" t="s">
        <v>82</v>
      </c>
      <c r="E45" s="17">
        <v>98220</v>
      </c>
    </row>
    <row r="46" spans="1:5" ht="20.100000000000001" customHeight="1" outlineLevel="2" x14ac:dyDescent="0.2">
      <c r="A46" s="15">
        <f t="shared" si="0"/>
        <v>4</v>
      </c>
      <c r="B46" s="16" t="s">
        <v>76</v>
      </c>
      <c r="C46" s="16" t="s">
        <v>83</v>
      </c>
      <c r="D46" s="16" t="s">
        <v>84</v>
      </c>
      <c r="E46" s="17">
        <v>450670</v>
      </c>
    </row>
    <row r="47" spans="1:5" ht="20.100000000000001" customHeight="1" outlineLevel="2" x14ac:dyDescent="0.2">
      <c r="A47" s="15">
        <f t="shared" si="0"/>
        <v>5</v>
      </c>
      <c r="B47" s="16" t="s">
        <v>76</v>
      </c>
      <c r="C47" s="16" t="s">
        <v>83</v>
      </c>
      <c r="D47" s="16" t="s">
        <v>85</v>
      </c>
      <c r="E47" s="17">
        <v>485240</v>
      </c>
    </row>
    <row r="48" spans="1:5" ht="20.100000000000001" customHeight="1" outlineLevel="2" x14ac:dyDescent="0.2">
      <c r="A48" s="15">
        <f t="shared" si="0"/>
        <v>6</v>
      </c>
      <c r="B48" s="16" t="s">
        <v>76</v>
      </c>
      <c r="C48" s="16" t="s">
        <v>77</v>
      </c>
      <c r="D48" s="16" t="s">
        <v>86</v>
      </c>
      <c r="E48" s="17">
        <v>745740</v>
      </c>
    </row>
    <row r="49" spans="1:5" ht="20.100000000000001" customHeight="1" outlineLevel="2" x14ac:dyDescent="0.2">
      <c r="A49" s="15">
        <f t="shared" si="0"/>
        <v>7</v>
      </c>
      <c r="B49" s="16" t="s">
        <v>76</v>
      </c>
      <c r="C49" s="16" t="s">
        <v>87</v>
      </c>
      <c r="D49" s="16" t="s">
        <v>88</v>
      </c>
      <c r="E49" s="17">
        <v>644890</v>
      </c>
    </row>
    <row r="50" spans="1:5" ht="20.100000000000001" customHeight="1" outlineLevel="2" x14ac:dyDescent="0.2">
      <c r="A50" s="15">
        <f t="shared" si="0"/>
        <v>8</v>
      </c>
      <c r="B50" s="16" t="s">
        <v>76</v>
      </c>
      <c r="C50" s="16" t="s">
        <v>87</v>
      </c>
      <c r="D50" s="16" t="s">
        <v>89</v>
      </c>
      <c r="E50" s="17">
        <v>969780</v>
      </c>
    </row>
    <row r="51" spans="1:5" ht="20.100000000000001" customHeight="1" outlineLevel="2" x14ac:dyDescent="0.2">
      <c r="A51" s="15">
        <f t="shared" si="0"/>
        <v>9</v>
      </c>
      <c r="B51" s="16" t="s">
        <v>76</v>
      </c>
      <c r="C51" s="16" t="s">
        <v>81</v>
      </c>
      <c r="D51" s="16" t="s">
        <v>90</v>
      </c>
      <c r="E51" s="17">
        <v>686460</v>
      </c>
    </row>
    <row r="52" spans="1:5" ht="20.100000000000001" customHeight="1" outlineLevel="2" x14ac:dyDescent="0.2">
      <c r="A52" s="15">
        <f t="shared" si="0"/>
        <v>10</v>
      </c>
      <c r="B52" s="16" t="s">
        <v>76</v>
      </c>
      <c r="C52" s="16" t="s">
        <v>77</v>
      </c>
      <c r="D52" s="16" t="s">
        <v>91</v>
      </c>
      <c r="E52" s="17">
        <v>473220</v>
      </c>
    </row>
    <row r="53" spans="1:5" ht="20.100000000000001" customHeight="1" outlineLevel="1" x14ac:dyDescent="0.2">
      <c r="A53" s="15"/>
      <c r="B53" s="22" t="s">
        <v>92</v>
      </c>
      <c r="C53" s="22"/>
      <c r="D53" s="22"/>
      <c r="E53" s="23">
        <f>SUBTOTAL(9,E43:E52)</f>
        <v>22562280</v>
      </c>
    </row>
    <row r="54" spans="1:5" ht="20.100000000000001" customHeight="1" outlineLevel="2" x14ac:dyDescent="0.2">
      <c r="A54" s="15">
        <v>1</v>
      </c>
      <c r="B54" s="16" t="s">
        <v>93</v>
      </c>
      <c r="C54" s="16" t="s">
        <v>94</v>
      </c>
      <c r="D54" s="16" t="s">
        <v>95</v>
      </c>
      <c r="E54" s="17">
        <v>67841421</v>
      </c>
    </row>
    <row r="55" spans="1:5" ht="20.100000000000001" customHeight="1" outlineLevel="2" x14ac:dyDescent="0.2">
      <c r="A55" s="15">
        <f t="shared" si="0"/>
        <v>2</v>
      </c>
      <c r="B55" s="16" t="s">
        <v>93</v>
      </c>
      <c r="C55" s="16" t="s">
        <v>96</v>
      </c>
      <c r="D55" s="16" t="s">
        <v>97</v>
      </c>
      <c r="E55" s="17">
        <v>10066210</v>
      </c>
    </row>
    <row r="56" spans="1:5" ht="20.100000000000001" customHeight="1" outlineLevel="2" x14ac:dyDescent="0.2">
      <c r="A56" s="15">
        <f t="shared" si="0"/>
        <v>3</v>
      </c>
      <c r="B56" s="16" t="s">
        <v>93</v>
      </c>
      <c r="C56" s="16" t="s">
        <v>98</v>
      </c>
      <c r="D56" s="16" t="s">
        <v>99</v>
      </c>
      <c r="E56" s="17">
        <v>5569750</v>
      </c>
    </row>
    <row r="57" spans="1:5" ht="20.100000000000001" customHeight="1" outlineLevel="2" x14ac:dyDescent="0.2">
      <c r="A57" s="15">
        <f t="shared" si="0"/>
        <v>4</v>
      </c>
      <c r="B57" s="16" t="s">
        <v>93</v>
      </c>
      <c r="C57" s="16" t="s">
        <v>100</v>
      </c>
      <c r="D57" s="16" t="s">
        <v>101</v>
      </c>
      <c r="E57" s="17">
        <v>20937800</v>
      </c>
    </row>
    <row r="58" spans="1:5" ht="20.100000000000001" customHeight="1" outlineLevel="2" x14ac:dyDescent="0.2">
      <c r="A58" s="15">
        <f t="shared" si="0"/>
        <v>5</v>
      </c>
      <c r="B58" s="16" t="s">
        <v>93</v>
      </c>
      <c r="C58" s="16" t="s">
        <v>102</v>
      </c>
      <c r="D58" s="16" t="s">
        <v>103</v>
      </c>
      <c r="E58" s="17">
        <v>248210</v>
      </c>
    </row>
    <row r="59" spans="1:5" ht="20.100000000000001" customHeight="1" outlineLevel="2" x14ac:dyDescent="0.2">
      <c r="A59" s="15">
        <f t="shared" si="0"/>
        <v>6</v>
      </c>
      <c r="B59" s="16" t="s">
        <v>93</v>
      </c>
      <c r="C59" s="16" t="s">
        <v>104</v>
      </c>
      <c r="D59" s="16" t="s">
        <v>105</v>
      </c>
      <c r="E59" s="17">
        <v>847220</v>
      </c>
    </row>
    <row r="60" spans="1:5" ht="20.100000000000001" customHeight="1" outlineLevel="2" x14ac:dyDescent="0.2">
      <c r="A60" s="15">
        <f t="shared" si="0"/>
        <v>7</v>
      </c>
      <c r="B60" s="16" t="s">
        <v>93</v>
      </c>
      <c r="C60" s="16" t="s">
        <v>96</v>
      </c>
      <c r="D60" s="16" t="s">
        <v>106</v>
      </c>
      <c r="E60" s="17">
        <v>194080</v>
      </c>
    </row>
    <row r="61" spans="1:5" ht="20.100000000000001" customHeight="1" outlineLevel="2" x14ac:dyDescent="0.2">
      <c r="A61" s="15">
        <f t="shared" si="0"/>
        <v>8</v>
      </c>
      <c r="B61" s="16" t="s">
        <v>93</v>
      </c>
      <c r="C61" s="16" t="s">
        <v>107</v>
      </c>
      <c r="D61" s="16" t="s">
        <v>108</v>
      </c>
      <c r="E61" s="17">
        <v>3505240</v>
      </c>
    </row>
    <row r="62" spans="1:5" ht="20.100000000000001" customHeight="1" outlineLevel="2" x14ac:dyDescent="0.2">
      <c r="A62" s="15">
        <f t="shared" si="0"/>
        <v>9</v>
      </c>
      <c r="B62" s="16" t="s">
        <v>93</v>
      </c>
      <c r="C62" s="16" t="s">
        <v>107</v>
      </c>
      <c r="D62" s="16" t="s">
        <v>109</v>
      </c>
      <c r="E62" s="17">
        <v>1666230</v>
      </c>
    </row>
    <row r="63" spans="1:5" ht="20.100000000000001" customHeight="1" outlineLevel="2" x14ac:dyDescent="0.2">
      <c r="A63" s="15">
        <f t="shared" si="0"/>
        <v>10</v>
      </c>
      <c r="B63" s="16" t="s">
        <v>93</v>
      </c>
      <c r="C63" s="16" t="s">
        <v>107</v>
      </c>
      <c r="D63" s="16" t="s">
        <v>110</v>
      </c>
      <c r="E63" s="17">
        <v>1197380</v>
      </c>
    </row>
    <row r="64" spans="1:5" ht="20.100000000000001" customHeight="1" outlineLevel="2" x14ac:dyDescent="0.2">
      <c r="A64" s="15">
        <f t="shared" si="0"/>
        <v>11</v>
      </c>
      <c r="B64" s="16" t="s">
        <v>93</v>
      </c>
      <c r="C64" s="16" t="s">
        <v>107</v>
      </c>
      <c r="D64" s="16" t="s">
        <v>111</v>
      </c>
      <c r="E64" s="17">
        <v>1151290</v>
      </c>
    </row>
    <row r="65" spans="1:5" ht="20.100000000000001" customHeight="1" outlineLevel="2" x14ac:dyDescent="0.2">
      <c r="A65" s="15">
        <f t="shared" si="0"/>
        <v>12</v>
      </c>
      <c r="B65" s="16" t="s">
        <v>93</v>
      </c>
      <c r="C65" s="16" t="s">
        <v>114</v>
      </c>
      <c r="D65" s="16" t="s">
        <v>115</v>
      </c>
      <c r="E65" s="17">
        <v>810160</v>
      </c>
    </row>
    <row r="66" spans="1:5" ht="20.100000000000001" customHeight="1" outlineLevel="2" x14ac:dyDescent="0.2">
      <c r="A66" s="15">
        <f t="shared" si="0"/>
        <v>13</v>
      </c>
      <c r="B66" s="16" t="s">
        <v>93</v>
      </c>
      <c r="C66" s="16" t="s">
        <v>116</v>
      </c>
      <c r="D66" s="16" t="s">
        <v>117</v>
      </c>
      <c r="E66" s="17">
        <v>345900</v>
      </c>
    </row>
    <row r="67" spans="1:5" ht="20.100000000000001" customHeight="1" outlineLevel="2" x14ac:dyDescent="0.2">
      <c r="A67" s="15">
        <f t="shared" si="0"/>
        <v>14</v>
      </c>
      <c r="B67" s="16" t="s">
        <v>93</v>
      </c>
      <c r="C67" s="16" t="s">
        <v>118</v>
      </c>
      <c r="D67" s="16" t="s">
        <v>119</v>
      </c>
      <c r="E67" s="17">
        <v>2041190</v>
      </c>
    </row>
    <row r="68" spans="1:5" ht="20.100000000000001" customHeight="1" outlineLevel="2" x14ac:dyDescent="0.2">
      <c r="A68" s="15">
        <f t="shared" si="0"/>
        <v>15</v>
      </c>
      <c r="B68" s="16" t="s">
        <v>93</v>
      </c>
      <c r="C68" s="16" t="s">
        <v>94</v>
      </c>
      <c r="D68" s="16" t="s">
        <v>120</v>
      </c>
      <c r="E68" s="17">
        <v>1239880</v>
      </c>
    </row>
    <row r="69" spans="1:5" ht="20.100000000000001" customHeight="1" outlineLevel="2" x14ac:dyDescent="0.2">
      <c r="A69" s="15">
        <f t="shared" si="0"/>
        <v>16</v>
      </c>
      <c r="B69" s="16" t="s">
        <v>93</v>
      </c>
      <c r="C69" s="16" t="s">
        <v>94</v>
      </c>
      <c r="D69" s="16" t="s">
        <v>121</v>
      </c>
      <c r="E69" s="17">
        <v>1366210</v>
      </c>
    </row>
    <row r="70" spans="1:5" ht="20.100000000000001" customHeight="1" outlineLevel="2" x14ac:dyDescent="0.2">
      <c r="A70" s="15">
        <f t="shared" si="0"/>
        <v>17</v>
      </c>
      <c r="B70" s="16" t="s">
        <v>93</v>
      </c>
      <c r="C70" s="16" t="s">
        <v>94</v>
      </c>
      <c r="D70" s="16" t="s">
        <v>122</v>
      </c>
      <c r="E70" s="17">
        <v>1001400</v>
      </c>
    </row>
    <row r="71" spans="1:5" ht="20.100000000000001" customHeight="1" outlineLevel="2" x14ac:dyDescent="0.2">
      <c r="A71" s="15">
        <f t="shared" si="0"/>
        <v>18</v>
      </c>
      <c r="B71" s="16" t="s">
        <v>93</v>
      </c>
      <c r="C71" s="16" t="s">
        <v>94</v>
      </c>
      <c r="D71" s="16" t="s">
        <v>123</v>
      </c>
      <c r="E71" s="17">
        <v>905550</v>
      </c>
    </row>
    <row r="72" spans="1:5" ht="20.100000000000001" customHeight="1" outlineLevel="2" x14ac:dyDescent="0.2">
      <c r="A72" s="15">
        <f t="shared" si="0"/>
        <v>19</v>
      </c>
      <c r="B72" s="16" t="s">
        <v>93</v>
      </c>
      <c r="C72" s="16" t="s">
        <v>94</v>
      </c>
      <c r="D72" s="16" t="s">
        <v>124</v>
      </c>
      <c r="E72" s="17">
        <v>3201606</v>
      </c>
    </row>
    <row r="73" spans="1:5" ht="20.100000000000001" customHeight="1" outlineLevel="2" x14ac:dyDescent="0.2">
      <c r="A73" s="15">
        <f t="shared" si="0"/>
        <v>20</v>
      </c>
      <c r="B73" s="16" t="s">
        <v>93</v>
      </c>
      <c r="C73" s="16" t="s">
        <v>125</v>
      </c>
      <c r="D73" s="16" t="s">
        <v>126</v>
      </c>
      <c r="E73" s="17">
        <v>513740</v>
      </c>
    </row>
    <row r="74" spans="1:5" ht="20.100000000000001" customHeight="1" outlineLevel="2" x14ac:dyDescent="0.2">
      <c r="A74" s="15">
        <f t="shared" si="0"/>
        <v>21</v>
      </c>
      <c r="B74" s="16" t="s">
        <v>93</v>
      </c>
      <c r="C74" s="16" t="s">
        <v>127</v>
      </c>
      <c r="D74" s="16" t="s">
        <v>128</v>
      </c>
      <c r="E74" s="17">
        <v>60000</v>
      </c>
    </row>
    <row r="75" spans="1:5" ht="20.100000000000001" customHeight="1" outlineLevel="2" x14ac:dyDescent="0.2">
      <c r="A75" s="15">
        <f t="shared" si="0"/>
        <v>22</v>
      </c>
      <c r="B75" s="16" t="s">
        <v>93</v>
      </c>
      <c r="C75" s="16" t="s">
        <v>130</v>
      </c>
      <c r="D75" s="16" t="s">
        <v>131</v>
      </c>
      <c r="E75" s="17">
        <v>516200</v>
      </c>
    </row>
    <row r="76" spans="1:5" ht="20.100000000000001" customHeight="1" outlineLevel="2" x14ac:dyDescent="0.2">
      <c r="A76" s="15">
        <f t="shared" si="0"/>
        <v>23</v>
      </c>
      <c r="B76" s="16" t="s">
        <v>93</v>
      </c>
      <c r="C76" s="16" t="s">
        <v>130</v>
      </c>
      <c r="D76" s="16" t="s">
        <v>132</v>
      </c>
      <c r="E76" s="17">
        <v>1163450</v>
      </c>
    </row>
    <row r="77" spans="1:5" ht="20.100000000000001" customHeight="1" outlineLevel="2" x14ac:dyDescent="0.2">
      <c r="A77" s="15">
        <f t="shared" si="0"/>
        <v>24</v>
      </c>
      <c r="B77" s="16" t="s">
        <v>93</v>
      </c>
      <c r="C77" s="16" t="s">
        <v>130</v>
      </c>
      <c r="D77" s="16" t="s">
        <v>133</v>
      </c>
      <c r="E77" s="17">
        <v>161390</v>
      </c>
    </row>
    <row r="78" spans="1:5" ht="20.100000000000001" customHeight="1" outlineLevel="2" x14ac:dyDescent="0.2">
      <c r="A78" s="15">
        <f t="shared" ref="A78:A148" si="1">A77+1</f>
        <v>25</v>
      </c>
      <c r="B78" s="16" t="s">
        <v>93</v>
      </c>
      <c r="C78" s="16" t="s">
        <v>102</v>
      </c>
      <c r="D78" s="16" t="s">
        <v>136</v>
      </c>
      <c r="E78" s="17">
        <v>75000</v>
      </c>
    </row>
    <row r="79" spans="1:5" ht="20.100000000000001" customHeight="1" outlineLevel="2" x14ac:dyDescent="0.2">
      <c r="A79" s="15">
        <f t="shared" si="1"/>
        <v>26</v>
      </c>
      <c r="B79" s="16" t="s">
        <v>93</v>
      </c>
      <c r="C79" s="16" t="s">
        <v>113</v>
      </c>
      <c r="D79" s="16" t="s">
        <v>141</v>
      </c>
      <c r="E79" s="17">
        <v>30000</v>
      </c>
    </row>
    <row r="80" spans="1:5" ht="20.100000000000001" customHeight="1" outlineLevel="2" x14ac:dyDescent="0.2">
      <c r="A80" s="15">
        <f t="shared" si="1"/>
        <v>27</v>
      </c>
      <c r="B80" s="16" t="s">
        <v>93</v>
      </c>
      <c r="C80" s="16" t="s">
        <v>100</v>
      </c>
      <c r="D80" s="16" t="s">
        <v>142</v>
      </c>
      <c r="E80" s="17">
        <v>666640</v>
      </c>
    </row>
    <row r="81" spans="1:5" ht="20.100000000000001" customHeight="1" outlineLevel="2" x14ac:dyDescent="0.2">
      <c r="A81" s="15">
        <f t="shared" si="1"/>
        <v>28</v>
      </c>
      <c r="B81" s="16" t="s">
        <v>93</v>
      </c>
      <c r="C81" s="16" t="s">
        <v>129</v>
      </c>
      <c r="D81" s="16" t="s">
        <v>144</v>
      </c>
      <c r="E81" s="17">
        <v>963110</v>
      </c>
    </row>
    <row r="82" spans="1:5" ht="20.100000000000001" customHeight="1" outlineLevel="2" x14ac:dyDescent="0.2">
      <c r="A82" s="15">
        <f t="shared" si="1"/>
        <v>29</v>
      </c>
      <c r="B82" s="16" t="s">
        <v>93</v>
      </c>
      <c r="C82" s="16" t="s">
        <v>129</v>
      </c>
      <c r="D82" s="16" t="s">
        <v>145</v>
      </c>
      <c r="E82" s="17">
        <v>734770</v>
      </c>
    </row>
    <row r="83" spans="1:5" ht="20.100000000000001" customHeight="1" outlineLevel="1" x14ac:dyDescent="0.2">
      <c r="A83" s="15"/>
      <c r="B83" s="22" t="s">
        <v>146</v>
      </c>
      <c r="C83" s="22"/>
      <c r="D83" s="22"/>
      <c r="E83" s="23">
        <f>SUBTOTAL(9,E54:E82)</f>
        <v>129021027</v>
      </c>
    </row>
    <row r="84" spans="1:5" ht="20.100000000000001" customHeight="1" outlineLevel="2" x14ac:dyDescent="0.2">
      <c r="A84" s="15">
        <v>1</v>
      </c>
      <c r="B84" s="16" t="s">
        <v>147</v>
      </c>
      <c r="C84" s="16" t="s">
        <v>149</v>
      </c>
      <c r="D84" s="16" t="s">
        <v>150</v>
      </c>
      <c r="E84" s="17">
        <v>11399790</v>
      </c>
    </row>
    <row r="85" spans="1:5" ht="20.100000000000001" customHeight="1" outlineLevel="2" x14ac:dyDescent="0.2">
      <c r="A85" s="15">
        <f t="shared" si="1"/>
        <v>2</v>
      </c>
      <c r="B85" s="16" t="s">
        <v>147</v>
      </c>
      <c r="C85" s="16" t="s">
        <v>148</v>
      </c>
      <c r="D85" s="16" t="s">
        <v>151</v>
      </c>
      <c r="E85" s="17">
        <v>20472124</v>
      </c>
    </row>
    <row r="86" spans="1:5" ht="20.100000000000001" customHeight="1" outlineLevel="2" x14ac:dyDescent="0.2">
      <c r="A86" s="15">
        <f t="shared" si="1"/>
        <v>3</v>
      </c>
      <c r="B86" s="16" t="s">
        <v>147</v>
      </c>
      <c r="C86" s="16" t="s">
        <v>152</v>
      </c>
      <c r="D86" s="16" t="s">
        <v>153</v>
      </c>
      <c r="E86" s="17">
        <v>6959820</v>
      </c>
    </row>
    <row r="87" spans="1:5" ht="20.100000000000001" customHeight="1" outlineLevel="2" x14ac:dyDescent="0.2">
      <c r="A87" s="15">
        <f t="shared" si="1"/>
        <v>4</v>
      </c>
      <c r="B87" s="16" t="s">
        <v>147</v>
      </c>
      <c r="C87" s="16" t="s">
        <v>148</v>
      </c>
      <c r="D87" s="16" t="s">
        <v>155</v>
      </c>
      <c r="E87" s="17">
        <v>993444</v>
      </c>
    </row>
    <row r="88" spans="1:5" ht="20.100000000000001" customHeight="1" outlineLevel="2" x14ac:dyDescent="0.2">
      <c r="A88" s="15">
        <f t="shared" si="1"/>
        <v>5</v>
      </c>
      <c r="B88" s="16" t="s">
        <v>147</v>
      </c>
      <c r="C88" s="16" t="s">
        <v>156</v>
      </c>
      <c r="D88" s="16" t="s">
        <v>157</v>
      </c>
      <c r="E88" s="17">
        <v>1225410</v>
      </c>
    </row>
    <row r="89" spans="1:5" ht="20.100000000000001" customHeight="1" outlineLevel="1" x14ac:dyDescent="0.2">
      <c r="A89" s="15"/>
      <c r="B89" s="22" t="s">
        <v>159</v>
      </c>
      <c r="C89" s="22"/>
      <c r="D89" s="22"/>
      <c r="E89" s="23">
        <f>SUBTOTAL(9,E84:E88)</f>
        <v>41050588</v>
      </c>
    </row>
    <row r="90" spans="1:5" ht="20.100000000000001" customHeight="1" outlineLevel="2" x14ac:dyDescent="0.2">
      <c r="A90" s="15">
        <v>1</v>
      </c>
      <c r="B90" s="16" t="s">
        <v>160</v>
      </c>
      <c r="C90" s="16" t="s">
        <v>161</v>
      </c>
      <c r="D90" s="16" t="s">
        <v>162</v>
      </c>
      <c r="E90" s="17">
        <v>12702780</v>
      </c>
    </row>
    <row r="91" spans="1:5" ht="20.100000000000001" customHeight="1" outlineLevel="2" x14ac:dyDescent="0.2">
      <c r="A91" s="15">
        <f t="shared" si="1"/>
        <v>2</v>
      </c>
      <c r="B91" s="16" t="s">
        <v>160</v>
      </c>
      <c r="C91" s="16" t="s">
        <v>163</v>
      </c>
      <c r="D91" s="16" t="s">
        <v>164</v>
      </c>
      <c r="E91" s="17">
        <v>10760380</v>
      </c>
    </row>
    <row r="92" spans="1:5" ht="20.100000000000001" customHeight="1" outlineLevel="2" x14ac:dyDescent="0.2">
      <c r="A92" s="15">
        <f t="shared" si="1"/>
        <v>3</v>
      </c>
      <c r="B92" s="16" t="s">
        <v>160</v>
      </c>
      <c r="C92" s="16" t="s">
        <v>166</v>
      </c>
      <c r="D92" s="16" t="s">
        <v>168</v>
      </c>
      <c r="E92" s="17">
        <v>3408450</v>
      </c>
    </row>
    <row r="93" spans="1:5" ht="20.100000000000001" customHeight="1" outlineLevel="2" x14ac:dyDescent="0.2">
      <c r="A93" s="15">
        <f t="shared" si="1"/>
        <v>4</v>
      </c>
      <c r="B93" s="16" t="s">
        <v>160</v>
      </c>
      <c r="C93" s="16" t="s">
        <v>166</v>
      </c>
      <c r="D93" s="16" t="s">
        <v>169</v>
      </c>
      <c r="E93" s="17">
        <v>821060</v>
      </c>
    </row>
    <row r="94" spans="1:5" ht="20.100000000000001" customHeight="1" outlineLevel="2" x14ac:dyDescent="0.2">
      <c r="A94" s="15">
        <f t="shared" si="1"/>
        <v>5</v>
      </c>
      <c r="B94" s="16" t="s">
        <v>160</v>
      </c>
      <c r="C94" s="16" t="s">
        <v>170</v>
      </c>
      <c r="D94" s="16" t="s">
        <v>171</v>
      </c>
      <c r="E94" s="17">
        <v>869620</v>
      </c>
    </row>
    <row r="95" spans="1:5" ht="20.100000000000001" customHeight="1" outlineLevel="2" x14ac:dyDescent="0.2">
      <c r="A95" s="15">
        <f t="shared" si="1"/>
        <v>6</v>
      </c>
      <c r="B95" s="16" t="s">
        <v>160</v>
      </c>
      <c r="C95" s="16" t="s">
        <v>173</v>
      </c>
      <c r="D95" s="16" t="s">
        <v>174</v>
      </c>
      <c r="E95" s="17">
        <v>2011160</v>
      </c>
    </row>
    <row r="96" spans="1:5" ht="20.100000000000001" customHeight="1" outlineLevel="2" x14ac:dyDescent="0.2">
      <c r="A96" s="15">
        <f t="shared" si="1"/>
        <v>7</v>
      </c>
      <c r="B96" s="16" t="s">
        <v>160</v>
      </c>
      <c r="C96" s="16" t="s">
        <v>163</v>
      </c>
      <c r="D96" s="16" t="s">
        <v>175</v>
      </c>
      <c r="E96" s="17">
        <v>385000</v>
      </c>
    </row>
    <row r="97" spans="1:5" ht="20.100000000000001" customHeight="1" outlineLevel="2" x14ac:dyDescent="0.2">
      <c r="A97" s="15">
        <f t="shared" si="1"/>
        <v>8</v>
      </c>
      <c r="B97" s="16" t="s">
        <v>160</v>
      </c>
      <c r="C97" s="16" t="s">
        <v>165</v>
      </c>
      <c r="D97" s="16" t="s">
        <v>176</v>
      </c>
      <c r="E97" s="17">
        <v>45000</v>
      </c>
    </row>
    <row r="98" spans="1:5" ht="20.100000000000001" customHeight="1" outlineLevel="2" x14ac:dyDescent="0.2">
      <c r="A98" s="15">
        <f t="shared" si="1"/>
        <v>9</v>
      </c>
      <c r="B98" s="16" t="s">
        <v>160</v>
      </c>
      <c r="C98" s="16" t="s">
        <v>165</v>
      </c>
      <c r="D98" s="16" t="s">
        <v>177</v>
      </c>
      <c r="E98" s="17">
        <v>109200</v>
      </c>
    </row>
    <row r="99" spans="1:5" ht="20.100000000000001" customHeight="1" outlineLevel="1" x14ac:dyDescent="0.2">
      <c r="A99" s="15"/>
      <c r="B99" s="22" t="s">
        <v>179</v>
      </c>
      <c r="C99" s="22"/>
      <c r="D99" s="22"/>
      <c r="E99" s="23">
        <f>SUBTOTAL(9,E90:E98)</f>
        <v>31112650</v>
      </c>
    </row>
    <row r="100" spans="1:5" ht="20.100000000000001" customHeight="1" outlineLevel="2" x14ac:dyDescent="0.2">
      <c r="A100" s="15">
        <v>1</v>
      </c>
      <c r="B100" s="16" t="s">
        <v>180</v>
      </c>
      <c r="C100" s="16" t="s">
        <v>182</v>
      </c>
      <c r="D100" s="16" t="s">
        <v>183</v>
      </c>
      <c r="E100" s="17">
        <v>20832100</v>
      </c>
    </row>
    <row r="101" spans="1:5" ht="20.100000000000001" customHeight="1" outlineLevel="2" x14ac:dyDescent="0.2">
      <c r="A101" s="15">
        <f t="shared" si="1"/>
        <v>2</v>
      </c>
      <c r="B101" s="16" t="s">
        <v>180</v>
      </c>
      <c r="C101" s="16" t="s">
        <v>184</v>
      </c>
      <c r="D101" s="16" t="s">
        <v>185</v>
      </c>
      <c r="E101" s="17">
        <v>3332090</v>
      </c>
    </row>
    <row r="102" spans="1:5" ht="20.100000000000001" customHeight="1" outlineLevel="2" x14ac:dyDescent="0.2">
      <c r="A102" s="15">
        <f t="shared" si="1"/>
        <v>3</v>
      </c>
      <c r="B102" s="16" t="s">
        <v>180</v>
      </c>
      <c r="C102" s="16" t="s">
        <v>186</v>
      </c>
      <c r="D102" s="16" t="s">
        <v>187</v>
      </c>
      <c r="E102" s="17">
        <v>5871030</v>
      </c>
    </row>
    <row r="103" spans="1:5" ht="20.100000000000001" customHeight="1" outlineLevel="2" x14ac:dyDescent="0.2">
      <c r="A103" s="15">
        <f t="shared" si="1"/>
        <v>4</v>
      </c>
      <c r="B103" s="16" t="s">
        <v>180</v>
      </c>
      <c r="C103" s="16" t="s">
        <v>188</v>
      </c>
      <c r="D103" s="16" t="s">
        <v>189</v>
      </c>
      <c r="E103" s="17">
        <v>13189990</v>
      </c>
    </row>
    <row r="104" spans="1:5" ht="20.100000000000001" customHeight="1" outlineLevel="2" x14ac:dyDescent="0.2">
      <c r="A104" s="15">
        <f t="shared" si="1"/>
        <v>5</v>
      </c>
      <c r="B104" s="16" t="s">
        <v>180</v>
      </c>
      <c r="C104" s="16" t="s">
        <v>181</v>
      </c>
      <c r="D104" s="16" t="s">
        <v>190</v>
      </c>
      <c r="E104" s="17">
        <v>22336325</v>
      </c>
    </row>
    <row r="105" spans="1:5" ht="20.100000000000001" customHeight="1" outlineLevel="2" x14ac:dyDescent="0.2">
      <c r="A105" s="15">
        <f t="shared" si="1"/>
        <v>6</v>
      </c>
      <c r="B105" s="16" t="s">
        <v>180</v>
      </c>
      <c r="C105" s="16" t="s">
        <v>182</v>
      </c>
      <c r="D105" s="16" t="s">
        <v>191</v>
      </c>
      <c r="E105" s="17">
        <v>15597555</v>
      </c>
    </row>
    <row r="106" spans="1:5" ht="20.100000000000001" customHeight="1" outlineLevel="2" x14ac:dyDescent="0.2">
      <c r="A106" s="15">
        <f t="shared" si="1"/>
        <v>7</v>
      </c>
      <c r="B106" s="16" t="s">
        <v>180</v>
      </c>
      <c r="C106" s="16" t="s">
        <v>192</v>
      </c>
      <c r="D106" s="16" t="s">
        <v>193</v>
      </c>
      <c r="E106" s="17">
        <v>208200</v>
      </c>
    </row>
    <row r="107" spans="1:5" ht="20.100000000000001" customHeight="1" outlineLevel="2" x14ac:dyDescent="0.2">
      <c r="A107" s="15">
        <f t="shared" si="1"/>
        <v>8</v>
      </c>
      <c r="B107" s="16" t="s">
        <v>180</v>
      </c>
      <c r="C107" s="16" t="s">
        <v>194</v>
      </c>
      <c r="D107" s="16" t="s">
        <v>195</v>
      </c>
      <c r="E107" s="17">
        <v>139200</v>
      </c>
    </row>
    <row r="108" spans="1:5" ht="20.100000000000001" customHeight="1" outlineLevel="2" x14ac:dyDescent="0.2">
      <c r="A108" s="15">
        <f t="shared" si="1"/>
        <v>9</v>
      </c>
      <c r="B108" s="16" t="s">
        <v>180</v>
      </c>
      <c r="C108" s="16" t="s">
        <v>184</v>
      </c>
      <c r="D108" s="16" t="s">
        <v>196</v>
      </c>
      <c r="E108" s="17">
        <v>1748230</v>
      </c>
    </row>
    <row r="109" spans="1:5" ht="20.100000000000001" customHeight="1" outlineLevel="2" x14ac:dyDescent="0.2">
      <c r="A109" s="15">
        <f t="shared" si="1"/>
        <v>10</v>
      </c>
      <c r="B109" s="16" t="s">
        <v>180</v>
      </c>
      <c r="C109" s="16" t="s">
        <v>181</v>
      </c>
      <c r="D109" s="16" t="s">
        <v>197</v>
      </c>
      <c r="E109" s="17">
        <v>1858130</v>
      </c>
    </row>
    <row r="110" spans="1:5" ht="20.100000000000001" customHeight="1" outlineLevel="2" x14ac:dyDescent="0.2">
      <c r="A110" s="15">
        <f t="shared" si="1"/>
        <v>11</v>
      </c>
      <c r="B110" s="16" t="s">
        <v>180</v>
      </c>
      <c r="C110" s="16" t="s">
        <v>181</v>
      </c>
      <c r="D110" s="16" t="s">
        <v>198</v>
      </c>
      <c r="E110" s="17">
        <v>1160950</v>
      </c>
    </row>
    <row r="111" spans="1:5" ht="20.100000000000001" customHeight="1" outlineLevel="2" x14ac:dyDescent="0.2">
      <c r="A111" s="15">
        <f t="shared" si="1"/>
        <v>12</v>
      </c>
      <c r="B111" s="16" t="s">
        <v>180</v>
      </c>
      <c r="C111" s="16" t="s">
        <v>182</v>
      </c>
      <c r="D111" s="16" t="s">
        <v>199</v>
      </c>
      <c r="E111" s="17">
        <v>150000</v>
      </c>
    </row>
    <row r="112" spans="1:5" ht="20.100000000000001" customHeight="1" outlineLevel="2" x14ac:dyDescent="0.2">
      <c r="A112" s="15">
        <f t="shared" si="1"/>
        <v>13</v>
      </c>
      <c r="B112" s="16" t="s">
        <v>180</v>
      </c>
      <c r="C112" s="16" t="s">
        <v>186</v>
      </c>
      <c r="D112" s="16" t="s">
        <v>200</v>
      </c>
      <c r="E112" s="17">
        <v>439570</v>
      </c>
    </row>
    <row r="113" spans="1:5" ht="20.100000000000001" customHeight="1" outlineLevel="2" x14ac:dyDescent="0.2">
      <c r="A113" s="15">
        <f t="shared" si="1"/>
        <v>14</v>
      </c>
      <c r="B113" s="16" t="s">
        <v>180</v>
      </c>
      <c r="C113" s="16" t="s">
        <v>182</v>
      </c>
      <c r="D113" s="16" t="s">
        <v>201</v>
      </c>
      <c r="E113" s="17">
        <v>886880</v>
      </c>
    </row>
    <row r="114" spans="1:5" ht="20.100000000000001" customHeight="1" outlineLevel="1" x14ac:dyDescent="0.2">
      <c r="A114" s="15"/>
      <c r="B114" s="22" t="s">
        <v>203</v>
      </c>
      <c r="C114" s="22"/>
      <c r="D114" s="22"/>
      <c r="E114" s="23">
        <f>SUBTOTAL(9,E100:E113)</f>
        <v>87750250</v>
      </c>
    </row>
    <row r="115" spans="1:5" ht="20.100000000000001" customHeight="1" outlineLevel="2" x14ac:dyDescent="0.2">
      <c r="A115" s="15">
        <v>1</v>
      </c>
      <c r="B115" s="16" t="s">
        <v>204</v>
      </c>
      <c r="C115" s="16" t="s">
        <v>205</v>
      </c>
      <c r="D115" s="16" t="s">
        <v>206</v>
      </c>
      <c r="E115" s="17">
        <v>16499120</v>
      </c>
    </row>
    <row r="116" spans="1:5" ht="20.100000000000001" customHeight="1" outlineLevel="2" x14ac:dyDescent="0.2">
      <c r="A116" s="15">
        <f t="shared" si="1"/>
        <v>2</v>
      </c>
      <c r="B116" s="16" t="s">
        <v>204</v>
      </c>
      <c r="C116" s="16" t="s">
        <v>207</v>
      </c>
      <c r="D116" s="16" t="s">
        <v>208</v>
      </c>
      <c r="E116" s="17">
        <v>2024390</v>
      </c>
    </row>
    <row r="117" spans="1:5" ht="20.100000000000001" customHeight="1" outlineLevel="2" x14ac:dyDescent="0.2">
      <c r="A117" s="15">
        <f t="shared" si="1"/>
        <v>3</v>
      </c>
      <c r="B117" s="16" t="s">
        <v>204</v>
      </c>
      <c r="C117" s="16" t="s">
        <v>209</v>
      </c>
      <c r="D117" s="16" t="s">
        <v>210</v>
      </c>
      <c r="E117" s="17">
        <v>5655660</v>
      </c>
    </row>
    <row r="118" spans="1:5" ht="20.100000000000001" customHeight="1" outlineLevel="2" x14ac:dyDescent="0.2">
      <c r="A118" s="15">
        <f t="shared" si="1"/>
        <v>4</v>
      </c>
      <c r="B118" s="16" t="s">
        <v>204</v>
      </c>
      <c r="C118" s="16" t="s">
        <v>211</v>
      </c>
      <c r="D118" s="16" t="s">
        <v>212</v>
      </c>
      <c r="E118" s="17">
        <v>777800</v>
      </c>
    </row>
    <row r="119" spans="1:5" ht="20.100000000000001" customHeight="1" outlineLevel="2" x14ac:dyDescent="0.2">
      <c r="A119" s="15">
        <f t="shared" si="1"/>
        <v>5</v>
      </c>
      <c r="B119" s="16" t="s">
        <v>204</v>
      </c>
      <c r="C119" s="16" t="s">
        <v>213</v>
      </c>
      <c r="D119" s="16" t="s">
        <v>214</v>
      </c>
      <c r="E119" s="17">
        <v>197710</v>
      </c>
    </row>
    <row r="120" spans="1:5" ht="20.100000000000001" customHeight="1" outlineLevel="1" x14ac:dyDescent="0.2">
      <c r="A120" s="15"/>
      <c r="B120" s="22" t="s">
        <v>215</v>
      </c>
      <c r="C120" s="22"/>
      <c r="D120" s="22"/>
      <c r="E120" s="23">
        <f>SUBTOTAL(9,E115:E119)</f>
        <v>25154680</v>
      </c>
    </row>
    <row r="121" spans="1:5" ht="20.100000000000001" customHeight="1" outlineLevel="2" x14ac:dyDescent="0.2">
      <c r="A121" s="15">
        <v>1</v>
      </c>
      <c r="B121" s="16" t="s">
        <v>216</v>
      </c>
      <c r="C121" s="16" t="s">
        <v>217</v>
      </c>
      <c r="D121" s="16" t="s">
        <v>218</v>
      </c>
      <c r="E121" s="17">
        <v>13620683</v>
      </c>
    </row>
    <row r="122" spans="1:5" ht="20.100000000000001" customHeight="1" outlineLevel="2" x14ac:dyDescent="0.2">
      <c r="A122" s="15">
        <f t="shared" si="1"/>
        <v>2</v>
      </c>
      <c r="B122" s="16" t="s">
        <v>216</v>
      </c>
      <c r="C122" s="16" t="s">
        <v>219</v>
      </c>
      <c r="D122" s="16" t="s">
        <v>220</v>
      </c>
      <c r="E122" s="17">
        <v>2034280</v>
      </c>
    </row>
    <row r="123" spans="1:5" ht="20.100000000000001" customHeight="1" outlineLevel="2" x14ac:dyDescent="0.2">
      <c r="A123" s="15">
        <f t="shared" si="1"/>
        <v>3</v>
      </c>
      <c r="B123" s="16" t="s">
        <v>216</v>
      </c>
      <c r="C123" s="16" t="s">
        <v>219</v>
      </c>
      <c r="D123" s="16" t="s">
        <v>221</v>
      </c>
      <c r="E123" s="17">
        <v>854000</v>
      </c>
    </row>
    <row r="124" spans="1:5" ht="20.100000000000001" customHeight="1" outlineLevel="2" x14ac:dyDescent="0.2">
      <c r="A124" s="15">
        <f t="shared" si="1"/>
        <v>4</v>
      </c>
      <c r="B124" s="16" t="s">
        <v>216</v>
      </c>
      <c r="C124" s="16" t="s">
        <v>223</v>
      </c>
      <c r="D124" s="16" t="s">
        <v>224</v>
      </c>
      <c r="E124" s="17">
        <v>1720030</v>
      </c>
    </row>
    <row r="125" spans="1:5" ht="20.100000000000001" customHeight="1" outlineLevel="2" x14ac:dyDescent="0.2">
      <c r="A125" s="15">
        <f t="shared" si="1"/>
        <v>5</v>
      </c>
      <c r="B125" s="16" t="s">
        <v>216</v>
      </c>
      <c r="C125" s="16" t="s">
        <v>225</v>
      </c>
      <c r="D125" s="16" t="s">
        <v>226</v>
      </c>
      <c r="E125" s="17">
        <v>332900</v>
      </c>
    </row>
    <row r="126" spans="1:5" ht="20.100000000000001" customHeight="1" outlineLevel="2" x14ac:dyDescent="0.2">
      <c r="A126" s="15">
        <f t="shared" si="1"/>
        <v>6</v>
      </c>
      <c r="B126" s="16" t="s">
        <v>216</v>
      </c>
      <c r="C126" s="16" t="s">
        <v>227</v>
      </c>
      <c r="D126" s="16" t="s">
        <v>228</v>
      </c>
      <c r="E126" s="17">
        <v>263980</v>
      </c>
    </row>
    <row r="127" spans="1:5" ht="20.100000000000001" customHeight="1" outlineLevel="2" x14ac:dyDescent="0.2">
      <c r="A127" s="15">
        <f t="shared" si="1"/>
        <v>7</v>
      </c>
      <c r="B127" s="16" t="s">
        <v>216</v>
      </c>
      <c r="C127" s="16" t="s">
        <v>227</v>
      </c>
      <c r="D127" s="16" t="s">
        <v>229</v>
      </c>
      <c r="E127" s="17">
        <v>45000</v>
      </c>
    </row>
    <row r="128" spans="1:5" ht="20.100000000000001" customHeight="1" outlineLevel="2" x14ac:dyDescent="0.2">
      <c r="A128" s="15">
        <f t="shared" si="1"/>
        <v>8</v>
      </c>
      <c r="B128" s="16" t="s">
        <v>216</v>
      </c>
      <c r="C128" s="16" t="s">
        <v>230</v>
      </c>
      <c r="D128" s="16" t="s">
        <v>231</v>
      </c>
      <c r="E128" s="17">
        <v>233260</v>
      </c>
    </row>
    <row r="129" spans="1:5" ht="20.100000000000001" customHeight="1" outlineLevel="2" x14ac:dyDescent="0.2">
      <c r="A129" s="15">
        <f t="shared" si="1"/>
        <v>9</v>
      </c>
      <c r="B129" s="16" t="s">
        <v>216</v>
      </c>
      <c r="C129" s="16" t="s">
        <v>232</v>
      </c>
      <c r="D129" s="16" t="s">
        <v>233</v>
      </c>
      <c r="E129" s="17">
        <v>2016060</v>
      </c>
    </row>
    <row r="130" spans="1:5" ht="20.100000000000001" customHeight="1" outlineLevel="2" x14ac:dyDescent="0.2">
      <c r="A130" s="15">
        <f t="shared" si="1"/>
        <v>10</v>
      </c>
      <c r="B130" s="16" t="s">
        <v>216</v>
      </c>
      <c r="C130" s="16" t="s">
        <v>234</v>
      </c>
      <c r="D130" s="16" t="s">
        <v>235</v>
      </c>
      <c r="E130" s="17">
        <v>456580</v>
      </c>
    </row>
    <row r="131" spans="1:5" ht="20.100000000000001" customHeight="1" outlineLevel="2" x14ac:dyDescent="0.2">
      <c r="A131" s="15">
        <f t="shared" si="1"/>
        <v>11</v>
      </c>
      <c r="B131" s="16" t="s">
        <v>216</v>
      </c>
      <c r="C131" s="16" t="s">
        <v>219</v>
      </c>
      <c r="D131" s="16" t="s">
        <v>202</v>
      </c>
      <c r="E131" s="17">
        <v>1637730</v>
      </c>
    </row>
    <row r="132" spans="1:5" ht="20.100000000000001" customHeight="1" outlineLevel="2" x14ac:dyDescent="0.2">
      <c r="A132" s="15">
        <f t="shared" si="1"/>
        <v>12</v>
      </c>
      <c r="B132" s="16" t="s">
        <v>216</v>
      </c>
      <c r="C132" s="16" t="s">
        <v>222</v>
      </c>
      <c r="D132" s="16" t="s">
        <v>236</v>
      </c>
      <c r="E132" s="17">
        <v>15000</v>
      </c>
    </row>
    <row r="133" spans="1:5" ht="20.100000000000001" customHeight="1" outlineLevel="2" x14ac:dyDescent="0.2">
      <c r="A133" s="15">
        <f t="shared" si="1"/>
        <v>13</v>
      </c>
      <c r="B133" s="16" t="s">
        <v>216</v>
      </c>
      <c r="C133" s="16" t="s">
        <v>227</v>
      </c>
      <c r="D133" s="16" t="s">
        <v>238</v>
      </c>
      <c r="E133" s="17">
        <v>282390</v>
      </c>
    </row>
    <row r="134" spans="1:5" ht="20.100000000000001" customHeight="1" outlineLevel="2" x14ac:dyDescent="0.2">
      <c r="A134" s="15">
        <f t="shared" si="1"/>
        <v>14</v>
      </c>
      <c r="B134" s="16" t="s">
        <v>216</v>
      </c>
      <c r="C134" s="16" t="s">
        <v>217</v>
      </c>
      <c r="D134" s="16" t="s">
        <v>239</v>
      </c>
      <c r="E134" s="17">
        <v>307600</v>
      </c>
    </row>
    <row r="135" spans="1:5" ht="20.100000000000001" customHeight="1" outlineLevel="1" x14ac:dyDescent="0.2">
      <c r="A135" s="15"/>
      <c r="B135" s="22" t="s">
        <v>240</v>
      </c>
      <c r="C135" s="22"/>
      <c r="D135" s="22"/>
      <c r="E135" s="23">
        <f>SUBTOTAL(9,E121:E134)</f>
        <v>23819493</v>
      </c>
    </row>
    <row r="136" spans="1:5" ht="20.100000000000001" customHeight="1" outlineLevel="2" x14ac:dyDescent="0.2">
      <c r="A136" s="15">
        <v>1</v>
      </c>
      <c r="B136" s="16" t="s">
        <v>241</v>
      </c>
      <c r="C136" s="16" t="s">
        <v>242</v>
      </c>
      <c r="D136" s="16" t="s">
        <v>243</v>
      </c>
      <c r="E136" s="17">
        <v>10814010</v>
      </c>
    </row>
    <row r="137" spans="1:5" ht="20.100000000000001" customHeight="1" outlineLevel="2" x14ac:dyDescent="0.2">
      <c r="A137" s="15">
        <f t="shared" si="1"/>
        <v>2</v>
      </c>
      <c r="B137" s="16" t="s">
        <v>241</v>
      </c>
      <c r="C137" s="16" t="s">
        <v>244</v>
      </c>
      <c r="D137" s="16" t="s">
        <v>245</v>
      </c>
      <c r="E137" s="17">
        <v>3515134</v>
      </c>
    </row>
    <row r="138" spans="1:5" ht="20.100000000000001" customHeight="1" outlineLevel="1" x14ac:dyDescent="0.2">
      <c r="A138" s="15"/>
      <c r="B138" s="22" t="s">
        <v>247</v>
      </c>
      <c r="C138" s="22"/>
      <c r="D138" s="22"/>
      <c r="E138" s="23">
        <f>SUBTOTAL(9,E136:E137)</f>
        <v>14329144</v>
      </c>
    </row>
    <row r="139" spans="1:5" ht="20.100000000000001" customHeight="1" outlineLevel="2" x14ac:dyDescent="0.2">
      <c r="A139" s="15">
        <v>1</v>
      </c>
      <c r="B139" s="16" t="s">
        <v>248</v>
      </c>
      <c r="C139" s="16" t="s">
        <v>249</v>
      </c>
      <c r="D139" s="16" t="s">
        <v>250</v>
      </c>
      <c r="E139" s="17">
        <v>44332840</v>
      </c>
    </row>
    <row r="140" spans="1:5" ht="20.100000000000001" customHeight="1" outlineLevel="2" x14ac:dyDescent="0.2">
      <c r="A140" s="15">
        <f t="shared" si="1"/>
        <v>2</v>
      </c>
      <c r="B140" s="16" t="s">
        <v>248</v>
      </c>
      <c r="C140" s="16" t="s">
        <v>251</v>
      </c>
      <c r="D140" s="16" t="s">
        <v>252</v>
      </c>
      <c r="E140" s="17">
        <v>30000</v>
      </c>
    </row>
    <row r="141" spans="1:5" ht="20.100000000000001" customHeight="1" outlineLevel="2" x14ac:dyDescent="0.2">
      <c r="A141" s="15">
        <f t="shared" si="1"/>
        <v>3</v>
      </c>
      <c r="B141" s="16" t="s">
        <v>248</v>
      </c>
      <c r="C141" s="16" t="s">
        <v>251</v>
      </c>
      <c r="D141" s="16" t="s">
        <v>253</v>
      </c>
      <c r="E141" s="17">
        <v>1606460</v>
      </c>
    </row>
    <row r="142" spans="1:5" ht="20.100000000000001" customHeight="1" outlineLevel="2" x14ac:dyDescent="0.2">
      <c r="A142" s="15">
        <f t="shared" si="1"/>
        <v>4</v>
      </c>
      <c r="B142" s="16" t="s">
        <v>248</v>
      </c>
      <c r="C142" s="16" t="s">
        <v>254</v>
      </c>
      <c r="D142" s="16" t="s">
        <v>256</v>
      </c>
      <c r="E142" s="17">
        <v>474710</v>
      </c>
    </row>
    <row r="143" spans="1:5" ht="20.100000000000001" customHeight="1" outlineLevel="2" x14ac:dyDescent="0.2">
      <c r="A143" s="15">
        <f t="shared" si="1"/>
        <v>5</v>
      </c>
      <c r="B143" s="16" t="s">
        <v>248</v>
      </c>
      <c r="C143" s="16" t="s">
        <v>257</v>
      </c>
      <c r="D143" s="16" t="s">
        <v>258</v>
      </c>
      <c r="E143" s="17">
        <v>712620</v>
      </c>
    </row>
    <row r="144" spans="1:5" ht="20.100000000000001" customHeight="1" outlineLevel="2" x14ac:dyDescent="0.2">
      <c r="A144" s="15">
        <f t="shared" si="1"/>
        <v>6</v>
      </c>
      <c r="B144" s="16" t="s">
        <v>248</v>
      </c>
      <c r="C144" s="16" t="s">
        <v>259</v>
      </c>
      <c r="D144" s="16" t="s">
        <v>260</v>
      </c>
      <c r="E144" s="17">
        <v>124200</v>
      </c>
    </row>
    <row r="145" spans="1:5" ht="20.100000000000001" customHeight="1" outlineLevel="2" x14ac:dyDescent="0.2">
      <c r="A145" s="15">
        <f t="shared" si="1"/>
        <v>7</v>
      </c>
      <c r="B145" s="16" t="s">
        <v>248</v>
      </c>
      <c r="C145" s="16" t="s">
        <v>259</v>
      </c>
      <c r="D145" s="16" t="s">
        <v>261</v>
      </c>
      <c r="E145" s="17">
        <v>1550360</v>
      </c>
    </row>
    <row r="146" spans="1:5" ht="20.100000000000001" customHeight="1" outlineLevel="2" x14ac:dyDescent="0.2">
      <c r="A146" s="15">
        <f t="shared" si="1"/>
        <v>8</v>
      </c>
      <c r="B146" s="16" t="s">
        <v>248</v>
      </c>
      <c r="C146" s="16" t="s">
        <v>259</v>
      </c>
      <c r="D146" s="16" t="s">
        <v>262</v>
      </c>
      <c r="E146" s="17">
        <v>45000</v>
      </c>
    </row>
    <row r="147" spans="1:5" ht="20.100000000000001" customHeight="1" outlineLevel="2" x14ac:dyDescent="0.2">
      <c r="A147" s="15">
        <f t="shared" si="1"/>
        <v>9</v>
      </c>
      <c r="B147" s="16" t="s">
        <v>248</v>
      </c>
      <c r="C147" s="16" t="s">
        <v>263</v>
      </c>
      <c r="D147" s="16" t="s">
        <v>264</v>
      </c>
      <c r="E147" s="17">
        <v>3243240</v>
      </c>
    </row>
    <row r="148" spans="1:5" ht="20.100000000000001" customHeight="1" outlineLevel="2" x14ac:dyDescent="0.2">
      <c r="A148" s="15">
        <f t="shared" si="1"/>
        <v>10</v>
      </c>
      <c r="B148" s="16" t="s">
        <v>248</v>
      </c>
      <c r="C148" s="16" t="s">
        <v>263</v>
      </c>
      <c r="D148" s="16" t="s">
        <v>265</v>
      </c>
      <c r="E148" s="17">
        <v>1092530</v>
      </c>
    </row>
    <row r="149" spans="1:5" ht="20.100000000000001" customHeight="1" outlineLevel="2" x14ac:dyDescent="0.2">
      <c r="A149" s="15">
        <f t="shared" ref="A149:A213" si="2">A148+1</f>
        <v>11</v>
      </c>
      <c r="B149" s="16" t="s">
        <v>248</v>
      </c>
      <c r="C149" s="16" t="s">
        <v>267</v>
      </c>
      <c r="D149" s="16" t="s">
        <v>268</v>
      </c>
      <c r="E149" s="17">
        <v>3200480</v>
      </c>
    </row>
    <row r="150" spans="1:5" ht="20.100000000000001" customHeight="1" outlineLevel="2" x14ac:dyDescent="0.2">
      <c r="A150" s="15">
        <f t="shared" si="2"/>
        <v>12</v>
      </c>
      <c r="B150" s="16" t="s">
        <v>248</v>
      </c>
      <c r="C150" s="16" t="s">
        <v>249</v>
      </c>
      <c r="D150" s="16" t="s">
        <v>269</v>
      </c>
      <c r="E150" s="17">
        <v>591610</v>
      </c>
    </row>
    <row r="151" spans="1:5" ht="20.100000000000001" customHeight="1" outlineLevel="2" x14ac:dyDescent="0.2">
      <c r="A151" s="15">
        <f t="shared" si="2"/>
        <v>13</v>
      </c>
      <c r="B151" s="16" t="s">
        <v>248</v>
      </c>
      <c r="C151" s="16" t="s">
        <v>249</v>
      </c>
      <c r="D151" s="16" t="s">
        <v>270</v>
      </c>
      <c r="E151" s="17">
        <v>970070</v>
      </c>
    </row>
    <row r="152" spans="1:5" ht="20.100000000000001" customHeight="1" outlineLevel="2" x14ac:dyDescent="0.2">
      <c r="A152" s="15">
        <f t="shared" si="2"/>
        <v>14</v>
      </c>
      <c r="B152" s="16" t="s">
        <v>248</v>
      </c>
      <c r="C152" s="16" t="s">
        <v>272</v>
      </c>
      <c r="D152" s="16" t="s">
        <v>273</v>
      </c>
      <c r="E152" s="17">
        <v>2511392</v>
      </c>
    </row>
    <row r="153" spans="1:5" ht="20.100000000000001" customHeight="1" outlineLevel="2" x14ac:dyDescent="0.2">
      <c r="A153" s="15">
        <f t="shared" si="2"/>
        <v>15</v>
      </c>
      <c r="B153" s="16" t="s">
        <v>248</v>
      </c>
      <c r="C153" s="16" t="s">
        <v>272</v>
      </c>
      <c r="D153" s="16" t="s">
        <v>275</v>
      </c>
      <c r="E153" s="17">
        <v>1351640</v>
      </c>
    </row>
    <row r="154" spans="1:5" ht="20.100000000000001" customHeight="1" outlineLevel="2" x14ac:dyDescent="0.2">
      <c r="A154" s="15">
        <f t="shared" si="2"/>
        <v>16</v>
      </c>
      <c r="B154" s="16" t="s">
        <v>248</v>
      </c>
      <c r="C154" s="16" t="s">
        <v>276</v>
      </c>
      <c r="D154" s="16" t="s">
        <v>277</v>
      </c>
      <c r="E154" s="17">
        <v>704150</v>
      </c>
    </row>
    <row r="155" spans="1:5" ht="20.100000000000001" customHeight="1" outlineLevel="2" x14ac:dyDescent="0.2">
      <c r="A155" s="15">
        <f t="shared" si="2"/>
        <v>17</v>
      </c>
      <c r="B155" s="16" t="s">
        <v>248</v>
      </c>
      <c r="C155" s="16" t="s">
        <v>278</v>
      </c>
      <c r="D155" s="16" t="s">
        <v>279</v>
      </c>
      <c r="E155" s="17">
        <v>538770</v>
      </c>
    </row>
    <row r="156" spans="1:5" ht="20.100000000000001" customHeight="1" outlineLevel="2" x14ac:dyDescent="0.2">
      <c r="A156" s="15">
        <f t="shared" si="2"/>
        <v>18</v>
      </c>
      <c r="B156" s="16" t="s">
        <v>248</v>
      </c>
      <c r="C156" s="16" t="s">
        <v>280</v>
      </c>
      <c r="D156" s="16" t="s">
        <v>281</v>
      </c>
      <c r="E156" s="17">
        <v>5538950</v>
      </c>
    </row>
    <row r="157" spans="1:5" ht="20.100000000000001" customHeight="1" outlineLevel="2" x14ac:dyDescent="0.2">
      <c r="A157" s="15">
        <f t="shared" si="2"/>
        <v>19</v>
      </c>
      <c r="B157" s="16" t="s">
        <v>248</v>
      </c>
      <c r="C157" s="16" t="s">
        <v>280</v>
      </c>
      <c r="D157" s="16" t="s">
        <v>282</v>
      </c>
      <c r="E157" s="17">
        <v>282450</v>
      </c>
    </row>
    <row r="158" spans="1:5" ht="20.100000000000001" customHeight="1" outlineLevel="2" x14ac:dyDescent="0.2">
      <c r="A158" s="15">
        <f t="shared" si="2"/>
        <v>20</v>
      </c>
      <c r="B158" s="16" t="s">
        <v>248</v>
      </c>
      <c r="C158" s="16" t="s">
        <v>280</v>
      </c>
      <c r="D158" s="16" t="s">
        <v>283</v>
      </c>
      <c r="E158" s="17">
        <v>99200</v>
      </c>
    </row>
    <row r="159" spans="1:5" ht="20.100000000000001" customHeight="1" outlineLevel="2" x14ac:dyDescent="0.2">
      <c r="A159" s="15">
        <f t="shared" si="2"/>
        <v>21</v>
      </c>
      <c r="B159" s="16" t="s">
        <v>248</v>
      </c>
      <c r="C159" s="16" t="s">
        <v>284</v>
      </c>
      <c r="D159" s="16" t="s">
        <v>285</v>
      </c>
      <c r="E159" s="17">
        <v>470950</v>
      </c>
    </row>
    <row r="160" spans="1:5" ht="20.100000000000001" customHeight="1" outlineLevel="2" x14ac:dyDescent="0.2">
      <c r="A160" s="15">
        <f t="shared" si="2"/>
        <v>22</v>
      </c>
      <c r="B160" s="16" t="s">
        <v>248</v>
      </c>
      <c r="C160" s="16" t="s">
        <v>286</v>
      </c>
      <c r="D160" s="16" t="s">
        <v>287</v>
      </c>
      <c r="E160" s="17">
        <v>239670</v>
      </c>
    </row>
    <row r="161" spans="1:5" ht="20.100000000000001" customHeight="1" outlineLevel="2" x14ac:dyDescent="0.2">
      <c r="A161" s="15">
        <f t="shared" si="2"/>
        <v>23</v>
      </c>
      <c r="B161" s="16" t="s">
        <v>248</v>
      </c>
      <c r="C161" s="16" t="s">
        <v>288</v>
      </c>
      <c r="D161" s="16" t="s">
        <v>289</v>
      </c>
      <c r="E161" s="17">
        <v>789285</v>
      </c>
    </row>
    <row r="162" spans="1:5" ht="20.100000000000001" customHeight="1" outlineLevel="2" x14ac:dyDescent="0.2">
      <c r="A162" s="15">
        <f t="shared" si="2"/>
        <v>24</v>
      </c>
      <c r="B162" s="16" t="s">
        <v>248</v>
      </c>
      <c r="C162" s="16" t="s">
        <v>257</v>
      </c>
      <c r="D162" s="16" t="s">
        <v>290</v>
      </c>
      <c r="E162" s="17">
        <v>1015390</v>
      </c>
    </row>
    <row r="163" spans="1:5" ht="20.100000000000001" customHeight="1" outlineLevel="2" x14ac:dyDescent="0.2">
      <c r="A163" s="15">
        <f t="shared" si="2"/>
        <v>25</v>
      </c>
      <c r="B163" s="16" t="s">
        <v>248</v>
      </c>
      <c r="C163" s="16" t="s">
        <v>257</v>
      </c>
      <c r="D163" s="16" t="s">
        <v>291</v>
      </c>
      <c r="E163" s="17">
        <v>739940</v>
      </c>
    </row>
    <row r="164" spans="1:5" ht="20.100000000000001" customHeight="1" outlineLevel="2" x14ac:dyDescent="0.2">
      <c r="A164" s="15">
        <f t="shared" si="2"/>
        <v>26</v>
      </c>
      <c r="B164" s="16" t="s">
        <v>248</v>
      </c>
      <c r="C164" s="16" t="s">
        <v>266</v>
      </c>
      <c r="D164" s="16" t="s">
        <v>292</v>
      </c>
      <c r="E164" s="17">
        <v>640380</v>
      </c>
    </row>
    <row r="165" spans="1:5" ht="20.100000000000001" customHeight="1" outlineLevel="2" x14ac:dyDescent="0.2">
      <c r="A165" s="15">
        <f t="shared" si="2"/>
        <v>27</v>
      </c>
      <c r="B165" s="16" t="s">
        <v>248</v>
      </c>
      <c r="C165" s="16" t="s">
        <v>267</v>
      </c>
      <c r="D165" s="16" t="s">
        <v>293</v>
      </c>
      <c r="E165" s="17">
        <v>30000</v>
      </c>
    </row>
    <row r="166" spans="1:5" ht="20.100000000000001" customHeight="1" outlineLevel="2" x14ac:dyDescent="0.2">
      <c r="A166" s="15">
        <f t="shared" si="2"/>
        <v>28</v>
      </c>
      <c r="B166" s="16" t="s">
        <v>248</v>
      </c>
      <c r="C166" s="16" t="s">
        <v>267</v>
      </c>
      <c r="D166" s="16" t="s">
        <v>294</v>
      </c>
      <c r="E166" s="17">
        <v>934430</v>
      </c>
    </row>
    <row r="167" spans="1:5" ht="20.100000000000001" customHeight="1" outlineLevel="2" x14ac:dyDescent="0.2">
      <c r="A167" s="15">
        <f t="shared" si="2"/>
        <v>29</v>
      </c>
      <c r="B167" s="16" t="s">
        <v>248</v>
      </c>
      <c r="C167" s="16" t="s">
        <v>267</v>
      </c>
      <c r="D167" s="16" t="s">
        <v>158</v>
      </c>
      <c r="E167" s="17">
        <v>1104900</v>
      </c>
    </row>
    <row r="168" spans="1:5" ht="20.100000000000001" customHeight="1" outlineLevel="2" x14ac:dyDescent="0.2">
      <c r="A168" s="15">
        <f t="shared" si="2"/>
        <v>30</v>
      </c>
      <c r="B168" s="16" t="s">
        <v>248</v>
      </c>
      <c r="C168" s="16" t="s">
        <v>267</v>
      </c>
      <c r="D168" s="16" t="s">
        <v>295</v>
      </c>
      <c r="E168" s="17">
        <v>683850</v>
      </c>
    </row>
    <row r="169" spans="1:5" ht="20.100000000000001" customHeight="1" outlineLevel="2" x14ac:dyDescent="0.2">
      <c r="A169" s="15">
        <f t="shared" si="2"/>
        <v>31</v>
      </c>
      <c r="B169" s="16" t="s">
        <v>248</v>
      </c>
      <c r="C169" s="16" t="s">
        <v>267</v>
      </c>
      <c r="D169" s="16" t="s">
        <v>296</v>
      </c>
      <c r="E169" s="17">
        <v>1223381</v>
      </c>
    </row>
    <row r="170" spans="1:5" ht="20.100000000000001" customHeight="1" outlineLevel="2" x14ac:dyDescent="0.2">
      <c r="A170" s="15">
        <f t="shared" si="2"/>
        <v>32</v>
      </c>
      <c r="B170" s="16" t="s">
        <v>248</v>
      </c>
      <c r="C170" s="16" t="s">
        <v>267</v>
      </c>
      <c r="D170" s="16" t="s">
        <v>297</v>
      </c>
      <c r="E170" s="17">
        <v>349880</v>
      </c>
    </row>
    <row r="171" spans="1:5" ht="20.100000000000001" customHeight="1" outlineLevel="2" x14ac:dyDescent="0.2">
      <c r="A171" s="15">
        <f t="shared" si="2"/>
        <v>33</v>
      </c>
      <c r="B171" s="16" t="s">
        <v>248</v>
      </c>
      <c r="C171" s="16" t="s">
        <v>249</v>
      </c>
      <c r="D171" s="16" t="s">
        <v>298</v>
      </c>
      <c r="E171" s="17">
        <v>301860</v>
      </c>
    </row>
    <row r="172" spans="1:5" ht="20.100000000000001" customHeight="1" outlineLevel="2" x14ac:dyDescent="0.2">
      <c r="A172" s="15">
        <f t="shared" si="2"/>
        <v>34</v>
      </c>
      <c r="B172" s="16" t="s">
        <v>248</v>
      </c>
      <c r="C172" s="16" t="s">
        <v>249</v>
      </c>
      <c r="D172" s="16" t="s">
        <v>299</v>
      </c>
      <c r="E172" s="17">
        <v>126970</v>
      </c>
    </row>
    <row r="173" spans="1:5" ht="20.100000000000001" customHeight="1" outlineLevel="2" x14ac:dyDescent="0.2">
      <c r="A173" s="15">
        <f t="shared" si="2"/>
        <v>35</v>
      </c>
      <c r="B173" s="16" t="s">
        <v>248</v>
      </c>
      <c r="C173" s="16" t="s">
        <v>272</v>
      </c>
      <c r="D173" s="16" t="s">
        <v>300</v>
      </c>
      <c r="E173" s="17">
        <v>962560</v>
      </c>
    </row>
    <row r="174" spans="1:5" ht="20.100000000000001" customHeight="1" outlineLevel="2" x14ac:dyDescent="0.2">
      <c r="A174" s="15">
        <f t="shared" si="2"/>
        <v>36</v>
      </c>
      <c r="B174" s="16" t="s">
        <v>248</v>
      </c>
      <c r="C174" s="16" t="s">
        <v>272</v>
      </c>
      <c r="D174" s="16" t="s">
        <v>301</v>
      </c>
      <c r="E174" s="17">
        <v>1082730</v>
      </c>
    </row>
    <row r="175" spans="1:5" ht="20.100000000000001" customHeight="1" outlineLevel="2" x14ac:dyDescent="0.2">
      <c r="A175" s="15">
        <f t="shared" si="2"/>
        <v>37</v>
      </c>
      <c r="B175" s="16" t="s">
        <v>248</v>
      </c>
      <c r="C175" s="16" t="s">
        <v>284</v>
      </c>
      <c r="D175" s="16" t="s">
        <v>303</v>
      </c>
      <c r="E175" s="17">
        <v>446450</v>
      </c>
    </row>
    <row r="176" spans="1:5" ht="20.100000000000001" customHeight="1" outlineLevel="2" x14ac:dyDescent="0.2">
      <c r="A176" s="15">
        <f t="shared" si="2"/>
        <v>38</v>
      </c>
      <c r="B176" s="16" t="s">
        <v>248</v>
      </c>
      <c r="C176" s="16" t="s">
        <v>286</v>
      </c>
      <c r="D176" s="16" t="s">
        <v>304</v>
      </c>
      <c r="E176" s="17">
        <v>512080</v>
      </c>
    </row>
    <row r="177" spans="1:5" ht="20.100000000000001" customHeight="1" outlineLevel="1" x14ac:dyDescent="0.2">
      <c r="A177" s="15"/>
      <c r="B177" s="22" t="s">
        <v>305</v>
      </c>
      <c r="C177" s="22"/>
      <c r="D177" s="22"/>
      <c r="E177" s="23">
        <f>SUBTOTAL(9,E139:E176)</f>
        <v>80655378</v>
      </c>
    </row>
    <row r="178" spans="1:5" ht="20.100000000000001" customHeight="1" outlineLevel="2" x14ac:dyDescent="0.2">
      <c r="A178" s="15">
        <v>1</v>
      </c>
      <c r="B178" s="16" t="s">
        <v>306</v>
      </c>
      <c r="C178" s="16" t="s">
        <v>307</v>
      </c>
      <c r="D178" s="16" t="s">
        <v>308</v>
      </c>
      <c r="E178" s="17">
        <v>36893151</v>
      </c>
    </row>
    <row r="179" spans="1:5" ht="20.100000000000001" customHeight="1" outlineLevel="2" x14ac:dyDescent="0.2">
      <c r="A179" s="15">
        <f t="shared" si="2"/>
        <v>2</v>
      </c>
      <c r="B179" s="16" t="s">
        <v>306</v>
      </c>
      <c r="C179" s="16" t="s">
        <v>307</v>
      </c>
      <c r="D179" s="16" t="s">
        <v>309</v>
      </c>
      <c r="E179" s="17">
        <v>421400</v>
      </c>
    </row>
    <row r="180" spans="1:5" ht="20.100000000000001" customHeight="1" outlineLevel="2" x14ac:dyDescent="0.2">
      <c r="A180" s="15">
        <f t="shared" si="2"/>
        <v>3</v>
      </c>
      <c r="B180" s="16" t="s">
        <v>306</v>
      </c>
      <c r="C180" s="16" t="s">
        <v>310</v>
      </c>
      <c r="D180" s="16" t="s">
        <v>311</v>
      </c>
      <c r="E180" s="17">
        <v>2047780</v>
      </c>
    </row>
    <row r="181" spans="1:5" ht="20.100000000000001" customHeight="1" outlineLevel="2" x14ac:dyDescent="0.2">
      <c r="A181" s="15">
        <f t="shared" si="2"/>
        <v>4</v>
      </c>
      <c r="B181" s="16" t="s">
        <v>306</v>
      </c>
      <c r="C181" s="16" t="s">
        <v>314</v>
      </c>
      <c r="D181" s="16" t="s">
        <v>315</v>
      </c>
      <c r="E181" s="17">
        <v>1740156</v>
      </c>
    </row>
    <row r="182" spans="1:5" ht="20.100000000000001" customHeight="1" outlineLevel="2" x14ac:dyDescent="0.2">
      <c r="A182" s="15">
        <f t="shared" si="2"/>
        <v>5</v>
      </c>
      <c r="B182" s="16" t="s">
        <v>306</v>
      </c>
      <c r="C182" s="16" t="s">
        <v>316</v>
      </c>
      <c r="D182" s="16" t="s">
        <v>317</v>
      </c>
      <c r="E182" s="17">
        <v>1122863</v>
      </c>
    </row>
    <row r="183" spans="1:5" ht="20.100000000000001" customHeight="1" outlineLevel="2" x14ac:dyDescent="0.2">
      <c r="A183" s="15">
        <f t="shared" si="2"/>
        <v>6</v>
      </c>
      <c r="B183" s="16" t="s">
        <v>306</v>
      </c>
      <c r="C183" s="16" t="s">
        <v>316</v>
      </c>
      <c r="D183" s="16" t="s">
        <v>318</v>
      </c>
      <c r="E183" s="17">
        <v>448260</v>
      </c>
    </row>
    <row r="184" spans="1:5" ht="20.100000000000001" customHeight="1" outlineLevel="2" x14ac:dyDescent="0.2">
      <c r="A184" s="15">
        <f t="shared" si="2"/>
        <v>7</v>
      </c>
      <c r="B184" s="16" t="s">
        <v>306</v>
      </c>
      <c r="C184" s="16" t="s">
        <v>319</v>
      </c>
      <c r="D184" s="16" t="s">
        <v>320</v>
      </c>
      <c r="E184" s="17">
        <v>1047750</v>
      </c>
    </row>
    <row r="185" spans="1:5" ht="20.100000000000001" customHeight="1" outlineLevel="2" x14ac:dyDescent="0.2">
      <c r="A185" s="15">
        <f t="shared" si="2"/>
        <v>8</v>
      </c>
      <c r="B185" s="16" t="s">
        <v>306</v>
      </c>
      <c r="C185" s="16" t="s">
        <v>321</v>
      </c>
      <c r="D185" s="16" t="s">
        <v>322</v>
      </c>
      <c r="E185" s="17">
        <v>30000</v>
      </c>
    </row>
    <row r="186" spans="1:5" ht="20.100000000000001" customHeight="1" outlineLevel="2" x14ac:dyDescent="0.2">
      <c r="A186" s="15">
        <f t="shared" si="2"/>
        <v>9</v>
      </c>
      <c r="B186" s="16" t="s">
        <v>306</v>
      </c>
      <c r="C186" s="16" t="s">
        <v>321</v>
      </c>
      <c r="D186" s="16" t="s">
        <v>323</v>
      </c>
      <c r="E186" s="17">
        <v>679520</v>
      </c>
    </row>
    <row r="187" spans="1:5" ht="20.100000000000001" customHeight="1" outlineLevel="2" x14ac:dyDescent="0.2">
      <c r="A187" s="15">
        <f t="shared" si="2"/>
        <v>10</v>
      </c>
      <c r="B187" s="16" t="s">
        <v>306</v>
      </c>
      <c r="C187" s="16" t="s">
        <v>321</v>
      </c>
      <c r="D187" s="16" t="s">
        <v>324</v>
      </c>
      <c r="E187" s="17">
        <v>15000</v>
      </c>
    </row>
    <row r="188" spans="1:5" ht="20.100000000000001" customHeight="1" outlineLevel="2" x14ac:dyDescent="0.2">
      <c r="A188" s="15">
        <f t="shared" si="2"/>
        <v>11</v>
      </c>
      <c r="B188" s="16" t="s">
        <v>306</v>
      </c>
      <c r="C188" s="16" t="s">
        <v>321</v>
      </c>
      <c r="D188" s="16" t="s">
        <v>325</v>
      </c>
      <c r="E188" s="17">
        <v>643620</v>
      </c>
    </row>
    <row r="189" spans="1:5" ht="20.100000000000001" customHeight="1" outlineLevel="2" x14ac:dyDescent="0.2">
      <c r="A189" s="15">
        <f t="shared" si="2"/>
        <v>12</v>
      </c>
      <c r="B189" s="16" t="s">
        <v>306</v>
      </c>
      <c r="C189" s="16" t="s">
        <v>326</v>
      </c>
      <c r="D189" s="16" t="s">
        <v>327</v>
      </c>
      <c r="E189" s="17">
        <v>87000</v>
      </c>
    </row>
    <row r="190" spans="1:5" ht="20.100000000000001" customHeight="1" outlineLevel="2" x14ac:dyDescent="0.2">
      <c r="A190" s="15">
        <f t="shared" si="2"/>
        <v>13</v>
      </c>
      <c r="B190" s="16" t="s">
        <v>306</v>
      </c>
      <c r="C190" s="16" t="s">
        <v>328</v>
      </c>
      <c r="D190" s="16" t="s">
        <v>329</v>
      </c>
      <c r="E190" s="17">
        <v>109200</v>
      </c>
    </row>
    <row r="191" spans="1:5" ht="20.100000000000001" customHeight="1" outlineLevel="2" x14ac:dyDescent="0.2">
      <c r="A191" s="15">
        <f t="shared" si="2"/>
        <v>14</v>
      </c>
      <c r="B191" s="16" t="s">
        <v>306</v>
      </c>
      <c r="C191" s="16" t="s">
        <v>328</v>
      </c>
      <c r="D191" s="16" t="s">
        <v>330</v>
      </c>
      <c r="E191" s="17">
        <v>1083520</v>
      </c>
    </row>
    <row r="192" spans="1:5" ht="20.100000000000001" customHeight="1" outlineLevel="2" x14ac:dyDescent="0.2">
      <c r="A192" s="15">
        <f t="shared" si="2"/>
        <v>15</v>
      </c>
      <c r="B192" s="16" t="s">
        <v>306</v>
      </c>
      <c r="C192" s="16" t="s">
        <v>331</v>
      </c>
      <c r="D192" s="16" t="s">
        <v>332</v>
      </c>
      <c r="E192" s="17">
        <v>327960</v>
      </c>
    </row>
    <row r="193" spans="1:5" ht="20.100000000000001" customHeight="1" outlineLevel="2" x14ac:dyDescent="0.2">
      <c r="A193" s="15">
        <f t="shared" si="2"/>
        <v>16</v>
      </c>
      <c r="B193" s="16" t="s">
        <v>306</v>
      </c>
      <c r="C193" s="16" t="s">
        <v>307</v>
      </c>
      <c r="D193" s="16" t="s">
        <v>333</v>
      </c>
      <c r="E193" s="17">
        <v>2656470</v>
      </c>
    </row>
    <row r="194" spans="1:5" ht="20.100000000000001" customHeight="1" outlineLevel="2" x14ac:dyDescent="0.2">
      <c r="A194" s="15">
        <f t="shared" si="2"/>
        <v>17</v>
      </c>
      <c r="B194" s="16" t="s">
        <v>306</v>
      </c>
      <c r="C194" s="16" t="s">
        <v>310</v>
      </c>
      <c r="D194" s="16" t="s">
        <v>334</v>
      </c>
      <c r="E194" s="17">
        <v>496760</v>
      </c>
    </row>
    <row r="195" spans="1:5" ht="20.100000000000001" customHeight="1" outlineLevel="2" x14ac:dyDescent="0.2">
      <c r="A195" s="15">
        <f t="shared" si="2"/>
        <v>18</v>
      </c>
      <c r="B195" s="16" t="s">
        <v>306</v>
      </c>
      <c r="C195" s="16" t="s">
        <v>335</v>
      </c>
      <c r="D195" s="16" t="s">
        <v>336</v>
      </c>
      <c r="E195" s="17">
        <v>124200</v>
      </c>
    </row>
    <row r="196" spans="1:5" ht="20.100000000000001" customHeight="1" outlineLevel="2" x14ac:dyDescent="0.2">
      <c r="A196" s="15">
        <f t="shared" si="2"/>
        <v>19</v>
      </c>
      <c r="B196" s="16" t="s">
        <v>306</v>
      </c>
      <c r="C196" s="16" t="s">
        <v>335</v>
      </c>
      <c r="D196" s="16" t="s">
        <v>337</v>
      </c>
      <c r="E196" s="17">
        <v>480090</v>
      </c>
    </row>
    <row r="197" spans="1:5" ht="20.100000000000001" customHeight="1" outlineLevel="2" x14ac:dyDescent="0.2">
      <c r="A197" s="15">
        <f t="shared" si="2"/>
        <v>20</v>
      </c>
      <c r="B197" s="16" t="s">
        <v>306</v>
      </c>
      <c r="C197" s="16" t="s">
        <v>338</v>
      </c>
      <c r="D197" s="16" t="s">
        <v>339</v>
      </c>
      <c r="E197" s="17">
        <v>1466950</v>
      </c>
    </row>
    <row r="198" spans="1:5" ht="20.100000000000001" customHeight="1" outlineLevel="2" x14ac:dyDescent="0.2">
      <c r="A198" s="15">
        <f t="shared" si="2"/>
        <v>21</v>
      </c>
      <c r="B198" s="16" t="s">
        <v>306</v>
      </c>
      <c r="C198" s="16" t="s">
        <v>340</v>
      </c>
      <c r="D198" s="16" t="s">
        <v>341</v>
      </c>
      <c r="E198" s="17">
        <v>602830</v>
      </c>
    </row>
    <row r="199" spans="1:5" ht="20.100000000000001" customHeight="1" outlineLevel="2" x14ac:dyDescent="0.2">
      <c r="A199" s="15">
        <f t="shared" si="2"/>
        <v>22</v>
      </c>
      <c r="B199" s="16" t="s">
        <v>306</v>
      </c>
      <c r="C199" s="16" t="s">
        <v>342</v>
      </c>
      <c r="D199" s="16" t="s">
        <v>343</v>
      </c>
      <c r="E199" s="17">
        <v>252660</v>
      </c>
    </row>
    <row r="200" spans="1:5" ht="20.100000000000001" customHeight="1" outlineLevel="2" x14ac:dyDescent="0.2">
      <c r="A200" s="15">
        <f t="shared" si="2"/>
        <v>23</v>
      </c>
      <c r="B200" s="16" t="s">
        <v>306</v>
      </c>
      <c r="C200" s="16" t="s">
        <v>312</v>
      </c>
      <c r="D200" s="16" t="s">
        <v>344</v>
      </c>
      <c r="E200" s="17">
        <v>585790</v>
      </c>
    </row>
    <row r="201" spans="1:5" ht="20.100000000000001" customHeight="1" outlineLevel="2" x14ac:dyDescent="0.2">
      <c r="A201" s="15">
        <f t="shared" si="2"/>
        <v>24</v>
      </c>
      <c r="B201" s="16" t="s">
        <v>306</v>
      </c>
      <c r="C201" s="16" t="s">
        <v>312</v>
      </c>
      <c r="D201" s="16" t="s">
        <v>345</v>
      </c>
      <c r="E201" s="17">
        <v>500705</v>
      </c>
    </row>
    <row r="202" spans="1:5" ht="20.100000000000001" customHeight="1" outlineLevel="2" x14ac:dyDescent="0.2">
      <c r="A202" s="15">
        <f t="shared" si="2"/>
        <v>25</v>
      </c>
      <c r="B202" s="16" t="s">
        <v>306</v>
      </c>
      <c r="C202" s="16" t="s">
        <v>312</v>
      </c>
      <c r="D202" s="16" t="s">
        <v>346</v>
      </c>
      <c r="E202" s="17">
        <v>77660</v>
      </c>
    </row>
    <row r="203" spans="1:5" ht="20.100000000000001" customHeight="1" outlineLevel="2" x14ac:dyDescent="0.2">
      <c r="A203" s="15">
        <f t="shared" si="2"/>
        <v>26</v>
      </c>
      <c r="B203" s="16" t="s">
        <v>306</v>
      </c>
      <c r="C203" s="16" t="s">
        <v>313</v>
      </c>
      <c r="D203" s="16" t="s">
        <v>347</v>
      </c>
      <c r="E203" s="17">
        <v>542300</v>
      </c>
    </row>
    <row r="204" spans="1:5" ht="20.100000000000001" customHeight="1" outlineLevel="2" x14ac:dyDescent="0.2">
      <c r="A204" s="15">
        <f t="shared" si="2"/>
        <v>27</v>
      </c>
      <c r="B204" s="16" t="s">
        <v>306</v>
      </c>
      <c r="C204" s="16" t="s">
        <v>313</v>
      </c>
      <c r="D204" s="16" t="s">
        <v>349</v>
      </c>
      <c r="E204" s="17">
        <v>322200</v>
      </c>
    </row>
    <row r="205" spans="1:5" ht="20.100000000000001" customHeight="1" outlineLevel="2" x14ac:dyDescent="0.2">
      <c r="A205" s="15">
        <f t="shared" si="2"/>
        <v>28</v>
      </c>
      <c r="B205" s="16" t="s">
        <v>306</v>
      </c>
      <c r="C205" s="16" t="s">
        <v>313</v>
      </c>
      <c r="D205" s="16" t="s">
        <v>350</v>
      </c>
      <c r="E205" s="17">
        <v>30000</v>
      </c>
    </row>
    <row r="206" spans="1:5" ht="20.100000000000001" customHeight="1" outlineLevel="2" x14ac:dyDescent="0.2">
      <c r="A206" s="15">
        <f t="shared" si="2"/>
        <v>29</v>
      </c>
      <c r="B206" s="16" t="s">
        <v>306</v>
      </c>
      <c r="C206" s="16" t="s">
        <v>351</v>
      </c>
      <c r="D206" s="16" t="s">
        <v>352</v>
      </c>
      <c r="E206" s="17">
        <v>443680</v>
      </c>
    </row>
    <row r="207" spans="1:5" ht="20.100000000000001" customHeight="1" outlineLevel="2" x14ac:dyDescent="0.2">
      <c r="A207" s="15">
        <f t="shared" si="2"/>
        <v>30</v>
      </c>
      <c r="B207" s="16" t="s">
        <v>306</v>
      </c>
      <c r="C207" s="16" t="s">
        <v>351</v>
      </c>
      <c r="D207" s="16" t="s">
        <v>353</v>
      </c>
      <c r="E207" s="17">
        <v>3968310</v>
      </c>
    </row>
    <row r="208" spans="1:5" ht="20.100000000000001" customHeight="1" outlineLevel="2" x14ac:dyDescent="0.2">
      <c r="A208" s="15">
        <f t="shared" si="2"/>
        <v>31</v>
      </c>
      <c r="B208" s="16" t="s">
        <v>306</v>
      </c>
      <c r="C208" s="16" t="s">
        <v>354</v>
      </c>
      <c r="D208" s="16" t="s">
        <v>355</v>
      </c>
      <c r="E208" s="17">
        <v>355190</v>
      </c>
    </row>
    <row r="209" spans="1:5" ht="20.100000000000001" customHeight="1" outlineLevel="2" x14ac:dyDescent="0.2">
      <c r="A209" s="15">
        <f t="shared" si="2"/>
        <v>32</v>
      </c>
      <c r="B209" s="16" t="s">
        <v>306</v>
      </c>
      <c r="C209" s="16" t="s">
        <v>354</v>
      </c>
      <c r="D209" s="16" t="s">
        <v>356</v>
      </c>
      <c r="E209" s="17">
        <v>550770</v>
      </c>
    </row>
    <row r="210" spans="1:5" ht="20.100000000000001" customHeight="1" outlineLevel="2" x14ac:dyDescent="0.2">
      <c r="A210" s="15">
        <f t="shared" si="2"/>
        <v>33</v>
      </c>
      <c r="B210" s="16" t="s">
        <v>306</v>
      </c>
      <c r="C210" s="16" t="s">
        <v>357</v>
      </c>
      <c r="D210" s="16" t="s">
        <v>358</v>
      </c>
      <c r="E210" s="17">
        <v>2739470</v>
      </c>
    </row>
    <row r="211" spans="1:5" ht="20.100000000000001" customHeight="1" outlineLevel="2" x14ac:dyDescent="0.2">
      <c r="A211" s="15">
        <f t="shared" si="2"/>
        <v>34</v>
      </c>
      <c r="B211" s="16" t="s">
        <v>306</v>
      </c>
      <c r="C211" s="16" t="s">
        <v>359</v>
      </c>
      <c r="D211" s="16" t="s">
        <v>360</v>
      </c>
      <c r="E211" s="17">
        <v>30000</v>
      </c>
    </row>
    <row r="212" spans="1:5" ht="20.100000000000001" customHeight="1" outlineLevel="2" x14ac:dyDescent="0.2">
      <c r="A212" s="15">
        <f t="shared" si="2"/>
        <v>35</v>
      </c>
      <c r="B212" s="16" t="s">
        <v>306</v>
      </c>
      <c r="C212" s="16" t="s">
        <v>361</v>
      </c>
      <c r="D212" s="16" t="s">
        <v>167</v>
      </c>
      <c r="E212" s="17">
        <v>60000</v>
      </c>
    </row>
    <row r="213" spans="1:5" ht="20.100000000000001" customHeight="1" outlineLevel="2" x14ac:dyDescent="0.2">
      <c r="A213" s="15">
        <f t="shared" si="2"/>
        <v>36</v>
      </c>
      <c r="B213" s="16" t="s">
        <v>306</v>
      </c>
      <c r="C213" s="16" t="s">
        <v>328</v>
      </c>
      <c r="D213" s="16" t="s">
        <v>362</v>
      </c>
      <c r="E213" s="17">
        <v>1570780</v>
      </c>
    </row>
    <row r="214" spans="1:5" ht="20.100000000000001" customHeight="1" outlineLevel="2" x14ac:dyDescent="0.2">
      <c r="A214" s="15">
        <f t="shared" ref="A214:A283" si="3">A213+1</f>
        <v>37</v>
      </c>
      <c r="B214" s="16" t="s">
        <v>306</v>
      </c>
      <c r="C214" s="16" t="s">
        <v>328</v>
      </c>
      <c r="D214" s="16" t="s">
        <v>363</v>
      </c>
      <c r="E214" s="17">
        <v>639100</v>
      </c>
    </row>
    <row r="215" spans="1:5" ht="20.100000000000001" customHeight="1" outlineLevel="2" x14ac:dyDescent="0.2">
      <c r="A215" s="15">
        <f t="shared" si="3"/>
        <v>38</v>
      </c>
      <c r="B215" s="16" t="s">
        <v>306</v>
      </c>
      <c r="C215" s="16" t="s">
        <v>328</v>
      </c>
      <c r="D215" s="16" t="s">
        <v>271</v>
      </c>
      <c r="E215" s="17">
        <v>45000</v>
      </c>
    </row>
    <row r="216" spans="1:5" ht="20.100000000000001" customHeight="1" outlineLevel="2" x14ac:dyDescent="0.2">
      <c r="A216" s="15">
        <f t="shared" si="3"/>
        <v>39</v>
      </c>
      <c r="B216" s="16" t="s">
        <v>306</v>
      </c>
      <c r="C216" s="16" t="s">
        <v>331</v>
      </c>
      <c r="D216" s="16" t="s">
        <v>364</v>
      </c>
      <c r="E216" s="17">
        <v>306520</v>
      </c>
    </row>
    <row r="217" spans="1:5" ht="20.100000000000001" customHeight="1" outlineLevel="2" x14ac:dyDescent="0.2">
      <c r="A217" s="15">
        <f t="shared" si="3"/>
        <v>40</v>
      </c>
      <c r="B217" s="16" t="s">
        <v>306</v>
      </c>
      <c r="C217" s="16" t="s">
        <v>331</v>
      </c>
      <c r="D217" s="16" t="s">
        <v>302</v>
      </c>
      <c r="E217" s="17">
        <v>444760</v>
      </c>
    </row>
    <row r="218" spans="1:5" ht="20.100000000000001" customHeight="1" outlineLevel="2" x14ac:dyDescent="0.2">
      <c r="A218" s="15">
        <f t="shared" si="3"/>
        <v>41</v>
      </c>
      <c r="B218" s="16" t="s">
        <v>306</v>
      </c>
      <c r="C218" s="16" t="s">
        <v>331</v>
      </c>
      <c r="D218" s="16" t="s">
        <v>365</v>
      </c>
      <c r="E218" s="17">
        <v>129860</v>
      </c>
    </row>
    <row r="219" spans="1:5" ht="20.100000000000001" customHeight="1" outlineLevel="2" x14ac:dyDescent="0.2">
      <c r="A219" s="15">
        <f t="shared" si="3"/>
        <v>42</v>
      </c>
      <c r="B219" s="16" t="s">
        <v>306</v>
      </c>
      <c r="C219" s="16" t="s">
        <v>310</v>
      </c>
      <c r="D219" s="16" t="s">
        <v>366</v>
      </c>
      <c r="E219" s="17">
        <v>467280</v>
      </c>
    </row>
    <row r="220" spans="1:5" ht="20.100000000000001" customHeight="1" outlineLevel="2" x14ac:dyDescent="0.2">
      <c r="A220" s="15">
        <f t="shared" si="3"/>
        <v>43</v>
      </c>
      <c r="B220" s="16" t="s">
        <v>306</v>
      </c>
      <c r="C220" s="16" t="s">
        <v>310</v>
      </c>
      <c r="D220" s="16" t="s">
        <v>367</v>
      </c>
      <c r="E220" s="17">
        <v>45000</v>
      </c>
    </row>
    <row r="221" spans="1:5" ht="20.100000000000001" customHeight="1" outlineLevel="2" x14ac:dyDescent="0.2">
      <c r="A221" s="15">
        <f t="shared" si="3"/>
        <v>44</v>
      </c>
      <c r="B221" s="16" t="s">
        <v>306</v>
      </c>
      <c r="C221" s="16" t="s">
        <v>310</v>
      </c>
      <c r="D221" s="16" t="s">
        <v>368</v>
      </c>
      <c r="E221" s="17">
        <v>45000</v>
      </c>
    </row>
    <row r="222" spans="1:5" ht="20.100000000000001" customHeight="1" outlineLevel="2" x14ac:dyDescent="0.2">
      <c r="A222" s="15">
        <f t="shared" si="3"/>
        <v>45</v>
      </c>
      <c r="B222" s="16" t="s">
        <v>306</v>
      </c>
      <c r="C222" s="16" t="s">
        <v>335</v>
      </c>
      <c r="D222" s="16" t="s">
        <v>369</v>
      </c>
      <c r="E222" s="17">
        <v>1467470</v>
      </c>
    </row>
    <row r="223" spans="1:5" ht="20.100000000000001" customHeight="1" outlineLevel="2" x14ac:dyDescent="0.2">
      <c r="A223" s="15">
        <f t="shared" si="3"/>
        <v>46</v>
      </c>
      <c r="B223" s="16" t="s">
        <v>306</v>
      </c>
      <c r="C223" s="16" t="s">
        <v>371</v>
      </c>
      <c r="D223" s="16" t="s">
        <v>372</v>
      </c>
      <c r="E223" s="17">
        <v>291800</v>
      </c>
    </row>
    <row r="224" spans="1:5" ht="20.100000000000001" customHeight="1" outlineLevel="2" x14ac:dyDescent="0.2">
      <c r="A224" s="15">
        <f t="shared" si="3"/>
        <v>47</v>
      </c>
      <c r="B224" s="16" t="s">
        <v>306</v>
      </c>
      <c r="C224" s="16" t="s">
        <v>340</v>
      </c>
      <c r="D224" s="16" t="s">
        <v>373</v>
      </c>
      <c r="E224" s="17">
        <v>30000</v>
      </c>
    </row>
    <row r="225" spans="1:5" ht="20.100000000000001" customHeight="1" outlineLevel="2" x14ac:dyDescent="0.2">
      <c r="A225" s="15">
        <f t="shared" si="3"/>
        <v>48</v>
      </c>
      <c r="B225" s="16" t="s">
        <v>306</v>
      </c>
      <c r="C225" s="16" t="s">
        <v>340</v>
      </c>
      <c r="D225" s="16" t="s">
        <v>374</v>
      </c>
      <c r="E225" s="17">
        <v>391820</v>
      </c>
    </row>
    <row r="226" spans="1:5" ht="20.100000000000001" customHeight="1" outlineLevel="2" x14ac:dyDescent="0.2">
      <c r="A226" s="15">
        <f t="shared" si="3"/>
        <v>49</v>
      </c>
      <c r="B226" s="16" t="s">
        <v>306</v>
      </c>
      <c r="C226" s="16" t="s">
        <v>342</v>
      </c>
      <c r="D226" s="16" t="s">
        <v>375</v>
      </c>
      <c r="E226" s="17">
        <v>30000</v>
      </c>
    </row>
    <row r="227" spans="1:5" ht="20.100000000000001" customHeight="1" outlineLevel="2" x14ac:dyDescent="0.2">
      <c r="A227" s="15">
        <f t="shared" si="3"/>
        <v>50</v>
      </c>
      <c r="B227" s="16" t="s">
        <v>306</v>
      </c>
      <c r="C227" s="16" t="s">
        <v>312</v>
      </c>
      <c r="D227" s="16" t="s">
        <v>376</v>
      </c>
      <c r="E227" s="17">
        <v>30000</v>
      </c>
    </row>
    <row r="228" spans="1:5" ht="20.100000000000001" customHeight="1" outlineLevel="2" x14ac:dyDescent="0.2">
      <c r="A228" s="15">
        <f t="shared" si="3"/>
        <v>51</v>
      </c>
      <c r="B228" s="16" t="s">
        <v>306</v>
      </c>
      <c r="C228" s="16" t="s">
        <v>351</v>
      </c>
      <c r="D228" s="16" t="s">
        <v>377</v>
      </c>
      <c r="E228" s="17">
        <v>527180</v>
      </c>
    </row>
    <row r="229" spans="1:5" ht="20.100000000000001" customHeight="1" outlineLevel="2" x14ac:dyDescent="0.2">
      <c r="A229" s="15">
        <f t="shared" si="3"/>
        <v>52</v>
      </c>
      <c r="B229" s="16" t="s">
        <v>306</v>
      </c>
      <c r="C229" s="16" t="s">
        <v>351</v>
      </c>
      <c r="D229" s="16" t="s">
        <v>378</v>
      </c>
      <c r="E229" s="17">
        <v>257140</v>
      </c>
    </row>
    <row r="230" spans="1:5" ht="20.100000000000001" customHeight="1" outlineLevel="2" x14ac:dyDescent="0.2">
      <c r="A230" s="15">
        <f t="shared" si="3"/>
        <v>53</v>
      </c>
      <c r="B230" s="16" t="s">
        <v>306</v>
      </c>
      <c r="C230" s="16" t="s">
        <v>351</v>
      </c>
      <c r="D230" s="16" t="s">
        <v>379</v>
      </c>
      <c r="E230" s="17">
        <v>326240</v>
      </c>
    </row>
    <row r="231" spans="1:5" ht="20.100000000000001" customHeight="1" outlineLevel="2" x14ac:dyDescent="0.2">
      <c r="A231" s="15">
        <f t="shared" si="3"/>
        <v>54</v>
      </c>
      <c r="B231" s="16" t="s">
        <v>306</v>
      </c>
      <c r="C231" s="16" t="s">
        <v>351</v>
      </c>
      <c r="D231" s="16" t="s">
        <v>380</v>
      </c>
      <c r="E231" s="17">
        <v>1956750</v>
      </c>
    </row>
    <row r="232" spans="1:5" ht="20.100000000000001" customHeight="1" outlineLevel="2" x14ac:dyDescent="0.2">
      <c r="A232" s="15">
        <f t="shared" si="3"/>
        <v>55</v>
      </c>
      <c r="B232" s="16" t="s">
        <v>306</v>
      </c>
      <c r="C232" s="16" t="s">
        <v>357</v>
      </c>
      <c r="D232" s="16" t="s">
        <v>381</v>
      </c>
      <c r="E232" s="17">
        <v>225730</v>
      </c>
    </row>
    <row r="233" spans="1:5" ht="20.100000000000001" customHeight="1" outlineLevel="1" x14ac:dyDescent="0.2">
      <c r="A233" s="15"/>
      <c r="B233" s="22" t="s">
        <v>382</v>
      </c>
      <c r="C233" s="22"/>
      <c r="D233" s="22"/>
      <c r="E233" s="23">
        <f>SUBTOTAL(9,E178:E232)</f>
        <v>72210645</v>
      </c>
    </row>
    <row r="234" spans="1:5" ht="20.100000000000001" customHeight="1" outlineLevel="2" x14ac:dyDescent="0.2">
      <c r="A234" s="15">
        <v>1</v>
      </c>
      <c r="B234" s="16" t="s">
        <v>383</v>
      </c>
      <c r="C234" s="16" t="s">
        <v>384</v>
      </c>
      <c r="D234" s="16" t="s">
        <v>385</v>
      </c>
      <c r="E234" s="17">
        <v>35014460</v>
      </c>
    </row>
    <row r="235" spans="1:5" ht="20.100000000000001" customHeight="1" outlineLevel="2" x14ac:dyDescent="0.2">
      <c r="A235" s="15">
        <f t="shared" si="3"/>
        <v>2</v>
      </c>
      <c r="B235" s="16" t="s">
        <v>383</v>
      </c>
      <c r="C235" s="16" t="s">
        <v>386</v>
      </c>
      <c r="D235" s="16" t="s">
        <v>387</v>
      </c>
      <c r="E235" s="17">
        <v>7750620</v>
      </c>
    </row>
    <row r="236" spans="1:5" ht="20.100000000000001" customHeight="1" outlineLevel="2" x14ac:dyDescent="0.2">
      <c r="A236" s="15">
        <f t="shared" si="3"/>
        <v>3</v>
      </c>
      <c r="B236" s="16" t="s">
        <v>383</v>
      </c>
      <c r="C236" s="16" t="s">
        <v>388</v>
      </c>
      <c r="D236" s="16" t="s">
        <v>389</v>
      </c>
      <c r="E236" s="17">
        <v>783090</v>
      </c>
    </row>
    <row r="237" spans="1:5" ht="20.100000000000001" customHeight="1" outlineLevel="2" x14ac:dyDescent="0.2">
      <c r="A237" s="15">
        <f t="shared" si="3"/>
        <v>4</v>
      </c>
      <c r="B237" s="16" t="s">
        <v>383</v>
      </c>
      <c r="C237" s="16" t="s">
        <v>390</v>
      </c>
      <c r="D237" s="16" t="s">
        <v>391</v>
      </c>
      <c r="E237" s="17">
        <v>1588254</v>
      </c>
    </row>
    <row r="238" spans="1:5" ht="20.100000000000001" customHeight="1" outlineLevel="2" x14ac:dyDescent="0.2">
      <c r="A238" s="15">
        <f t="shared" si="3"/>
        <v>5</v>
      </c>
      <c r="B238" s="16" t="s">
        <v>383</v>
      </c>
      <c r="C238" s="16" t="s">
        <v>392</v>
      </c>
      <c r="D238" s="16" t="s">
        <v>393</v>
      </c>
      <c r="E238" s="17">
        <v>10554480</v>
      </c>
    </row>
    <row r="239" spans="1:5" ht="20.100000000000001" customHeight="1" outlineLevel="2" x14ac:dyDescent="0.2">
      <c r="A239" s="15">
        <f t="shared" si="3"/>
        <v>6</v>
      </c>
      <c r="B239" s="16" t="s">
        <v>383</v>
      </c>
      <c r="C239" s="16" t="s">
        <v>384</v>
      </c>
      <c r="D239" s="16" t="s">
        <v>394</v>
      </c>
      <c r="E239" s="17">
        <v>784460</v>
      </c>
    </row>
    <row r="240" spans="1:5" ht="20.100000000000001" customHeight="1" outlineLevel="1" x14ac:dyDescent="0.2">
      <c r="A240" s="15"/>
      <c r="B240" s="22" t="s">
        <v>395</v>
      </c>
      <c r="C240" s="22"/>
      <c r="D240" s="22"/>
      <c r="E240" s="23">
        <f>SUBTOTAL(9,E234:E239)</f>
        <v>56475364</v>
      </c>
    </row>
    <row r="241" spans="1:5" ht="20.100000000000001" customHeight="1" outlineLevel="2" x14ac:dyDescent="0.2">
      <c r="A241" s="15">
        <v>1</v>
      </c>
      <c r="B241" s="16" t="s">
        <v>396</v>
      </c>
      <c r="C241" s="16" t="s">
        <v>397</v>
      </c>
      <c r="D241" s="16" t="s">
        <v>398</v>
      </c>
      <c r="E241" s="17">
        <v>7551160</v>
      </c>
    </row>
    <row r="242" spans="1:5" ht="20.100000000000001" customHeight="1" outlineLevel="2" x14ac:dyDescent="0.2">
      <c r="A242" s="15">
        <f t="shared" si="3"/>
        <v>2</v>
      </c>
      <c r="B242" s="16" t="s">
        <v>396</v>
      </c>
      <c r="C242" s="16" t="s">
        <v>399</v>
      </c>
      <c r="D242" s="16" t="s">
        <v>41</v>
      </c>
      <c r="E242" s="17">
        <v>45000</v>
      </c>
    </row>
    <row r="243" spans="1:5" ht="20.100000000000001" customHeight="1" outlineLevel="1" x14ac:dyDescent="0.2">
      <c r="A243" s="15"/>
      <c r="B243" s="22" t="s">
        <v>400</v>
      </c>
      <c r="C243" s="22"/>
      <c r="D243" s="22"/>
      <c r="E243" s="23">
        <f>SUBTOTAL(9,E241:E242)</f>
        <v>7596160</v>
      </c>
    </row>
    <row r="244" spans="1:5" ht="20.100000000000001" customHeight="1" outlineLevel="2" x14ac:dyDescent="0.2">
      <c r="A244" s="15">
        <v>1</v>
      </c>
      <c r="B244" s="16" t="s">
        <v>401</v>
      </c>
      <c r="C244" s="16" t="s">
        <v>403</v>
      </c>
      <c r="D244" s="16" t="s">
        <v>404</v>
      </c>
      <c r="E244" s="17">
        <v>26394030</v>
      </c>
    </row>
    <row r="245" spans="1:5" ht="20.100000000000001" customHeight="1" outlineLevel="2" x14ac:dyDescent="0.2">
      <c r="A245" s="15">
        <f t="shared" si="3"/>
        <v>2</v>
      </c>
      <c r="B245" s="16" t="s">
        <v>401</v>
      </c>
      <c r="C245" s="16" t="s">
        <v>402</v>
      </c>
      <c r="D245" s="16" t="s">
        <v>405</v>
      </c>
      <c r="E245" s="17">
        <v>18858070</v>
      </c>
    </row>
    <row r="246" spans="1:5" ht="20.100000000000001" customHeight="1" outlineLevel="2" x14ac:dyDescent="0.2">
      <c r="A246" s="15">
        <f t="shared" si="3"/>
        <v>3</v>
      </c>
      <c r="B246" s="16" t="s">
        <v>401</v>
      </c>
      <c r="C246" s="16" t="s">
        <v>407</v>
      </c>
      <c r="D246" s="16" t="s">
        <v>408</v>
      </c>
      <c r="E246" s="17">
        <v>1015450</v>
      </c>
    </row>
    <row r="247" spans="1:5" ht="20.100000000000001" customHeight="1" outlineLevel="2" x14ac:dyDescent="0.2">
      <c r="A247" s="15">
        <f t="shared" si="3"/>
        <v>4</v>
      </c>
      <c r="B247" s="16" t="s">
        <v>401</v>
      </c>
      <c r="C247" s="16" t="s">
        <v>409</v>
      </c>
      <c r="D247" s="16" t="s">
        <v>410</v>
      </c>
      <c r="E247" s="17">
        <v>30000</v>
      </c>
    </row>
    <row r="248" spans="1:5" ht="20.100000000000001" customHeight="1" outlineLevel="2" x14ac:dyDescent="0.2">
      <c r="A248" s="15">
        <f t="shared" si="3"/>
        <v>5</v>
      </c>
      <c r="B248" s="16" t="s">
        <v>401</v>
      </c>
      <c r="C248" s="16" t="s">
        <v>409</v>
      </c>
      <c r="D248" s="16" t="s">
        <v>411</v>
      </c>
      <c r="E248" s="17">
        <v>45000</v>
      </c>
    </row>
    <row r="249" spans="1:5" ht="20.100000000000001" customHeight="1" outlineLevel="2" x14ac:dyDescent="0.2">
      <c r="A249" s="15">
        <f t="shared" si="3"/>
        <v>6</v>
      </c>
      <c r="B249" s="16" t="s">
        <v>401</v>
      </c>
      <c r="C249" s="16" t="s">
        <v>403</v>
      </c>
      <c r="D249" s="16" t="s">
        <v>412</v>
      </c>
      <c r="E249" s="17">
        <v>1537720</v>
      </c>
    </row>
    <row r="250" spans="1:5" ht="20.100000000000001" customHeight="1" outlineLevel="2" x14ac:dyDescent="0.2">
      <c r="A250" s="15">
        <f t="shared" si="3"/>
        <v>7</v>
      </c>
      <c r="B250" s="16" t="s">
        <v>401</v>
      </c>
      <c r="C250" s="16" t="s">
        <v>406</v>
      </c>
      <c r="D250" s="16" t="s">
        <v>414</v>
      </c>
      <c r="E250" s="17">
        <v>15000</v>
      </c>
    </row>
    <row r="251" spans="1:5" ht="20.100000000000001" customHeight="1" outlineLevel="2" x14ac:dyDescent="0.2">
      <c r="A251" s="15">
        <f t="shared" si="3"/>
        <v>8</v>
      </c>
      <c r="B251" s="16" t="s">
        <v>401</v>
      </c>
      <c r="C251" s="16" t="s">
        <v>407</v>
      </c>
      <c r="D251" s="16" t="s">
        <v>415</v>
      </c>
      <c r="E251" s="17">
        <v>796220</v>
      </c>
    </row>
    <row r="252" spans="1:5" ht="20.100000000000001" customHeight="1" outlineLevel="2" x14ac:dyDescent="0.2">
      <c r="A252" s="15">
        <f t="shared" si="3"/>
        <v>9</v>
      </c>
      <c r="B252" s="16" t="s">
        <v>401</v>
      </c>
      <c r="C252" s="16" t="s">
        <v>407</v>
      </c>
      <c r="D252" s="16" t="s">
        <v>416</v>
      </c>
      <c r="E252" s="17">
        <v>588070</v>
      </c>
    </row>
    <row r="253" spans="1:5" ht="20.100000000000001" customHeight="1" outlineLevel="2" x14ac:dyDescent="0.2">
      <c r="A253" s="15">
        <f t="shared" si="3"/>
        <v>10</v>
      </c>
      <c r="B253" s="16" t="s">
        <v>401</v>
      </c>
      <c r="C253" s="16" t="s">
        <v>409</v>
      </c>
      <c r="D253" s="16" t="s">
        <v>417</v>
      </c>
      <c r="E253" s="17">
        <v>910120</v>
      </c>
    </row>
    <row r="254" spans="1:5" ht="20.100000000000001" customHeight="1" outlineLevel="2" x14ac:dyDescent="0.2">
      <c r="A254" s="15">
        <f t="shared" si="3"/>
        <v>11</v>
      </c>
      <c r="B254" s="16" t="s">
        <v>401</v>
      </c>
      <c r="C254" s="16" t="s">
        <v>409</v>
      </c>
      <c r="D254" s="16" t="s">
        <v>418</v>
      </c>
      <c r="E254" s="17">
        <v>753760</v>
      </c>
    </row>
    <row r="255" spans="1:5" ht="20.100000000000001" customHeight="1" outlineLevel="2" x14ac:dyDescent="0.2">
      <c r="A255" s="15">
        <f t="shared" si="3"/>
        <v>12</v>
      </c>
      <c r="B255" s="16" t="s">
        <v>401</v>
      </c>
      <c r="C255" s="16" t="s">
        <v>409</v>
      </c>
      <c r="D255" s="16" t="s">
        <v>419</v>
      </c>
      <c r="E255" s="17">
        <v>422820</v>
      </c>
    </row>
    <row r="256" spans="1:5" ht="20.100000000000001" customHeight="1" outlineLevel="2" x14ac:dyDescent="0.2">
      <c r="A256" s="15">
        <f t="shared" si="3"/>
        <v>13</v>
      </c>
      <c r="B256" s="16" t="s">
        <v>401</v>
      </c>
      <c r="C256" s="16" t="s">
        <v>403</v>
      </c>
      <c r="D256" s="16" t="s">
        <v>420</v>
      </c>
      <c r="E256" s="17">
        <v>579290</v>
      </c>
    </row>
    <row r="257" spans="1:5" ht="20.100000000000001" customHeight="1" outlineLevel="2" x14ac:dyDescent="0.2">
      <c r="A257" s="15">
        <f t="shared" si="3"/>
        <v>14</v>
      </c>
      <c r="B257" s="16" t="s">
        <v>401</v>
      </c>
      <c r="C257" s="16" t="s">
        <v>403</v>
      </c>
      <c r="D257" s="16" t="s">
        <v>421</v>
      </c>
      <c r="E257" s="17">
        <v>872642</v>
      </c>
    </row>
    <row r="258" spans="1:5" ht="20.100000000000001" customHeight="1" outlineLevel="2" x14ac:dyDescent="0.2">
      <c r="A258" s="15">
        <f t="shared" si="3"/>
        <v>15</v>
      </c>
      <c r="B258" s="16" t="s">
        <v>401</v>
      </c>
      <c r="C258" s="16" t="s">
        <v>403</v>
      </c>
      <c r="D258" s="16" t="s">
        <v>422</v>
      </c>
      <c r="E258" s="17">
        <v>700890</v>
      </c>
    </row>
    <row r="259" spans="1:5" ht="20.100000000000001" customHeight="1" outlineLevel="2" x14ac:dyDescent="0.2">
      <c r="A259" s="15">
        <f t="shared" si="3"/>
        <v>16</v>
      </c>
      <c r="B259" s="16" t="s">
        <v>401</v>
      </c>
      <c r="C259" s="16" t="s">
        <v>403</v>
      </c>
      <c r="D259" s="16" t="s">
        <v>423</v>
      </c>
      <c r="E259" s="17">
        <v>610300</v>
      </c>
    </row>
    <row r="260" spans="1:5" ht="20.100000000000001" customHeight="1" outlineLevel="2" x14ac:dyDescent="0.2">
      <c r="A260" s="15">
        <f t="shared" si="3"/>
        <v>17</v>
      </c>
      <c r="B260" s="16" t="s">
        <v>401</v>
      </c>
      <c r="C260" s="16" t="s">
        <v>403</v>
      </c>
      <c r="D260" s="16" t="s">
        <v>424</v>
      </c>
      <c r="E260" s="17">
        <v>884580</v>
      </c>
    </row>
    <row r="261" spans="1:5" ht="20.100000000000001" customHeight="1" outlineLevel="2" x14ac:dyDescent="0.2">
      <c r="A261" s="15">
        <f t="shared" si="3"/>
        <v>18</v>
      </c>
      <c r="B261" s="16" t="s">
        <v>401</v>
      </c>
      <c r="C261" s="16" t="s">
        <v>403</v>
      </c>
      <c r="D261" s="16" t="s">
        <v>425</v>
      </c>
      <c r="E261" s="17">
        <v>255090</v>
      </c>
    </row>
    <row r="262" spans="1:5" ht="20.100000000000001" customHeight="1" outlineLevel="2" x14ac:dyDescent="0.2">
      <c r="A262" s="15">
        <f t="shared" si="3"/>
        <v>19</v>
      </c>
      <c r="B262" s="16" t="s">
        <v>401</v>
      </c>
      <c r="C262" s="16" t="s">
        <v>413</v>
      </c>
      <c r="D262" s="16" t="s">
        <v>426</v>
      </c>
      <c r="E262" s="17">
        <v>151100</v>
      </c>
    </row>
    <row r="263" spans="1:5" ht="20.100000000000001" customHeight="1" outlineLevel="2" x14ac:dyDescent="0.2">
      <c r="A263" s="15">
        <f t="shared" si="3"/>
        <v>20</v>
      </c>
      <c r="B263" s="16" t="s">
        <v>401</v>
      </c>
      <c r="C263" s="16" t="s">
        <v>413</v>
      </c>
      <c r="D263" s="16" t="s">
        <v>427</v>
      </c>
      <c r="E263" s="17">
        <v>1160150</v>
      </c>
    </row>
    <row r="264" spans="1:5" ht="20.100000000000001" customHeight="1" outlineLevel="1" x14ac:dyDescent="0.2">
      <c r="A264" s="15"/>
      <c r="B264" s="22" t="s">
        <v>428</v>
      </c>
      <c r="C264" s="22"/>
      <c r="D264" s="22"/>
      <c r="E264" s="23">
        <f>SUBTOTAL(9,E244:E263)</f>
        <v>56580302</v>
      </c>
    </row>
    <row r="265" spans="1:5" ht="50.1" customHeight="1" outlineLevel="2" x14ac:dyDescent="0.2">
      <c r="A265" s="15">
        <v>1</v>
      </c>
      <c r="B265" s="16" t="s">
        <v>429</v>
      </c>
      <c r="C265" s="16" t="s">
        <v>430</v>
      </c>
      <c r="D265" s="16" t="s">
        <v>431</v>
      </c>
      <c r="E265" s="17">
        <v>11093844</v>
      </c>
    </row>
    <row r="266" spans="1:5" ht="24.95" customHeight="1" outlineLevel="1" x14ac:dyDescent="0.2">
      <c r="A266" s="15"/>
      <c r="B266" s="22" t="s">
        <v>434</v>
      </c>
      <c r="C266" s="22"/>
      <c r="D266" s="22"/>
      <c r="E266" s="23">
        <f>SUBTOTAL(9,E265:E265)</f>
        <v>11093844</v>
      </c>
    </row>
    <row r="267" spans="1:5" ht="20.100000000000001" customHeight="1" outlineLevel="2" x14ac:dyDescent="0.2">
      <c r="A267" s="15">
        <v>1</v>
      </c>
      <c r="B267" s="16" t="s">
        <v>435</v>
      </c>
      <c r="C267" s="16" t="s">
        <v>436</v>
      </c>
      <c r="D267" s="16" t="s">
        <v>437</v>
      </c>
      <c r="E267" s="17">
        <v>52328189</v>
      </c>
    </row>
    <row r="268" spans="1:5" ht="20.100000000000001" customHeight="1" outlineLevel="2" x14ac:dyDescent="0.2">
      <c r="A268" s="15">
        <f t="shared" si="3"/>
        <v>2</v>
      </c>
      <c r="B268" s="16" t="s">
        <v>435</v>
      </c>
      <c r="C268" s="16" t="s">
        <v>438</v>
      </c>
      <c r="D268" s="16" t="s">
        <v>439</v>
      </c>
      <c r="E268" s="17">
        <v>4607350</v>
      </c>
    </row>
    <row r="269" spans="1:5" ht="20.100000000000001" customHeight="1" outlineLevel="2" x14ac:dyDescent="0.2">
      <c r="A269" s="15">
        <f t="shared" si="3"/>
        <v>3</v>
      </c>
      <c r="B269" s="16" t="s">
        <v>435</v>
      </c>
      <c r="C269" s="16" t="s">
        <v>441</v>
      </c>
      <c r="D269" s="16" t="s">
        <v>442</v>
      </c>
      <c r="E269" s="17">
        <v>1151040</v>
      </c>
    </row>
    <row r="270" spans="1:5" ht="20.100000000000001" customHeight="1" outlineLevel="2" x14ac:dyDescent="0.2">
      <c r="A270" s="15">
        <f t="shared" si="3"/>
        <v>4</v>
      </c>
      <c r="B270" s="16" t="s">
        <v>435</v>
      </c>
      <c r="C270" s="16" t="s">
        <v>443</v>
      </c>
      <c r="D270" s="16" t="s">
        <v>444</v>
      </c>
      <c r="E270" s="17">
        <v>4662730</v>
      </c>
    </row>
    <row r="271" spans="1:5" ht="20.100000000000001" customHeight="1" outlineLevel="2" x14ac:dyDescent="0.2">
      <c r="A271" s="15">
        <f t="shared" si="3"/>
        <v>5</v>
      </c>
      <c r="B271" s="16" t="s">
        <v>435</v>
      </c>
      <c r="C271" s="16" t="s">
        <v>445</v>
      </c>
      <c r="D271" s="16" t="s">
        <v>446</v>
      </c>
      <c r="E271" s="17">
        <v>999590</v>
      </c>
    </row>
    <row r="272" spans="1:5" ht="20.100000000000001" customHeight="1" outlineLevel="2" x14ac:dyDescent="0.2">
      <c r="A272" s="15">
        <f t="shared" si="3"/>
        <v>6</v>
      </c>
      <c r="B272" s="16" t="s">
        <v>435</v>
      </c>
      <c r="C272" s="16" t="s">
        <v>438</v>
      </c>
      <c r="D272" s="16" t="s">
        <v>447</v>
      </c>
      <c r="E272" s="17">
        <v>7125180</v>
      </c>
    </row>
    <row r="273" spans="1:5" ht="20.100000000000001" customHeight="1" outlineLevel="2" x14ac:dyDescent="0.2">
      <c r="A273" s="15">
        <f t="shared" si="3"/>
        <v>7</v>
      </c>
      <c r="B273" s="16" t="s">
        <v>435</v>
      </c>
      <c r="C273" s="16" t="s">
        <v>440</v>
      </c>
      <c r="D273" s="16" t="s">
        <v>448</v>
      </c>
      <c r="E273" s="17">
        <v>376000</v>
      </c>
    </row>
    <row r="274" spans="1:5" ht="20.100000000000001" customHeight="1" outlineLevel="2" x14ac:dyDescent="0.2">
      <c r="A274" s="15">
        <f t="shared" si="3"/>
        <v>8</v>
      </c>
      <c r="B274" s="16" t="s">
        <v>435</v>
      </c>
      <c r="C274" s="16" t="s">
        <v>436</v>
      </c>
      <c r="D274" s="16" t="s">
        <v>449</v>
      </c>
      <c r="E274" s="17">
        <v>148400</v>
      </c>
    </row>
    <row r="275" spans="1:5" ht="20.100000000000001" customHeight="1" outlineLevel="2" x14ac:dyDescent="0.2">
      <c r="A275" s="15">
        <f t="shared" si="3"/>
        <v>9</v>
      </c>
      <c r="B275" s="16" t="s">
        <v>435</v>
      </c>
      <c r="C275" s="16" t="s">
        <v>436</v>
      </c>
      <c r="D275" s="16" t="s">
        <v>450</v>
      </c>
      <c r="E275" s="17">
        <v>45000</v>
      </c>
    </row>
    <row r="276" spans="1:5" ht="20.100000000000001" customHeight="1" outlineLevel="1" x14ac:dyDescent="0.2">
      <c r="A276" s="15"/>
      <c r="B276" s="22" t="s">
        <v>451</v>
      </c>
      <c r="C276" s="22"/>
      <c r="D276" s="22"/>
      <c r="E276" s="23">
        <f>SUBTOTAL(9,E267:E275)</f>
        <v>71443479</v>
      </c>
    </row>
    <row r="277" spans="1:5" ht="20.100000000000001" customHeight="1" outlineLevel="2" x14ac:dyDescent="0.2">
      <c r="A277" s="15">
        <v>1</v>
      </c>
      <c r="B277" s="16" t="s">
        <v>452</v>
      </c>
      <c r="C277" s="16" t="s">
        <v>453</v>
      </c>
      <c r="D277" s="16" t="s">
        <v>454</v>
      </c>
      <c r="E277" s="17">
        <v>21873439</v>
      </c>
    </row>
    <row r="278" spans="1:5" ht="20.100000000000001" customHeight="1" outlineLevel="2" x14ac:dyDescent="0.2">
      <c r="A278" s="15">
        <f t="shared" si="3"/>
        <v>2</v>
      </c>
      <c r="B278" s="16" t="s">
        <v>452</v>
      </c>
      <c r="C278" s="16" t="s">
        <v>455</v>
      </c>
      <c r="D278" s="16" t="s">
        <v>456</v>
      </c>
      <c r="E278" s="17">
        <v>678270</v>
      </c>
    </row>
    <row r="279" spans="1:5" ht="20.100000000000001" customHeight="1" outlineLevel="2" x14ac:dyDescent="0.2">
      <c r="A279" s="15">
        <f t="shared" si="3"/>
        <v>3</v>
      </c>
      <c r="B279" s="16" t="s">
        <v>452</v>
      </c>
      <c r="C279" s="16" t="s">
        <v>455</v>
      </c>
      <c r="D279" s="16" t="s">
        <v>457</v>
      </c>
      <c r="E279" s="17">
        <v>374500</v>
      </c>
    </row>
    <row r="280" spans="1:5" ht="20.100000000000001" customHeight="1" outlineLevel="2" x14ac:dyDescent="0.2">
      <c r="A280" s="15">
        <f t="shared" si="3"/>
        <v>4</v>
      </c>
      <c r="B280" s="16" t="s">
        <v>452</v>
      </c>
      <c r="C280" s="16" t="s">
        <v>458</v>
      </c>
      <c r="D280" s="16" t="s">
        <v>459</v>
      </c>
      <c r="E280" s="17">
        <v>237220</v>
      </c>
    </row>
    <row r="281" spans="1:5" ht="20.100000000000001" customHeight="1" outlineLevel="2" x14ac:dyDescent="0.2">
      <c r="A281" s="15">
        <f t="shared" si="3"/>
        <v>5</v>
      </c>
      <c r="B281" s="16" t="s">
        <v>452</v>
      </c>
      <c r="C281" s="16" t="s">
        <v>460</v>
      </c>
      <c r="D281" s="16" t="s">
        <v>461</v>
      </c>
      <c r="E281" s="17">
        <v>227010</v>
      </c>
    </row>
    <row r="282" spans="1:5" ht="20.100000000000001" customHeight="1" outlineLevel="2" x14ac:dyDescent="0.2">
      <c r="A282" s="15">
        <f t="shared" si="3"/>
        <v>6</v>
      </c>
      <c r="B282" s="16" t="s">
        <v>452</v>
      </c>
      <c r="C282" s="16" t="s">
        <v>458</v>
      </c>
      <c r="D282" s="16" t="s">
        <v>463</v>
      </c>
      <c r="E282" s="17">
        <v>45000</v>
      </c>
    </row>
    <row r="283" spans="1:5" ht="20.100000000000001" customHeight="1" outlineLevel="2" x14ac:dyDescent="0.2">
      <c r="A283" s="15">
        <f t="shared" si="3"/>
        <v>7</v>
      </c>
      <c r="B283" s="16" t="s">
        <v>452</v>
      </c>
      <c r="C283" s="16" t="s">
        <v>460</v>
      </c>
      <c r="D283" s="16" t="s">
        <v>464</v>
      </c>
      <c r="E283" s="17">
        <v>15000</v>
      </c>
    </row>
    <row r="284" spans="1:5" ht="20.100000000000001" customHeight="1" outlineLevel="1" x14ac:dyDescent="0.2">
      <c r="A284" s="15"/>
      <c r="B284" s="22" t="s">
        <v>466</v>
      </c>
      <c r="C284" s="22"/>
      <c r="D284" s="22"/>
      <c r="E284" s="23">
        <f>SUBTOTAL(9,E277:E283)</f>
        <v>23450439</v>
      </c>
    </row>
    <row r="285" spans="1:5" ht="20.100000000000001" customHeight="1" outlineLevel="2" x14ac:dyDescent="0.2">
      <c r="A285" s="15">
        <v>1</v>
      </c>
      <c r="B285" s="16" t="s">
        <v>467</v>
      </c>
      <c r="C285" s="16" t="s">
        <v>468</v>
      </c>
      <c r="D285" s="16" t="s">
        <v>469</v>
      </c>
      <c r="E285" s="17">
        <v>39168151</v>
      </c>
    </row>
    <row r="286" spans="1:5" ht="20.100000000000001" customHeight="1" outlineLevel="2" x14ac:dyDescent="0.2">
      <c r="A286" s="15">
        <f t="shared" ref="A286:A354" si="4">A285+1</f>
        <v>2</v>
      </c>
      <c r="B286" s="16" t="s">
        <v>467</v>
      </c>
      <c r="C286" s="16" t="s">
        <v>470</v>
      </c>
      <c r="D286" s="16" t="s">
        <v>471</v>
      </c>
      <c r="E286" s="17">
        <v>11454160</v>
      </c>
    </row>
    <row r="287" spans="1:5" ht="20.100000000000001" customHeight="1" outlineLevel="2" x14ac:dyDescent="0.2">
      <c r="A287" s="15">
        <f t="shared" si="4"/>
        <v>3</v>
      </c>
      <c r="B287" s="16" t="s">
        <v>467</v>
      </c>
      <c r="C287" s="16" t="s">
        <v>473</v>
      </c>
      <c r="D287" s="16" t="s">
        <v>474</v>
      </c>
      <c r="E287" s="17">
        <v>5050120</v>
      </c>
    </row>
    <row r="288" spans="1:5" ht="20.100000000000001" customHeight="1" outlineLevel="2" x14ac:dyDescent="0.2">
      <c r="A288" s="15">
        <f t="shared" si="4"/>
        <v>4</v>
      </c>
      <c r="B288" s="16" t="s">
        <v>467</v>
      </c>
      <c r="C288" s="16" t="s">
        <v>475</v>
      </c>
      <c r="D288" s="16" t="s">
        <v>476</v>
      </c>
      <c r="E288" s="17">
        <v>1364630</v>
      </c>
    </row>
    <row r="289" spans="1:5" ht="20.100000000000001" customHeight="1" outlineLevel="2" x14ac:dyDescent="0.2">
      <c r="A289" s="15">
        <f t="shared" si="4"/>
        <v>5</v>
      </c>
      <c r="B289" s="16" t="s">
        <v>467</v>
      </c>
      <c r="C289" s="16" t="s">
        <v>477</v>
      </c>
      <c r="D289" s="16" t="s">
        <v>478</v>
      </c>
      <c r="E289" s="17">
        <v>776150</v>
      </c>
    </row>
    <row r="290" spans="1:5" ht="20.100000000000001" customHeight="1" outlineLevel="2" x14ac:dyDescent="0.2">
      <c r="A290" s="15">
        <f t="shared" si="4"/>
        <v>6</v>
      </c>
      <c r="B290" s="16" t="s">
        <v>467</v>
      </c>
      <c r="C290" s="16" t="s">
        <v>479</v>
      </c>
      <c r="D290" s="16" t="s">
        <v>480</v>
      </c>
      <c r="E290" s="17">
        <v>1009040</v>
      </c>
    </row>
    <row r="291" spans="1:5" ht="20.100000000000001" customHeight="1" outlineLevel="2" x14ac:dyDescent="0.2">
      <c r="A291" s="15">
        <f t="shared" si="4"/>
        <v>7</v>
      </c>
      <c r="B291" s="16" t="s">
        <v>467</v>
      </c>
      <c r="C291" s="16" t="s">
        <v>482</v>
      </c>
      <c r="D291" s="16" t="s">
        <v>483</v>
      </c>
      <c r="E291" s="17">
        <v>1002390</v>
      </c>
    </row>
    <row r="292" spans="1:5" ht="20.100000000000001" customHeight="1" outlineLevel="2" x14ac:dyDescent="0.2">
      <c r="A292" s="15">
        <f t="shared" si="4"/>
        <v>8</v>
      </c>
      <c r="B292" s="16" t="s">
        <v>467</v>
      </c>
      <c r="C292" s="16" t="s">
        <v>484</v>
      </c>
      <c r="D292" s="16" t="s">
        <v>485</v>
      </c>
      <c r="E292" s="17">
        <v>1980610</v>
      </c>
    </row>
    <row r="293" spans="1:5" ht="20.100000000000001" customHeight="1" outlineLevel="2" x14ac:dyDescent="0.2">
      <c r="A293" s="15">
        <f t="shared" si="4"/>
        <v>9</v>
      </c>
      <c r="B293" s="16" t="s">
        <v>467</v>
      </c>
      <c r="C293" s="16" t="s">
        <v>486</v>
      </c>
      <c r="D293" s="16" t="s">
        <v>487</v>
      </c>
      <c r="E293" s="17">
        <v>1738450</v>
      </c>
    </row>
    <row r="294" spans="1:5" ht="20.100000000000001" customHeight="1" outlineLevel="2" x14ac:dyDescent="0.2">
      <c r="A294" s="15">
        <f t="shared" si="4"/>
        <v>10</v>
      </c>
      <c r="B294" s="16" t="s">
        <v>467</v>
      </c>
      <c r="C294" s="16" t="s">
        <v>486</v>
      </c>
      <c r="D294" s="16" t="s">
        <v>64</v>
      </c>
      <c r="E294" s="17">
        <v>8924470</v>
      </c>
    </row>
    <row r="295" spans="1:5" ht="20.100000000000001" customHeight="1" outlineLevel="2" x14ac:dyDescent="0.2">
      <c r="A295" s="15">
        <f t="shared" si="4"/>
        <v>11</v>
      </c>
      <c r="B295" s="16" t="s">
        <v>467</v>
      </c>
      <c r="C295" s="16" t="s">
        <v>488</v>
      </c>
      <c r="D295" s="16" t="s">
        <v>489</v>
      </c>
      <c r="E295" s="17">
        <v>1251510</v>
      </c>
    </row>
    <row r="296" spans="1:5" ht="20.100000000000001" customHeight="1" outlineLevel="2" x14ac:dyDescent="0.2">
      <c r="A296" s="15">
        <f t="shared" si="4"/>
        <v>12</v>
      </c>
      <c r="B296" s="16" t="s">
        <v>467</v>
      </c>
      <c r="C296" s="16" t="s">
        <v>472</v>
      </c>
      <c r="D296" s="16" t="s">
        <v>490</v>
      </c>
      <c r="E296" s="17">
        <v>397690</v>
      </c>
    </row>
    <row r="297" spans="1:5" ht="20.100000000000001" customHeight="1" outlineLevel="2" x14ac:dyDescent="0.2">
      <c r="A297" s="15">
        <f t="shared" si="4"/>
        <v>13</v>
      </c>
      <c r="B297" s="16" t="s">
        <v>467</v>
      </c>
      <c r="C297" s="16" t="s">
        <v>468</v>
      </c>
      <c r="D297" s="16" t="s">
        <v>491</v>
      </c>
      <c r="E297" s="17">
        <v>5318470</v>
      </c>
    </row>
    <row r="298" spans="1:5" ht="20.100000000000001" customHeight="1" outlineLevel="2" x14ac:dyDescent="0.2">
      <c r="A298" s="15">
        <f t="shared" si="4"/>
        <v>14</v>
      </c>
      <c r="B298" s="16" t="s">
        <v>467</v>
      </c>
      <c r="C298" s="16" t="s">
        <v>468</v>
      </c>
      <c r="D298" s="16" t="s">
        <v>492</v>
      </c>
      <c r="E298" s="17">
        <v>184200</v>
      </c>
    </row>
    <row r="299" spans="1:5" ht="20.100000000000001" customHeight="1" outlineLevel="2" x14ac:dyDescent="0.2">
      <c r="A299" s="15">
        <f t="shared" si="4"/>
        <v>15</v>
      </c>
      <c r="B299" s="16" t="s">
        <v>467</v>
      </c>
      <c r="C299" s="16" t="s">
        <v>484</v>
      </c>
      <c r="D299" s="16" t="s">
        <v>139</v>
      </c>
      <c r="E299" s="17">
        <v>15000</v>
      </c>
    </row>
    <row r="300" spans="1:5" ht="20.100000000000001" customHeight="1" outlineLevel="1" x14ac:dyDescent="0.2">
      <c r="A300" s="15"/>
      <c r="B300" s="22" t="s">
        <v>494</v>
      </c>
      <c r="C300" s="22"/>
      <c r="D300" s="22"/>
      <c r="E300" s="23">
        <f>SUBTOTAL(9,E285:E299)</f>
        <v>79635041</v>
      </c>
    </row>
    <row r="301" spans="1:5" ht="20.100000000000001" customHeight="1" outlineLevel="2" x14ac:dyDescent="0.2">
      <c r="A301" s="15">
        <v>1</v>
      </c>
      <c r="B301" s="16" t="s">
        <v>495</v>
      </c>
      <c r="C301" s="16" t="s">
        <v>496</v>
      </c>
      <c r="D301" s="16" t="s">
        <v>497</v>
      </c>
      <c r="E301" s="17">
        <v>66134417</v>
      </c>
    </row>
    <row r="302" spans="1:5" ht="20.100000000000001" customHeight="1" outlineLevel="2" x14ac:dyDescent="0.2">
      <c r="A302" s="15">
        <f t="shared" si="4"/>
        <v>2</v>
      </c>
      <c r="B302" s="16" t="s">
        <v>495</v>
      </c>
      <c r="C302" s="16" t="s">
        <v>498</v>
      </c>
      <c r="D302" s="16" t="s">
        <v>499</v>
      </c>
      <c r="E302" s="17">
        <v>29611108</v>
      </c>
    </row>
    <row r="303" spans="1:5" ht="20.100000000000001" customHeight="1" outlineLevel="2" x14ac:dyDescent="0.2">
      <c r="A303" s="15">
        <f t="shared" si="4"/>
        <v>3</v>
      </c>
      <c r="B303" s="16" t="s">
        <v>495</v>
      </c>
      <c r="C303" s="16" t="s">
        <v>500</v>
      </c>
      <c r="D303" s="16" t="s">
        <v>501</v>
      </c>
      <c r="E303" s="17">
        <v>32576400</v>
      </c>
    </row>
    <row r="304" spans="1:5" ht="20.100000000000001" customHeight="1" outlineLevel="2" x14ac:dyDescent="0.2">
      <c r="A304" s="15">
        <f t="shared" si="4"/>
        <v>4</v>
      </c>
      <c r="B304" s="16" t="s">
        <v>495</v>
      </c>
      <c r="C304" s="16" t="s">
        <v>496</v>
      </c>
      <c r="D304" s="16" t="s">
        <v>502</v>
      </c>
      <c r="E304" s="17">
        <v>402740</v>
      </c>
    </row>
    <row r="305" spans="1:5" ht="20.100000000000001" customHeight="1" outlineLevel="2" x14ac:dyDescent="0.2">
      <c r="A305" s="15">
        <f t="shared" si="4"/>
        <v>5</v>
      </c>
      <c r="B305" s="16" t="s">
        <v>495</v>
      </c>
      <c r="C305" s="16" t="s">
        <v>481</v>
      </c>
      <c r="D305" s="16" t="s">
        <v>503</v>
      </c>
      <c r="E305" s="17">
        <v>654430</v>
      </c>
    </row>
    <row r="306" spans="1:5" ht="20.100000000000001" customHeight="1" outlineLevel="2" x14ac:dyDescent="0.2">
      <c r="A306" s="15">
        <f t="shared" si="4"/>
        <v>6</v>
      </c>
      <c r="B306" s="16" t="s">
        <v>495</v>
      </c>
      <c r="C306" s="16" t="s">
        <v>507</v>
      </c>
      <c r="D306" s="16" t="s">
        <v>508</v>
      </c>
      <c r="E306" s="17">
        <v>290650</v>
      </c>
    </row>
    <row r="307" spans="1:5" ht="20.100000000000001" customHeight="1" outlineLevel="2" x14ac:dyDescent="0.2">
      <c r="A307" s="15">
        <f t="shared" si="4"/>
        <v>7</v>
      </c>
      <c r="B307" s="16" t="s">
        <v>495</v>
      </c>
      <c r="C307" s="16" t="s">
        <v>509</v>
      </c>
      <c r="D307" s="16" t="s">
        <v>510</v>
      </c>
      <c r="E307" s="17">
        <v>415270</v>
      </c>
    </row>
    <row r="308" spans="1:5" ht="20.100000000000001" customHeight="1" outlineLevel="2" x14ac:dyDescent="0.2">
      <c r="A308" s="15">
        <f t="shared" si="4"/>
        <v>8</v>
      </c>
      <c r="B308" s="16" t="s">
        <v>495</v>
      </c>
      <c r="C308" s="16" t="s">
        <v>496</v>
      </c>
      <c r="D308" s="16" t="s">
        <v>511</v>
      </c>
      <c r="E308" s="17">
        <v>1042930</v>
      </c>
    </row>
    <row r="309" spans="1:5" ht="20.100000000000001" customHeight="1" outlineLevel="2" x14ac:dyDescent="0.2">
      <c r="A309" s="15">
        <f t="shared" si="4"/>
        <v>9</v>
      </c>
      <c r="B309" s="16" t="s">
        <v>495</v>
      </c>
      <c r="C309" s="16" t="s">
        <v>496</v>
      </c>
      <c r="D309" s="16" t="s">
        <v>512</v>
      </c>
      <c r="E309" s="17">
        <v>15000</v>
      </c>
    </row>
    <row r="310" spans="1:5" ht="20.100000000000001" customHeight="1" outlineLevel="2" x14ac:dyDescent="0.2">
      <c r="A310" s="15">
        <f t="shared" si="4"/>
        <v>10</v>
      </c>
      <c r="B310" s="16" t="s">
        <v>495</v>
      </c>
      <c r="C310" s="16" t="s">
        <v>513</v>
      </c>
      <c r="D310" s="16" t="s">
        <v>514</v>
      </c>
      <c r="E310" s="17">
        <v>793390</v>
      </c>
    </row>
    <row r="311" spans="1:5" ht="20.100000000000001" customHeight="1" outlineLevel="2" x14ac:dyDescent="0.2">
      <c r="A311" s="15">
        <f t="shared" si="4"/>
        <v>11</v>
      </c>
      <c r="B311" s="16" t="s">
        <v>495</v>
      </c>
      <c r="C311" s="16" t="s">
        <v>504</v>
      </c>
      <c r="D311" s="16" t="s">
        <v>515</v>
      </c>
      <c r="E311" s="17">
        <v>94200</v>
      </c>
    </row>
    <row r="312" spans="1:5" ht="20.100000000000001" customHeight="1" outlineLevel="2" x14ac:dyDescent="0.2">
      <c r="A312" s="15">
        <f t="shared" si="4"/>
        <v>12</v>
      </c>
      <c r="B312" s="16" t="s">
        <v>495</v>
      </c>
      <c r="C312" s="16" t="s">
        <v>504</v>
      </c>
      <c r="D312" s="16" t="s">
        <v>516</v>
      </c>
      <c r="E312" s="17">
        <v>204910</v>
      </c>
    </row>
    <row r="313" spans="1:5" ht="20.100000000000001" customHeight="1" outlineLevel="2" x14ac:dyDescent="0.2">
      <c r="A313" s="15">
        <f t="shared" si="4"/>
        <v>13</v>
      </c>
      <c r="B313" s="16" t="s">
        <v>495</v>
      </c>
      <c r="C313" s="16" t="s">
        <v>504</v>
      </c>
      <c r="D313" s="16" t="s">
        <v>517</v>
      </c>
      <c r="E313" s="17">
        <v>442120</v>
      </c>
    </row>
    <row r="314" spans="1:5" ht="20.100000000000001" customHeight="1" outlineLevel="2" x14ac:dyDescent="0.2">
      <c r="A314" s="15">
        <f t="shared" si="4"/>
        <v>14</v>
      </c>
      <c r="B314" s="16" t="s">
        <v>495</v>
      </c>
      <c r="C314" s="16" t="s">
        <v>505</v>
      </c>
      <c r="D314" s="16" t="s">
        <v>518</v>
      </c>
      <c r="E314" s="17">
        <v>513010</v>
      </c>
    </row>
    <row r="315" spans="1:5" ht="20.100000000000001" customHeight="1" outlineLevel="2" x14ac:dyDescent="0.2">
      <c r="A315" s="15">
        <f t="shared" si="4"/>
        <v>15</v>
      </c>
      <c r="B315" s="16" t="s">
        <v>495</v>
      </c>
      <c r="C315" s="16" t="s">
        <v>506</v>
      </c>
      <c r="D315" s="16" t="s">
        <v>519</v>
      </c>
      <c r="E315" s="17">
        <v>15000</v>
      </c>
    </row>
    <row r="316" spans="1:5" ht="20.100000000000001" customHeight="1" outlineLevel="2" x14ac:dyDescent="0.2">
      <c r="A316" s="15">
        <f t="shared" si="4"/>
        <v>16</v>
      </c>
      <c r="B316" s="16" t="s">
        <v>495</v>
      </c>
      <c r="C316" s="16" t="s">
        <v>506</v>
      </c>
      <c r="D316" s="16" t="s">
        <v>520</v>
      </c>
      <c r="E316" s="17">
        <v>772530</v>
      </c>
    </row>
    <row r="317" spans="1:5" ht="20.100000000000001" customHeight="1" outlineLevel="2" x14ac:dyDescent="0.2">
      <c r="A317" s="15">
        <f t="shared" si="4"/>
        <v>17</v>
      </c>
      <c r="B317" s="16" t="s">
        <v>495</v>
      </c>
      <c r="C317" s="16" t="s">
        <v>522</v>
      </c>
      <c r="D317" s="16" t="s">
        <v>523</v>
      </c>
      <c r="E317" s="17">
        <v>265520</v>
      </c>
    </row>
    <row r="318" spans="1:5" ht="20.100000000000001" customHeight="1" outlineLevel="1" x14ac:dyDescent="0.2">
      <c r="A318" s="15"/>
      <c r="B318" s="22" t="s">
        <v>525</v>
      </c>
      <c r="C318" s="22"/>
      <c r="D318" s="22"/>
      <c r="E318" s="23">
        <f>SUBTOTAL(9,E301:E317)</f>
        <v>134243625</v>
      </c>
    </row>
    <row r="319" spans="1:5" ht="20.100000000000001" customHeight="1" outlineLevel="2" x14ac:dyDescent="0.2">
      <c r="A319" s="15">
        <v>1</v>
      </c>
      <c r="B319" s="16" t="s">
        <v>526</v>
      </c>
      <c r="C319" s="16" t="s">
        <v>527</v>
      </c>
      <c r="D319" s="16" t="s">
        <v>528</v>
      </c>
      <c r="E319" s="17">
        <v>34871552</v>
      </c>
    </row>
    <row r="320" spans="1:5" ht="20.100000000000001" customHeight="1" outlineLevel="2" x14ac:dyDescent="0.2">
      <c r="A320" s="15">
        <f t="shared" si="4"/>
        <v>2</v>
      </c>
      <c r="B320" s="16" t="s">
        <v>526</v>
      </c>
      <c r="C320" s="16" t="s">
        <v>529</v>
      </c>
      <c r="D320" s="16" t="s">
        <v>530</v>
      </c>
      <c r="E320" s="17">
        <v>8533850</v>
      </c>
    </row>
    <row r="321" spans="1:5" ht="20.100000000000001" customHeight="1" outlineLevel="2" x14ac:dyDescent="0.2">
      <c r="A321" s="15">
        <f t="shared" si="4"/>
        <v>3</v>
      </c>
      <c r="B321" s="16" t="s">
        <v>526</v>
      </c>
      <c r="C321" s="16" t="s">
        <v>531</v>
      </c>
      <c r="D321" s="16" t="s">
        <v>532</v>
      </c>
      <c r="E321" s="17">
        <v>2587930</v>
      </c>
    </row>
    <row r="322" spans="1:5" ht="20.100000000000001" customHeight="1" outlineLevel="2" x14ac:dyDescent="0.2">
      <c r="A322" s="15">
        <f t="shared" si="4"/>
        <v>4</v>
      </c>
      <c r="B322" s="16" t="s">
        <v>526</v>
      </c>
      <c r="C322" s="16" t="s">
        <v>533</v>
      </c>
      <c r="D322" s="16" t="s">
        <v>534</v>
      </c>
      <c r="E322" s="17">
        <v>533390</v>
      </c>
    </row>
    <row r="323" spans="1:5" ht="20.100000000000001" customHeight="1" outlineLevel="2" x14ac:dyDescent="0.2">
      <c r="A323" s="15">
        <f t="shared" si="4"/>
        <v>5</v>
      </c>
      <c r="B323" s="16" t="s">
        <v>526</v>
      </c>
      <c r="C323" s="16" t="s">
        <v>533</v>
      </c>
      <c r="D323" s="16" t="s">
        <v>535</v>
      </c>
      <c r="E323" s="17">
        <v>45000</v>
      </c>
    </row>
    <row r="324" spans="1:5" ht="20.100000000000001" customHeight="1" outlineLevel="2" x14ac:dyDescent="0.2">
      <c r="A324" s="15">
        <f t="shared" si="4"/>
        <v>6</v>
      </c>
      <c r="B324" s="16" t="s">
        <v>526</v>
      </c>
      <c r="C324" s="16" t="s">
        <v>527</v>
      </c>
      <c r="D324" s="16" t="s">
        <v>536</v>
      </c>
      <c r="E324" s="17">
        <v>2787150</v>
      </c>
    </row>
    <row r="325" spans="1:5" ht="20.100000000000001" customHeight="1" outlineLevel="2" x14ac:dyDescent="0.2">
      <c r="A325" s="15">
        <f t="shared" si="4"/>
        <v>7</v>
      </c>
      <c r="B325" s="16" t="s">
        <v>526</v>
      </c>
      <c r="C325" s="16" t="s">
        <v>537</v>
      </c>
      <c r="D325" s="16" t="s">
        <v>538</v>
      </c>
      <c r="E325" s="17">
        <v>398030</v>
      </c>
    </row>
    <row r="326" spans="1:5" ht="20.100000000000001" customHeight="1" outlineLevel="2" x14ac:dyDescent="0.2">
      <c r="A326" s="15">
        <f t="shared" si="4"/>
        <v>8</v>
      </c>
      <c r="B326" s="16" t="s">
        <v>526</v>
      </c>
      <c r="C326" s="16" t="s">
        <v>539</v>
      </c>
      <c r="D326" s="16" t="s">
        <v>541</v>
      </c>
      <c r="E326" s="17">
        <v>171820</v>
      </c>
    </row>
    <row r="327" spans="1:5" ht="20.100000000000001" customHeight="1" outlineLevel="1" x14ac:dyDescent="0.2">
      <c r="A327" s="15"/>
      <c r="B327" s="22" t="s">
        <v>542</v>
      </c>
      <c r="C327" s="22"/>
      <c r="D327" s="22"/>
      <c r="E327" s="23">
        <f>SUBTOTAL(9,E319:E326)</f>
        <v>49928722</v>
      </c>
    </row>
    <row r="328" spans="1:5" ht="20.100000000000001" customHeight="1" outlineLevel="2" x14ac:dyDescent="0.2">
      <c r="A328" s="15">
        <v>1</v>
      </c>
      <c r="B328" s="16" t="s">
        <v>543</v>
      </c>
      <c r="C328" s="16" t="s">
        <v>545</v>
      </c>
      <c r="D328" s="16" t="s">
        <v>546</v>
      </c>
      <c r="E328" s="17">
        <v>6268585</v>
      </c>
    </row>
    <row r="329" spans="1:5" ht="20.100000000000001" customHeight="1" outlineLevel="2" x14ac:dyDescent="0.2">
      <c r="A329" s="15">
        <f t="shared" si="4"/>
        <v>2</v>
      </c>
      <c r="B329" s="16" t="s">
        <v>543</v>
      </c>
      <c r="C329" s="16" t="s">
        <v>544</v>
      </c>
      <c r="D329" s="16" t="s">
        <v>547</v>
      </c>
      <c r="E329" s="17">
        <v>20609900</v>
      </c>
    </row>
    <row r="330" spans="1:5" ht="20.100000000000001" customHeight="1" outlineLevel="2" x14ac:dyDescent="0.2">
      <c r="A330" s="15">
        <f t="shared" si="4"/>
        <v>3</v>
      </c>
      <c r="B330" s="16" t="s">
        <v>543</v>
      </c>
      <c r="C330" s="16" t="s">
        <v>549</v>
      </c>
      <c r="D330" s="16" t="s">
        <v>550</v>
      </c>
      <c r="E330" s="17">
        <v>9067640</v>
      </c>
    </row>
    <row r="331" spans="1:5" ht="20.100000000000001" customHeight="1" outlineLevel="2" x14ac:dyDescent="0.2">
      <c r="A331" s="15">
        <f t="shared" si="4"/>
        <v>4</v>
      </c>
      <c r="B331" s="16" t="s">
        <v>543</v>
      </c>
      <c r="C331" s="16" t="s">
        <v>548</v>
      </c>
      <c r="D331" s="16" t="s">
        <v>551</v>
      </c>
      <c r="E331" s="17">
        <v>5687930</v>
      </c>
    </row>
    <row r="332" spans="1:5" ht="20.100000000000001" customHeight="1" outlineLevel="2" x14ac:dyDescent="0.2">
      <c r="A332" s="15">
        <f t="shared" si="4"/>
        <v>5</v>
      </c>
      <c r="B332" s="16" t="s">
        <v>543</v>
      </c>
      <c r="C332" s="16" t="s">
        <v>552</v>
      </c>
      <c r="D332" s="16" t="s">
        <v>553</v>
      </c>
      <c r="E332" s="17">
        <v>135620</v>
      </c>
    </row>
    <row r="333" spans="1:5" ht="20.100000000000001" customHeight="1" outlineLevel="2" x14ac:dyDescent="0.2">
      <c r="A333" s="15">
        <f t="shared" si="4"/>
        <v>6</v>
      </c>
      <c r="B333" s="16" t="s">
        <v>543</v>
      </c>
      <c r="C333" s="16" t="s">
        <v>552</v>
      </c>
      <c r="D333" s="16" t="s">
        <v>554</v>
      </c>
      <c r="E333" s="17">
        <v>263480</v>
      </c>
    </row>
    <row r="334" spans="1:5" ht="20.100000000000001" customHeight="1" outlineLevel="2" x14ac:dyDescent="0.2">
      <c r="A334" s="15">
        <f t="shared" si="4"/>
        <v>7</v>
      </c>
      <c r="B334" s="16" t="s">
        <v>543</v>
      </c>
      <c r="C334" s="16" t="s">
        <v>544</v>
      </c>
      <c r="D334" s="16" t="s">
        <v>555</v>
      </c>
      <c r="E334" s="17">
        <v>928200</v>
      </c>
    </row>
    <row r="335" spans="1:5" ht="20.100000000000001" customHeight="1" outlineLevel="2" x14ac:dyDescent="0.2">
      <c r="A335" s="15">
        <f t="shared" si="4"/>
        <v>8</v>
      </c>
      <c r="B335" s="16" t="s">
        <v>543</v>
      </c>
      <c r="C335" s="16" t="s">
        <v>549</v>
      </c>
      <c r="D335" s="16" t="s">
        <v>556</v>
      </c>
      <c r="E335" s="17">
        <v>642270</v>
      </c>
    </row>
    <row r="336" spans="1:5" ht="20.100000000000001" customHeight="1" outlineLevel="2" x14ac:dyDescent="0.2">
      <c r="A336" s="15">
        <f t="shared" si="4"/>
        <v>9</v>
      </c>
      <c r="B336" s="16" t="s">
        <v>543</v>
      </c>
      <c r="C336" s="16" t="s">
        <v>545</v>
      </c>
      <c r="D336" s="16" t="s">
        <v>557</v>
      </c>
      <c r="E336" s="17">
        <v>877950</v>
      </c>
    </row>
    <row r="337" spans="1:5" ht="20.100000000000001" customHeight="1" outlineLevel="1" x14ac:dyDescent="0.2">
      <c r="A337" s="15"/>
      <c r="B337" s="22" t="s">
        <v>558</v>
      </c>
      <c r="C337" s="22"/>
      <c r="D337" s="22"/>
      <c r="E337" s="23">
        <f>SUBTOTAL(9,E328:E336)</f>
        <v>44481575</v>
      </c>
    </row>
    <row r="338" spans="1:5" ht="20.100000000000001" customHeight="1" outlineLevel="2" x14ac:dyDescent="0.2">
      <c r="A338" s="15">
        <v>1</v>
      </c>
      <c r="B338" s="16" t="s">
        <v>559</v>
      </c>
      <c r="C338" s="16" t="s">
        <v>560</v>
      </c>
      <c r="D338" s="16" t="s">
        <v>561</v>
      </c>
      <c r="E338" s="17">
        <v>20948707</v>
      </c>
    </row>
    <row r="339" spans="1:5" ht="20.100000000000001" customHeight="1" outlineLevel="2" x14ac:dyDescent="0.2">
      <c r="A339" s="15">
        <f t="shared" si="4"/>
        <v>2</v>
      </c>
      <c r="B339" s="16" t="s">
        <v>559</v>
      </c>
      <c r="C339" s="16" t="s">
        <v>562</v>
      </c>
      <c r="D339" s="16" t="s">
        <v>563</v>
      </c>
      <c r="E339" s="17">
        <v>10270100</v>
      </c>
    </row>
    <row r="340" spans="1:5" ht="20.100000000000001" customHeight="1" outlineLevel="2" x14ac:dyDescent="0.2">
      <c r="A340" s="15">
        <f t="shared" si="4"/>
        <v>3</v>
      </c>
      <c r="B340" s="16" t="s">
        <v>559</v>
      </c>
      <c r="C340" s="16" t="s">
        <v>564</v>
      </c>
      <c r="D340" s="16" t="s">
        <v>565</v>
      </c>
      <c r="E340" s="17">
        <v>30000</v>
      </c>
    </row>
    <row r="341" spans="1:5" ht="20.100000000000001" customHeight="1" outlineLevel="2" x14ac:dyDescent="0.2">
      <c r="A341" s="15">
        <f t="shared" si="4"/>
        <v>4</v>
      </c>
      <c r="B341" s="16" t="s">
        <v>559</v>
      </c>
      <c r="C341" s="16" t="s">
        <v>564</v>
      </c>
      <c r="D341" s="16" t="s">
        <v>566</v>
      </c>
      <c r="E341" s="17">
        <v>175700</v>
      </c>
    </row>
    <row r="342" spans="1:5" ht="20.100000000000001" customHeight="1" outlineLevel="1" x14ac:dyDescent="0.2">
      <c r="A342" s="15"/>
      <c r="B342" s="22" t="s">
        <v>568</v>
      </c>
      <c r="C342" s="22"/>
      <c r="D342" s="22"/>
      <c r="E342" s="23">
        <f>SUBTOTAL(9,E338:E341)</f>
        <v>31424507</v>
      </c>
    </row>
    <row r="343" spans="1:5" ht="20.100000000000001" customHeight="1" outlineLevel="2" x14ac:dyDescent="0.2">
      <c r="A343" s="15">
        <v>1</v>
      </c>
      <c r="B343" s="16" t="s">
        <v>569</v>
      </c>
      <c r="C343" s="16" t="s">
        <v>570</v>
      </c>
      <c r="D343" s="16" t="s">
        <v>571</v>
      </c>
      <c r="E343" s="17">
        <v>11803130</v>
      </c>
    </row>
    <row r="344" spans="1:5" ht="20.100000000000001" customHeight="1" outlineLevel="2" x14ac:dyDescent="0.2">
      <c r="A344" s="15">
        <f t="shared" si="4"/>
        <v>2</v>
      </c>
      <c r="B344" s="16" t="s">
        <v>569</v>
      </c>
      <c r="C344" s="16" t="s">
        <v>572</v>
      </c>
      <c r="D344" s="16" t="s">
        <v>573</v>
      </c>
      <c r="E344" s="17">
        <v>839700</v>
      </c>
    </row>
    <row r="345" spans="1:5" ht="20.100000000000001" customHeight="1" outlineLevel="2" x14ac:dyDescent="0.2">
      <c r="A345" s="15">
        <f t="shared" si="4"/>
        <v>3</v>
      </c>
      <c r="B345" s="16" t="s">
        <v>569</v>
      </c>
      <c r="C345" s="16" t="s">
        <v>572</v>
      </c>
      <c r="D345" s="16" t="s">
        <v>574</v>
      </c>
      <c r="E345" s="17">
        <v>45000</v>
      </c>
    </row>
    <row r="346" spans="1:5" ht="20.100000000000001" customHeight="1" outlineLevel="2" x14ac:dyDescent="0.2">
      <c r="A346" s="15">
        <f t="shared" si="4"/>
        <v>4</v>
      </c>
      <c r="B346" s="16" t="s">
        <v>569</v>
      </c>
      <c r="C346" s="16" t="s">
        <v>572</v>
      </c>
      <c r="D346" s="16" t="s">
        <v>370</v>
      </c>
      <c r="E346" s="17">
        <v>902360</v>
      </c>
    </row>
    <row r="347" spans="1:5" ht="20.100000000000001" customHeight="1" outlineLevel="1" x14ac:dyDescent="0.2">
      <c r="A347" s="15"/>
      <c r="B347" s="22" t="s">
        <v>575</v>
      </c>
      <c r="C347" s="22"/>
      <c r="D347" s="22"/>
      <c r="E347" s="23">
        <f>SUBTOTAL(9,E343:E346)</f>
        <v>13590190</v>
      </c>
    </row>
    <row r="348" spans="1:5" ht="20.100000000000001" customHeight="1" outlineLevel="2" x14ac:dyDescent="0.2">
      <c r="A348" s="15">
        <v>1</v>
      </c>
      <c r="B348" s="16" t="s">
        <v>576</v>
      </c>
      <c r="C348" s="16" t="s">
        <v>577</v>
      </c>
      <c r="D348" s="16" t="s">
        <v>578</v>
      </c>
      <c r="E348" s="17">
        <v>271300</v>
      </c>
    </row>
    <row r="349" spans="1:5" ht="20.100000000000001" customHeight="1" outlineLevel="2" x14ac:dyDescent="0.2">
      <c r="A349" s="15">
        <f t="shared" si="4"/>
        <v>2</v>
      </c>
      <c r="B349" s="16" t="s">
        <v>576</v>
      </c>
      <c r="C349" s="16" t="s">
        <v>577</v>
      </c>
      <c r="D349" s="16" t="s">
        <v>579</v>
      </c>
      <c r="E349" s="17">
        <v>803390</v>
      </c>
    </row>
    <row r="350" spans="1:5" ht="20.100000000000001" customHeight="1" outlineLevel="2" x14ac:dyDescent="0.2">
      <c r="A350" s="15">
        <f t="shared" si="4"/>
        <v>3</v>
      </c>
      <c r="B350" s="16" t="s">
        <v>576</v>
      </c>
      <c r="C350" s="16" t="s">
        <v>580</v>
      </c>
      <c r="D350" s="16" t="s">
        <v>581</v>
      </c>
      <c r="E350" s="17">
        <v>109200</v>
      </c>
    </row>
    <row r="351" spans="1:5" ht="20.100000000000001" customHeight="1" outlineLevel="2" x14ac:dyDescent="0.2">
      <c r="A351" s="15">
        <f t="shared" si="4"/>
        <v>4</v>
      </c>
      <c r="B351" s="16" t="s">
        <v>576</v>
      </c>
      <c r="C351" s="16" t="s">
        <v>582</v>
      </c>
      <c r="D351" s="16" t="s">
        <v>583</v>
      </c>
      <c r="E351" s="17">
        <v>893160</v>
      </c>
    </row>
    <row r="352" spans="1:5" ht="20.100000000000001" customHeight="1" outlineLevel="2" x14ac:dyDescent="0.2">
      <c r="A352" s="15">
        <f t="shared" si="4"/>
        <v>5</v>
      </c>
      <c r="B352" s="16" t="s">
        <v>576</v>
      </c>
      <c r="C352" s="16" t="s">
        <v>584</v>
      </c>
      <c r="D352" s="16" t="s">
        <v>585</v>
      </c>
      <c r="E352" s="17">
        <v>1517560</v>
      </c>
    </row>
    <row r="353" spans="1:5" ht="20.100000000000001" customHeight="1" outlineLevel="2" x14ac:dyDescent="0.2">
      <c r="A353" s="15">
        <f t="shared" si="4"/>
        <v>6</v>
      </c>
      <c r="B353" s="16" t="s">
        <v>576</v>
      </c>
      <c r="C353" s="16" t="s">
        <v>586</v>
      </c>
      <c r="D353" s="16" t="s">
        <v>587</v>
      </c>
      <c r="E353" s="17">
        <v>60000</v>
      </c>
    </row>
    <row r="354" spans="1:5" ht="20.100000000000001" customHeight="1" outlineLevel="2" x14ac:dyDescent="0.2">
      <c r="A354" s="15">
        <f t="shared" si="4"/>
        <v>7</v>
      </c>
      <c r="B354" s="16" t="s">
        <v>576</v>
      </c>
      <c r="C354" s="16" t="s">
        <v>577</v>
      </c>
      <c r="D354" s="16" t="s">
        <v>588</v>
      </c>
      <c r="E354" s="17">
        <v>30000</v>
      </c>
    </row>
    <row r="355" spans="1:5" ht="20.100000000000001" customHeight="1" outlineLevel="1" x14ac:dyDescent="0.2">
      <c r="A355" s="15"/>
      <c r="B355" s="22" t="s">
        <v>590</v>
      </c>
      <c r="C355" s="22"/>
      <c r="D355" s="22"/>
      <c r="E355" s="23">
        <f>SUBTOTAL(9,E348:E354)</f>
        <v>3684610</v>
      </c>
    </row>
    <row r="356" spans="1:5" ht="20.100000000000001" customHeight="1" outlineLevel="2" x14ac:dyDescent="0.2">
      <c r="A356" s="15">
        <v>1</v>
      </c>
      <c r="B356" s="16" t="s">
        <v>591</v>
      </c>
      <c r="C356" s="16" t="s">
        <v>593</v>
      </c>
      <c r="D356" s="16" t="s">
        <v>594</v>
      </c>
      <c r="E356" s="17">
        <v>10225880</v>
      </c>
    </row>
    <row r="357" spans="1:5" ht="20.100000000000001" customHeight="1" outlineLevel="2" x14ac:dyDescent="0.2">
      <c r="A357" s="15">
        <f t="shared" ref="A357:A425" si="5">A356+1</f>
        <v>2</v>
      </c>
      <c r="B357" s="16" t="s">
        <v>591</v>
      </c>
      <c r="C357" s="16" t="s">
        <v>592</v>
      </c>
      <c r="D357" s="16" t="s">
        <v>595</v>
      </c>
      <c r="E357" s="17">
        <v>22431210</v>
      </c>
    </row>
    <row r="358" spans="1:5" ht="20.100000000000001" customHeight="1" outlineLevel="2" x14ac:dyDescent="0.2">
      <c r="A358" s="15">
        <f t="shared" si="5"/>
        <v>3</v>
      </c>
      <c r="B358" s="16" t="s">
        <v>591</v>
      </c>
      <c r="C358" s="16" t="s">
        <v>596</v>
      </c>
      <c r="D358" s="16" t="s">
        <v>597</v>
      </c>
      <c r="E358" s="17">
        <v>105000</v>
      </c>
    </row>
    <row r="359" spans="1:5" ht="20.100000000000001" customHeight="1" outlineLevel="2" x14ac:dyDescent="0.2">
      <c r="A359" s="15">
        <f t="shared" si="5"/>
        <v>4</v>
      </c>
      <c r="B359" s="16" t="s">
        <v>591</v>
      </c>
      <c r="C359" s="16" t="s">
        <v>598</v>
      </c>
      <c r="D359" s="16" t="s">
        <v>246</v>
      </c>
      <c r="E359" s="17">
        <v>1524710</v>
      </c>
    </row>
    <row r="360" spans="1:5" ht="20.100000000000001" customHeight="1" outlineLevel="2" x14ac:dyDescent="0.2">
      <c r="A360" s="15">
        <f t="shared" si="5"/>
        <v>5</v>
      </c>
      <c r="B360" s="16" t="s">
        <v>591</v>
      </c>
      <c r="C360" s="16" t="s">
        <v>599</v>
      </c>
      <c r="D360" s="16" t="s">
        <v>600</v>
      </c>
      <c r="E360" s="17">
        <v>924780</v>
      </c>
    </row>
    <row r="361" spans="1:5" ht="20.100000000000001" customHeight="1" outlineLevel="2" x14ac:dyDescent="0.2">
      <c r="A361" s="15">
        <f t="shared" si="5"/>
        <v>6</v>
      </c>
      <c r="B361" s="16" t="s">
        <v>591</v>
      </c>
      <c r="C361" s="16" t="s">
        <v>601</v>
      </c>
      <c r="D361" s="16" t="s">
        <v>602</v>
      </c>
      <c r="E361" s="17">
        <v>255160</v>
      </c>
    </row>
    <row r="362" spans="1:5" ht="20.100000000000001" customHeight="1" outlineLevel="2" x14ac:dyDescent="0.2">
      <c r="A362" s="15">
        <f t="shared" si="5"/>
        <v>7</v>
      </c>
      <c r="B362" s="16" t="s">
        <v>591</v>
      </c>
      <c r="C362" s="16" t="s">
        <v>592</v>
      </c>
      <c r="D362" s="16" t="s">
        <v>603</v>
      </c>
      <c r="E362" s="17">
        <v>135000</v>
      </c>
    </row>
    <row r="363" spans="1:5" ht="20.100000000000001" customHeight="1" outlineLevel="2" x14ac:dyDescent="0.2">
      <c r="A363" s="15">
        <f t="shared" si="5"/>
        <v>8</v>
      </c>
      <c r="B363" s="16" t="s">
        <v>591</v>
      </c>
      <c r="C363" s="16" t="s">
        <v>592</v>
      </c>
      <c r="D363" s="16" t="s">
        <v>605</v>
      </c>
      <c r="E363" s="17">
        <v>45000</v>
      </c>
    </row>
    <row r="364" spans="1:5" ht="20.100000000000001" customHeight="1" outlineLevel="2" x14ac:dyDescent="0.2">
      <c r="A364" s="15">
        <f t="shared" si="5"/>
        <v>9</v>
      </c>
      <c r="B364" s="16" t="s">
        <v>591</v>
      </c>
      <c r="C364" s="16" t="s">
        <v>604</v>
      </c>
      <c r="D364" s="16" t="s">
        <v>606</v>
      </c>
      <c r="E364" s="17">
        <v>30000</v>
      </c>
    </row>
    <row r="365" spans="1:5" ht="20.100000000000001" customHeight="1" outlineLevel="2" x14ac:dyDescent="0.2">
      <c r="A365" s="15">
        <f t="shared" si="5"/>
        <v>10</v>
      </c>
      <c r="B365" s="16" t="s">
        <v>591</v>
      </c>
      <c r="C365" s="16" t="s">
        <v>604</v>
      </c>
      <c r="D365" s="16" t="s">
        <v>607</v>
      </c>
      <c r="E365" s="17">
        <v>45000</v>
      </c>
    </row>
    <row r="366" spans="1:5" ht="20.100000000000001" customHeight="1" outlineLevel="1" x14ac:dyDescent="0.2">
      <c r="A366" s="15"/>
      <c r="B366" s="22" t="s">
        <v>608</v>
      </c>
      <c r="C366" s="22"/>
      <c r="D366" s="22"/>
      <c r="E366" s="23">
        <f>SUBTOTAL(9,E356:E365)</f>
        <v>35721740</v>
      </c>
    </row>
    <row r="367" spans="1:5" ht="20.100000000000001" customHeight="1" outlineLevel="2" x14ac:dyDescent="0.2">
      <c r="A367" s="15">
        <v>1</v>
      </c>
      <c r="B367" s="16" t="s">
        <v>609</v>
      </c>
      <c r="C367" s="16" t="s">
        <v>611</v>
      </c>
      <c r="D367" s="16" t="s">
        <v>612</v>
      </c>
      <c r="E367" s="17">
        <v>4256780</v>
      </c>
    </row>
    <row r="368" spans="1:5" ht="20.100000000000001" customHeight="1" outlineLevel="2" x14ac:dyDescent="0.2">
      <c r="A368" s="15">
        <f t="shared" si="5"/>
        <v>2</v>
      </c>
      <c r="B368" s="16" t="s">
        <v>609</v>
      </c>
      <c r="C368" s="16" t="s">
        <v>613</v>
      </c>
      <c r="D368" s="16" t="s">
        <v>614</v>
      </c>
      <c r="E368" s="17">
        <v>8533096</v>
      </c>
    </row>
    <row r="369" spans="1:5" ht="20.100000000000001" customHeight="1" outlineLevel="2" x14ac:dyDescent="0.2">
      <c r="A369" s="15">
        <f t="shared" si="5"/>
        <v>3</v>
      </c>
      <c r="B369" s="16" t="s">
        <v>609</v>
      </c>
      <c r="C369" s="16" t="s">
        <v>611</v>
      </c>
      <c r="D369" s="16" t="s">
        <v>615</v>
      </c>
      <c r="E369" s="17">
        <v>1534230</v>
      </c>
    </row>
    <row r="370" spans="1:5" ht="20.100000000000001" customHeight="1" outlineLevel="2" x14ac:dyDescent="0.2">
      <c r="A370" s="15">
        <f t="shared" si="5"/>
        <v>4</v>
      </c>
      <c r="B370" s="16" t="s">
        <v>609</v>
      </c>
      <c r="C370" s="16" t="s">
        <v>611</v>
      </c>
      <c r="D370" s="16" t="s">
        <v>616</v>
      </c>
      <c r="E370" s="17">
        <v>1753900</v>
      </c>
    </row>
    <row r="371" spans="1:5" ht="20.100000000000001" customHeight="1" outlineLevel="2" x14ac:dyDescent="0.2">
      <c r="A371" s="15">
        <f t="shared" si="5"/>
        <v>5</v>
      </c>
      <c r="B371" s="16" t="s">
        <v>609</v>
      </c>
      <c r="C371" s="16" t="s">
        <v>610</v>
      </c>
      <c r="D371" s="16" t="s">
        <v>617</v>
      </c>
      <c r="E371" s="17">
        <v>7968738</v>
      </c>
    </row>
    <row r="372" spans="1:5" ht="20.100000000000001" customHeight="1" outlineLevel="2" x14ac:dyDescent="0.2">
      <c r="A372" s="15">
        <f t="shared" si="5"/>
        <v>6</v>
      </c>
      <c r="B372" s="16" t="s">
        <v>609</v>
      </c>
      <c r="C372" s="16" t="s">
        <v>618</v>
      </c>
      <c r="D372" s="16" t="s">
        <v>619</v>
      </c>
      <c r="E372" s="17">
        <v>949030</v>
      </c>
    </row>
    <row r="373" spans="1:5" ht="20.100000000000001" customHeight="1" outlineLevel="2" x14ac:dyDescent="0.2">
      <c r="A373" s="15">
        <f t="shared" si="5"/>
        <v>7</v>
      </c>
      <c r="B373" s="16" t="s">
        <v>609</v>
      </c>
      <c r="C373" s="16" t="s">
        <v>618</v>
      </c>
      <c r="D373" s="16" t="s">
        <v>620</v>
      </c>
      <c r="E373" s="17">
        <v>3035250</v>
      </c>
    </row>
    <row r="374" spans="1:5" ht="20.100000000000001" customHeight="1" outlineLevel="2" x14ac:dyDescent="0.2">
      <c r="A374" s="15">
        <f t="shared" si="5"/>
        <v>8</v>
      </c>
      <c r="B374" s="16" t="s">
        <v>609</v>
      </c>
      <c r="C374" s="16" t="s">
        <v>610</v>
      </c>
      <c r="D374" s="16" t="s">
        <v>621</v>
      </c>
      <c r="E374" s="17">
        <v>2569330</v>
      </c>
    </row>
    <row r="375" spans="1:5" ht="20.100000000000001" customHeight="1" outlineLevel="2" x14ac:dyDescent="0.2">
      <c r="A375" s="15">
        <f t="shared" si="5"/>
        <v>9</v>
      </c>
      <c r="B375" s="16" t="s">
        <v>609</v>
      </c>
      <c r="C375" s="16" t="s">
        <v>622</v>
      </c>
      <c r="D375" s="16" t="s">
        <v>623</v>
      </c>
      <c r="E375" s="17">
        <v>523090</v>
      </c>
    </row>
    <row r="376" spans="1:5" ht="20.100000000000001" customHeight="1" outlineLevel="2" x14ac:dyDescent="0.2">
      <c r="A376" s="15">
        <f t="shared" si="5"/>
        <v>10</v>
      </c>
      <c r="B376" s="16" t="s">
        <v>609</v>
      </c>
      <c r="C376" s="16" t="s">
        <v>618</v>
      </c>
      <c r="D376" s="16" t="s">
        <v>624</v>
      </c>
      <c r="E376" s="17">
        <v>1159060</v>
      </c>
    </row>
    <row r="377" spans="1:5" ht="20.100000000000001" customHeight="1" outlineLevel="2" x14ac:dyDescent="0.2">
      <c r="A377" s="15">
        <f t="shared" si="5"/>
        <v>11</v>
      </c>
      <c r="B377" s="16" t="s">
        <v>609</v>
      </c>
      <c r="C377" s="16" t="s">
        <v>618</v>
      </c>
      <c r="D377" s="16" t="s">
        <v>625</v>
      </c>
      <c r="E377" s="17">
        <v>350001</v>
      </c>
    </row>
    <row r="378" spans="1:5" ht="20.100000000000001" customHeight="1" outlineLevel="2" x14ac:dyDescent="0.2">
      <c r="A378" s="15">
        <f t="shared" si="5"/>
        <v>12</v>
      </c>
      <c r="B378" s="16" t="s">
        <v>609</v>
      </c>
      <c r="C378" s="16" t="s">
        <v>613</v>
      </c>
      <c r="D378" s="16" t="s">
        <v>627</v>
      </c>
      <c r="E378" s="17">
        <v>1354090</v>
      </c>
    </row>
    <row r="379" spans="1:5" ht="20.100000000000001" customHeight="1" outlineLevel="2" x14ac:dyDescent="0.2">
      <c r="A379" s="15">
        <f t="shared" si="5"/>
        <v>13</v>
      </c>
      <c r="B379" s="16" t="s">
        <v>609</v>
      </c>
      <c r="C379" s="16" t="s">
        <v>613</v>
      </c>
      <c r="D379" s="16" t="s">
        <v>628</v>
      </c>
      <c r="E379" s="17">
        <v>408260</v>
      </c>
    </row>
    <row r="380" spans="1:5" ht="20.100000000000001" customHeight="1" outlineLevel="2" x14ac:dyDescent="0.2">
      <c r="A380" s="15">
        <f t="shared" si="5"/>
        <v>14</v>
      </c>
      <c r="B380" s="16" t="s">
        <v>609</v>
      </c>
      <c r="C380" s="16" t="s">
        <v>618</v>
      </c>
      <c r="D380" s="16" t="s">
        <v>629</v>
      </c>
      <c r="E380" s="17">
        <v>2782910</v>
      </c>
    </row>
    <row r="381" spans="1:5" ht="20.100000000000001" customHeight="1" outlineLevel="2" x14ac:dyDescent="0.2">
      <c r="A381" s="15">
        <f t="shared" si="5"/>
        <v>15</v>
      </c>
      <c r="B381" s="16" t="s">
        <v>609</v>
      </c>
      <c r="C381" s="16" t="s">
        <v>618</v>
      </c>
      <c r="D381" s="16" t="s">
        <v>630</v>
      </c>
      <c r="E381" s="17">
        <v>815790</v>
      </c>
    </row>
    <row r="382" spans="1:5" ht="20.100000000000001" customHeight="1" outlineLevel="1" x14ac:dyDescent="0.2">
      <c r="A382" s="15"/>
      <c r="B382" s="22" t="s">
        <v>631</v>
      </c>
      <c r="C382" s="22"/>
      <c r="D382" s="22"/>
      <c r="E382" s="23">
        <f>SUBTOTAL(9,E367:E381)</f>
        <v>37993555</v>
      </c>
    </row>
    <row r="383" spans="1:5" ht="20.100000000000001" customHeight="1" outlineLevel="2" x14ac:dyDescent="0.2">
      <c r="A383" s="15">
        <v>1</v>
      </c>
      <c r="B383" s="16" t="s">
        <v>632</v>
      </c>
      <c r="C383" s="16" t="s">
        <v>633</v>
      </c>
      <c r="D383" s="16" t="s">
        <v>634</v>
      </c>
      <c r="E383" s="17">
        <v>10969900</v>
      </c>
    </row>
    <row r="384" spans="1:5" ht="20.100000000000001" customHeight="1" outlineLevel="2" x14ac:dyDescent="0.2">
      <c r="A384" s="15">
        <f t="shared" si="5"/>
        <v>2</v>
      </c>
      <c r="B384" s="16" t="s">
        <v>632</v>
      </c>
      <c r="C384" s="16" t="s">
        <v>635</v>
      </c>
      <c r="D384" s="16" t="s">
        <v>636</v>
      </c>
      <c r="E384" s="17">
        <v>21726930</v>
      </c>
    </row>
    <row r="385" spans="1:5" ht="20.100000000000001" customHeight="1" outlineLevel="2" x14ac:dyDescent="0.2">
      <c r="A385" s="15">
        <f t="shared" si="5"/>
        <v>3</v>
      </c>
      <c r="B385" s="16" t="s">
        <v>632</v>
      </c>
      <c r="C385" s="16" t="s">
        <v>637</v>
      </c>
      <c r="D385" s="16" t="s">
        <v>638</v>
      </c>
      <c r="E385" s="17">
        <v>1245770</v>
      </c>
    </row>
    <row r="386" spans="1:5" ht="20.100000000000001" customHeight="1" outlineLevel="2" x14ac:dyDescent="0.2">
      <c r="A386" s="15">
        <f t="shared" si="5"/>
        <v>4</v>
      </c>
      <c r="B386" s="16" t="s">
        <v>632</v>
      </c>
      <c r="C386" s="16" t="s">
        <v>639</v>
      </c>
      <c r="D386" s="16" t="s">
        <v>640</v>
      </c>
      <c r="E386" s="17">
        <v>2716890</v>
      </c>
    </row>
    <row r="387" spans="1:5" ht="20.100000000000001" customHeight="1" outlineLevel="2" x14ac:dyDescent="0.2">
      <c r="A387" s="15">
        <f t="shared" si="5"/>
        <v>5</v>
      </c>
      <c r="B387" s="16" t="s">
        <v>632</v>
      </c>
      <c r="C387" s="16" t="s">
        <v>639</v>
      </c>
      <c r="D387" s="16" t="s">
        <v>641</v>
      </c>
      <c r="E387" s="17">
        <v>2910730</v>
      </c>
    </row>
    <row r="388" spans="1:5" ht="20.100000000000001" customHeight="1" outlineLevel="2" x14ac:dyDescent="0.2">
      <c r="A388" s="15">
        <f t="shared" si="5"/>
        <v>6</v>
      </c>
      <c r="B388" s="16" t="s">
        <v>632</v>
      </c>
      <c r="C388" s="16" t="s">
        <v>633</v>
      </c>
      <c r="D388" s="16" t="s">
        <v>642</v>
      </c>
      <c r="E388" s="17">
        <v>15000</v>
      </c>
    </row>
    <row r="389" spans="1:5" ht="20.100000000000001" customHeight="1" outlineLevel="2" x14ac:dyDescent="0.2">
      <c r="A389" s="15">
        <f t="shared" si="5"/>
        <v>7</v>
      </c>
      <c r="B389" s="16" t="s">
        <v>632</v>
      </c>
      <c r="C389" s="16" t="s">
        <v>643</v>
      </c>
      <c r="D389" s="16" t="s">
        <v>644</v>
      </c>
      <c r="E389" s="17">
        <v>1536070</v>
      </c>
    </row>
    <row r="390" spans="1:5" ht="20.100000000000001" customHeight="1" outlineLevel="2" x14ac:dyDescent="0.2">
      <c r="A390" s="15">
        <f t="shared" si="5"/>
        <v>8</v>
      </c>
      <c r="B390" s="16" t="s">
        <v>632</v>
      </c>
      <c r="C390" s="16" t="s">
        <v>639</v>
      </c>
      <c r="D390" s="16" t="s">
        <v>645</v>
      </c>
      <c r="E390" s="17">
        <v>1128410</v>
      </c>
    </row>
    <row r="391" spans="1:5" ht="20.100000000000001" customHeight="1" outlineLevel="2" x14ac:dyDescent="0.2">
      <c r="A391" s="15">
        <f t="shared" si="5"/>
        <v>9</v>
      </c>
      <c r="B391" s="16" t="s">
        <v>632</v>
      </c>
      <c r="C391" s="16" t="s">
        <v>639</v>
      </c>
      <c r="D391" s="16" t="s">
        <v>646</v>
      </c>
      <c r="E391" s="17">
        <v>4362390</v>
      </c>
    </row>
    <row r="392" spans="1:5" ht="20.100000000000001" customHeight="1" outlineLevel="1" x14ac:dyDescent="0.2">
      <c r="A392" s="15"/>
      <c r="B392" s="22" t="s">
        <v>647</v>
      </c>
      <c r="C392" s="22"/>
      <c r="D392" s="22"/>
      <c r="E392" s="23">
        <f>SUBTOTAL(9,E383:E391)</f>
        <v>46612090</v>
      </c>
    </row>
    <row r="393" spans="1:5" ht="20.100000000000001" customHeight="1" outlineLevel="2" x14ac:dyDescent="0.2">
      <c r="A393" s="15">
        <v>1</v>
      </c>
      <c r="B393" s="16" t="s">
        <v>648</v>
      </c>
      <c r="C393" s="16" t="s">
        <v>649</v>
      </c>
      <c r="D393" s="16" t="s">
        <v>650</v>
      </c>
      <c r="E393" s="17">
        <v>20530050</v>
      </c>
    </row>
    <row r="394" spans="1:5" ht="20.100000000000001" customHeight="1" outlineLevel="2" x14ac:dyDescent="0.2">
      <c r="A394" s="15">
        <f t="shared" si="5"/>
        <v>2</v>
      </c>
      <c r="B394" s="16" t="s">
        <v>648</v>
      </c>
      <c r="C394" s="16" t="s">
        <v>651</v>
      </c>
      <c r="D394" s="16" t="s">
        <v>652</v>
      </c>
      <c r="E394" s="17">
        <v>9963230</v>
      </c>
    </row>
    <row r="395" spans="1:5" ht="20.100000000000001" customHeight="1" outlineLevel="2" x14ac:dyDescent="0.2">
      <c r="A395" s="15">
        <f t="shared" si="5"/>
        <v>3</v>
      </c>
      <c r="B395" s="16" t="s">
        <v>648</v>
      </c>
      <c r="C395" s="16" t="s">
        <v>653</v>
      </c>
      <c r="D395" s="16" t="s">
        <v>654</v>
      </c>
      <c r="E395" s="17">
        <v>385320</v>
      </c>
    </row>
    <row r="396" spans="1:5" ht="20.100000000000001" customHeight="1" outlineLevel="1" x14ac:dyDescent="0.2">
      <c r="A396" s="15"/>
      <c r="B396" s="22" t="s">
        <v>657</v>
      </c>
      <c r="C396" s="22"/>
      <c r="D396" s="22"/>
      <c r="E396" s="23">
        <f>SUBTOTAL(9,E393:E395)</f>
        <v>30878600</v>
      </c>
    </row>
    <row r="397" spans="1:5" ht="20.100000000000001" customHeight="1" outlineLevel="2" x14ac:dyDescent="0.2">
      <c r="A397" s="15">
        <v>1</v>
      </c>
      <c r="B397" s="16" t="s">
        <v>658</v>
      </c>
      <c r="C397" s="16" t="s">
        <v>659</v>
      </c>
      <c r="D397" s="16" t="s">
        <v>660</v>
      </c>
      <c r="E397" s="17">
        <v>23963603</v>
      </c>
    </row>
    <row r="398" spans="1:5" ht="20.100000000000001" customHeight="1" outlineLevel="2" x14ac:dyDescent="0.2">
      <c r="A398" s="15">
        <f t="shared" si="5"/>
        <v>2</v>
      </c>
      <c r="B398" s="16" t="s">
        <v>658</v>
      </c>
      <c r="C398" s="16" t="s">
        <v>661</v>
      </c>
      <c r="D398" s="16" t="s">
        <v>662</v>
      </c>
      <c r="E398" s="17">
        <v>15000</v>
      </c>
    </row>
    <row r="399" spans="1:5" ht="20.100000000000001" customHeight="1" outlineLevel="2" x14ac:dyDescent="0.2">
      <c r="A399" s="15">
        <f t="shared" si="5"/>
        <v>3</v>
      </c>
      <c r="B399" s="16" t="s">
        <v>658</v>
      </c>
      <c r="C399" s="16" t="s">
        <v>665</v>
      </c>
      <c r="D399" s="16" t="s">
        <v>666</v>
      </c>
      <c r="E399" s="17">
        <v>13534508</v>
      </c>
    </row>
    <row r="400" spans="1:5" ht="20.100000000000001" customHeight="1" outlineLevel="2" x14ac:dyDescent="0.2">
      <c r="A400" s="15">
        <f t="shared" si="5"/>
        <v>4</v>
      </c>
      <c r="B400" s="16" t="s">
        <v>658</v>
      </c>
      <c r="C400" s="16" t="s">
        <v>663</v>
      </c>
      <c r="D400" s="16" t="s">
        <v>667</v>
      </c>
      <c r="E400" s="17">
        <v>30000</v>
      </c>
    </row>
    <row r="401" spans="1:5" ht="20.100000000000001" customHeight="1" outlineLevel="2" x14ac:dyDescent="0.2">
      <c r="A401" s="15">
        <f t="shared" si="5"/>
        <v>5</v>
      </c>
      <c r="B401" s="16" t="s">
        <v>658</v>
      </c>
      <c r="C401" s="16" t="s">
        <v>665</v>
      </c>
      <c r="D401" s="16" t="s">
        <v>668</v>
      </c>
      <c r="E401" s="17">
        <v>260230</v>
      </c>
    </row>
    <row r="402" spans="1:5" ht="20.100000000000001" customHeight="1" outlineLevel="1" x14ac:dyDescent="0.2">
      <c r="A402" s="15"/>
      <c r="B402" s="22" t="s">
        <v>669</v>
      </c>
      <c r="C402" s="22"/>
      <c r="D402" s="22"/>
      <c r="E402" s="23">
        <f>SUBTOTAL(9,E397:E401)</f>
        <v>37803341</v>
      </c>
    </row>
    <row r="403" spans="1:5" ht="20.100000000000001" customHeight="1" outlineLevel="2" x14ac:dyDescent="0.2">
      <c r="A403" s="15">
        <v>1</v>
      </c>
      <c r="B403" s="16" t="s">
        <v>670</v>
      </c>
      <c r="C403" s="16" t="s">
        <v>670</v>
      </c>
      <c r="D403" s="16" t="s">
        <v>671</v>
      </c>
      <c r="E403" s="17">
        <v>24707240</v>
      </c>
    </row>
    <row r="404" spans="1:5" ht="20.100000000000001" customHeight="1" outlineLevel="2" x14ac:dyDescent="0.2">
      <c r="A404" s="15">
        <f t="shared" si="5"/>
        <v>2</v>
      </c>
      <c r="B404" s="16" t="s">
        <v>670</v>
      </c>
      <c r="C404" s="16" t="s">
        <v>672</v>
      </c>
      <c r="D404" s="16" t="s">
        <v>673</v>
      </c>
      <c r="E404" s="17">
        <v>2219660</v>
      </c>
    </row>
    <row r="405" spans="1:5" ht="20.100000000000001" customHeight="1" outlineLevel="2" x14ac:dyDescent="0.2">
      <c r="A405" s="15">
        <f t="shared" si="5"/>
        <v>3</v>
      </c>
      <c r="B405" s="16" t="s">
        <v>670</v>
      </c>
      <c r="C405" s="16" t="s">
        <v>674</v>
      </c>
      <c r="D405" s="16" t="s">
        <v>462</v>
      </c>
      <c r="E405" s="17">
        <v>8306240</v>
      </c>
    </row>
    <row r="406" spans="1:5" ht="20.100000000000001" customHeight="1" outlineLevel="2" x14ac:dyDescent="0.2">
      <c r="A406" s="15">
        <f t="shared" si="5"/>
        <v>4</v>
      </c>
      <c r="B406" s="16" t="s">
        <v>670</v>
      </c>
      <c r="C406" s="16" t="s">
        <v>674</v>
      </c>
      <c r="D406" s="16" t="s">
        <v>154</v>
      </c>
      <c r="E406" s="17">
        <v>808430</v>
      </c>
    </row>
    <row r="407" spans="1:5" ht="20.100000000000001" customHeight="1" outlineLevel="2" x14ac:dyDescent="0.2">
      <c r="A407" s="15">
        <f t="shared" si="5"/>
        <v>5</v>
      </c>
      <c r="B407" s="16" t="s">
        <v>670</v>
      </c>
      <c r="C407" s="16" t="s">
        <v>675</v>
      </c>
      <c r="D407" s="16" t="s">
        <v>676</v>
      </c>
      <c r="E407" s="17">
        <v>1035730</v>
      </c>
    </row>
    <row r="408" spans="1:5" ht="20.100000000000001" customHeight="1" outlineLevel="2" x14ac:dyDescent="0.2">
      <c r="A408" s="15">
        <f t="shared" si="5"/>
        <v>6</v>
      </c>
      <c r="B408" s="16" t="s">
        <v>670</v>
      </c>
      <c r="C408" s="16" t="s">
        <v>677</v>
      </c>
      <c r="D408" s="16" t="s">
        <v>678</v>
      </c>
      <c r="E408" s="17">
        <v>1856790</v>
      </c>
    </row>
    <row r="409" spans="1:5" ht="20.100000000000001" customHeight="1" outlineLevel="2" x14ac:dyDescent="0.2">
      <c r="A409" s="15">
        <f t="shared" si="5"/>
        <v>7</v>
      </c>
      <c r="B409" s="16" t="s">
        <v>670</v>
      </c>
      <c r="C409" s="16" t="s">
        <v>677</v>
      </c>
      <c r="D409" s="16" t="s">
        <v>655</v>
      </c>
      <c r="E409" s="17">
        <v>556970</v>
      </c>
    </row>
    <row r="410" spans="1:5" ht="20.100000000000001" customHeight="1" outlineLevel="2" x14ac:dyDescent="0.2">
      <c r="A410" s="15">
        <f t="shared" si="5"/>
        <v>8</v>
      </c>
      <c r="B410" s="16" t="s">
        <v>670</v>
      </c>
      <c r="C410" s="16" t="s">
        <v>677</v>
      </c>
      <c r="D410" s="16" t="s">
        <v>679</v>
      </c>
      <c r="E410" s="17">
        <v>653790</v>
      </c>
    </row>
    <row r="411" spans="1:5" ht="20.100000000000001" customHeight="1" outlineLevel="2" x14ac:dyDescent="0.2">
      <c r="A411" s="15">
        <f t="shared" si="5"/>
        <v>9</v>
      </c>
      <c r="B411" s="16" t="s">
        <v>670</v>
      </c>
      <c r="C411" s="16" t="s">
        <v>680</v>
      </c>
      <c r="D411" s="16" t="s">
        <v>681</v>
      </c>
      <c r="E411" s="17">
        <v>968560</v>
      </c>
    </row>
    <row r="412" spans="1:5" ht="20.100000000000001" customHeight="1" outlineLevel="2" x14ac:dyDescent="0.2">
      <c r="A412" s="15">
        <f t="shared" si="5"/>
        <v>10</v>
      </c>
      <c r="B412" s="16" t="s">
        <v>670</v>
      </c>
      <c r="C412" s="16" t="s">
        <v>682</v>
      </c>
      <c r="D412" s="16" t="s">
        <v>683</v>
      </c>
      <c r="E412" s="17">
        <v>15000</v>
      </c>
    </row>
    <row r="413" spans="1:5" ht="20.100000000000001" customHeight="1" outlineLevel="2" x14ac:dyDescent="0.2">
      <c r="A413" s="15">
        <f t="shared" si="5"/>
        <v>11</v>
      </c>
      <c r="B413" s="16" t="s">
        <v>670</v>
      </c>
      <c r="C413" s="16" t="s">
        <v>672</v>
      </c>
      <c r="D413" s="16" t="s">
        <v>684</v>
      </c>
      <c r="E413" s="17">
        <v>824050</v>
      </c>
    </row>
    <row r="414" spans="1:5" ht="20.100000000000001" customHeight="1" outlineLevel="2" x14ac:dyDescent="0.2">
      <c r="A414" s="15">
        <f t="shared" si="5"/>
        <v>12</v>
      </c>
      <c r="B414" s="16" t="s">
        <v>670</v>
      </c>
      <c r="C414" s="16" t="s">
        <v>672</v>
      </c>
      <c r="D414" s="16" t="s">
        <v>685</v>
      </c>
      <c r="E414" s="17">
        <v>5271860</v>
      </c>
    </row>
    <row r="415" spans="1:5" ht="20.100000000000001" customHeight="1" outlineLevel="2" x14ac:dyDescent="0.2">
      <c r="A415" s="15">
        <f t="shared" si="5"/>
        <v>13</v>
      </c>
      <c r="B415" s="16" t="s">
        <v>670</v>
      </c>
      <c r="C415" s="16" t="s">
        <v>672</v>
      </c>
      <c r="D415" s="16" t="s">
        <v>686</v>
      </c>
      <c r="E415" s="17">
        <v>1322280</v>
      </c>
    </row>
    <row r="416" spans="1:5" ht="20.100000000000001" customHeight="1" outlineLevel="2" x14ac:dyDescent="0.2">
      <c r="A416" s="15">
        <f t="shared" si="5"/>
        <v>14</v>
      </c>
      <c r="B416" s="16" t="s">
        <v>670</v>
      </c>
      <c r="C416" s="16" t="s">
        <v>672</v>
      </c>
      <c r="D416" s="16" t="s">
        <v>687</v>
      </c>
      <c r="E416" s="17">
        <v>471920</v>
      </c>
    </row>
    <row r="417" spans="1:5" ht="20.100000000000001" customHeight="1" outlineLevel="1" x14ac:dyDescent="0.2">
      <c r="A417" s="15"/>
      <c r="B417" s="22" t="s">
        <v>688</v>
      </c>
      <c r="C417" s="22"/>
      <c r="D417" s="22"/>
      <c r="E417" s="23">
        <f>SUBTOTAL(9,E403:E416)</f>
        <v>49018520</v>
      </c>
    </row>
    <row r="418" spans="1:5" ht="20.100000000000001" customHeight="1" outlineLevel="2" x14ac:dyDescent="0.2">
      <c r="A418" s="15">
        <v>1</v>
      </c>
      <c r="B418" s="16" t="s">
        <v>689</v>
      </c>
      <c r="C418" s="16" t="s">
        <v>691</v>
      </c>
      <c r="D418" s="16" t="s">
        <v>692</v>
      </c>
      <c r="E418" s="17">
        <v>223670</v>
      </c>
    </row>
    <row r="419" spans="1:5" ht="20.100000000000001" customHeight="1" outlineLevel="2" x14ac:dyDescent="0.2">
      <c r="A419" s="15">
        <f t="shared" si="5"/>
        <v>2</v>
      </c>
      <c r="B419" s="16" t="s">
        <v>689</v>
      </c>
      <c r="C419" s="16" t="s">
        <v>690</v>
      </c>
      <c r="D419" s="16" t="s">
        <v>693</v>
      </c>
      <c r="E419" s="17">
        <v>21624332</v>
      </c>
    </row>
    <row r="420" spans="1:5" ht="20.100000000000001" customHeight="1" outlineLevel="2" x14ac:dyDescent="0.2">
      <c r="A420" s="15">
        <f t="shared" si="5"/>
        <v>3</v>
      </c>
      <c r="B420" s="16" t="s">
        <v>689</v>
      </c>
      <c r="C420" s="16" t="s">
        <v>694</v>
      </c>
      <c r="D420" s="16" t="s">
        <v>695</v>
      </c>
      <c r="E420" s="17">
        <v>30000</v>
      </c>
    </row>
    <row r="421" spans="1:5" ht="20.100000000000001" customHeight="1" outlineLevel="2" x14ac:dyDescent="0.2">
      <c r="A421" s="15">
        <f t="shared" si="5"/>
        <v>4</v>
      </c>
      <c r="B421" s="16" t="s">
        <v>689</v>
      </c>
      <c r="C421" s="16" t="s">
        <v>694</v>
      </c>
      <c r="D421" s="16" t="s">
        <v>696</v>
      </c>
      <c r="E421" s="17">
        <v>834200</v>
      </c>
    </row>
    <row r="422" spans="1:5" ht="20.100000000000001" customHeight="1" outlineLevel="2" x14ac:dyDescent="0.2">
      <c r="A422" s="15">
        <f t="shared" si="5"/>
        <v>5</v>
      </c>
      <c r="B422" s="16" t="s">
        <v>689</v>
      </c>
      <c r="C422" s="16" t="s">
        <v>697</v>
      </c>
      <c r="D422" s="16" t="s">
        <v>255</v>
      </c>
      <c r="E422" s="17">
        <v>75000</v>
      </c>
    </row>
    <row r="423" spans="1:5" ht="20.100000000000001" customHeight="1" outlineLevel="2" x14ac:dyDescent="0.2">
      <c r="A423" s="15">
        <f t="shared" si="5"/>
        <v>6</v>
      </c>
      <c r="B423" s="16" t="s">
        <v>689</v>
      </c>
      <c r="C423" s="16" t="s">
        <v>691</v>
      </c>
      <c r="D423" s="16" t="s">
        <v>698</v>
      </c>
      <c r="E423" s="17">
        <v>546230</v>
      </c>
    </row>
    <row r="424" spans="1:5" ht="20.100000000000001" customHeight="1" outlineLevel="2" x14ac:dyDescent="0.2">
      <c r="A424" s="15">
        <f t="shared" si="5"/>
        <v>7</v>
      </c>
      <c r="B424" s="16" t="s">
        <v>689</v>
      </c>
      <c r="C424" s="16" t="s">
        <v>699</v>
      </c>
      <c r="D424" s="16" t="s">
        <v>700</v>
      </c>
      <c r="E424" s="17">
        <v>1577420</v>
      </c>
    </row>
    <row r="425" spans="1:5" ht="20.100000000000001" customHeight="1" outlineLevel="2" x14ac:dyDescent="0.2">
      <c r="A425" s="15">
        <f t="shared" si="5"/>
        <v>8</v>
      </c>
      <c r="B425" s="16" t="s">
        <v>689</v>
      </c>
      <c r="C425" s="16" t="s">
        <v>699</v>
      </c>
      <c r="D425" s="16" t="s">
        <v>701</v>
      </c>
      <c r="E425" s="17">
        <v>540050</v>
      </c>
    </row>
    <row r="426" spans="1:5" ht="20.100000000000001" customHeight="1" outlineLevel="2" x14ac:dyDescent="0.2">
      <c r="A426" s="15">
        <f t="shared" ref="A426:A494" si="6">A425+1</f>
        <v>9</v>
      </c>
      <c r="B426" s="16" t="s">
        <v>689</v>
      </c>
      <c r="C426" s="16" t="s">
        <v>699</v>
      </c>
      <c r="D426" s="16" t="s">
        <v>702</v>
      </c>
      <c r="E426" s="17">
        <v>163400</v>
      </c>
    </row>
    <row r="427" spans="1:5" ht="20.100000000000001" customHeight="1" outlineLevel="2" x14ac:dyDescent="0.2">
      <c r="A427" s="15">
        <f t="shared" si="6"/>
        <v>10</v>
      </c>
      <c r="B427" s="16" t="s">
        <v>689</v>
      </c>
      <c r="C427" s="16" t="s">
        <v>703</v>
      </c>
      <c r="D427" s="16" t="s">
        <v>704</v>
      </c>
      <c r="E427" s="17">
        <v>310260</v>
      </c>
    </row>
    <row r="428" spans="1:5" ht="20.100000000000001" customHeight="1" outlineLevel="2" x14ac:dyDescent="0.2">
      <c r="A428" s="15">
        <f t="shared" si="6"/>
        <v>11</v>
      </c>
      <c r="B428" s="16" t="s">
        <v>689</v>
      </c>
      <c r="C428" s="16" t="s">
        <v>690</v>
      </c>
      <c r="D428" s="16" t="s">
        <v>705</v>
      </c>
      <c r="E428" s="17">
        <v>45000</v>
      </c>
    </row>
    <row r="429" spans="1:5" ht="20.100000000000001" customHeight="1" outlineLevel="2" x14ac:dyDescent="0.2">
      <c r="A429" s="15">
        <f t="shared" si="6"/>
        <v>12</v>
      </c>
      <c r="B429" s="16" t="s">
        <v>689</v>
      </c>
      <c r="C429" s="16" t="s">
        <v>706</v>
      </c>
      <c r="D429" s="16" t="s">
        <v>287</v>
      </c>
      <c r="E429" s="17">
        <v>30000</v>
      </c>
    </row>
    <row r="430" spans="1:5" ht="20.100000000000001" customHeight="1" outlineLevel="1" x14ac:dyDescent="0.2">
      <c r="A430" s="15"/>
      <c r="B430" s="22" t="s">
        <v>707</v>
      </c>
      <c r="C430" s="22"/>
      <c r="D430" s="22"/>
      <c r="E430" s="23">
        <f>SUBTOTAL(9,E418:E429)</f>
        <v>25999562</v>
      </c>
    </row>
    <row r="431" spans="1:5" ht="20.100000000000001" customHeight="1" outlineLevel="2" x14ac:dyDescent="0.2">
      <c r="A431" s="15">
        <v>1</v>
      </c>
      <c r="B431" s="16" t="s">
        <v>708</v>
      </c>
      <c r="C431" s="16" t="s">
        <v>710</v>
      </c>
      <c r="D431" s="16" t="s">
        <v>711</v>
      </c>
      <c r="E431" s="17">
        <v>15234360</v>
      </c>
    </row>
    <row r="432" spans="1:5" ht="20.100000000000001" customHeight="1" outlineLevel="2" x14ac:dyDescent="0.2">
      <c r="A432" s="15">
        <f t="shared" si="6"/>
        <v>2</v>
      </c>
      <c r="B432" s="16" t="s">
        <v>708</v>
      </c>
      <c r="C432" s="16" t="s">
        <v>709</v>
      </c>
      <c r="D432" s="16" t="s">
        <v>712</v>
      </c>
      <c r="E432" s="17">
        <v>7511650</v>
      </c>
    </row>
    <row r="433" spans="1:5" ht="20.100000000000001" customHeight="1" outlineLevel="2" x14ac:dyDescent="0.2">
      <c r="A433" s="15">
        <f t="shared" si="6"/>
        <v>3</v>
      </c>
      <c r="B433" s="16" t="s">
        <v>708</v>
      </c>
      <c r="C433" s="16" t="s">
        <v>713</v>
      </c>
      <c r="D433" s="16" t="s">
        <v>714</v>
      </c>
      <c r="E433" s="17">
        <v>1081600</v>
      </c>
    </row>
    <row r="434" spans="1:5" ht="20.100000000000001" customHeight="1" outlineLevel="2" x14ac:dyDescent="0.2">
      <c r="A434" s="15">
        <f t="shared" si="6"/>
        <v>4</v>
      </c>
      <c r="B434" s="16" t="s">
        <v>708</v>
      </c>
      <c r="C434" s="16" t="s">
        <v>715</v>
      </c>
      <c r="D434" s="16" t="s">
        <v>716</v>
      </c>
      <c r="E434" s="17">
        <v>949790</v>
      </c>
    </row>
    <row r="435" spans="1:5" ht="20.100000000000001" customHeight="1" outlineLevel="2" x14ac:dyDescent="0.2">
      <c r="A435" s="15">
        <f t="shared" si="6"/>
        <v>5</v>
      </c>
      <c r="B435" s="16" t="s">
        <v>708</v>
      </c>
      <c r="C435" s="16" t="s">
        <v>715</v>
      </c>
      <c r="D435" s="16" t="s">
        <v>717</v>
      </c>
      <c r="E435" s="17">
        <v>209570</v>
      </c>
    </row>
    <row r="436" spans="1:5" ht="20.100000000000001" customHeight="1" outlineLevel="2" x14ac:dyDescent="0.2">
      <c r="A436" s="15">
        <f t="shared" si="6"/>
        <v>6</v>
      </c>
      <c r="B436" s="16" t="s">
        <v>708</v>
      </c>
      <c r="C436" s="16" t="s">
        <v>713</v>
      </c>
      <c r="D436" s="16" t="s">
        <v>718</v>
      </c>
      <c r="E436" s="17">
        <v>109200</v>
      </c>
    </row>
    <row r="437" spans="1:5" ht="20.100000000000001" customHeight="1" outlineLevel="2" x14ac:dyDescent="0.2">
      <c r="A437" s="15">
        <f t="shared" si="6"/>
        <v>7</v>
      </c>
      <c r="B437" s="16" t="s">
        <v>708</v>
      </c>
      <c r="C437" s="16" t="s">
        <v>715</v>
      </c>
      <c r="D437" s="16" t="s">
        <v>720</v>
      </c>
      <c r="E437" s="17">
        <v>75000</v>
      </c>
    </row>
    <row r="438" spans="1:5" ht="20.100000000000001" customHeight="1" outlineLevel="2" x14ac:dyDescent="0.2">
      <c r="A438" s="15">
        <f t="shared" si="6"/>
        <v>8</v>
      </c>
      <c r="B438" s="16" t="s">
        <v>708</v>
      </c>
      <c r="C438" s="16" t="s">
        <v>715</v>
      </c>
      <c r="D438" s="16" t="s">
        <v>721</v>
      </c>
      <c r="E438" s="17">
        <v>857480</v>
      </c>
    </row>
    <row r="439" spans="1:5" ht="20.100000000000001" customHeight="1" outlineLevel="2" x14ac:dyDescent="0.2">
      <c r="A439" s="15">
        <f t="shared" si="6"/>
        <v>9</v>
      </c>
      <c r="B439" s="16" t="s">
        <v>708</v>
      </c>
      <c r="C439" s="16" t="s">
        <v>715</v>
      </c>
      <c r="D439" s="16" t="s">
        <v>722</v>
      </c>
      <c r="E439" s="17">
        <v>165540</v>
      </c>
    </row>
    <row r="440" spans="1:5" ht="20.100000000000001" customHeight="1" outlineLevel="2" x14ac:dyDescent="0.2">
      <c r="A440" s="15">
        <f t="shared" si="6"/>
        <v>10</v>
      </c>
      <c r="B440" s="16" t="s">
        <v>708</v>
      </c>
      <c r="C440" s="16" t="s">
        <v>709</v>
      </c>
      <c r="D440" s="16" t="s">
        <v>626</v>
      </c>
      <c r="E440" s="17">
        <v>1125280</v>
      </c>
    </row>
    <row r="441" spans="1:5" ht="20.100000000000001" customHeight="1" outlineLevel="1" x14ac:dyDescent="0.2">
      <c r="A441" s="15"/>
      <c r="B441" s="22" t="s">
        <v>723</v>
      </c>
      <c r="C441" s="22"/>
      <c r="D441" s="22"/>
      <c r="E441" s="23">
        <f>SUBTOTAL(9,E431:E440)</f>
        <v>27319470</v>
      </c>
    </row>
    <row r="442" spans="1:5" ht="20.100000000000001" customHeight="1" outlineLevel="2" x14ac:dyDescent="0.2">
      <c r="A442" s="15">
        <v>1</v>
      </c>
      <c r="B442" s="16" t="s">
        <v>724</v>
      </c>
      <c r="C442" s="16" t="s">
        <v>725</v>
      </c>
      <c r="D442" s="16" t="s">
        <v>726</v>
      </c>
      <c r="E442" s="17">
        <v>39442590</v>
      </c>
    </row>
    <row r="443" spans="1:5" ht="20.100000000000001" customHeight="1" outlineLevel="2" x14ac:dyDescent="0.2">
      <c r="A443" s="15">
        <f t="shared" si="6"/>
        <v>2</v>
      </c>
      <c r="B443" s="16" t="s">
        <v>724</v>
      </c>
      <c r="C443" s="16" t="s">
        <v>727</v>
      </c>
      <c r="D443" s="16" t="s">
        <v>728</v>
      </c>
      <c r="E443" s="17">
        <v>3404140</v>
      </c>
    </row>
    <row r="444" spans="1:5" ht="20.100000000000001" customHeight="1" outlineLevel="2" x14ac:dyDescent="0.2">
      <c r="A444" s="15">
        <f t="shared" si="6"/>
        <v>3</v>
      </c>
      <c r="B444" s="16" t="s">
        <v>724</v>
      </c>
      <c r="C444" s="16" t="s">
        <v>727</v>
      </c>
      <c r="D444" s="16" t="s">
        <v>729</v>
      </c>
      <c r="E444" s="17">
        <v>661640</v>
      </c>
    </row>
    <row r="445" spans="1:5" ht="20.100000000000001" customHeight="1" outlineLevel="2" x14ac:dyDescent="0.2">
      <c r="A445" s="15">
        <f t="shared" si="6"/>
        <v>4</v>
      </c>
      <c r="B445" s="16" t="s">
        <v>724</v>
      </c>
      <c r="C445" s="16" t="s">
        <v>732</v>
      </c>
      <c r="D445" s="16" t="s">
        <v>733</v>
      </c>
      <c r="E445" s="17">
        <v>578290</v>
      </c>
    </row>
    <row r="446" spans="1:5" ht="20.100000000000001" customHeight="1" outlineLevel="2" x14ac:dyDescent="0.2">
      <c r="A446" s="15">
        <f t="shared" si="6"/>
        <v>5</v>
      </c>
      <c r="B446" s="16" t="s">
        <v>724</v>
      </c>
      <c r="C446" s="16" t="s">
        <v>732</v>
      </c>
      <c r="D446" s="16" t="s">
        <v>734</v>
      </c>
      <c r="E446" s="17">
        <v>1187200</v>
      </c>
    </row>
    <row r="447" spans="1:5" ht="20.100000000000001" customHeight="1" outlineLevel="2" x14ac:dyDescent="0.2">
      <c r="A447" s="15">
        <f t="shared" si="6"/>
        <v>6</v>
      </c>
      <c r="B447" s="16" t="s">
        <v>724</v>
      </c>
      <c r="C447" s="16" t="s">
        <v>735</v>
      </c>
      <c r="D447" s="16" t="s">
        <v>736</v>
      </c>
      <c r="E447" s="17">
        <v>222400</v>
      </c>
    </row>
    <row r="448" spans="1:5" ht="20.100000000000001" customHeight="1" outlineLevel="2" x14ac:dyDescent="0.2">
      <c r="A448" s="15">
        <f t="shared" si="6"/>
        <v>7</v>
      </c>
      <c r="B448" s="16" t="s">
        <v>724</v>
      </c>
      <c r="C448" s="16" t="s">
        <v>735</v>
      </c>
      <c r="D448" s="16" t="s">
        <v>737</v>
      </c>
      <c r="E448" s="17">
        <v>705000</v>
      </c>
    </row>
    <row r="449" spans="1:5" ht="20.100000000000001" customHeight="1" outlineLevel="2" x14ac:dyDescent="0.2">
      <c r="A449" s="15">
        <f t="shared" si="6"/>
        <v>8</v>
      </c>
      <c r="B449" s="16" t="s">
        <v>724</v>
      </c>
      <c r="C449" s="16" t="s">
        <v>738</v>
      </c>
      <c r="D449" s="16" t="s">
        <v>739</v>
      </c>
      <c r="E449" s="17">
        <v>154200</v>
      </c>
    </row>
    <row r="450" spans="1:5" ht="20.100000000000001" customHeight="1" outlineLevel="2" x14ac:dyDescent="0.2">
      <c r="A450" s="15">
        <f t="shared" si="6"/>
        <v>9</v>
      </c>
      <c r="B450" s="16" t="s">
        <v>724</v>
      </c>
      <c r="C450" s="16" t="s">
        <v>741</v>
      </c>
      <c r="D450" s="16" t="s">
        <v>742</v>
      </c>
      <c r="E450" s="17">
        <v>421321</v>
      </c>
    </row>
    <row r="451" spans="1:5" ht="20.100000000000001" customHeight="1" outlineLevel="2" x14ac:dyDescent="0.2">
      <c r="A451" s="15">
        <f t="shared" si="6"/>
        <v>10</v>
      </c>
      <c r="B451" s="16" t="s">
        <v>724</v>
      </c>
      <c r="C451" s="16" t="s">
        <v>725</v>
      </c>
      <c r="D451" s="16" t="s">
        <v>743</v>
      </c>
      <c r="E451" s="17">
        <v>1832500</v>
      </c>
    </row>
    <row r="452" spans="1:5" ht="20.100000000000001" customHeight="1" outlineLevel="2" x14ac:dyDescent="0.2">
      <c r="A452" s="15">
        <f t="shared" si="6"/>
        <v>11</v>
      </c>
      <c r="B452" s="16" t="s">
        <v>724</v>
      </c>
      <c r="C452" s="16" t="s">
        <v>730</v>
      </c>
      <c r="D452" s="16" t="s">
        <v>744</v>
      </c>
      <c r="E452" s="17">
        <v>1710690</v>
      </c>
    </row>
    <row r="453" spans="1:5" ht="20.100000000000001" customHeight="1" outlineLevel="2" x14ac:dyDescent="0.2">
      <c r="A453" s="15">
        <f t="shared" si="6"/>
        <v>12</v>
      </c>
      <c r="B453" s="16" t="s">
        <v>724</v>
      </c>
      <c r="C453" s="16" t="s">
        <v>740</v>
      </c>
      <c r="D453" s="16" t="s">
        <v>745</v>
      </c>
      <c r="E453" s="17">
        <v>60000</v>
      </c>
    </row>
    <row r="454" spans="1:5" ht="20.100000000000001" customHeight="1" outlineLevel="2" x14ac:dyDescent="0.2">
      <c r="A454" s="15">
        <f t="shared" si="6"/>
        <v>13</v>
      </c>
      <c r="B454" s="16" t="s">
        <v>724</v>
      </c>
      <c r="C454" s="16" t="s">
        <v>725</v>
      </c>
      <c r="D454" s="16" t="s">
        <v>746</v>
      </c>
      <c r="E454" s="17">
        <v>1182892</v>
      </c>
    </row>
    <row r="455" spans="1:5" ht="20.100000000000001" customHeight="1" outlineLevel="1" x14ac:dyDescent="0.2">
      <c r="A455" s="15"/>
      <c r="B455" s="22" t="s">
        <v>747</v>
      </c>
      <c r="C455" s="22"/>
      <c r="D455" s="22"/>
      <c r="E455" s="23">
        <f>SUBTOTAL(9,E442:E454)</f>
        <v>51562863</v>
      </c>
    </row>
    <row r="456" spans="1:5" ht="20.100000000000001" customHeight="1" outlineLevel="2" x14ac:dyDescent="0.2">
      <c r="A456" s="15">
        <v>1</v>
      </c>
      <c r="B456" s="16" t="s">
        <v>748</v>
      </c>
      <c r="C456" s="16" t="s">
        <v>750</v>
      </c>
      <c r="D456" s="16" t="s">
        <v>751</v>
      </c>
      <c r="E456" s="17">
        <v>14350090</v>
      </c>
    </row>
    <row r="457" spans="1:5" ht="20.100000000000001" customHeight="1" outlineLevel="2" x14ac:dyDescent="0.2">
      <c r="A457" s="15">
        <f t="shared" si="6"/>
        <v>2</v>
      </c>
      <c r="B457" s="16" t="s">
        <v>748</v>
      </c>
      <c r="C457" s="16" t="s">
        <v>752</v>
      </c>
      <c r="D457" s="16" t="s">
        <v>753</v>
      </c>
      <c r="E457" s="17">
        <v>11152023</v>
      </c>
    </row>
    <row r="458" spans="1:5" ht="20.100000000000001" customHeight="1" outlineLevel="2" x14ac:dyDescent="0.2">
      <c r="A458" s="15">
        <f t="shared" si="6"/>
        <v>3</v>
      </c>
      <c r="B458" s="16" t="s">
        <v>748</v>
      </c>
      <c r="C458" s="16" t="s">
        <v>749</v>
      </c>
      <c r="D458" s="16" t="s">
        <v>754</v>
      </c>
      <c r="E458" s="17">
        <v>15939760</v>
      </c>
    </row>
    <row r="459" spans="1:5" ht="20.100000000000001" customHeight="1" outlineLevel="2" x14ac:dyDescent="0.2">
      <c r="A459" s="15">
        <f t="shared" si="6"/>
        <v>4</v>
      </c>
      <c r="B459" s="16" t="s">
        <v>748</v>
      </c>
      <c r="C459" s="16" t="s">
        <v>755</v>
      </c>
      <c r="D459" s="16" t="s">
        <v>756</v>
      </c>
      <c r="E459" s="17">
        <v>629670</v>
      </c>
    </row>
    <row r="460" spans="1:5" ht="20.100000000000001" customHeight="1" outlineLevel="2" x14ac:dyDescent="0.2">
      <c r="A460" s="15">
        <f t="shared" si="6"/>
        <v>5</v>
      </c>
      <c r="B460" s="16" t="s">
        <v>748</v>
      </c>
      <c r="C460" s="16" t="s">
        <v>752</v>
      </c>
      <c r="D460" s="16" t="s">
        <v>757</v>
      </c>
      <c r="E460" s="17">
        <v>385430</v>
      </c>
    </row>
    <row r="461" spans="1:5" ht="20.100000000000001" customHeight="1" outlineLevel="2" x14ac:dyDescent="0.2">
      <c r="A461" s="15">
        <f t="shared" si="6"/>
        <v>6</v>
      </c>
      <c r="B461" s="16" t="s">
        <v>748</v>
      </c>
      <c r="C461" s="16" t="s">
        <v>758</v>
      </c>
      <c r="D461" s="16" t="s">
        <v>759</v>
      </c>
      <c r="E461" s="17">
        <v>15000</v>
      </c>
    </row>
    <row r="462" spans="1:5" ht="20.100000000000001" customHeight="1" outlineLevel="2" x14ac:dyDescent="0.2">
      <c r="A462" s="15">
        <f t="shared" si="6"/>
        <v>7</v>
      </c>
      <c r="B462" s="16" t="s">
        <v>748</v>
      </c>
      <c r="C462" s="16" t="s">
        <v>758</v>
      </c>
      <c r="D462" s="16" t="s">
        <v>760</v>
      </c>
      <c r="E462" s="17">
        <v>2250880</v>
      </c>
    </row>
    <row r="463" spans="1:5" ht="20.100000000000001" customHeight="1" outlineLevel="2" x14ac:dyDescent="0.2">
      <c r="A463" s="15">
        <f t="shared" si="6"/>
        <v>8</v>
      </c>
      <c r="B463" s="16" t="s">
        <v>748</v>
      </c>
      <c r="C463" s="16" t="s">
        <v>749</v>
      </c>
      <c r="D463" s="16" t="s">
        <v>761</v>
      </c>
      <c r="E463" s="17">
        <v>1264640</v>
      </c>
    </row>
    <row r="464" spans="1:5" ht="20.100000000000001" customHeight="1" outlineLevel="2" x14ac:dyDescent="0.2">
      <c r="A464" s="15">
        <f t="shared" si="6"/>
        <v>9</v>
      </c>
      <c r="B464" s="16" t="s">
        <v>748</v>
      </c>
      <c r="C464" s="16" t="s">
        <v>762</v>
      </c>
      <c r="D464" s="16" t="s">
        <v>763</v>
      </c>
      <c r="E464" s="17">
        <v>175300</v>
      </c>
    </row>
    <row r="465" spans="1:5" ht="20.100000000000001" customHeight="1" outlineLevel="2" x14ac:dyDescent="0.2">
      <c r="A465" s="15">
        <f t="shared" si="6"/>
        <v>10</v>
      </c>
      <c r="B465" s="16" t="s">
        <v>748</v>
      </c>
      <c r="C465" s="16" t="s">
        <v>764</v>
      </c>
      <c r="D465" s="16" t="s">
        <v>765</v>
      </c>
      <c r="E465" s="17">
        <v>214210</v>
      </c>
    </row>
    <row r="466" spans="1:5" ht="20.100000000000001" customHeight="1" outlineLevel="2" x14ac:dyDescent="0.2">
      <c r="A466" s="15">
        <f t="shared" si="6"/>
        <v>11</v>
      </c>
      <c r="B466" s="16" t="s">
        <v>748</v>
      </c>
      <c r="C466" s="16" t="s">
        <v>749</v>
      </c>
      <c r="D466" s="16" t="s">
        <v>178</v>
      </c>
      <c r="E466" s="17">
        <v>275050</v>
      </c>
    </row>
    <row r="467" spans="1:5" ht="20.100000000000001" customHeight="1" outlineLevel="2" x14ac:dyDescent="0.2">
      <c r="A467" s="15">
        <f t="shared" si="6"/>
        <v>12</v>
      </c>
      <c r="B467" s="16" t="s">
        <v>748</v>
      </c>
      <c r="C467" s="16" t="s">
        <v>749</v>
      </c>
      <c r="D467" s="16" t="s">
        <v>766</v>
      </c>
      <c r="E467" s="17">
        <v>207740</v>
      </c>
    </row>
    <row r="468" spans="1:5" ht="20.100000000000001" customHeight="1" outlineLevel="2" x14ac:dyDescent="0.2">
      <c r="A468" s="15">
        <f t="shared" si="6"/>
        <v>13</v>
      </c>
      <c r="B468" s="16" t="s">
        <v>748</v>
      </c>
      <c r="C468" s="16" t="s">
        <v>749</v>
      </c>
      <c r="D468" s="16" t="s">
        <v>540</v>
      </c>
      <c r="E468" s="17">
        <v>305050</v>
      </c>
    </row>
    <row r="469" spans="1:5" ht="20.100000000000001" customHeight="1" outlineLevel="1" x14ac:dyDescent="0.2">
      <c r="A469" s="15"/>
      <c r="B469" s="22" t="s">
        <v>767</v>
      </c>
      <c r="C469" s="22"/>
      <c r="D469" s="22"/>
      <c r="E469" s="23">
        <f>SUBTOTAL(9,E456:E468)</f>
        <v>47164843</v>
      </c>
    </row>
    <row r="470" spans="1:5" ht="20.100000000000001" customHeight="1" outlineLevel="2" x14ac:dyDescent="0.2">
      <c r="A470" s="15">
        <v>1</v>
      </c>
      <c r="B470" s="16" t="s">
        <v>768</v>
      </c>
      <c r="C470" s="16" t="s">
        <v>769</v>
      </c>
      <c r="D470" s="16" t="s">
        <v>770</v>
      </c>
      <c r="E470" s="17">
        <v>27016620</v>
      </c>
    </row>
    <row r="471" spans="1:5" ht="20.100000000000001" customHeight="1" outlineLevel="2" x14ac:dyDescent="0.2">
      <c r="A471" s="15">
        <f t="shared" si="6"/>
        <v>2</v>
      </c>
      <c r="B471" s="16" t="s">
        <v>768</v>
      </c>
      <c r="C471" s="16" t="s">
        <v>769</v>
      </c>
      <c r="D471" s="16" t="s">
        <v>771</v>
      </c>
      <c r="E471" s="17">
        <v>918500</v>
      </c>
    </row>
    <row r="472" spans="1:5" ht="20.100000000000001" customHeight="1" outlineLevel="2" x14ac:dyDescent="0.2">
      <c r="A472" s="15">
        <f t="shared" si="6"/>
        <v>3</v>
      </c>
      <c r="B472" s="16" t="s">
        <v>768</v>
      </c>
      <c r="C472" s="16" t="s">
        <v>772</v>
      </c>
      <c r="D472" s="16" t="s">
        <v>773</v>
      </c>
      <c r="E472" s="17">
        <v>340555</v>
      </c>
    </row>
    <row r="473" spans="1:5" ht="20.100000000000001" customHeight="1" outlineLevel="2" x14ac:dyDescent="0.2">
      <c r="A473" s="15">
        <f t="shared" si="6"/>
        <v>4</v>
      </c>
      <c r="B473" s="16" t="s">
        <v>768</v>
      </c>
      <c r="C473" s="16" t="s">
        <v>774</v>
      </c>
      <c r="D473" s="16" t="s">
        <v>775</v>
      </c>
      <c r="E473" s="17">
        <v>5333670</v>
      </c>
    </row>
    <row r="474" spans="1:5" ht="20.100000000000001" customHeight="1" outlineLevel="2" x14ac:dyDescent="0.2">
      <c r="A474" s="15">
        <f t="shared" si="6"/>
        <v>5</v>
      </c>
      <c r="B474" s="16" t="s">
        <v>768</v>
      </c>
      <c r="C474" s="16" t="s">
        <v>774</v>
      </c>
      <c r="D474" s="16" t="s">
        <v>776</v>
      </c>
      <c r="E474" s="17">
        <v>2840215</v>
      </c>
    </row>
    <row r="475" spans="1:5" ht="20.100000000000001" customHeight="1" outlineLevel="2" x14ac:dyDescent="0.2">
      <c r="A475" s="15">
        <f t="shared" si="6"/>
        <v>6</v>
      </c>
      <c r="B475" s="16" t="s">
        <v>768</v>
      </c>
      <c r="C475" s="16" t="s">
        <v>777</v>
      </c>
      <c r="D475" s="16" t="s">
        <v>778</v>
      </c>
      <c r="E475" s="17">
        <v>934410</v>
      </c>
    </row>
    <row r="476" spans="1:5" ht="20.100000000000001" customHeight="1" outlineLevel="2" x14ac:dyDescent="0.2">
      <c r="A476" s="15">
        <f t="shared" si="6"/>
        <v>7</v>
      </c>
      <c r="B476" s="16" t="s">
        <v>768</v>
      </c>
      <c r="C476" s="16" t="s">
        <v>769</v>
      </c>
      <c r="D476" s="16" t="s">
        <v>781</v>
      </c>
      <c r="E476" s="17">
        <v>574860</v>
      </c>
    </row>
    <row r="477" spans="1:5" ht="20.100000000000001" customHeight="1" outlineLevel="2" x14ac:dyDescent="0.2">
      <c r="A477" s="15">
        <f t="shared" si="6"/>
        <v>8</v>
      </c>
      <c r="B477" s="16" t="s">
        <v>768</v>
      </c>
      <c r="C477" s="16" t="s">
        <v>769</v>
      </c>
      <c r="D477" s="16" t="s">
        <v>782</v>
      </c>
      <c r="E477" s="17">
        <v>60000</v>
      </c>
    </row>
    <row r="478" spans="1:5" ht="20.100000000000001" customHeight="1" outlineLevel="2" x14ac:dyDescent="0.2">
      <c r="A478" s="15">
        <f t="shared" si="6"/>
        <v>9</v>
      </c>
      <c r="B478" s="16" t="s">
        <v>768</v>
      </c>
      <c r="C478" s="16" t="s">
        <v>769</v>
      </c>
      <c r="D478" s="16" t="s">
        <v>783</v>
      </c>
      <c r="E478" s="17">
        <v>280210</v>
      </c>
    </row>
    <row r="479" spans="1:5" ht="20.100000000000001" customHeight="1" outlineLevel="2" x14ac:dyDescent="0.2">
      <c r="A479" s="15">
        <f t="shared" si="6"/>
        <v>10</v>
      </c>
      <c r="B479" s="16" t="s">
        <v>768</v>
      </c>
      <c r="C479" s="16" t="s">
        <v>769</v>
      </c>
      <c r="D479" s="16" t="s">
        <v>784</v>
      </c>
      <c r="E479" s="17">
        <v>744160</v>
      </c>
    </row>
    <row r="480" spans="1:5" ht="20.100000000000001" customHeight="1" outlineLevel="2" x14ac:dyDescent="0.2">
      <c r="A480" s="15">
        <f t="shared" si="6"/>
        <v>11</v>
      </c>
      <c r="B480" s="16" t="s">
        <v>768</v>
      </c>
      <c r="C480" s="16" t="s">
        <v>769</v>
      </c>
      <c r="D480" s="16" t="s">
        <v>785</v>
      </c>
      <c r="E480" s="17">
        <v>15000</v>
      </c>
    </row>
    <row r="481" spans="1:5" ht="20.100000000000001" customHeight="1" outlineLevel="2" x14ac:dyDescent="0.2">
      <c r="A481" s="15">
        <f t="shared" si="6"/>
        <v>12</v>
      </c>
      <c r="B481" s="16" t="s">
        <v>768</v>
      </c>
      <c r="C481" s="16" t="s">
        <v>777</v>
      </c>
      <c r="D481" s="16" t="s">
        <v>786</v>
      </c>
      <c r="E481" s="17">
        <v>242740</v>
      </c>
    </row>
    <row r="482" spans="1:5" ht="20.100000000000001" customHeight="1" outlineLevel="1" x14ac:dyDescent="0.2">
      <c r="A482" s="15"/>
      <c r="B482" s="22" t="s">
        <v>787</v>
      </c>
      <c r="C482" s="22"/>
      <c r="D482" s="22"/>
      <c r="E482" s="23">
        <f>SUBTOTAL(9,E470:E481)</f>
        <v>39300940</v>
      </c>
    </row>
    <row r="483" spans="1:5" ht="20.100000000000001" customHeight="1" outlineLevel="2" x14ac:dyDescent="0.2">
      <c r="A483" s="15">
        <v>1</v>
      </c>
      <c r="B483" s="16" t="s">
        <v>788</v>
      </c>
      <c r="C483" s="16" t="s">
        <v>790</v>
      </c>
      <c r="D483" s="16" t="s">
        <v>791</v>
      </c>
      <c r="E483" s="17">
        <v>28899280</v>
      </c>
    </row>
    <row r="484" spans="1:5" ht="20.100000000000001" customHeight="1" outlineLevel="2" x14ac:dyDescent="0.2">
      <c r="A484" s="15">
        <f t="shared" si="6"/>
        <v>2</v>
      </c>
      <c r="B484" s="16" t="s">
        <v>788</v>
      </c>
      <c r="C484" s="16" t="s">
        <v>789</v>
      </c>
      <c r="D484" s="16" t="s">
        <v>792</v>
      </c>
      <c r="E484" s="17">
        <v>24770300</v>
      </c>
    </row>
    <row r="485" spans="1:5" ht="20.100000000000001" customHeight="1" outlineLevel="2" x14ac:dyDescent="0.2">
      <c r="A485" s="15">
        <f t="shared" si="6"/>
        <v>3</v>
      </c>
      <c r="B485" s="16" t="s">
        <v>788</v>
      </c>
      <c r="C485" s="16" t="s">
        <v>793</v>
      </c>
      <c r="D485" s="16" t="s">
        <v>794</v>
      </c>
      <c r="E485" s="17">
        <v>1274830</v>
      </c>
    </row>
    <row r="486" spans="1:5" ht="20.100000000000001" customHeight="1" outlineLevel="1" x14ac:dyDescent="0.2">
      <c r="A486" s="15"/>
      <c r="B486" s="22" t="s">
        <v>795</v>
      </c>
      <c r="C486" s="22"/>
      <c r="D486" s="22"/>
      <c r="E486" s="23">
        <f>SUBTOTAL(9,E483:E485)</f>
        <v>54944410</v>
      </c>
    </row>
    <row r="487" spans="1:5" ht="20.100000000000001" customHeight="1" outlineLevel="2" x14ac:dyDescent="0.2">
      <c r="A487" s="15">
        <v>1</v>
      </c>
      <c r="B487" s="16" t="s">
        <v>796</v>
      </c>
      <c r="C487" s="16" t="s">
        <v>797</v>
      </c>
      <c r="D487" s="16" t="s">
        <v>798</v>
      </c>
      <c r="E487" s="17">
        <v>18019450</v>
      </c>
    </row>
    <row r="488" spans="1:5" ht="20.100000000000001" customHeight="1" outlineLevel="2" x14ac:dyDescent="0.2">
      <c r="A488" s="15">
        <f t="shared" si="6"/>
        <v>2</v>
      </c>
      <c r="B488" s="16" t="s">
        <v>796</v>
      </c>
      <c r="C488" s="16" t="s">
        <v>799</v>
      </c>
      <c r="D488" s="16" t="s">
        <v>800</v>
      </c>
      <c r="E488" s="17">
        <v>45000</v>
      </c>
    </row>
    <row r="489" spans="1:5" ht="20.100000000000001" customHeight="1" outlineLevel="2" x14ac:dyDescent="0.2">
      <c r="A489" s="15">
        <f t="shared" si="6"/>
        <v>3</v>
      </c>
      <c r="B489" s="16" t="s">
        <v>796</v>
      </c>
      <c r="C489" s="16" t="s">
        <v>801</v>
      </c>
      <c r="D489" s="16" t="s">
        <v>802</v>
      </c>
      <c r="E489" s="17">
        <v>17520090</v>
      </c>
    </row>
    <row r="490" spans="1:5" ht="20.100000000000001" customHeight="1" outlineLevel="2" x14ac:dyDescent="0.2">
      <c r="A490" s="15">
        <f t="shared" si="6"/>
        <v>4</v>
      </c>
      <c r="B490" s="16" t="s">
        <v>796</v>
      </c>
      <c r="C490" s="16" t="s">
        <v>803</v>
      </c>
      <c r="D490" s="16" t="s">
        <v>804</v>
      </c>
      <c r="E490" s="17">
        <v>15000</v>
      </c>
    </row>
    <row r="491" spans="1:5" ht="20.100000000000001" customHeight="1" outlineLevel="2" x14ac:dyDescent="0.2">
      <c r="A491" s="15">
        <f t="shared" si="6"/>
        <v>5</v>
      </c>
      <c r="B491" s="16" t="s">
        <v>796</v>
      </c>
      <c r="C491" s="16" t="s">
        <v>803</v>
      </c>
      <c r="D491" s="16" t="s">
        <v>805</v>
      </c>
      <c r="E491" s="17">
        <v>30000</v>
      </c>
    </row>
    <row r="492" spans="1:5" ht="20.100000000000001" customHeight="1" outlineLevel="2" x14ac:dyDescent="0.2">
      <c r="A492" s="15">
        <f t="shared" si="6"/>
        <v>6</v>
      </c>
      <c r="B492" s="16" t="s">
        <v>796</v>
      </c>
      <c r="C492" s="16" t="s">
        <v>797</v>
      </c>
      <c r="D492" s="16" t="s">
        <v>806</v>
      </c>
      <c r="E492" s="17">
        <v>458660</v>
      </c>
    </row>
    <row r="493" spans="1:5" ht="20.100000000000001" customHeight="1" outlineLevel="2" x14ac:dyDescent="0.2">
      <c r="A493" s="15">
        <f t="shared" si="6"/>
        <v>7</v>
      </c>
      <c r="B493" s="16" t="s">
        <v>796</v>
      </c>
      <c r="C493" s="16" t="s">
        <v>801</v>
      </c>
      <c r="D493" s="16" t="s">
        <v>237</v>
      </c>
      <c r="E493" s="17">
        <v>15000</v>
      </c>
    </row>
    <row r="494" spans="1:5" ht="20.100000000000001" customHeight="1" outlineLevel="2" x14ac:dyDescent="0.2">
      <c r="A494" s="15">
        <f t="shared" si="6"/>
        <v>8</v>
      </c>
      <c r="B494" s="16" t="s">
        <v>796</v>
      </c>
      <c r="C494" s="16" t="s">
        <v>801</v>
      </c>
      <c r="D494" s="16" t="s">
        <v>807</v>
      </c>
      <c r="E494" s="17">
        <v>280890</v>
      </c>
    </row>
    <row r="495" spans="1:5" ht="20.100000000000001" customHeight="1" outlineLevel="1" x14ac:dyDescent="0.2">
      <c r="A495" s="15"/>
      <c r="B495" s="22" t="s">
        <v>808</v>
      </c>
      <c r="C495" s="22"/>
      <c r="D495" s="22"/>
      <c r="E495" s="23">
        <f>SUBTOTAL(9,E487:E494)</f>
        <v>36384090</v>
      </c>
    </row>
    <row r="496" spans="1:5" ht="18" customHeight="1" outlineLevel="2" x14ac:dyDescent="0.2">
      <c r="A496" s="15">
        <v>1</v>
      </c>
      <c r="B496" s="16" t="s">
        <v>809</v>
      </c>
      <c r="C496" s="16" t="s">
        <v>810</v>
      </c>
      <c r="D496" s="16" t="s">
        <v>811</v>
      </c>
      <c r="E496" s="17">
        <v>26546060</v>
      </c>
    </row>
    <row r="497" spans="1:5" ht="18" customHeight="1" outlineLevel="2" x14ac:dyDescent="0.2">
      <c r="A497" s="15">
        <f t="shared" ref="A497:A567" si="7">A496+1</f>
        <v>2</v>
      </c>
      <c r="B497" s="16" t="s">
        <v>809</v>
      </c>
      <c r="C497" s="16" t="s">
        <v>812</v>
      </c>
      <c r="D497" s="16" t="s">
        <v>813</v>
      </c>
      <c r="E497" s="17">
        <v>2115130</v>
      </c>
    </row>
    <row r="498" spans="1:5" ht="18" customHeight="1" outlineLevel="2" x14ac:dyDescent="0.2">
      <c r="A498" s="15">
        <f t="shared" si="7"/>
        <v>3</v>
      </c>
      <c r="B498" s="16" t="s">
        <v>809</v>
      </c>
      <c r="C498" s="16" t="s">
        <v>810</v>
      </c>
      <c r="D498" s="16" t="s">
        <v>814</v>
      </c>
      <c r="E498" s="17">
        <v>312830</v>
      </c>
    </row>
    <row r="499" spans="1:5" ht="18" customHeight="1" outlineLevel="2" x14ac:dyDescent="0.2">
      <c r="A499" s="15">
        <f t="shared" si="7"/>
        <v>4</v>
      </c>
      <c r="B499" s="16" t="s">
        <v>809</v>
      </c>
      <c r="C499" s="16" t="s">
        <v>810</v>
      </c>
      <c r="D499" s="16" t="s">
        <v>815</v>
      </c>
      <c r="E499" s="17">
        <v>392900</v>
      </c>
    </row>
    <row r="500" spans="1:5" ht="18" customHeight="1" outlineLevel="2" x14ac:dyDescent="0.2">
      <c r="A500" s="15">
        <f t="shared" si="7"/>
        <v>5</v>
      </c>
      <c r="B500" s="16" t="s">
        <v>809</v>
      </c>
      <c r="C500" s="16" t="s">
        <v>810</v>
      </c>
      <c r="D500" s="16" t="s">
        <v>816</v>
      </c>
      <c r="E500" s="17">
        <v>126820</v>
      </c>
    </row>
    <row r="501" spans="1:5" ht="18" customHeight="1" outlineLevel="2" x14ac:dyDescent="0.2">
      <c r="A501" s="15">
        <f t="shared" si="7"/>
        <v>6</v>
      </c>
      <c r="B501" s="16" t="s">
        <v>809</v>
      </c>
      <c r="C501" s="16" t="s">
        <v>810</v>
      </c>
      <c r="D501" s="16" t="s">
        <v>817</v>
      </c>
      <c r="E501" s="17">
        <v>15000</v>
      </c>
    </row>
    <row r="502" spans="1:5" ht="18" customHeight="1" outlineLevel="2" x14ac:dyDescent="0.2">
      <c r="A502" s="15">
        <f t="shared" si="7"/>
        <v>7</v>
      </c>
      <c r="B502" s="16" t="s">
        <v>809</v>
      </c>
      <c r="C502" s="16" t="s">
        <v>818</v>
      </c>
      <c r="D502" s="16" t="s">
        <v>819</v>
      </c>
      <c r="E502" s="17">
        <v>915880</v>
      </c>
    </row>
    <row r="503" spans="1:5" ht="18" customHeight="1" outlineLevel="2" x14ac:dyDescent="0.2">
      <c r="A503" s="15">
        <f t="shared" si="7"/>
        <v>8</v>
      </c>
      <c r="B503" s="16" t="s">
        <v>809</v>
      </c>
      <c r="C503" s="16" t="s">
        <v>820</v>
      </c>
      <c r="D503" s="16" t="s">
        <v>821</v>
      </c>
      <c r="E503" s="17">
        <v>30000</v>
      </c>
    </row>
    <row r="504" spans="1:5" ht="18" customHeight="1" outlineLevel="2" x14ac:dyDescent="0.2">
      <c r="A504" s="15">
        <f t="shared" si="7"/>
        <v>9</v>
      </c>
      <c r="B504" s="16" t="s">
        <v>809</v>
      </c>
      <c r="C504" s="16" t="s">
        <v>820</v>
      </c>
      <c r="D504" s="16" t="s">
        <v>822</v>
      </c>
      <c r="E504" s="17">
        <v>508420</v>
      </c>
    </row>
    <row r="505" spans="1:5" ht="18" customHeight="1" outlineLevel="2" x14ac:dyDescent="0.2">
      <c r="A505" s="15">
        <f t="shared" si="7"/>
        <v>10</v>
      </c>
      <c r="B505" s="16" t="s">
        <v>809</v>
      </c>
      <c r="C505" s="16" t="s">
        <v>823</v>
      </c>
      <c r="D505" s="16" t="s">
        <v>824</v>
      </c>
      <c r="E505" s="17">
        <v>1042857</v>
      </c>
    </row>
    <row r="506" spans="1:5" ht="18" customHeight="1" outlineLevel="2" x14ac:dyDescent="0.2">
      <c r="A506" s="15">
        <f t="shared" si="7"/>
        <v>11</v>
      </c>
      <c r="B506" s="16" t="s">
        <v>809</v>
      </c>
      <c r="C506" s="16" t="s">
        <v>827</v>
      </c>
      <c r="D506" s="16" t="s">
        <v>828</v>
      </c>
      <c r="E506" s="17">
        <v>546100</v>
      </c>
    </row>
    <row r="507" spans="1:5" ht="18" customHeight="1" outlineLevel="2" x14ac:dyDescent="0.2">
      <c r="A507" s="15">
        <f t="shared" si="7"/>
        <v>12</v>
      </c>
      <c r="B507" s="16" t="s">
        <v>809</v>
      </c>
      <c r="C507" s="16" t="s">
        <v>812</v>
      </c>
      <c r="D507" s="16" t="s">
        <v>829</v>
      </c>
      <c r="E507" s="17">
        <v>163730</v>
      </c>
    </row>
    <row r="508" spans="1:5" ht="18" customHeight="1" outlineLevel="2" x14ac:dyDescent="0.2">
      <c r="A508" s="15">
        <f t="shared" si="7"/>
        <v>13</v>
      </c>
      <c r="B508" s="16" t="s">
        <v>809</v>
      </c>
      <c r="C508" s="16" t="s">
        <v>820</v>
      </c>
      <c r="D508" s="16" t="s">
        <v>143</v>
      </c>
      <c r="E508" s="17">
        <v>30000</v>
      </c>
    </row>
    <row r="509" spans="1:5" ht="18" customHeight="1" outlineLevel="2" x14ac:dyDescent="0.2">
      <c r="A509" s="15">
        <f t="shared" si="7"/>
        <v>14</v>
      </c>
      <c r="B509" s="16" t="s">
        <v>809</v>
      </c>
      <c r="C509" s="16" t="s">
        <v>823</v>
      </c>
      <c r="D509" s="16" t="s">
        <v>830</v>
      </c>
      <c r="E509" s="17">
        <v>75000</v>
      </c>
    </row>
    <row r="510" spans="1:5" ht="18" customHeight="1" outlineLevel="2" x14ac:dyDescent="0.2">
      <c r="A510" s="15">
        <f t="shared" si="7"/>
        <v>15</v>
      </c>
      <c r="B510" s="16" t="s">
        <v>809</v>
      </c>
      <c r="C510" s="16" t="s">
        <v>825</v>
      </c>
      <c r="D510" s="16" t="s">
        <v>831</v>
      </c>
      <c r="E510" s="17">
        <v>189640</v>
      </c>
    </row>
    <row r="511" spans="1:5" ht="18" customHeight="1" outlineLevel="2" x14ac:dyDescent="0.2">
      <c r="A511" s="15">
        <f t="shared" si="7"/>
        <v>16</v>
      </c>
      <c r="B511" s="16" t="s">
        <v>809</v>
      </c>
      <c r="C511" s="16" t="s">
        <v>826</v>
      </c>
      <c r="D511" s="16" t="s">
        <v>833</v>
      </c>
      <c r="E511" s="17">
        <v>30000</v>
      </c>
    </row>
    <row r="512" spans="1:5" ht="18" customHeight="1" outlineLevel="2" x14ac:dyDescent="0.2">
      <c r="A512" s="15">
        <f t="shared" si="7"/>
        <v>17</v>
      </c>
      <c r="B512" s="16" t="s">
        <v>809</v>
      </c>
      <c r="C512" s="16" t="s">
        <v>826</v>
      </c>
      <c r="D512" s="16" t="s">
        <v>834</v>
      </c>
      <c r="E512" s="17">
        <v>285950</v>
      </c>
    </row>
    <row r="513" spans="1:5" ht="18" customHeight="1" outlineLevel="1" x14ac:dyDescent="0.2">
      <c r="A513" s="15"/>
      <c r="B513" s="22" t="s">
        <v>835</v>
      </c>
      <c r="C513" s="22"/>
      <c r="D513" s="22"/>
      <c r="E513" s="23">
        <f>SUBTOTAL(9,E496:E512)</f>
        <v>33326317</v>
      </c>
    </row>
    <row r="514" spans="1:5" ht="20.100000000000001" customHeight="1" outlineLevel="2" x14ac:dyDescent="0.2">
      <c r="A514" s="15">
        <v>1</v>
      </c>
      <c r="B514" s="16" t="s">
        <v>836</v>
      </c>
      <c r="C514" s="16" t="s">
        <v>837</v>
      </c>
      <c r="D514" s="16" t="s">
        <v>838</v>
      </c>
      <c r="E514" s="17">
        <v>45091846</v>
      </c>
    </row>
    <row r="515" spans="1:5" ht="20.100000000000001" customHeight="1" outlineLevel="2" x14ac:dyDescent="0.2">
      <c r="A515" s="15">
        <f t="shared" si="7"/>
        <v>2</v>
      </c>
      <c r="B515" s="16" t="s">
        <v>836</v>
      </c>
      <c r="C515" s="16" t="s">
        <v>839</v>
      </c>
      <c r="D515" s="16" t="s">
        <v>840</v>
      </c>
      <c r="E515" s="17">
        <v>3033380</v>
      </c>
    </row>
    <row r="516" spans="1:5" ht="20.100000000000001" customHeight="1" outlineLevel="2" x14ac:dyDescent="0.2">
      <c r="A516" s="15">
        <f t="shared" si="7"/>
        <v>3</v>
      </c>
      <c r="B516" s="16" t="s">
        <v>836</v>
      </c>
      <c r="C516" s="16" t="s">
        <v>839</v>
      </c>
      <c r="D516" s="16" t="s">
        <v>841</v>
      </c>
      <c r="E516" s="17">
        <v>5384600</v>
      </c>
    </row>
    <row r="517" spans="1:5" ht="20.100000000000001" customHeight="1" outlineLevel="2" x14ac:dyDescent="0.2">
      <c r="A517" s="15">
        <f t="shared" si="7"/>
        <v>4</v>
      </c>
      <c r="B517" s="16" t="s">
        <v>836</v>
      </c>
      <c r="C517" s="16" t="s">
        <v>842</v>
      </c>
      <c r="D517" s="16" t="s">
        <v>843</v>
      </c>
      <c r="E517" s="17">
        <v>4241850</v>
      </c>
    </row>
    <row r="518" spans="1:5" ht="20.100000000000001" customHeight="1" outlineLevel="2" x14ac:dyDescent="0.2">
      <c r="A518" s="15">
        <f t="shared" si="7"/>
        <v>5</v>
      </c>
      <c r="B518" s="16" t="s">
        <v>836</v>
      </c>
      <c r="C518" s="16" t="s">
        <v>842</v>
      </c>
      <c r="D518" s="16" t="s">
        <v>844</v>
      </c>
      <c r="E518" s="17">
        <v>830420</v>
      </c>
    </row>
    <row r="519" spans="1:5" ht="20.100000000000001" customHeight="1" outlineLevel="2" x14ac:dyDescent="0.2">
      <c r="A519" s="15">
        <f t="shared" si="7"/>
        <v>6</v>
      </c>
      <c r="B519" s="16" t="s">
        <v>836</v>
      </c>
      <c r="C519" s="16" t="s">
        <v>842</v>
      </c>
      <c r="D519" s="16" t="s">
        <v>845</v>
      </c>
      <c r="E519" s="17">
        <v>30000</v>
      </c>
    </row>
    <row r="520" spans="1:5" ht="20.100000000000001" customHeight="1" outlineLevel="2" x14ac:dyDescent="0.2">
      <c r="A520" s="15">
        <f t="shared" si="7"/>
        <v>7</v>
      </c>
      <c r="B520" s="16" t="s">
        <v>836</v>
      </c>
      <c r="C520" s="16" t="s">
        <v>842</v>
      </c>
      <c r="D520" s="16" t="s">
        <v>846</v>
      </c>
      <c r="E520" s="17">
        <v>559060</v>
      </c>
    </row>
    <row r="521" spans="1:5" ht="20.100000000000001" customHeight="1" outlineLevel="2" x14ac:dyDescent="0.2">
      <c r="A521" s="15">
        <f t="shared" si="7"/>
        <v>8</v>
      </c>
      <c r="B521" s="16" t="s">
        <v>836</v>
      </c>
      <c r="C521" s="16" t="s">
        <v>837</v>
      </c>
      <c r="D521" s="16" t="s">
        <v>847</v>
      </c>
      <c r="E521" s="17">
        <v>927070</v>
      </c>
    </row>
    <row r="522" spans="1:5" ht="20.100000000000001" customHeight="1" outlineLevel="2" x14ac:dyDescent="0.2">
      <c r="A522" s="15">
        <f t="shared" si="7"/>
        <v>9</v>
      </c>
      <c r="B522" s="16" t="s">
        <v>836</v>
      </c>
      <c r="C522" s="16" t="s">
        <v>837</v>
      </c>
      <c r="D522" s="16" t="s">
        <v>848</v>
      </c>
      <c r="E522" s="17">
        <v>850800</v>
      </c>
    </row>
    <row r="523" spans="1:5" ht="20.100000000000001" customHeight="1" outlineLevel="2" x14ac:dyDescent="0.2">
      <c r="A523" s="15">
        <f t="shared" si="7"/>
        <v>10</v>
      </c>
      <c r="B523" s="16" t="s">
        <v>836</v>
      </c>
      <c r="C523" s="16" t="s">
        <v>839</v>
      </c>
      <c r="D523" s="16" t="s">
        <v>849</v>
      </c>
      <c r="E523" s="17">
        <v>90000</v>
      </c>
    </row>
    <row r="524" spans="1:5" ht="20.100000000000001" customHeight="1" outlineLevel="2" x14ac:dyDescent="0.2">
      <c r="A524" s="15">
        <f t="shared" si="7"/>
        <v>11</v>
      </c>
      <c r="B524" s="16" t="s">
        <v>836</v>
      </c>
      <c r="C524" s="16" t="s">
        <v>842</v>
      </c>
      <c r="D524" s="16" t="s">
        <v>850</v>
      </c>
      <c r="E524" s="17">
        <v>109200</v>
      </c>
    </row>
    <row r="525" spans="1:5" ht="20.100000000000001" customHeight="1" outlineLevel="1" x14ac:dyDescent="0.2">
      <c r="A525" s="15"/>
      <c r="B525" s="22" t="s">
        <v>851</v>
      </c>
      <c r="C525" s="22"/>
      <c r="D525" s="22"/>
      <c r="E525" s="23">
        <f>SUBTOTAL(9,E514:E524)</f>
        <v>61148226</v>
      </c>
    </row>
    <row r="526" spans="1:5" ht="20.100000000000001" customHeight="1" outlineLevel="2" x14ac:dyDescent="0.2">
      <c r="A526" s="15">
        <v>1</v>
      </c>
      <c r="B526" s="16" t="s">
        <v>852</v>
      </c>
      <c r="C526" s="16" t="s">
        <v>853</v>
      </c>
      <c r="D526" s="16" t="s">
        <v>854</v>
      </c>
      <c r="E526" s="17">
        <v>25434419</v>
      </c>
    </row>
    <row r="527" spans="1:5" ht="20.100000000000001" customHeight="1" outlineLevel="2" x14ac:dyDescent="0.2">
      <c r="A527" s="15">
        <f t="shared" si="7"/>
        <v>2</v>
      </c>
      <c r="B527" s="16" t="s">
        <v>852</v>
      </c>
      <c r="C527" s="16" t="s">
        <v>856</v>
      </c>
      <c r="D527" s="16" t="s">
        <v>857</v>
      </c>
      <c r="E527" s="17">
        <v>524500</v>
      </c>
    </row>
    <row r="528" spans="1:5" ht="20.100000000000001" customHeight="1" outlineLevel="2" x14ac:dyDescent="0.2">
      <c r="A528" s="15">
        <f t="shared" si="7"/>
        <v>3</v>
      </c>
      <c r="B528" s="16" t="s">
        <v>852</v>
      </c>
      <c r="C528" s="16" t="s">
        <v>858</v>
      </c>
      <c r="D528" s="16" t="s">
        <v>859</v>
      </c>
      <c r="E528" s="17">
        <v>3410000</v>
      </c>
    </row>
    <row r="529" spans="1:5" ht="20.100000000000001" customHeight="1" outlineLevel="2" x14ac:dyDescent="0.2">
      <c r="A529" s="15">
        <f t="shared" si="7"/>
        <v>4</v>
      </c>
      <c r="B529" s="16" t="s">
        <v>852</v>
      </c>
      <c r="C529" s="16" t="s">
        <v>860</v>
      </c>
      <c r="D529" s="16" t="s">
        <v>861</v>
      </c>
      <c r="E529" s="17">
        <v>412160</v>
      </c>
    </row>
    <row r="530" spans="1:5" ht="20.100000000000001" customHeight="1" outlineLevel="2" x14ac:dyDescent="0.2">
      <c r="A530" s="15">
        <f t="shared" si="7"/>
        <v>5</v>
      </c>
      <c r="B530" s="16" t="s">
        <v>852</v>
      </c>
      <c r="C530" s="16" t="s">
        <v>862</v>
      </c>
      <c r="D530" s="16" t="s">
        <v>863</v>
      </c>
      <c r="E530" s="17">
        <v>90000</v>
      </c>
    </row>
    <row r="531" spans="1:5" ht="20.100000000000001" customHeight="1" outlineLevel="2" x14ac:dyDescent="0.2">
      <c r="A531" s="15">
        <f t="shared" si="7"/>
        <v>6</v>
      </c>
      <c r="B531" s="16" t="s">
        <v>852</v>
      </c>
      <c r="C531" s="16" t="s">
        <v>864</v>
      </c>
      <c r="D531" s="16" t="s">
        <v>865</v>
      </c>
      <c r="E531" s="17">
        <v>839960</v>
      </c>
    </row>
    <row r="532" spans="1:5" ht="20.100000000000001" customHeight="1" outlineLevel="2" x14ac:dyDescent="0.2">
      <c r="A532" s="15">
        <f t="shared" si="7"/>
        <v>7</v>
      </c>
      <c r="B532" s="16" t="s">
        <v>852</v>
      </c>
      <c r="C532" s="16" t="s">
        <v>855</v>
      </c>
      <c r="D532" s="16" t="s">
        <v>137</v>
      </c>
      <c r="E532" s="17">
        <v>273510</v>
      </c>
    </row>
    <row r="533" spans="1:5" ht="20.100000000000001" customHeight="1" outlineLevel="2" x14ac:dyDescent="0.2">
      <c r="A533" s="15">
        <f t="shared" si="7"/>
        <v>8</v>
      </c>
      <c r="B533" s="16" t="s">
        <v>852</v>
      </c>
      <c r="C533" s="16" t="s">
        <v>862</v>
      </c>
      <c r="D533" s="16" t="s">
        <v>867</v>
      </c>
      <c r="E533" s="17">
        <v>520990</v>
      </c>
    </row>
    <row r="534" spans="1:5" ht="20.100000000000001" customHeight="1" outlineLevel="2" x14ac:dyDescent="0.2">
      <c r="A534" s="15">
        <f t="shared" si="7"/>
        <v>9</v>
      </c>
      <c r="B534" s="16" t="s">
        <v>852</v>
      </c>
      <c r="C534" s="16" t="s">
        <v>853</v>
      </c>
      <c r="D534" s="16" t="s">
        <v>868</v>
      </c>
      <c r="E534" s="17">
        <v>60000</v>
      </c>
    </row>
    <row r="535" spans="1:5" ht="20.100000000000001" customHeight="1" outlineLevel="2" x14ac:dyDescent="0.2">
      <c r="A535" s="15">
        <f t="shared" si="7"/>
        <v>10</v>
      </c>
      <c r="B535" s="16" t="s">
        <v>852</v>
      </c>
      <c r="C535" s="16" t="s">
        <v>866</v>
      </c>
      <c r="D535" s="16" t="s">
        <v>433</v>
      </c>
      <c r="E535" s="17">
        <v>150000</v>
      </c>
    </row>
    <row r="536" spans="1:5" ht="20.100000000000001" customHeight="1" outlineLevel="1" x14ac:dyDescent="0.2">
      <c r="A536" s="15"/>
      <c r="B536" s="22" t="s">
        <v>869</v>
      </c>
      <c r="C536" s="22"/>
      <c r="D536" s="22"/>
      <c r="E536" s="23">
        <f>SUBTOTAL(9,E526:E535)</f>
        <v>31715539</v>
      </c>
    </row>
    <row r="537" spans="1:5" ht="20.100000000000001" customHeight="1" outlineLevel="2" x14ac:dyDescent="0.2">
      <c r="A537" s="15">
        <v>1</v>
      </c>
      <c r="B537" s="16" t="s">
        <v>870</v>
      </c>
      <c r="C537" s="16" t="s">
        <v>871</v>
      </c>
      <c r="D537" s="16" t="s">
        <v>872</v>
      </c>
      <c r="E537" s="17">
        <v>6874980</v>
      </c>
    </row>
    <row r="538" spans="1:5" ht="20.100000000000001" customHeight="1" outlineLevel="2" x14ac:dyDescent="0.2">
      <c r="A538" s="15">
        <f t="shared" si="7"/>
        <v>2</v>
      </c>
      <c r="B538" s="16" t="s">
        <v>870</v>
      </c>
      <c r="C538" s="16" t="s">
        <v>873</v>
      </c>
      <c r="D538" s="16" t="s">
        <v>874</v>
      </c>
      <c r="E538" s="17">
        <v>1008290</v>
      </c>
    </row>
    <row r="539" spans="1:5" ht="20.100000000000001" customHeight="1" outlineLevel="2" x14ac:dyDescent="0.2">
      <c r="A539" s="15">
        <f t="shared" si="7"/>
        <v>3</v>
      </c>
      <c r="B539" s="16" t="s">
        <v>870</v>
      </c>
      <c r="C539" s="16" t="s">
        <v>875</v>
      </c>
      <c r="D539" s="16" t="s">
        <v>876</v>
      </c>
      <c r="E539" s="17">
        <v>153200</v>
      </c>
    </row>
    <row r="540" spans="1:5" ht="20.100000000000001" customHeight="1" outlineLevel="2" x14ac:dyDescent="0.2">
      <c r="A540" s="15">
        <f t="shared" si="7"/>
        <v>4</v>
      </c>
      <c r="B540" s="16" t="s">
        <v>870</v>
      </c>
      <c r="C540" s="16" t="s">
        <v>871</v>
      </c>
      <c r="D540" s="16" t="s">
        <v>877</v>
      </c>
      <c r="E540" s="17">
        <v>1542627</v>
      </c>
    </row>
    <row r="541" spans="1:5" ht="20.100000000000001" customHeight="1" outlineLevel="1" x14ac:dyDescent="0.2">
      <c r="A541" s="15"/>
      <c r="B541" s="22" t="s">
        <v>878</v>
      </c>
      <c r="C541" s="22"/>
      <c r="D541" s="22"/>
      <c r="E541" s="23">
        <f>SUBTOTAL(9,E537:E540)</f>
        <v>9579097</v>
      </c>
    </row>
    <row r="542" spans="1:5" ht="20.100000000000001" customHeight="1" outlineLevel="2" x14ac:dyDescent="0.2">
      <c r="A542" s="15">
        <v>1</v>
      </c>
      <c r="B542" s="16" t="s">
        <v>879</v>
      </c>
      <c r="C542" s="16" t="s">
        <v>880</v>
      </c>
      <c r="D542" s="16" t="s">
        <v>881</v>
      </c>
      <c r="E542" s="17">
        <v>6039060</v>
      </c>
    </row>
    <row r="543" spans="1:5" ht="20.100000000000001" customHeight="1" outlineLevel="2" x14ac:dyDescent="0.2">
      <c r="A543" s="15">
        <f t="shared" si="7"/>
        <v>2</v>
      </c>
      <c r="B543" s="16" t="s">
        <v>879</v>
      </c>
      <c r="C543" s="16" t="s">
        <v>882</v>
      </c>
      <c r="D543" s="16" t="s">
        <v>883</v>
      </c>
      <c r="E543" s="17">
        <v>552210</v>
      </c>
    </row>
    <row r="544" spans="1:5" ht="20.100000000000001" customHeight="1" outlineLevel="2" x14ac:dyDescent="0.2">
      <c r="A544" s="15">
        <f t="shared" si="7"/>
        <v>3</v>
      </c>
      <c r="B544" s="16" t="s">
        <v>879</v>
      </c>
      <c r="C544" s="16" t="s">
        <v>884</v>
      </c>
      <c r="D544" s="16" t="s">
        <v>885</v>
      </c>
      <c r="E544" s="17">
        <v>3132630</v>
      </c>
    </row>
    <row r="545" spans="1:5" ht="20.100000000000001" customHeight="1" outlineLevel="2" x14ac:dyDescent="0.2">
      <c r="A545" s="15">
        <f t="shared" si="7"/>
        <v>4</v>
      </c>
      <c r="B545" s="16" t="s">
        <v>879</v>
      </c>
      <c r="C545" s="16" t="s">
        <v>886</v>
      </c>
      <c r="D545" s="16" t="s">
        <v>887</v>
      </c>
      <c r="E545" s="17">
        <v>808010</v>
      </c>
    </row>
    <row r="546" spans="1:5" ht="20.100000000000001" customHeight="1" outlineLevel="2" x14ac:dyDescent="0.2">
      <c r="A546" s="15">
        <f t="shared" si="7"/>
        <v>5</v>
      </c>
      <c r="B546" s="16" t="s">
        <v>879</v>
      </c>
      <c r="C546" s="16" t="s">
        <v>886</v>
      </c>
      <c r="D546" s="16" t="s">
        <v>832</v>
      </c>
      <c r="E546" s="17">
        <v>401020</v>
      </c>
    </row>
    <row r="547" spans="1:5" ht="20.100000000000001" customHeight="1" outlineLevel="1" x14ac:dyDescent="0.2">
      <c r="A547" s="15"/>
      <c r="B547" s="22" t="s">
        <v>888</v>
      </c>
      <c r="C547" s="22"/>
      <c r="D547" s="22"/>
      <c r="E547" s="23">
        <f>SUBTOTAL(9,E542:E546)</f>
        <v>10932930</v>
      </c>
    </row>
    <row r="548" spans="1:5" ht="20.100000000000001" customHeight="1" outlineLevel="2" x14ac:dyDescent="0.2">
      <c r="A548" s="15">
        <v>1</v>
      </c>
      <c r="B548" s="16" t="s">
        <v>889</v>
      </c>
      <c r="C548" s="16" t="s">
        <v>890</v>
      </c>
      <c r="D548" s="16" t="s">
        <v>891</v>
      </c>
      <c r="E548" s="17">
        <v>24039290</v>
      </c>
    </row>
    <row r="549" spans="1:5" ht="20.100000000000001" customHeight="1" outlineLevel="2" x14ac:dyDescent="0.2">
      <c r="A549" s="15">
        <f t="shared" si="7"/>
        <v>2</v>
      </c>
      <c r="B549" s="16" t="s">
        <v>889</v>
      </c>
      <c r="C549" s="16" t="s">
        <v>892</v>
      </c>
      <c r="D549" s="16" t="s">
        <v>893</v>
      </c>
      <c r="E549" s="17">
        <v>1790640</v>
      </c>
    </row>
    <row r="550" spans="1:5" ht="20.100000000000001" customHeight="1" outlineLevel="2" x14ac:dyDescent="0.2">
      <c r="A550" s="15">
        <f t="shared" si="7"/>
        <v>3</v>
      </c>
      <c r="B550" s="16" t="s">
        <v>889</v>
      </c>
      <c r="C550" s="16" t="s">
        <v>894</v>
      </c>
      <c r="D550" s="16" t="s">
        <v>895</v>
      </c>
      <c r="E550" s="17">
        <v>1505130</v>
      </c>
    </row>
    <row r="551" spans="1:5" ht="20.100000000000001" customHeight="1" outlineLevel="2" x14ac:dyDescent="0.2">
      <c r="A551" s="15">
        <f t="shared" si="7"/>
        <v>4</v>
      </c>
      <c r="B551" s="16" t="s">
        <v>889</v>
      </c>
      <c r="C551" s="16" t="s">
        <v>896</v>
      </c>
      <c r="D551" s="16" t="s">
        <v>897</v>
      </c>
      <c r="E551" s="17">
        <v>154200</v>
      </c>
    </row>
    <row r="552" spans="1:5" ht="20.100000000000001" customHeight="1" outlineLevel="2" x14ac:dyDescent="0.2">
      <c r="A552" s="15">
        <f t="shared" si="7"/>
        <v>5</v>
      </c>
      <c r="B552" s="16" t="s">
        <v>889</v>
      </c>
      <c r="C552" s="16" t="s">
        <v>898</v>
      </c>
      <c r="D552" s="16" t="s">
        <v>899</v>
      </c>
      <c r="E552" s="17">
        <v>4022450</v>
      </c>
    </row>
    <row r="553" spans="1:5" ht="20.100000000000001" customHeight="1" outlineLevel="2" x14ac:dyDescent="0.2">
      <c r="A553" s="15">
        <f t="shared" si="7"/>
        <v>6</v>
      </c>
      <c r="B553" s="16" t="s">
        <v>889</v>
      </c>
      <c r="C553" s="16" t="s">
        <v>898</v>
      </c>
      <c r="D553" s="16" t="s">
        <v>900</v>
      </c>
      <c r="E553" s="17">
        <v>560220</v>
      </c>
    </row>
    <row r="554" spans="1:5" ht="20.100000000000001" customHeight="1" outlineLevel="1" x14ac:dyDescent="0.2">
      <c r="A554" s="15"/>
      <c r="B554" s="22" t="s">
        <v>901</v>
      </c>
      <c r="C554" s="22"/>
      <c r="D554" s="22"/>
      <c r="E554" s="23">
        <f>SUBTOTAL(9,E548:E553)</f>
        <v>32071930</v>
      </c>
    </row>
    <row r="555" spans="1:5" ht="20.100000000000001" customHeight="1" outlineLevel="2" x14ac:dyDescent="0.2">
      <c r="A555" s="15">
        <v>1</v>
      </c>
      <c r="B555" s="16" t="s">
        <v>902</v>
      </c>
      <c r="C555" s="16" t="s">
        <v>903</v>
      </c>
      <c r="D555" s="16" t="s">
        <v>904</v>
      </c>
      <c r="E555" s="17">
        <v>37135870</v>
      </c>
    </row>
    <row r="556" spans="1:5" ht="20.100000000000001" customHeight="1" outlineLevel="2" x14ac:dyDescent="0.2">
      <c r="A556" s="15">
        <f t="shared" si="7"/>
        <v>2</v>
      </c>
      <c r="B556" s="16" t="s">
        <v>902</v>
      </c>
      <c r="C556" s="16" t="s">
        <v>905</v>
      </c>
      <c r="D556" s="16" t="s">
        <v>906</v>
      </c>
      <c r="E556" s="17">
        <v>8406520</v>
      </c>
    </row>
    <row r="557" spans="1:5" ht="20.100000000000001" customHeight="1" outlineLevel="2" x14ac:dyDescent="0.2">
      <c r="A557" s="15">
        <f t="shared" si="7"/>
        <v>3</v>
      </c>
      <c r="B557" s="16" t="s">
        <v>902</v>
      </c>
      <c r="C557" s="16" t="s">
        <v>903</v>
      </c>
      <c r="D557" s="16" t="s">
        <v>907</v>
      </c>
      <c r="E557" s="17">
        <v>166700</v>
      </c>
    </row>
    <row r="558" spans="1:5" ht="20.100000000000001" customHeight="1" outlineLevel="2" x14ac:dyDescent="0.2">
      <c r="A558" s="15">
        <f t="shared" si="7"/>
        <v>4</v>
      </c>
      <c r="B558" s="16" t="s">
        <v>902</v>
      </c>
      <c r="C558" s="16" t="s">
        <v>903</v>
      </c>
      <c r="D558" s="16" t="s">
        <v>908</v>
      </c>
      <c r="E558" s="17">
        <v>520750</v>
      </c>
    </row>
    <row r="559" spans="1:5" ht="20.100000000000001" customHeight="1" outlineLevel="2" x14ac:dyDescent="0.2">
      <c r="A559" s="15">
        <f t="shared" si="7"/>
        <v>5</v>
      </c>
      <c r="B559" s="16" t="s">
        <v>902</v>
      </c>
      <c r="C559" s="16" t="s">
        <v>909</v>
      </c>
      <c r="D559" s="16" t="s">
        <v>910</v>
      </c>
      <c r="E559" s="17">
        <v>154200</v>
      </c>
    </row>
    <row r="560" spans="1:5" ht="20.100000000000001" customHeight="1" outlineLevel="2" x14ac:dyDescent="0.2">
      <c r="A560" s="15">
        <f t="shared" si="7"/>
        <v>6</v>
      </c>
      <c r="B560" s="16" t="s">
        <v>902</v>
      </c>
      <c r="C560" s="16" t="s">
        <v>909</v>
      </c>
      <c r="D560" s="16" t="s">
        <v>911</v>
      </c>
      <c r="E560" s="17">
        <v>124200</v>
      </c>
    </row>
    <row r="561" spans="1:5" ht="20.100000000000001" customHeight="1" outlineLevel="1" x14ac:dyDescent="0.2">
      <c r="A561" s="15"/>
      <c r="B561" s="22" t="s">
        <v>912</v>
      </c>
      <c r="C561" s="22"/>
      <c r="D561" s="22"/>
      <c r="E561" s="23">
        <f>SUBTOTAL(9,E555:E560)</f>
        <v>46508240</v>
      </c>
    </row>
    <row r="562" spans="1:5" ht="20.100000000000001" customHeight="1" outlineLevel="2" x14ac:dyDescent="0.2">
      <c r="A562" s="15">
        <v>1</v>
      </c>
      <c r="B562" s="16" t="s">
        <v>913</v>
      </c>
      <c r="C562" s="16" t="s">
        <v>914</v>
      </c>
      <c r="D562" s="16" t="s">
        <v>915</v>
      </c>
      <c r="E562" s="17">
        <v>36840430</v>
      </c>
    </row>
    <row r="563" spans="1:5" ht="20.100000000000001" customHeight="1" outlineLevel="2" x14ac:dyDescent="0.2">
      <c r="A563" s="15">
        <f t="shared" si="7"/>
        <v>2</v>
      </c>
      <c r="B563" s="16" t="s">
        <v>913</v>
      </c>
      <c r="C563" s="16" t="s">
        <v>916</v>
      </c>
      <c r="D563" s="16" t="s">
        <v>917</v>
      </c>
      <c r="E563" s="17">
        <v>1159882</v>
      </c>
    </row>
    <row r="564" spans="1:5" ht="20.100000000000001" customHeight="1" outlineLevel="2" x14ac:dyDescent="0.2">
      <c r="A564" s="15">
        <f t="shared" si="7"/>
        <v>3</v>
      </c>
      <c r="B564" s="16" t="s">
        <v>913</v>
      </c>
      <c r="C564" s="16" t="s">
        <v>918</v>
      </c>
      <c r="D564" s="16" t="s">
        <v>919</v>
      </c>
      <c r="E564" s="17">
        <v>555670</v>
      </c>
    </row>
    <row r="565" spans="1:5" ht="20.100000000000001" customHeight="1" outlineLevel="2" x14ac:dyDescent="0.2">
      <c r="A565" s="15">
        <f t="shared" si="7"/>
        <v>4</v>
      </c>
      <c r="B565" s="16" t="s">
        <v>913</v>
      </c>
      <c r="C565" s="16" t="s">
        <v>918</v>
      </c>
      <c r="D565" s="16" t="s">
        <v>920</v>
      </c>
      <c r="E565" s="17">
        <v>2287679</v>
      </c>
    </row>
    <row r="566" spans="1:5" ht="20.100000000000001" customHeight="1" outlineLevel="2" x14ac:dyDescent="0.2">
      <c r="A566" s="15">
        <f t="shared" si="7"/>
        <v>5</v>
      </c>
      <c r="B566" s="16" t="s">
        <v>913</v>
      </c>
      <c r="C566" s="16" t="s">
        <v>921</v>
      </c>
      <c r="D566" s="16" t="s">
        <v>61</v>
      </c>
      <c r="E566" s="17">
        <v>15000</v>
      </c>
    </row>
    <row r="567" spans="1:5" ht="20.100000000000001" customHeight="1" outlineLevel="2" x14ac:dyDescent="0.2">
      <c r="A567" s="15">
        <f t="shared" si="7"/>
        <v>6</v>
      </c>
      <c r="B567" s="16" t="s">
        <v>913</v>
      </c>
      <c r="C567" s="16" t="s">
        <v>922</v>
      </c>
      <c r="D567" s="16" t="s">
        <v>923</v>
      </c>
      <c r="E567" s="17">
        <v>75000</v>
      </c>
    </row>
    <row r="568" spans="1:5" ht="20.100000000000001" customHeight="1" outlineLevel="2" x14ac:dyDescent="0.2">
      <c r="A568" s="15">
        <f t="shared" ref="A568:A637" si="8">A567+1</f>
        <v>7</v>
      </c>
      <c r="B568" s="16" t="s">
        <v>913</v>
      </c>
      <c r="C568" s="16" t="s">
        <v>925</v>
      </c>
      <c r="D568" s="16" t="s">
        <v>926</v>
      </c>
      <c r="E568" s="17">
        <v>82130</v>
      </c>
    </row>
    <row r="569" spans="1:5" ht="20.100000000000001" customHeight="1" outlineLevel="2" x14ac:dyDescent="0.2">
      <c r="A569" s="15">
        <f t="shared" si="8"/>
        <v>8</v>
      </c>
      <c r="B569" s="16" t="s">
        <v>913</v>
      </c>
      <c r="C569" s="16" t="s">
        <v>927</v>
      </c>
      <c r="D569" s="16" t="s">
        <v>928</v>
      </c>
      <c r="E569" s="17">
        <v>1375740</v>
      </c>
    </row>
    <row r="570" spans="1:5" ht="20.100000000000001" customHeight="1" outlineLevel="2" x14ac:dyDescent="0.2">
      <c r="A570" s="15">
        <f t="shared" si="8"/>
        <v>9</v>
      </c>
      <c r="B570" s="16" t="s">
        <v>913</v>
      </c>
      <c r="C570" s="16" t="s">
        <v>922</v>
      </c>
      <c r="D570" s="16" t="s">
        <v>410</v>
      </c>
      <c r="E570" s="17">
        <v>589520</v>
      </c>
    </row>
    <row r="571" spans="1:5" ht="20.100000000000001" customHeight="1" outlineLevel="2" x14ac:dyDescent="0.2">
      <c r="A571" s="15">
        <f t="shared" si="8"/>
        <v>10</v>
      </c>
      <c r="B571" s="16" t="s">
        <v>913</v>
      </c>
      <c r="C571" s="16" t="s">
        <v>922</v>
      </c>
      <c r="D571" s="16" t="s">
        <v>929</v>
      </c>
      <c r="E571" s="17">
        <v>15000</v>
      </c>
    </row>
    <row r="572" spans="1:5" ht="20.100000000000001" customHeight="1" outlineLevel="2" x14ac:dyDescent="0.2">
      <c r="A572" s="15">
        <f t="shared" si="8"/>
        <v>11</v>
      </c>
      <c r="B572" s="16" t="s">
        <v>913</v>
      </c>
      <c r="C572" s="16" t="s">
        <v>927</v>
      </c>
      <c r="D572" s="16" t="s">
        <v>567</v>
      </c>
      <c r="E572" s="17">
        <v>1666170</v>
      </c>
    </row>
    <row r="573" spans="1:5" ht="20.100000000000001" customHeight="1" outlineLevel="1" x14ac:dyDescent="0.2">
      <c r="A573" s="15"/>
      <c r="B573" s="22" t="s">
        <v>930</v>
      </c>
      <c r="C573" s="22"/>
      <c r="D573" s="22"/>
      <c r="E573" s="23">
        <f>SUBTOTAL(9,E562:E572)</f>
        <v>44662221</v>
      </c>
    </row>
    <row r="574" spans="1:5" ht="20.100000000000001" customHeight="1" outlineLevel="2" x14ac:dyDescent="0.2">
      <c r="A574" s="15">
        <v>1</v>
      </c>
      <c r="B574" s="16" t="s">
        <v>931</v>
      </c>
      <c r="C574" s="16" t="s">
        <v>932</v>
      </c>
      <c r="D574" s="16" t="s">
        <v>933</v>
      </c>
      <c r="E574" s="17">
        <v>8948032</v>
      </c>
    </row>
    <row r="575" spans="1:5" ht="20.100000000000001" customHeight="1" outlineLevel="2" x14ac:dyDescent="0.2">
      <c r="A575" s="15">
        <f t="shared" si="8"/>
        <v>2</v>
      </c>
      <c r="B575" s="16" t="s">
        <v>931</v>
      </c>
      <c r="C575" s="16" t="s">
        <v>934</v>
      </c>
      <c r="D575" s="16" t="s">
        <v>935</v>
      </c>
      <c r="E575" s="17">
        <v>288330</v>
      </c>
    </row>
    <row r="576" spans="1:5" ht="20.100000000000001" customHeight="1" outlineLevel="1" x14ac:dyDescent="0.2">
      <c r="A576" s="15"/>
      <c r="B576" s="22" t="s">
        <v>936</v>
      </c>
      <c r="C576" s="22"/>
      <c r="D576" s="22"/>
      <c r="E576" s="23">
        <f>SUBTOTAL(9,E574:E575)</f>
        <v>9236362</v>
      </c>
    </row>
    <row r="577" spans="1:5" ht="20.100000000000001" customHeight="1" outlineLevel="2" x14ac:dyDescent="0.2">
      <c r="A577" s="15">
        <v>1</v>
      </c>
      <c r="B577" s="16" t="s">
        <v>937</v>
      </c>
      <c r="C577" s="16" t="s">
        <v>938</v>
      </c>
      <c r="D577" s="16" t="s">
        <v>939</v>
      </c>
      <c r="E577" s="17">
        <v>29994423</v>
      </c>
    </row>
    <row r="578" spans="1:5" ht="20.100000000000001" customHeight="1" outlineLevel="2" x14ac:dyDescent="0.2">
      <c r="A578" s="15">
        <f t="shared" si="8"/>
        <v>2</v>
      </c>
      <c r="B578" s="16" t="s">
        <v>937</v>
      </c>
      <c r="C578" s="16" t="s">
        <v>940</v>
      </c>
      <c r="D578" s="16" t="s">
        <v>941</v>
      </c>
      <c r="E578" s="17">
        <v>1744070</v>
      </c>
    </row>
    <row r="579" spans="1:5" ht="20.100000000000001" customHeight="1" outlineLevel="2" x14ac:dyDescent="0.2">
      <c r="A579" s="15">
        <f t="shared" si="8"/>
        <v>3</v>
      </c>
      <c r="B579" s="16" t="s">
        <v>937</v>
      </c>
      <c r="C579" s="16" t="s">
        <v>938</v>
      </c>
      <c r="D579" s="16" t="s">
        <v>942</v>
      </c>
      <c r="E579" s="17">
        <v>3594117</v>
      </c>
    </row>
    <row r="580" spans="1:5" ht="20.100000000000001" customHeight="1" outlineLevel="2" x14ac:dyDescent="0.2">
      <c r="A580" s="15">
        <f t="shared" si="8"/>
        <v>4</v>
      </c>
      <c r="B580" s="16" t="s">
        <v>937</v>
      </c>
      <c r="C580" s="16" t="s">
        <v>943</v>
      </c>
      <c r="D580" s="16" t="s">
        <v>944</v>
      </c>
      <c r="E580" s="17">
        <v>746520</v>
      </c>
    </row>
    <row r="581" spans="1:5" ht="20.100000000000001" customHeight="1" outlineLevel="2" x14ac:dyDescent="0.2">
      <c r="A581" s="15">
        <f t="shared" si="8"/>
        <v>5</v>
      </c>
      <c r="B581" s="16" t="s">
        <v>937</v>
      </c>
      <c r="C581" s="16" t="s">
        <v>943</v>
      </c>
      <c r="D581" s="16" t="s">
        <v>945</v>
      </c>
      <c r="E581" s="17">
        <v>530410</v>
      </c>
    </row>
    <row r="582" spans="1:5" ht="20.100000000000001" customHeight="1" outlineLevel="2" x14ac:dyDescent="0.2">
      <c r="A582" s="15">
        <f t="shared" si="8"/>
        <v>6</v>
      </c>
      <c r="B582" s="16" t="s">
        <v>937</v>
      </c>
      <c r="C582" s="16" t="s">
        <v>946</v>
      </c>
      <c r="D582" s="16" t="s">
        <v>947</v>
      </c>
      <c r="E582" s="17">
        <v>531430</v>
      </c>
    </row>
    <row r="583" spans="1:5" ht="20.100000000000001" customHeight="1" outlineLevel="2" x14ac:dyDescent="0.2">
      <c r="A583" s="15">
        <f t="shared" si="8"/>
        <v>7</v>
      </c>
      <c r="B583" s="16" t="s">
        <v>937</v>
      </c>
      <c r="C583" s="16" t="s">
        <v>948</v>
      </c>
      <c r="D583" s="16" t="s">
        <v>949</v>
      </c>
      <c r="E583" s="17">
        <v>1243220</v>
      </c>
    </row>
    <row r="584" spans="1:5" ht="20.100000000000001" customHeight="1" outlineLevel="2" x14ac:dyDescent="0.2">
      <c r="A584" s="15">
        <f t="shared" si="8"/>
        <v>8</v>
      </c>
      <c r="B584" s="16" t="s">
        <v>937</v>
      </c>
      <c r="C584" s="16" t="s">
        <v>938</v>
      </c>
      <c r="D584" s="16" t="s">
        <v>950</v>
      </c>
      <c r="E584" s="17">
        <v>406690</v>
      </c>
    </row>
    <row r="585" spans="1:5" ht="20.100000000000001" customHeight="1" outlineLevel="2" x14ac:dyDescent="0.2">
      <c r="A585" s="15">
        <f t="shared" si="8"/>
        <v>9</v>
      </c>
      <c r="B585" s="16" t="s">
        <v>937</v>
      </c>
      <c r="C585" s="16" t="s">
        <v>938</v>
      </c>
      <c r="D585" s="16" t="s">
        <v>951</v>
      </c>
      <c r="E585" s="17">
        <v>498290</v>
      </c>
    </row>
    <row r="586" spans="1:5" ht="20.100000000000001" customHeight="1" outlineLevel="2" x14ac:dyDescent="0.2">
      <c r="A586" s="15">
        <f t="shared" si="8"/>
        <v>10</v>
      </c>
      <c r="B586" s="16" t="s">
        <v>937</v>
      </c>
      <c r="C586" s="16" t="s">
        <v>938</v>
      </c>
      <c r="D586" s="16" t="s">
        <v>952</v>
      </c>
      <c r="E586" s="17">
        <v>1947240</v>
      </c>
    </row>
    <row r="587" spans="1:5" ht="20.100000000000001" customHeight="1" outlineLevel="2" x14ac:dyDescent="0.2">
      <c r="A587" s="15">
        <f t="shared" si="8"/>
        <v>11</v>
      </c>
      <c r="B587" s="16" t="s">
        <v>937</v>
      </c>
      <c r="C587" s="16" t="s">
        <v>946</v>
      </c>
      <c r="D587" s="16" t="s">
        <v>779</v>
      </c>
      <c r="E587" s="17">
        <v>749350</v>
      </c>
    </row>
    <row r="588" spans="1:5" ht="20.100000000000001" customHeight="1" outlineLevel="2" x14ac:dyDescent="0.2">
      <c r="A588" s="15">
        <f t="shared" si="8"/>
        <v>12</v>
      </c>
      <c r="B588" s="16" t="s">
        <v>937</v>
      </c>
      <c r="C588" s="16" t="s">
        <v>946</v>
      </c>
      <c r="D588" s="16" t="s">
        <v>953</v>
      </c>
      <c r="E588" s="17">
        <v>15000</v>
      </c>
    </row>
    <row r="589" spans="1:5" ht="20.100000000000001" customHeight="1" outlineLevel="2" x14ac:dyDescent="0.2">
      <c r="A589" s="15">
        <f t="shared" si="8"/>
        <v>13</v>
      </c>
      <c r="B589" s="16" t="s">
        <v>937</v>
      </c>
      <c r="C589" s="16" t="s">
        <v>948</v>
      </c>
      <c r="D589" s="16" t="s">
        <v>954</v>
      </c>
      <c r="E589" s="17">
        <v>504710</v>
      </c>
    </row>
    <row r="590" spans="1:5" ht="20.100000000000001" customHeight="1" outlineLevel="2" x14ac:dyDescent="0.2">
      <c r="A590" s="15">
        <f t="shared" si="8"/>
        <v>14</v>
      </c>
      <c r="B590" s="16" t="s">
        <v>937</v>
      </c>
      <c r="C590" s="16" t="s">
        <v>938</v>
      </c>
      <c r="D590" s="16" t="s">
        <v>955</v>
      </c>
      <c r="E590" s="17">
        <v>120000</v>
      </c>
    </row>
    <row r="591" spans="1:5" ht="20.100000000000001" customHeight="1" outlineLevel="1" x14ac:dyDescent="0.2">
      <c r="A591" s="15"/>
      <c r="B591" s="22" t="s">
        <v>956</v>
      </c>
      <c r="C591" s="22"/>
      <c r="D591" s="22"/>
      <c r="E591" s="23">
        <f>SUBTOTAL(9,E577:E590)</f>
        <v>42625470</v>
      </c>
    </row>
    <row r="592" spans="1:5" ht="20.100000000000001" customHeight="1" outlineLevel="2" x14ac:dyDescent="0.2">
      <c r="A592" s="15">
        <v>1</v>
      </c>
      <c r="B592" s="16" t="s">
        <v>957</v>
      </c>
      <c r="C592" s="16" t="s">
        <v>959</v>
      </c>
      <c r="D592" s="16" t="s">
        <v>960</v>
      </c>
      <c r="E592" s="17">
        <v>13685790</v>
      </c>
    </row>
    <row r="593" spans="1:5" ht="20.100000000000001" customHeight="1" outlineLevel="2" x14ac:dyDescent="0.2">
      <c r="A593" s="15">
        <f t="shared" si="8"/>
        <v>2</v>
      </c>
      <c r="B593" s="16" t="s">
        <v>957</v>
      </c>
      <c r="C593" s="16" t="s">
        <v>961</v>
      </c>
      <c r="D593" s="16" t="s">
        <v>962</v>
      </c>
      <c r="E593" s="17">
        <v>13306230</v>
      </c>
    </row>
    <row r="594" spans="1:5" ht="20.100000000000001" customHeight="1" outlineLevel="2" x14ac:dyDescent="0.2">
      <c r="A594" s="15">
        <f t="shared" si="8"/>
        <v>3</v>
      </c>
      <c r="B594" s="16" t="s">
        <v>957</v>
      </c>
      <c r="C594" s="16" t="s">
        <v>958</v>
      </c>
      <c r="D594" s="16" t="s">
        <v>963</v>
      </c>
      <c r="E594" s="17">
        <v>27070289</v>
      </c>
    </row>
    <row r="595" spans="1:5" ht="20.100000000000001" customHeight="1" outlineLevel="2" x14ac:dyDescent="0.2">
      <c r="A595" s="15">
        <f t="shared" si="8"/>
        <v>4</v>
      </c>
      <c r="B595" s="16" t="s">
        <v>957</v>
      </c>
      <c r="C595" s="16" t="s">
        <v>959</v>
      </c>
      <c r="D595" s="16" t="s">
        <v>966</v>
      </c>
      <c r="E595" s="17">
        <v>1049090</v>
      </c>
    </row>
    <row r="596" spans="1:5" ht="20.100000000000001" customHeight="1" outlineLevel="2" x14ac:dyDescent="0.2">
      <c r="A596" s="15">
        <f t="shared" si="8"/>
        <v>5</v>
      </c>
      <c r="B596" s="16" t="s">
        <v>957</v>
      </c>
      <c r="C596" s="16" t="s">
        <v>958</v>
      </c>
      <c r="D596" s="16" t="s">
        <v>967</v>
      </c>
      <c r="E596" s="17">
        <v>1316440</v>
      </c>
    </row>
    <row r="597" spans="1:5" ht="20.100000000000001" customHeight="1" outlineLevel="2" x14ac:dyDescent="0.2">
      <c r="A597" s="15">
        <f t="shared" si="8"/>
        <v>6</v>
      </c>
      <c r="B597" s="16" t="s">
        <v>957</v>
      </c>
      <c r="C597" s="16" t="s">
        <v>958</v>
      </c>
      <c r="D597" s="16" t="s">
        <v>70</v>
      </c>
      <c r="E597" s="17">
        <v>505740</v>
      </c>
    </row>
    <row r="598" spans="1:5" ht="20.100000000000001" customHeight="1" outlineLevel="2" x14ac:dyDescent="0.2">
      <c r="A598" s="15">
        <f t="shared" si="8"/>
        <v>7</v>
      </c>
      <c r="B598" s="16" t="s">
        <v>957</v>
      </c>
      <c r="C598" s="16" t="s">
        <v>964</v>
      </c>
      <c r="D598" s="16" t="s">
        <v>968</v>
      </c>
      <c r="E598" s="17">
        <v>30000</v>
      </c>
    </row>
    <row r="599" spans="1:5" ht="20.100000000000001" customHeight="1" outlineLevel="1" x14ac:dyDescent="0.2">
      <c r="A599" s="15"/>
      <c r="B599" s="22" t="s">
        <v>969</v>
      </c>
      <c r="C599" s="22"/>
      <c r="D599" s="22"/>
      <c r="E599" s="23">
        <f>SUBTOTAL(9,E592:E598)</f>
        <v>56963579</v>
      </c>
    </row>
    <row r="600" spans="1:5" ht="20.100000000000001" customHeight="1" outlineLevel="2" x14ac:dyDescent="0.2">
      <c r="A600" s="15">
        <v>1</v>
      </c>
      <c r="B600" s="16" t="s">
        <v>970</v>
      </c>
      <c r="C600" s="16" t="s">
        <v>972</v>
      </c>
      <c r="D600" s="16" t="s">
        <v>973</v>
      </c>
      <c r="E600" s="17">
        <v>5237390</v>
      </c>
    </row>
    <row r="601" spans="1:5" ht="20.100000000000001" customHeight="1" outlineLevel="2" x14ac:dyDescent="0.2">
      <c r="A601" s="15">
        <f t="shared" si="8"/>
        <v>2</v>
      </c>
      <c r="B601" s="16" t="s">
        <v>970</v>
      </c>
      <c r="C601" s="16" t="s">
        <v>971</v>
      </c>
      <c r="D601" s="16" t="s">
        <v>974</v>
      </c>
      <c r="E601" s="17">
        <v>1804800</v>
      </c>
    </row>
    <row r="602" spans="1:5" ht="20.100000000000001" customHeight="1" outlineLevel="2" x14ac:dyDescent="0.2">
      <c r="A602" s="15">
        <f t="shared" si="8"/>
        <v>3</v>
      </c>
      <c r="B602" s="16" t="s">
        <v>970</v>
      </c>
      <c r="C602" s="16" t="s">
        <v>971</v>
      </c>
      <c r="D602" s="16" t="s">
        <v>975</v>
      </c>
      <c r="E602" s="17">
        <v>21900640</v>
      </c>
    </row>
    <row r="603" spans="1:5" ht="20.100000000000001" customHeight="1" outlineLevel="2" x14ac:dyDescent="0.2">
      <c r="A603" s="15">
        <f t="shared" si="8"/>
        <v>4</v>
      </c>
      <c r="B603" s="16" t="s">
        <v>970</v>
      </c>
      <c r="C603" s="16" t="s">
        <v>976</v>
      </c>
      <c r="D603" s="16" t="s">
        <v>977</v>
      </c>
      <c r="E603" s="17">
        <v>9513994</v>
      </c>
    </row>
    <row r="604" spans="1:5" ht="20.100000000000001" customHeight="1" outlineLevel="2" x14ac:dyDescent="0.2">
      <c r="A604" s="15">
        <f t="shared" si="8"/>
        <v>5</v>
      </c>
      <c r="B604" s="16" t="s">
        <v>970</v>
      </c>
      <c r="C604" s="16" t="s">
        <v>978</v>
      </c>
      <c r="D604" s="16" t="s">
        <v>979</v>
      </c>
      <c r="E604" s="17">
        <v>318400</v>
      </c>
    </row>
    <row r="605" spans="1:5" ht="20.100000000000001" customHeight="1" outlineLevel="2" x14ac:dyDescent="0.2">
      <c r="A605" s="15">
        <f t="shared" si="8"/>
        <v>6</v>
      </c>
      <c r="B605" s="16" t="s">
        <v>970</v>
      </c>
      <c r="C605" s="16" t="s">
        <v>980</v>
      </c>
      <c r="D605" s="16" t="s">
        <v>981</v>
      </c>
      <c r="E605" s="17">
        <v>147420</v>
      </c>
    </row>
    <row r="606" spans="1:5" ht="20.100000000000001" customHeight="1" outlineLevel="2" x14ac:dyDescent="0.2">
      <c r="A606" s="15">
        <f t="shared" si="8"/>
        <v>7</v>
      </c>
      <c r="B606" s="16" t="s">
        <v>970</v>
      </c>
      <c r="C606" s="16" t="s">
        <v>971</v>
      </c>
      <c r="D606" s="16" t="s">
        <v>982</v>
      </c>
      <c r="E606" s="17">
        <v>804280</v>
      </c>
    </row>
    <row r="607" spans="1:5" ht="20.100000000000001" customHeight="1" outlineLevel="2" x14ac:dyDescent="0.2">
      <c r="A607" s="15">
        <f t="shared" si="8"/>
        <v>8</v>
      </c>
      <c r="B607" s="16" t="s">
        <v>970</v>
      </c>
      <c r="C607" s="16" t="s">
        <v>971</v>
      </c>
      <c r="D607" s="16" t="s">
        <v>983</v>
      </c>
      <c r="E607" s="17">
        <v>1627730</v>
      </c>
    </row>
    <row r="608" spans="1:5" ht="20.100000000000001" customHeight="1" outlineLevel="2" x14ac:dyDescent="0.2">
      <c r="A608" s="15">
        <f t="shared" si="8"/>
        <v>9</v>
      </c>
      <c r="B608" s="16" t="s">
        <v>970</v>
      </c>
      <c r="C608" s="16" t="s">
        <v>984</v>
      </c>
      <c r="D608" s="16" t="s">
        <v>985</v>
      </c>
      <c r="E608" s="17">
        <v>159890</v>
      </c>
    </row>
    <row r="609" spans="1:5" ht="20.100000000000001" customHeight="1" outlineLevel="2" x14ac:dyDescent="0.2">
      <c r="A609" s="15">
        <f t="shared" si="8"/>
        <v>10</v>
      </c>
      <c r="B609" s="16" t="s">
        <v>970</v>
      </c>
      <c r="C609" s="16" t="s">
        <v>976</v>
      </c>
      <c r="D609" s="16" t="s">
        <v>780</v>
      </c>
      <c r="E609" s="17">
        <v>129890</v>
      </c>
    </row>
    <row r="610" spans="1:5" ht="20.100000000000001" customHeight="1" outlineLevel="2" x14ac:dyDescent="0.2">
      <c r="A610" s="15">
        <f t="shared" si="8"/>
        <v>11</v>
      </c>
      <c r="B610" s="16" t="s">
        <v>970</v>
      </c>
      <c r="C610" s="16" t="s">
        <v>980</v>
      </c>
      <c r="D610" s="16" t="s">
        <v>986</v>
      </c>
      <c r="E610" s="17">
        <v>827632</v>
      </c>
    </row>
    <row r="611" spans="1:5" ht="20.100000000000001" customHeight="1" outlineLevel="1" x14ac:dyDescent="0.2">
      <c r="A611" s="15"/>
      <c r="B611" s="22" t="s">
        <v>987</v>
      </c>
      <c r="C611" s="22"/>
      <c r="D611" s="22"/>
      <c r="E611" s="23">
        <f>SUBTOTAL(9,E600:E610)</f>
        <v>42472066</v>
      </c>
    </row>
    <row r="612" spans="1:5" ht="20.100000000000001" customHeight="1" outlineLevel="2" x14ac:dyDescent="0.2">
      <c r="A612" s="15">
        <v>1</v>
      </c>
      <c r="B612" s="16" t="s">
        <v>988</v>
      </c>
      <c r="C612" s="16" t="s">
        <v>989</v>
      </c>
      <c r="D612" s="16" t="s">
        <v>990</v>
      </c>
      <c r="E612" s="17">
        <v>25746590</v>
      </c>
    </row>
    <row r="613" spans="1:5" ht="20.100000000000001" customHeight="1" outlineLevel="2" x14ac:dyDescent="0.2">
      <c r="A613" s="15">
        <f t="shared" si="8"/>
        <v>2</v>
      </c>
      <c r="B613" s="16" t="s">
        <v>988</v>
      </c>
      <c r="C613" s="16" t="s">
        <v>989</v>
      </c>
      <c r="D613" s="16" t="s">
        <v>993</v>
      </c>
      <c r="E613" s="17">
        <v>530780</v>
      </c>
    </row>
    <row r="614" spans="1:5" ht="20.100000000000001" customHeight="1" outlineLevel="2" x14ac:dyDescent="0.2">
      <c r="A614" s="15">
        <f t="shared" si="8"/>
        <v>3</v>
      </c>
      <c r="B614" s="16" t="s">
        <v>988</v>
      </c>
      <c r="C614" s="16" t="s">
        <v>994</v>
      </c>
      <c r="D614" s="16" t="s">
        <v>995</v>
      </c>
      <c r="E614" s="17">
        <v>15000</v>
      </c>
    </row>
    <row r="615" spans="1:5" ht="20.100000000000001" customHeight="1" outlineLevel="2" x14ac:dyDescent="0.2">
      <c r="A615" s="15">
        <f t="shared" si="8"/>
        <v>4</v>
      </c>
      <c r="B615" s="16" t="s">
        <v>988</v>
      </c>
      <c r="C615" s="16" t="s">
        <v>994</v>
      </c>
      <c r="D615" s="16" t="s">
        <v>996</v>
      </c>
      <c r="E615" s="17">
        <v>1345200</v>
      </c>
    </row>
    <row r="616" spans="1:5" ht="20.100000000000001" customHeight="1" outlineLevel="2" x14ac:dyDescent="0.2">
      <c r="A616" s="15">
        <f t="shared" si="8"/>
        <v>5</v>
      </c>
      <c r="B616" s="16" t="s">
        <v>988</v>
      </c>
      <c r="C616" s="16" t="s">
        <v>994</v>
      </c>
      <c r="D616" s="16" t="s">
        <v>997</v>
      </c>
      <c r="E616" s="17">
        <v>271830</v>
      </c>
    </row>
    <row r="617" spans="1:5" ht="20.100000000000001" customHeight="1" outlineLevel="2" x14ac:dyDescent="0.2">
      <c r="A617" s="15">
        <f t="shared" si="8"/>
        <v>6</v>
      </c>
      <c r="B617" s="16" t="s">
        <v>988</v>
      </c>
      <c r="C617" s="16" t="s">
        <v>998</v>
      </c>
      <c r="D617" s="16" t="s">
        <v>999</v>
      </c>
      <c r="E617" s="17">
        <v>1800660</v>
      </c>
    </row>
    <row r="618" spans="1:5" ht="20.100000000000001" customHeight="1" outlineLevel="2" x14ac:dyDescent="0.2">
      <c r="A618" s="15">
        <f t="shared" si="8"/>
        <v>7</v>
      </c>
      <c r="B618" s="16" t="s">
        <v>988</v>
      </c>
      <c r="C618" s="16" t="s">
        <v>1001</v>
      </c>
      <c r="D618" s="16" t="s">
        <v>1002</v>
      </c>
      <c r="E618" s="17">
        <v>1825420</v>
      </c>
    </row>
    <row r="619" spans="1:5" ht="20.100000000000001" customHeight="1" outlineLevel="2" x14ac:dyDescent="0.2">
      <c r="A619" s="15">
        <f t="shared" si="8"/>
        <v>8</v>
      </c>
      <c r="B619" s="16" t="s">
        <v>988</v>
      </c>
      <c r="C619" s="16" t="s">
        <v>1003</v>
      </c>
      <c r="D619" s="16" t="s">
        <v>1004</v>
      </c>
      <c r="E619" s="17">
        <v>596470</v>
      </c>
    </row>
    <row r="620" spans="1:5" ht="20.100000000000001" customHeight="1" outlineLevel="2" x14ac:dyDescent="0.2">
      <c r="A620" s="15">
        <f t="shared" si="8"/>
        <v>9</v>
      </c>
      <c r="B620" s="16" t="s">
        <v>988</v>
      </c>
      <c r="C620" s="16" t="s">
        <v>991</v>
      </c>
      <c r="D620" s="16" t="s">
        <v>1005</v>
      </c>
      <c r="E620" s="17">
        <v>319520</v>
      </c>
    </row>
    <row r="621" spans="1:5" ht="20.100000000000001" customHeight="1" outlineLevel="2" x14ac:dyDescent="0.2">
      <c r="A621" s="15">
        <f t="shared" si="8"/>
        <v>10</v>
      </c>
      <c r="B621" s="16" t="s">
        <v>988</v>
      </c>
      <c r="C621" s="16" t="s">
        <v>992</v>
      </c>
      <c r="D621" s="16" t="s">
        <v>1006</v>
      </c>
      <c r="E621" s="17">
        <v>45000</v>
      </c>
    </row>
    <row r="622" spans="1:5" ht="20.100000000000001" customHeight="1" outlineLevel="2" x14ac:dyDescent="0.2">
      <c r="A622" s="15">
        <f t="shared" si="8"/>
        <v>11</v>
      </c>
      <c r="B622" s="16" t="s">
        <v>988</v>
      </c>
      <c r="C622" s="16" t="s">
        <v>994</v>
      </c>
      <c r="D622" s="16" t="s">
        <v>1007</v>
      </c>
      <c r="E622" s="17">
        <v>436750</v>
      </c>
    </row>
    <row r="623" spans="1:5" ht="20.100000000000001" customHeight="1" outlineLevel="2" x14ac:dyDescent="0.2">
      <c r="A623" s="15">
        <f t="shared" si="8"/>
        <v>12</v>
      </c>
      <c r="B623" s="16" t="s">
        <v>988</v>
      </c>
      <c r="C623" s="16" t="s">
        <v>1000</v>
      </c>
      <c r="D623" s="16" t="s">
        <v>1008</v>
      </c>
      <c r="E623" s="17">
        <v>1430854</v>
      </c>
    </row>
    <row r="624" spans="1:5" ht="20.100000000000001" customHeight="1" outlineLevel="2" x14ac:dyDescent="0.2">
      <c r="A624" s="15">
        <f t="shared" si="8"/>
        <v>13</v>
      </c>
      <c r="B624" s="16" t="s">
        <v>988</v>
      </c>
      <c r="C624" s="16" t="s">
        <v>1000</v>
      </c>
      <c r="D624" s="16" t="s">
        <v>1009</v>
      </c>
      <c r="E624" s="17">
        <v>271460</v>
      </c>
    </row>
    <row r="625" spans="1:5" ht="20.100000000000001" customHeight="1" outlineLevel="1" x14ac:dyDescent="0.2">
      <c r="A625" s="15"/>
      <c r="B625" s="22" t="s">
        <v>1010</v>
      </c>
      <c r="C625" s="22"/>
      <c r="D625" s="22"/>
      <c r="E625" s="23">
        <f>SUBTOTAL(9,E612:E624)</f>
        <v>34635534</v>
      </c>
    </row>
    <row r="626" spans="1:5" ht="20.100000000000001" customHeight="1" outlineLevel="2" x14ac:dyDescent="0.2">
      <c r="A626" s="15">
        <v>1</v>
      </c>
      <c r="B626" s="16" t="s">
        <v>1011</v>
      </c>
      <c r="C626" s="16" t="s">
        <v>1012</v>
      </c>
      <c r="D626" s="16" t="s">
        <v>1013</v>
      </c>
      <c r="E626" s="17">
        <v>16589280</v>
      </c>
    </row>
    <row r="627" spans="1:5" ht="20.100000000000001" customHeight="1" outlineLevel="2" x14ac:dyDescent="0.2">
      <c r="A627" s="15">
        <f t="shared" si="8"/>
        <v>2</v>
      </c>
      <c r="B627" s="16" t="s">
        <v>1011</v>
      </c>
      <c r="C627" s="16" t="s">
        <v>1014</v>
      </c>
      <c r="D627" s="16" t="s">
        <v>1015</v>
      </c>
      <c r="E627" s="17">
        <v>579970</v>
      </c>
    </row>
    <row r="628" spans="1:5" ht="20.100000000000001" customHeight="1" outlineLevel="2" x14ac:dyDescent="0.2">
      <c r="A628" s="15">
        <f t="shared" si="8"/>
        <v>3</v>
      </c>
      <c r="B628" s="16" t="s">
        <v>1011</v>
      </c>
      <c r="C628" s="16" t="s">
        <v>1016</v>
      </c>
      <c r="D628" s="16" t="s">
        <v>1017</v>
      </c>
      <c r="E628" s="17">
        <v>1047640</v>
      </c>
    </row>
    <row r="629" spans="1:5" ht="20.100000000000001" customHeight="1" outlineLevel="2" x14ac:dyDescent="0.2">
      <c r="A629" s="15">
        <f t="shared" si="8"/>
        <v>4</v>
      </c>
      <c r="B629" s="16" t="s">
        <v>1011</v>
      </c>
      <c r="C629" s="16" t="s">
        <v>1018</v>
      </c>
      <c r="D629" s="16" t="s">
        <v>1019</v>
      </c>
      <c r="E629" s="17">
        <v>15000</v>
      </c>
    </row>
    <row r="630" spans="1:5" ht="20.100000000000001" customHeight="1" outlineLevel="2" x14ac:dyDescent="0.2">
      <c r="A630" s="15">
        <f t="shared" si="8"/>
        <v>5</v>
      </c>
      <c r="B630" s="16" t="s">
        <v>1011</v>
      </c>
      <c r="C630" s="16" t="s">
        <v>1020</v>
      </c>
      <c r="D630" s="16" t="s">
        <v>274</v>
      </c>
      <c r="E630" s="17">
        <v>15000</v>
      </c>
    </row>
    <row r="631" spans="1:5" ht="20.100000000000001" customHeight="1" outlineLevel="2" x14ac:dyDescent="0.2">
      <c r="A631" s="15">
        <f t="shared" si="8"/>
        <v>6</v>
      </c>
      <c r="B631" s="16" t="s">
        <v>1011</v>
      </c>
      <c r="C631" s="16" t="s">
        <v>1012</v>
      </c>
      <c r="D631" s="16" t="s">
        <v>353</v>
      </c>
      <c r="E631" s="17">
        <v>7337910</v>
      </c>
    </row>
    <row r="632" spans="1:5" ht="20.100000000000001" customHeight="1" outlineLevel="2" x14ac:dyDescent="0.2">
      <c r="A632" s="15">
        <f t="shared" si="8"/>
        <v>7</v>
      </c>
      <c r="B632" s="16" t="s">
        <v>1011</v>
      </c>
      <c r="C632" s="16" t="s">
        <v>1012</v>
      </c>
      <c r="D632" s="16" t="s">
        <v>1021</v>
      </c>
      <c r="E632" s="17">
        <v>700045</v>
      </c>
    </row>
    <row r="633" spans="1:5" ht="20.100000000000001" customHeight="1" outlineLevel="2" x14ac:dyDescent="0.2">
      <c r="A633" s="15">
        <f t="shared" si="8"/>
        <v>8</v>
      </c>
      <c r="B633" s="16" t="s">
        <v>1011</v>
      </c>
      <c r="C633" s="16" t="s">
        <v>1012</v>
      </c>
      <c r="D633" s="16" t="s">
        <v>1022</v>
      </c>
      <c r="E633" s="17">
        <v>1865225</v>
      </c>
    </row>
    <row r="634" spans="1:5" ht="20.100000000000001" customHeight="1" outlineLevel="2" x14ac:dyDescent="0.2">
      <c r="A634" s="15">
        <f t="shared" si="8"/>
        <v>9</v>
      </c>
      <c r="B634" s="16" t="s">
        <v>1011</v>
      </c>
      <c r="C634" s="16" t="s">
        <v>1023</v>
      </c>
      <c r="D634" s="16" t="s">
        <v>1024</v>
      </c>
      <c r="E634" s="17">
        <v>365290</v>
      </c>
    </row>
    <row r="635" spans="1:5" ht="20.100000000000001" customHeight="1" outlineLevel="2" x14ac:dyDescent="0.2">
      <c r="A635" s="15">
        <f t="shared" si="8"/>
        <v>10</v>
      </c>
      <c r="B635" s="16" t="s">
        <v>1011</v>
      </c>
      <c r="C635" s="16" t="s">
        <v>1023</v>
      </c>
      <c r="D635" s="16" t="s">
        <v>1025</v>
      </c>
      <c r="E635" s="17">
        <v>105000</v>
      </c>
    </row>
    <row r="636" spans="1:5" ht="20.100000000000001" customHeight="1" outlineLevel="2" x14ac:dyDescent="0.2">
      <c r="A636" s="15">
        <f t="shared" si="8"/>
        <v>11</v>
      </c>
      <c r="B636" s="16" t="s">
        <v>1011</v>
      </c>
      <c r="C636" s="16" t="s">
        <v>1027</v>
      </c>
      <c r="D636" s="16" t="s">
        <v>1028</v>
      </c>
      <c r="E636" s="17">
        <v>971240</v>
      </c>
    </row>
    <row r="637" spans="1:5" ht="20.100000000000001" customHeight="1" outlineLevel="2" x14ac:dyDescent="0.2">
      <c r="A637" s="15">
        <f t="shared" si="8"/>
        <v>12</v>
      </c>
      <c r="B637" s="16" t="s">
        <v>1011</v>
      </c>
      <c r="C637" s="16" t="s">
        <v>1016</v>
      </c>
      <c r="D637" s="16" t="s">
        <v>1029</v>
      </c>
      <c r="E637" s="17">
        <v>183300</v>
      </c>
    </row>
    <row r="638" spans="1:5" ht="20.100000000000001" customHeight="1" outlineLevel="2" x14ac:dyDescent="0.2">
      <c r="A638" s="15">
        <f t="shared" ref="A638:A707" si="9">A637+1</f>
        <v>13</v>
      </c>
      <c r="B638" s="16" t="s">
        <v>1011</v>
      </c>
      <c r="C638" s="16" t="s">
        <v>1026</v>
      </c>
      <c r="D638" s="16" t="s">
        <v>348</v>
      </c>
      <c r="E638" s="17">
        <v>45000</v>
      </c>
    </row>
    <row r="639" spans="1:5" ht="20.100000000000001" customHeight="1" outlineLevel="1" x14ac:dyDescent="0.2">
      <c r="A639" s="15"/>
      <c r="B639" s="22" t="s">
        <v>1030</v>
      </c>
      <c r="C639" s="22"/>
      <c r="D639" s="22"/>
      <c r="E639" s="23">
        <f>SUBTOTAL(9,E626:E638)</f>
        <v>29819900</v>
      </c>
    </row>
    <row r="640" spans="1:5" ht="20.100000000000001" customHeight="1" outlineLevel="2" x14ac:dyDescent="0.2">
      <c r="A640" s="15">
        <v>1</v>
      </c>
      <c r="B640" s="16" t="s">
        <v>1031</v>
      </c>
      <c r="C640" s="16" t="s">
        <v>1032</v>
      </c>
      <c r="D640" s="16" t="s">
        <v>1033</v>
      </c>
      <c r="E640" s="17">
        <v>16124570</v>
      </c>
    </row>
    <row r="641" spans="1:5" ht="20.100000000000001" customHeight="1" outlineLevel="2" x14ac:dyDescent="0.2">
      <c r="A641" s="15">
        <f t="shared" si="9"/>
        <v>2</v>
      </c>
      <c r="B641" s="16" t="s">
        <v>1031</v>
      </c>
      <c r="C641" s="16" t="s">
        <v>1034</v>
      </c>
      <c r="D641" s="16" t="s">
        <v>1035</v>
      </c>
      <c r="E641" s="17">
        <v>6339940</v>
      </c>
    </row>
    <row r="642" spans="1:5" ht="20.100000000000001" customHeight="1" outlineLevel="2" x14ac:dyDescent="0.2">
      <c r="A642" s="15">
        <f t="shared" si="9"/>
        <v>3</v>
      </c>
      <c r="B642" s="16" t="s">
        <v>1031</v>
      </c>
      <c r="C642" s="16" t="s">
        <v>1036</v>
      </c>
      <c r="D642" s="16" t="s">
        <v>1037</v>
      </c>
      <c r="E642" s="17">
        <v>1691500</v>
      </c>
    </row>
    <row r="643" spans="1:5" ht="20.100000000000001" customHeight="1" outlineLevel="2" x14ac:dyDescent="0.2">
      <c r="A643" s="15">
        <f t="shared" si="9"/>
        <v>4</v>
      </c>
      <c r="B643" s="16" t="s">
        <v>1031</v>
      </c>
      <c r="C643" s="16" t="s">
        <v>1036</v>
      </c>
      <c r="D643" s="16" t="s">
        <v>1038</v>
      </c>
      <c r="E643" s="17">
        <v>851590</v>
      </c>
    </row>
    <row r="644" spans="1:5" ht="20.100000000000001" customHeight="1" outlineLevel="2" x14ac:dyDescent="0.2">
      <c r="A644" s="15">
        <f t="shared" si="9"/>
        <v>5</v>
      </c>
      <c r="B644" s="16" t="s">
        <v>1031</v>
      </c>
      <c r="C644" s="16" t="s">
        <v>1039</v>
      </c>
      <c r="D644" s="16" t="s">
        <v>1040</v>
      </c>
      <c r="E644" s="17">
        <v>869770</v>
      </c>
    </row>
    <row r="645" spans="1:5" ht="20.100000000000001" customHeight="1" outlineLevel="2" x14ac:dyDescent="0.2">
      <c r="A645" s="15">
        <f t="shared" si="9"/>
        <v>6</v>
      </c>
      <c r="B645" s="16" t="s">
        <v>1031</v>
      </c>
      <c r="C645" s="16" t="s">
        <v>1041</v>
      </c>
      <c r="D645" s="16" t="s">
        <v>1042</v>
      </c>
      <c r="E645" s="17">
        <v>1816310</v>
      </c>
    </row>
    <row r="646" spans="1:5" ht="20.100000000000001" customHeight="1" outlineLevel="2" x14ac:dyDescent="0.2">
      <c r="A646" s="15">
        <f t="shared" si="9"/>
        <v>7</v>
      </c>
      <c r="B646" s="16" t="s">
        <v>1031</v>
      </c>
      <c r="C646" s="16" t="s">
        <v>1043</v>
      </c>
      <c r="D646" s="16" t="s">
        <v>1044</v>
      </c>
      <c r="E646" s="17">
        <v>380550</v>
      </c>
    </row>
    <row r="647" spans="1:5" ht="20.100000000000001" customHeight="1" outlineLevel="2" x14ac:dyDescent="0.2">
      <c r="A647" s="15">
        <f t="shared" si="9"/>
        <v>8</v>
      </c>
      <c r="B647" s="16" t="s">
        <v>1031</v>
      </c>
      <c r="C647" s="16" t="s">
        <v>1032</v>
      </c>
      <c r="D647" s="16" t="s">
        <v>1045</v>
      </c>
      <c r="E647" s="17">
        <v>631960</v>
      </c>
    </row>
    <row r="648" spans="1:5" ht="20.100000000000001" customHeight="1" outlineLevel="2" x14ac:dyDescent="0.2">
      <c r="A648" s="15">
        <f t="shared" si="9"/>
        <v>9</v>
      </c>
      <c r="B648" s="16" t="s">
        <v>1031</v>
      </c>
      <c r="C648" s="16" t="s">
        <v>1032</v>
      </c>
      <c r="D648" s="16" t="s">
        <v>1046</v>
      </c>
      <c r="E648" s="17">
        <v>529490</v>
      </c>
    </row>
    <row r="649" spans="1:5" ht="20.100000000000001" customHeight="1" outlineLevel="2" x14ac:dyDescent="0.2">
      <c r="A649" s="15">
        <f t="shared" si="9"/>
        <v>10</v>
      </c>
      <c r="B649" s="16" t="s">
        <v>1031</v>
      </c>
      <c r="C649" s="16" t="s">
        <v>1032</v>
      </c>
      <c r="D649" s="16" t="s">
        <v>1047</v>
      </c>
      <c r="E649" s="17">
        <v>1344130</v>
      </c>
    </row>
    <row r="650" spans="1:5" ht="20.100000000000001" customHeight="1" outlineLevel="2" x14ac:dyDescent="0.2">
      <c r="A650" s="15">
        <f t="shared" si="9"/>
        <v>11</v>
      </c>
      <c r="B650" s="16" t="s">
        <v>1031</v>
      </c>
      <c r="C650" s="16" t="s">
        <v>1032</v>
      </c>
      <c r="D650" s="16" t="s">
        <v>1048</v>
      </c>
      <c r="E650" s="17">
        <v>434960</v>
      </c>
    </row>
    <row r="651" spans="1:5" ht="20.100000000000001" customHeight="1" outlineLevel="2" x14ac:dyDescent="0.2">
      <c r="A651" s="15">
        <f t="shared" si="9"/>
        <v>12</v>
      </c>
      <c r="B651" s="16" t="s">
        <v>1031</v>
      </c>
      <c r="C651" s="16" t="s">
        <v>1039</v>
      </c>
      <c r="D651" s="16" t="s">
        <v>1050</v>
      </c>
      <c r="E651" s="17">
        <v>327550</v>
      </c>
    </row>
    <row r="652" spans="1:5" ht="20.100000000000001" customHeight="1" outlineLevel="2" x14ac:dyDescent="0.2">
      <c r="A652" s="15">
        <f t="shared" si="9"/>
        <v>13</v>
      </c>
      <c r="B652" s="16" t="s">
        <v>1031</v>
      </c>
      <c r="C652" s="16" t="s">
        <v>1043</v>
      </c>
      <c r="D652" s="16" t="s">
        <v>1051</v>
      </c>
      <c r="E652" s="17">
        <v>30000</v>
      </c>
    </row>
    <row r="653" spans="1:5" ht="20.100000000000001" customHeight="1" outlineLevel="2" x14ac:dyDescent="0.2">
      <c r="A653" s="15">
        <f t="shared" si="9"/>
        <v>14</v>
      </c>
      <c r="B653" s="16" t="s">
        <v>1031</v>
      </c>
      <c r="C653" s="16" t="s">
        <v>1049</v>
      </c>
      <c r="D653" s="16" t="s">
        <v>1052</v>
      </c>
      <c r="E653" s="17">
        <v>1232740</v>
      </c>
    </row>
    <row r="654" spans="1:5" ht="20.100000000000001" customHeight="1" outlineLevel="1" x14ac:dyDescent="0.2">
      <c r="A654" s="15"/>
      <c r="B654" s="22" t="s">
        <v>1053</v>
      </c>
      <c r="C654" s="22"/>
      <c r="D654" s="22"/>
      <c r="E654" s="23">
        <f>SUBTOTAL(9,E640:E653)</f>
        <v>32605060</v>
      </c>
    </row>
    <row r="655" spans="1:5" ht="20.100000000000001" customHeight="1" outlineLevel="2" x14ac:dyDescent="0.2">
      <c r="A655" s="15">
        <v>1</v>
      </c>
      <c r="B655" s="16" t="s">
        <v>1054</v>
      </c>
      <c r="C655" s="16" t="s">
        <v>1056</v>
      </c>
      <c r="D655" s="16" t="s">
        <v>1057</v>
      </c>
      <c r="E655" s="17">
        <v>861427</v>
      </c>
    </row>
    <row r="656" spans="1:5" ht="20.100000000000001" customHeight="1" outlineLevel="2" x14ac:dyDescent="0.2">
      <c r="A656" s="15">
        <f t="shared" si="9"/>
        <v>2</v>
      </c>
      <c r="B656" s="16" t="s">
        <v>1054</v>
      </c>
      <c r="C656" s="16" t="s">
        <v>1055</v>
      </c>
      <c r="D656" s="16" t="s">
        <v>1058</v>
      </c>
      <c r="E656" s="17">
        <v>17594540</v>
      </c>
    </row>
    <row r="657" spans="1:5" ht="20.100000000000001" customHeight="1" outlineLevel="2" x14ac:dyDescent="0.2">
      <c r="A657" s="15">
        <f t="shared" si="9"/>
        <v>3</v>
      </c>
      <c r="B657" s="16" t="s">
        <v>1054</v>
      </c>
      <c r="C657" s="16" t="s">
        <v>1060</v>
      </c>
      <c r="D657" s="16" t="s">
        <v>1061</v>
      </c>
      <c r="E657" s="17">
        <v>1011490</v>
      </c>
    </row>
    <row r="658" spans="1:5" ht="20.100000000000001" customHeight="1" outlineLevel="2" x14ac:dyDescent="0.2">
      <c r="A658" s="15">
        <f t="shared" si="9"/>
        <v>4</v>
      </c>
      <c r="B658" s="16" t="s">
        <v>1054</v>
      </c>
      <c r="C658" s="16" t="s">
        <v>1063</v>
      </c>
      <c r="D658" s="16" t="s">
        <v>1064</v>
      </c>
      <c r="E658" s="17">
        <v>1707320</v>
      </c>
    </row>
    <row r="659" spans="1:5" ht="20.100000000000001" customHeight="1" outlineLevel="2" x14ac:dyDescent="0.2">
      <c r="A659" s="15">
        <f t="shared" si="9"/>
        <v>5</v>
      </c>
      <c r="B659" s="16" t="s">
        <v>1054</v>
      </c>
      <c r="C659" s="16" t="s">
        <v>1059</v>
      </c>
      <c r="D659" s="16" t="s">
        <v>1066</v>
      </c>
      <c r="E659" s="17">
        <v>904190</v>
      </c>
    </row>
    <row r="660" spans="1:5" ht="20.100000000000001" customHeight="1" outlineLevel="2" x14ac:dyDescent="0.2">
      <c r="A660" s="15">
        <f t="shared" si="9"/>
        <v>6</v>
      </c>
      <c r="B660" s="16" t="s">
        <v>1054</v>
      </c>
      <c r="C660" s="16" t="s">
        <v>1067</v>
      </c>
      <c r="D660" s="16" t="s">
        <v>1068</v>
      </c>
      <c r="E660" s="17">
        <v>45000</v>
      </c>
    </row>
    <row r="661" spans="1:5" ht="20.100000000000001" customHeight="1" outlineLevel="2" x14ac:dyDescent="0.2">
      <c r="A661" s="15">
        <f t="shared" si="9"/>
        <v>7</v>
      </c>
      <c r="B661" s="16" t="s">
        <v>1054</v>
      </c>
      <c r="C661" s="16" t="s">
        <v>1069</v>
      </c>
      <c r="D661" s="16" t="s">
        <v>1070</v>
      </c>
      <c r="E661" s="17">
        <v>1804820</v>
      </c>
    </row>
    <row r="662" spans="1:5" ht="20.100000000000001" customHeight="1" outlineLevel="2" x14ac:dyDescent="0.2">
      <c r="A662" s="15">
        <f t="shared" si="9"/>
        <v>8</v>
      </c>
      <c r="B662" s="16" t="s">
        <v>1054</v>
      </c>
      <c r="C662" s="16" t="s">
        <v>1062</v>
      </c>
      <c r="D662" s="16" t="s">
        <v>493</v>
      </c>
      <c r="E662" s="17">
        <v>558540</v>
      </c>
    </row>
    <row r="663" spans="1:5" ht="20.100000000000001" customHeight="1" outlineLevel="2" x14ac:dyDescent="0.2">
      <c r="A663" s="15">
        <f t="shared" si="9"/>
        <v>9</v>
      </c>
      <c r="B663" s="16" t="s">
        <v>1054</v>
      </c>
      <c r="C663" s="16" t="s">
        <v>1065</v>
      </c>
      <c r="D663" s="16" t="s">
        <v>1071</v>
      </c>
      <c r="E663" s="17">
        <v>35480</v>
      </c>
    </row>
    <row r="664" spans="1:5" ht="20.100000000000001" customHeight="1" outlineLevel="1" x14ac:dyDescent="0.2">
      <c r="A664" s="15"/>
      <c r="B664" s="22" t="s">
        <v>1072</v>
      </c>
      <c r="C664" s="22"/>
      <c r="D664" s="22"/>
      <c r="E664" s="23">
        <f>SUBTOTAL(9,E655:E663)</f>
        <v>24522807</v>
      </c>
    </row>
    <row r="665" spans="1:5" ht="20.100000000000001" customHeight="1" outlineLevel="2" x14ac:dyDescent="0.2">
      <c r="A665" s="15">
        <v>1</v>
      </c>
      <c r="B665" s="16" t="s">
        <v>1073</v>
      </c>
      <c r="C665" s="16" t="s">
        <v>1074</v>
      </c>
      <c r="D665" s="16" t="s">
        <v>1075</v>
      </c>
      <c r="E665" s="17">
        <v>20948790</v>
      </c>
    </row>
    <row r="666" spans="1:5" ht="20.100000000000001" customHeight="1" outlineLevel="2" x14ac:dyDescent="0.2">
      <c r="A666" s="15">
        <f t="shared" si="9"/>
        <v>2</v>
      </c>
      <c r="B666" s="16" t="s">
        <v>1073</v>
      </c>
      <c r="C666" s="16" t="s">
        <v>1076</v>
      </c>
      <c r="D666" s="16" t="s">
        <v>1077</v>
      </c>
      <c r="E666" s="17">
        <v>3004070</v>
      </c>
    </row>
    <row r="667" spans="1:5" ht="20.100000000000001" customHeight="1" outlineLevel="2" x14ac:dyDescent="0.2">
      <c r="A667" s="15">
        <f t="shared" si="9"/>
        <v>3</v>
      </c>
      <c r="B667" s="16" t="s">
        <v>1073</v>
      </c>
      <c r="C667" s="16" t="s">
        <v>1076</v>
      </c>
      <c r="D667" s="16" t="s">
        <v>1078</v>
      </c>
      <c r="E667" s="17">
        <v>191020</v>
      </c>
    </row>
    <row r="668" spans="1:5" ht="20.100000000000001" customHeight="1" outlineLevel="2" x14ac:dyDescent="0.2">
      <c r="A668" s="15">
        <f t="shared" si="9"/>
        <v>4</v>
      </c>
      <c r="B668" s="16" t="s">
        <v>1073</v>
      </c>
      <c r="C668" s="16" t="s">
        <v>1079</v>
      </c>
      <c r="D668" s="16" t="s">
        <v>1080</v>
      </c>
      <c r="E668" s="17">
        <v>904700</v>
      </c>
    </row>
    <row r="669" spans="1:5" ht="20.100000000000001" customHeight="1" outlineLevel="2" x14ac:dyDescent="0.2">
      <c r="A669" s="15">
        <f t="shared" si="9"/>
        <v>5</v>
      </c>
      <c r="B669" s="16" t="s">
        <v>1073</v>
      </c>
      <c r="C669" s="16" t="s">
        <v>1074</v>
      </c>
      <c r="D669" s="16" t="s">
        <v>59</v>
      </c>
      <c r="E669" s="17">
        <v>652520</v>
      </c>
    </row>
    <row r="670" spans="1:5" ht="20.100000000000001" customHeight="1" outlineLevel="2" x14ac:dyDescent="0.2">
      <c r="A670" s="15">
        <f t="shared" si="9"/>
        <v>6</v>
      </c>
      <c r="B670" s="16" t="s">
        <v>1073</v>
      </c>
      <c r="C670" s="16" t="s">
        <v>1074</v>
      </c>
      <c r="D670" s="16" t="s">
        <v>1081</v>
      </c>
      <c r="E670" s="17">
        <v>638020</v>
      </c>
    </row>
    <row r="671" spans="1:5" ht="20.100000000000001" customHeight="1" outlineLevel="2" x14ac:dyDescent="0.2">
      <c r="A671" s="15">
        <f t="shared" si="9"/>
        <v>7</v>
      </c>
      <c r="B671" s="16" t="s">
        <v>1073</v>
      </c>
      <c r="C671" s="16" t="s">
        <v>1074</v>
      </c>
      <c r="D671" s="16" t="s">
        <v>1082</v>
      </c>
      <c r="E671" s="17">
        <v>45000</v>
      </c>
    </row>
    <row r="672" spans="1:5" ht="20.100000000000001" customHeight="1" outlineLevel="2" x14ac:dyDescent="0.2">
      <c r="A672" s="15">
        <f t="shared" si="9"/>
        <v>8</v>
      </c>
      <c r="B672" s="16" t="s">
        <v>1073</v>
      </c>
      <c r="C672" s="16" t="s">
        <v>1083</v>
      </c>
      <c r="D672" s="16" t="s">
        <v>1084</v>
      </c>
      <c r="E672" s="17">
        <v>617170</v>
      </c>
    </row>
    <row r="673" spans="1:5" ht="20.100000000000001" customHeight="1" outlineLevel="2" x14ac:dyDescent="0.2">
      <c r="A673" s="15">
        <f t="shared" si="9"/>
        <v>9</v>
      </c>
      <c r="B673" s="16" t="s">
        <v>1073</v>
      </c>
      <c r="C673" s="16" t="s">
        <v>1085</v>
      </c>
      <c r="D673" s="16" t="s">
        <v>1086</v>
      </c>
      <c r="E673" s="17">
        <v>318320</v>
      </c>
    </row>
    <row r="674" spans="1:5" ht="20.100000000000001" customHeight="1" outlineLevel="2" x14ac:dyDescent="0.2">
      <c r="A674" s="15">
        <f t="shared" si="9"/>
        <v>10</v>
      </c>
      <c r="B674" s="16" t="s">
        <v>1073</v>
      </c>
      <c r="C674" s="16" t="s">
        <v>1087</v>
      </c>
      <c r="D674" s="16" t="s">
        <v>1088</v>
      </c>
      <c r="E674" s="17">
        <v>363290</v>
      </c>
    </row>
    <row r="675" spans="1:5" ht="20.100000000000001" customHeight="1" outlineLevel="2" x14ac:dyDescent="0.2">
      <c r="A675" s="15">
        <f t="shared" si="9"/>
        <v>11</v>
      </c>
      <c r="B675" s="16" t="s">
        <v>1073</v>
      </c>
      <c r="C675" s="16" t="s">
        <v>1089</v>
      </c>
      <c r="D675" s="16" t="s">
        <v>1090</v>
      </c>
      <c r="E675" s="17">
        <v>768060</v>
      </c>
    </row>
    <row r="676" spans="1:5" ht="20.100000000000001" customHeight="1" outlineLevel="2" x14ac:dyDescent="0.2">
      <c r="A676" s="15">
        <f t="shared" si="9"/>
        <v>12</v>
      </c>
      <c r="B676" s="16" t="s">
        <v>1073</v>
      </c>
      <c r="C676" s="16" t="s">
        <v>1089</v>
      </c>
      <c r="D676" s="16" t="s">
        <v>1091</v>
      </c>
      <c r="E676" s="17">
        <v>1581360</v>
      </c>
    </row>
    <row r="677" spans="1:5" ht="20.100000000000001" customHeight="1" outlineLevel="2" x14ac:dyDescent="0.2">
      <c r="A677" s="15">
        <f t="shared" si="9"/>
        <v>13</v>
      </c>
      <c r="B677" s="16" t="s">
        <v>1073</v>
      </c>
      <c r="C677" s="16" t="s">
        <v>1089</v>
      </c>
      <c r="D677" s="16" t="s">
        <v>1092</v>
      </c>
      <c r="E677" s="17">
        <v>60000</v>
      </c>
    </row>
    <row r="678" spans="1:5" ht="20.100000000000001" customHeight="1" outlineLevel="1" x14ac:dyDescent="0.2">
      <c r="A678" s="15"/>
      <c r="B678" s="22" t="s">
        <v>1093</v>
      </c>
      <c r="C678" s="22"/>
      <c r="D678" s="22"/>
      <c r="E678" s="23">
        <f>SUBTOTAL(9,E665:E677)</f>
        <v>30092320</v>
      </c>
    </row>
    <row r="679" spans="1:5" ht="18" customHeight="1" outlineLevel="2" x14ac:dyDescent="0.2">
      <c r="A679" s="15">
        <v>1</v>
      </c>
      <c r="B679" s="16" t="s">
        <v>1094</v>
      </c>
      <c r="C679" s="16" t="s">
        <v>1095</v>
      </c>
      <c r="D679" s="16" t="s">
        <v>1096</v>
      </c>
      <c r="E679" s="17">
        <v>39735720</v>
      </c>
    </row>
    <row r="680" spans="1:5" ht="18" customHeight="1" outlineLevel="2" x14ac:dyDescent="0.2">
      <c r="A680" s="15">
        <f t="shared" si="9"/>
        <v>2</v>
      </c>
      <c r="B680" s="16" t="s">
        <v>1094</v>
      </c>
      <c r="C680" s="16" t="s">
        <v>1097</v>
      </c>
      <c r="D680" s="16" t="s">
        <v>1098</v>
      </c>
      <c r="E680" s="17">
        <v>48833688</v>
      </c>
    </row>
    <row r="681" spans="1:5" ht="18" customHeight="1" outlineLevel="2" x14ac:dyDescent="0.2">
      <c r="A681" s="15">
        <f t="shared" si="9"/>
        <v>3</v>
      </c>
      <c r="B681" s="16" t="s">
        <v>1094</v>
      </c>
      <c r="C681" s="16" t="s">
        <v>1095</v>
      </c>
      <c r="D681" s="16" t="s">
        <v>1099</v>
      </c>
      <c r="E681" s="17">
        <v>869910</v>
      </c>
    </row>
    <row r="682" spans="1:5" ht="18" customHeight="1" outlineLevel="2" x14ac:dyDescent="0.2">
      <c r="A682" s="15">
        <f t="shared" si="9"/>
        <v>4</v>
      </c>
      <c r="B682" s="16" t="s">
        <v>1094</v>
      </c>
      <c r="C682" s="16" t="s">
        <v>1100</v>
      </c>
      <c r="D682" s="16" t="s">
        <v>1101</v>
      </c>
      <c r="E682" s="17">
        <v>875330</v>
      </c>
    </row>
    <row r="683" spans="1:5" ht="18" customHeight="1" outlineLevel="2" x14ac:dyDescent="0.2">
      <c r="A683" s="15">
        <f t="shared" si="9"/>
        <v>5</v>
      </c>
      <c r="B683" s="16" t="s">
        <v>1094</v>
      </c>
      <c r="C683" s="16" t="s">
        <v>1100</v>
      </c>
      <c r="D683" s="16" t="s">
        <v>1102</v>
      </c>
      <c r="E683" s="17">
        <v>11316450</v>
      </c>
    </row>
    <row r="684" spans="1:5" ht="18" customHeight="1" outlineLevel="2" x14ac:dyDescent="0.2">
      <c r="A684" s="15">
        <f t="shared" si="9"/>
        <v>6</v>
      </c>
      <c r="B684" s="16" t="s">
        <v>1094</v>
      </c>
      <c r="C684" s="16" t="s">
        <v>1103</v>
      </c>
      <c r="D684" s="16" t="s">
        <v>1104</v>
      </c>
      <c r="E684" s="17">
        <v>1691556</v>
      </c>
    </row>
    <row r="685" spans="1:5" ht="18" customHeight="1" outlineLevel="2" x14ac:dyDescent="0.2">
      <c r="A685" s="15">
        <f t="shared" si="9"/>
        <v>7</v>
      </c>
      <c r="B685" s="16" t="s">
        <v>1094</v>
      </c>
      <c r="C685" s="16" t="s">
        <v>1097</v>
      </c>
      <c r="D685" s="16" t="s">
        <v>1105</v>
      </c>
      <c r="E685" s="17">
        <v>2243960</v>
      </c>
    </row>
    <row r="686" spans="1:5" ht="18" customHeight="1" outlineLevel="2" x14ac:dyDescent="0.2">
      <c r="A686" s="15">
        <f t="shared" si="9"/>
        <v>8</v>
      </c>
      <c r="B686" s="16" t="s">
        <v>1094</v>
      </c>
      <c r="C686" s="16" t="s">
        <v>1097</v>
      </c>
      <c r="D686" s="16" t="s">
        <v>1106</v>
      </c>
      <c r="E686" s="17">
        <v>485450</v>
      </c>
    </row>
    <row r="687" spans="1:5" ht="18" customHeight="1" outlineLevel="2" x14ac:dyDescent="0.2">
      <c r="A687" s="15">
        <f t="shared" si="9"/>
        <v>9</v>
      </c>
      <c r="B687" s="16" t="s">
        <v>1094</v>
      </c>
      <c r="C687" s="16" t="s">
        <v>1107</v>
      </c>
      <c r="D687" s="16" t="s">
        <v>1108</v>
      </c>
      <c r="E687" s="17">
        <v>451070</v>
      </c>
    </row>
    <row r="688" spans="1:5" ht="18" customHeight="1" outlineLevel="2" x14ac:dyDescent="0.2">
      <c r="A688" s="15">
        <f t="shared" si="9"/>
        <v>10</v>
      </c>
      <c r="B688" s="16" t="s">
        <v>1094</v>
      </c>
      <c r="C688" s="16" t="s">
        <v>1109</v>
      </c>
      <c r="D688" s="16" t="s">
        <v>1110</v>
      </c>
      <c r="E688" s="17">
        <v>496190</v>
      </c>
    </row>
    <row r="689" spans="1:5" ht="18" customHeight="1" outlineLevel="2" x14ac:dyDescent="0.2">
      <c r="A689" s="15">
        <f t="shared" si="9"/>
        <v>11</v>
      </c>
      <c r="B689" s="16" t="s">
        <v>1094</v>
      </c>
      <c r="C689" s="16" t="s">
        <v>1112</v>
      </c>
      <c r="D689" s="16" t="s">
        <v>1113</v>
      </c>
      <c r="E689" s="17">
        <v>2807251</v>
      </c>
    </row>
    <row r="690" spans="1:5" ht="18" customHeight="1" outlineLevel="2" x14ac:dyDescent="0.2">
      <c r="A690" s="15">
        <f t="shared" si="9"/>
        <v>12</v>
      </c>
      <c r="B690" s="16" t="s">
        <v>1094</v>
      </c>
      <c r="C690" s="16" t="s">
        <v>1114</v>
      </c>
      <c r="D690" s="16" t="s">
        <v>1115</v>
      </c>
      <c r="E690" s="17">
        <v>45000</v>
      </c>
    </row>
    <row r="691" spans="1:5" ht="18" customHeight="1" outlineLevel="2" x14ac:dyDescent="0.2">
      <c r="A691" s="15">
        <f t="shared" si="9"/>
        <v>13</v>
      </c>
      <c r="B691" s="16" t="s">
        <v>1094</v>
      </c>
      <c r="C691" s="16" t="s">
        <v>1116</v>
      </c>
      <c r="D691" s="16" t="s">
        <v>1117</v>
      </c>
      <c r="E691" s="17">
        <v>297590</v>
      </c>
    </row>
    <row r="692" spans="1:5" ht="18" customHeight="1" outlineLevel="2" x14ac:dyDescent="0.2">
      <c r="A692" s="15">
        <f t="shared" si="9"/>
        <v>14</v>
      </c>
      <c r="B692" s="16" t="s">
        <v>1094</v>
      </c>
      <c r="C692" s="16" t="s">
        <v>1100</v>
      </c>
      <c r="D692" s="16" t="s">
        <v>1118</v>
      </c>
      <c r="E692" s="17">
        <v>1445950</v>
      </c>
    </row>
    <row r="693" spans="1:5" ht="18" customHeight="1" outlineLevel="2" x14ac:dyDescent="0.2">
      <c r="A693" s="15">
        <f t="shared" si="9"/>
        <v>15</v>
      </c>
      <c r="B693" s="16" t="s">
        <v>1094</v>
      </c>
      <c r="C693" s="16" t="s">
        <v>1097</v>
      </c>
      <c r="D693" s="16" t="s">
        <v>1119</v>
      </c>
      <c r="E693" s="17">
        <v>2946220</v>
      </c>
    </row>
    <row r="694" spans="1:5" ht="18" customHeight="1" outlineLevel="2" x14ac:dyDescent="0.2">
      <c r="A694" s="15">
        <f t="shared" si="9"/>
        <v>16</v>
      </c>
      <c r="B694" s="16" t="s">
        <v>1094</v>
      </c>
      <c r="C694" s="16" t="s">
        <v>1111</v>
      </c>
      <c r="D694" s="16" t="s">
        <v>1120</v>
      </c>
      <c r="E694" s="17">
        <v>410620</v>
      </c>
    </row>
    <row r="695" spans="1:5" ht="18" customHeight="1" outlineLevel="2" x14ac:dyDescent="0.2">
      <c r="A695" s="15">
        <f t="shared" si="9"/>
        <v>17</v>
      </c>
      <c r="B695" s="16" t="s">
        <v>1094</v>
      </c>
      <c r="C695" s="16" t="s">
        <v>1112</v>
      </c>
      <c r="D695" s="16" t="s">
        <v>1121</v>
      </c>
      <c r="E695" s="17">
        <v>30000</v>
      </c>
    </row>
    <row r="696" spans="1:5" ht="18" customHeight="1" outlineLevel="1" x14ac:dyDescent="0.2">
      <c r="A696" s="15"/>
      <c r="B696" s="22" t="s">
        <v>1122</v>
      </c>
      <c r="C696" s="22"/>
      <c r="D696" s="22"/>
      <c r="E696" s="23">
        <f>SUBTOTAL(9,E679:E695)</f>
        <v>114981955</v>
      </c>
    </row>
    <row r="697" spans="1:5" ht="20.100000000000001" customHeight="1" outlineLevel="2" x14ac:dyDescent="0.2">
      <c r="A697" s="15">
        <v>1</v>
      </c>
      <c r="B697" s="16" t="s">
        <v>1123</v>
      </c>
      <c r="C697" s="16" t="s">
        <v>1124</v>
      </c>
      <c r="D697" s="16" t="s">
        <v>1125</v>
      </c>
      <c r="E697" s="17">
        <v>23401040</v>
      </c>
    </row>
    <row r="698" spans="1:5" ht="20.100000000000001" customHeight="1" outlineLevel="2" x14ac:dyDescent="0.2">
      <c r="A698" s="15">
        <f t="shared" si="9"/>
        <v>2</v>
      </c>
      <c r="B698" s="16" t="s">
        <v>1123</v>
      </c>
      <c r="C698" s="16" t="s">
        <v>1124</v>
      </c>
      <c r="D698" s="16" t="s">
        <v>1127</v>
      </c>
      <c r="E698" s="17">
        <v>314830</v>
      </c>
    </row>
    <row r="699" spans="1:5" ht="20.100000000000001" customHeight="1" outlineLevel="2" x14ac:dyDescent="0.2">
      <c r="A699" s="15">
        <f t="shared" si="9"/>
        <v>3</v>
      </c>
      <c r="B699" s="16" t="s">
        <v>1123</v>
      </c>
      <c r="C699" s="16" t="s">
        <v>1126</v>
      </c>
      <c r="D699" s="16" t="s">
        <v>1128</v>
      </c>
      <c r="E699" s="17">
        <v>302840</v>
      </c>
    </row>
    <row r="700" spans="1:5" ht="20.100000000000001" customHeight="1" outlineLevel="1" x14ac:dyDescent="0.2">
      <c r="A700" s="15"/>
      <c r="B700" s="22" t="s">
        <v>1129</v>
      </c>
      <c r="C700" s="22"/>
      <c r="D700" s="22"/>
      <c r="E700" s="23">
        <f>SUBTOTAL(9,E697:E699)</f>
        <v>24018710</v>
      </c>
    </row>
    <row r="701" spans="1:5" ht="20.100000000000001" customHeight="1" outlineLevel="2" x14ac:dyDescent="0.2">
      <c r="A701" s="15">
        <v>1</v>
      </c>
      <c r="B701" s="16" t="s">
        <v>1130</v>
      </c>
      <c r="C701" s="16" t="s">
        <v>1131</v>
      </c>
      <c r="D701" s="16" t="s">
        <v>1132</v>
      </c>
      <c r="E701" s="17">
        <v>25433440</v>
      </c>
    </row>
    <row r="702" spans="1:5" ht="20.100000000000001" customHeight="1" outlineLevel="2" x14ac:dyDescent="0.2">
      <c r="A702" s="15">
        <f t="shared" si="9"/>
        <v>2</v>
      </c>
      <c r="B702" s="16" t="s">
        <v>1130</v>
      </c>
      <c r="C702" s="16" t="s">
        <v>1133</v>
      </c>
      <c r="D702" s="16" t="s">
        <v>1134</v>
      </c>
      <c r="E702" s="17">
        <v>1377870</v>
      </c>
    </row>
    <row r="703" spans="1:5" ht="20.100000000000001" customHeight="1" outlineLevel="2" x14ac:dyDescent="0.2">
      <c r="A703" s="15">
        <f t="shared" si="9"/>
        <v>3</v>
      </c>
      <c r="B703" s="16" t="s">
        <v>1130</v>
      </c>
      <c r="C703" s="16" t="s">
        <v>1133</v>
      </c>
      <c r="D703" s="16" t="s">
        <v>1135</v>
      </c>
      <c r="E703" s="17">
        <v>17339260</v>
      </c>
    </row>
    <row r="704" spans="1:5" ht="20.100000000000001" customHeight="1" outlineLevel="2" x14ac:dyDescent="0.2">
      <c r="A704" s="15">
        <f t="shared" si="9"/>
        <v>4</v>
      </c>
      <c r="B704" s="16" t="s">
        <v>1130</v>
      </c>
      <c r="C704" s="16" t="s">
        <v>1133</v>
      </c>
      <c r="D704" s="16" t="s">
        <v>1136</v>
      </c>
      <c r="E704" s="17">
        <v>523810</v>
      </c>
    </row>
    <row r="705" spans="1:5" ht="20.100000000000001" customHeight="1" outlineLevel="2" x14ac:dyDescent="0.2">
      <c r="A705" s="15">
        <f t="shared" si="9"/>
        <v>5</v>
      </c>
      <c r="B705" s="16" t="s">
        <v>1130</v>
      </c>
      <c r="C705" s="16" t="s">
        <v>1131</v>
      </c>
      <c r="D705" s="16" t="s">
        <v>1137</v>
      </c>
      <c r="E705" s="17">
        <v>3285700</v>
      </c>
    </row>
    <row r="706" spans="1:5" ht="20.100000000000001" customHeight="1" outlineLevel="2" x14ac:dyDescent="0.2">
      <c r="A706" s="15">
        <f t="shared" si="9"/>
        <v>6</v>
      </c>
      <c r="B706" s="16" t="s">
        <v>1130</v>
      </c>
      <c r="C706" s="16" t="s">
        <v>1138</v>
      </c>
      <c r="D706" s="16" t="s">
        <v>1139</v>
      </c>
      <c r="E706" s="17">
        <v>850179</v>
      </c>
    </row>
    <row r="707" spans="1:5" ht="20.100000000000001" customHeight="1" outlineLevel="2" x14ac:dyDescent="0.2">
      <c r="A707" s="15">
        <f t="shared" si="9"/>
        <v>7</v>
      </c>
      <c r="B707" s="16" t="s">
        <v>1130</v>
      </c>
      <c r="C707" s="16" t="s">
        <v>1131</v>
      </c>
      <c r="D707" s="16" t="s">
        <v>1140</v>
      </c>
      <c r="E707" s="17">
        <v>1875300</v>
      </c>
    </row>
    <row r="708" spans="1:5" ht="20.100000000000001" customHeight="1" outlineLevel="2" x14ac:dyDescent="0.2">
      <c r="A708" s="15">
        <f t="shared" ref="A708:A778" si="10">A707+1</f>
        <v>8</v>
      </c>
      <c r="B708" s="16" t="s">
        <v>1130</v>
      </c>
      <c r="C708" s="16" t="s">
        <v>1131</v>
      </c>
      <c r="D708" s="16" t="s">
        <v>664</v>
      </c>
      <c r="E708" s="17">
        <v>1981080</v>
      </c>
    </row>
    <row r="709" spans="1:5" ht="20.100000000000001" customHeight="1" outlineLevel="2" x14ac:dyDescent="0.2">
      <c r="A709" s="15">
        <f t="shared" si="10"/>
        <v>9</v>
      </c>
      <c r="B709" s="16" t="s">
        <v>1130</v>
      </c>
      <c r="C709" s="16" t="s">
        <v>1131</v>
      </c>
      <c r="D709" s="16" t="s">
        <v>1141</v>
      </c>
      <c r="E709" s="17">
        <v>1328120</v>
      </c>
    </row>
    <row r="710" spans="1:5" ht="20.100000000000001" customHeight="1" outlineLevel="2" x14ac:dyDescent="0.2">
      <c r="A710" s="15">
        <f t="shared" si="10"/>
        <v>10</v>
      </c>
      <c r="B710" s="16" t="s">
        <v>1130</v>
      </c>
      <c r="C710" s="16" t="s">
        <v>1131</v>
      </c>
      <c r="D710" s="16" t="s">
        <v>1142</v>
      </c>
      <c r="E710" s="17">
        <v>1303470</v>
      </c>
    </row>
    <row r="711" spans="1:5" ht="20.100000000000001" customHeight="1" outlineLevel="2" x14ac:dyDescent="0.2">
      <c r="A711" s="15">
        <f t="shared" si="10"/>
        <v>11</v>
      </c>
      <c r="B711" s="16" t="s">
        <v>1130</v>
      </c>
      <c r="C711" s="16" t="s">
        <v>1138</v>
      </c>
      <c r="D711" s="16" t="s">
        <v>1143</v>
      </c>
      <c r="E711" s="17">
        <v>1033310</v>
      </c>
    </row>
    <row r="712" spans="1:5" ht="20.100000000000001" customHeight="1" outlineLevel="2" x14ac:dyDescent="0.2">
      <c r="A712" s="15">
        <f t="shared" si="10"/>
        <v>12</v>
      </c>
      <c r="B712" s="16" t="s">
        <v>1130</v>
      </c>
      <c r="C712" s="16" t="s">
        <v>1131</v>
      </c>
      <c r="D712" s="16" t="s">
        <v>1144</v>
      </c>
      <c r="E712" s="17">
        <v>1101490</v>
      </c>
    </row>
    <row r="713" spans="1:5" ht="20.100000000000001" customHeight="1" outlineLevel="2" x14ac:dyDescent="0.2">
      <c r="A713" s="15">
        <f t="shared" si="10"/>
        <v>13</v>
      </c>
      <c r="B713" s="16" t="s">
        <v>1130</v>
      </c>
      <c r="C713" s="16" t="s">
        <v>1131</v>
      </c>
      <c r="D713" s="16" t="s">
        <v>1145</v>
      </c>
      <c r="E713" s="17">
        <v>135000</v>
      </c>
    </row>
    <row r="714" spans="1:5" ht="20.100000000000001" customHeight="1" outlineLevel="1" x14ac:dyDescent="0.2">
      <c r="A714" s="15"/>
      <c r="B714" s="22" t="s">
        <v>1146</v>
      </c>
      <c r="C714" s="22"/>
      <c r="D714" s="22"/>
      <c r="E714" s="23">
        <f>SUBTOTAL(9,E701:E713)</f>
        <v>57568029</v>
      </c>
    </row>
    <row r="715" spans="1:5" ht="20.100000000000001" customHeight="1" outlineLevel="2" x14ac:dyDescent="0.2">
      <c r="A715" s="15">
        <v>1</v>
      </c>
      <c r="B715" s="16" t="s">
        <v>1147</v>
      </c>
      <c r="C715" s="16" t="s">
        <v>1148</v>
      </c>
      <c r="D715" s="16" t="s">
        <v>1149</v>
      </c>
      <c r="E715" s="17">
        <v>15587410</v>
      </c>
    </row>
    <row r="716" spans="1:5" ht="20.100000000000001" customHeight="1" outlineLevel="2" x14ac:dyDescent="0.2">
      <c r="A716" s="15">
        <f t="shared" si="10"/>
        <v>2</v>
      </c>
      <c r="B716" s="16" t="s">
        <v>1147</v>
      </c>
      <c r="C716" s="16" t="s">
        <v>1150</v>
      </c>
      <c r="D716" s="16" t="s">
        <v>1151</v>
      </c>
      <c r="E716" s="17">
        <v>5375570</v>
      </c>
    </row>
    <row r="717" spans="1:5" ht="20.100000000000001" customHeight="1" outlineLevel="1" x14ac:dyDescent="0.2">
      <c r="A717" s="15"/>
      <c r="B717" s="22" t="s">
        <v>1153</v>
      </c>
      <c r="C717" s="22"/>
      <c r="D717" s="22"/>
      <c r="E717" s="23">
        <f>SUBTOTAL(9,E715:E716)</f>
        <v>20962980</v>
      </c>
    </row>
    <row r="718" spans="1:5" ht="20.100000000000001" customHeight="1" outlineLevel="2" x14ac:dyDescent="0.2">
      <c r="A718" s="15">
        <v>1</v>
      </c>
      <c r="B718" s="16" t="s">
        <v>1154</v>
      </c>
      <c r="C718" s="16" t="s">
        <v>1156</v>
      </c>
      <c r="D718" s="16" t="s">
        <v>1157</v>
      </c>
      <c r="E718" s="17">
        <v>7085430</v>
      </c>
    </row>
    <row r="719" spans="1:5" ht="20.100000000000001" customHeight="1" outlineLevel="2" x14ac:dyDescent="0.2">
      <c r="A719" s="15">
        <f t="shared" si="10"/>
        <v>2</v>
      </c>
      <c r="B719" s="16" t="s">
        <v>1154</v>
      </c>
      <c r="C719" s="16" t="s">
        <v>1155</v>
      </c>
      <c r="D719" s="16" t="s">
        <v>1158</v>
      </c>
      <c r="E719" s="17">
        <v>27902350</v>
      </c>
    </row>
    <row r="720" spans="1:5" ht="20.100000000000001" customHeight="1" outlineLevel="2" x14ac:dyDescent="0.2">
      <c r="A720" s="15">
        <f t="shared" si="10"/>
        <v>3</v>
      </c>
      <c r="B720" s="16" t="s">
        <v>1154</v>
      </c>
      <c r="C720" s="16" t="s">
        <v>1156</v>
      </c>
      <c r="D720" s="16" t="s">
        <v>1159</v>
      </c>
      <c r="E720" s="17">
        <v>15361805</v>
      </c>
    </row>
    <row r="721" spans="1:5" ht="20.100000000000001" customHeight="1" outlineLevel="2" x14ac:dyDescent="0.2">
      <c r="A721" s="15">
        <f t="shared" si="10"/>
        <v>4</v>
      </c>
      <c r="B721" s="16" t="s">
        <v>1154</v>
      </c>
      <c r="C721" s="16" t="s">
        <v>1156</v>
      </c>
      <c r="D721" s="16" t="s">
        <v>1152</v>
      </c>
      <c r="E721" s="17">
        <v>60000</v>
      </c>
    </row>
    <row r="722" spans="1:5" ht="20.100000000000001" customHeight="1" outlineLevel="2" x14ac:dyDescent="0.2">
      <c r="A722" s="15">
        <f t="shared" si="10"/>
        <v>5</v>
      </c>
      <c r="B722" s="16" t="s">
        <v>1154</v>
      </c>
      <c r="C722" s="16" t="s">
        <v>1155</v>
      </c>
      <c r="D722" s="16" t="s">
        <v>654</v>
      </c>
      <c r="E722" s="17">
        <v>2086020</v>
      </c>
    </row>
    <row r="723" spans="1:5" ht="20.100000000000001" customHeight="1" outlineLevel="2" x14ac:dyDescent="0.2">
      <c r="A723" s="15">
        <f t="shared" si="10"/>
        <v>6</v>
      </c>
      <c r="B723" s="16" t="s">
        <v>1154</v>
      </c>
      <c r="C723" s="16" t="s">
        <v>1155</v>
      </c>
      <c r="D723" s="16" t="s">
        <v>1160</v>
      </c>
      <c r="E723" s="17">
        <v>412440</v>
      </c>
    </row>
    <row r="724" spans="1:5" ht="20.100000000000001" customHeight="1" outlineLevel="2" x14ac:dyDescent="0.2">
      <c r="A724" s="15">
        <f t="shared" si="10"/>
        <v>7</v>
      </c>
      <c r="B724" s="16" t="s">
        <v>1154</v>
      </c>
      <c r="C724" s="16" t="s">
        <v>1156</v>
      </c>
      <c r="D724" s="16" t="s">
        <v>1161</v>
      </c>
      <c r="E724" s="17">
        <v>438540</v>
      </c>
    </row>
    <row r="725" spans="1:5" ht="20.100000000000001" customHeight="1" outlineLevel="1" x14ac:dyDescent="0.2">
      <c r="A725" s="15"/>
      <c r="B725" s="22" t="s">
        <v>1162</v>
      </c>
      <c r="C725" s="22"/>
      <c r="D725" s="22"/>
      <c r="E725" s="23">
        <f>SUBTOTAL(9,E718:E724)</f>
        <v>53346585</v>
      </c>
    </row>
    <row r="726" spans="1:5" ht="20.100000000000001" customHeight="1" outlineLevel="2" x14ac:dyDescent="0.2">
      <c r="A726" s="15">
        <v>1</v>
      </c>
      <c r="B726" s="16" t="s">
        <v>1163</v>
      </c>
      <c r="C726" s="16" t="s">
        <v>1164</v>
      </c>
      <c r="D726" s="16" t="s">
        <v>1165</v>
      </c>
      <c r="E726" s="17">
        <v>4630780</v>
      </c>
    </row>
    <row r="727" spans="1:5" ht="20.100000000000001" customHeight="1" outlineLevel="2" x14ac:dyDescent="0.2">
      <c r="A727" s="15">
        <f t="shared" si="10"/>
        <v>2</v>
      </c>
      <c r="B727" s="16" t="s">
        <v>1163</v>
      </c>
      <c r="C727" s="16" t="s">
        <v>1166</v>
      </c>
      <c r="D727" s="16" t="s">
        <v>1167</v>
      </c>
      <c r="E727" s="17">
        <v>7784460</v>
      </c>
    </row>
    <row r="728" spans="1:5" ht="20.100000000000001" customHeight="1" outlineLevel="2" x14ac:dyDescent="0.2">
      <c r="A728" s="15">
        <f t="shared" si="10"/>
        <v>3</v>
      </c>
      <c r="B728" s="16" t="s">
        <v>1163</v>
      </c>
      <c r="C728" s="16" t="s">
        <v>1168</v>
      </c>
      <c r="D728" s="16" t="s">
        <v>1169</v>
      </c>
      <c r="E728" s="17">
        <v>11419833</v>
      </c>
    </row>
    <row r="729" spans="1:5" ht="20.100000000000001" customHeight="1" outlineLevel="2" x14ac:dyDescent="0.2">
      <c r="A729" s="15">
        <f t="shared" si="10"/>
        <v>4</v>
      </c>
      <c r="B729" s="16" t="s">
        <v>1163</v>
      </c>
      <c r="C729" s="16" t="s">
        <v>1168</v>
      </c>
      <c r="D729" s="16" t="s">
        <v>1170</v>
      </c>
      <c r="E729" s="17">
        <v>415280</v>
      </c>
    </row>
    <row r="730" spans="1:5" ht="20.100000000000001" customHeight="1" outlineLevel="1" x14ac:dyDescent="0.2">
      <c r="A730" s="15"/>
      <c r="B730" s="22" t="s">
        <v>1171</v>
      </c>
      <c r="C730" s="22"/>
      <c r="D730" s="22"/>
      <c r="E730" s="23">
        <f>SUBTOTAL(9,E726:E729)</f>
        <v>24250353</v>
      </c>
    </row>
    <row r="731" spans="1:5" ht="20.100000000000001" customHeight="1" outlineLevel="2" x14ac:dyDescent="0.2">
      <c r="A731" s="15">
        <v>1</v>
      </c>
      <c r="B731" s="16" t="s">
        <v>1172</v>
      </c>
      <c r="C731" s="16" t="s">
        <v>1174</v>
      </c>
      <c r="D731" s="16" t="s">
        <v>1175</v>
      </c>
      <c r="E731" s="17">
        <v>10252670</v>
      </c>
    </row>
    <row r="732" spans="1:5" ht="20.100000000000001" customHeight="1" outlineLevel="2" x14ac:dyDescent="0.2">
      <c r="A732" s="15">
        <f t="shared" si="10"/>
        <v>2</v>
      </c>
      <c r="B732" s="16" t="s">
        <v>1172</v>
      </c>
      <c r="C732" s="16" t="s">
        <v>1176</v>
      </c>
      <c r="D732" s="16" t="s">
        <v>1177</v>
      </c>
      <c r="E732" s="17">
        <v>10109920</v>
      </c>
    </row>
    <row r="733" spans="1:5" ht="20.100000000000001" customHeight="1" outlineLevel="2" x14ac:dyDescent="0.2">
      <c r="A733" s="15">
        <f t="shared" si="10"/>
        <v>3</v>
      </c>
      <c r="B733" s="16" t="s">
        <v>1172</v>
      </c>
      <c r="C733" s="16" t="s">
        <v>1173</v>
      </c>
      <c r="D733" s="16" t="s">
        <v>1178</v>
      </c>
      <c r="E733" s="17">
        <v>40095096</v>
      </c>
    </row>
    <row r="734" spans="1:5" ht="20.100000000000001" customHeight="1" outlineLevel="2" x14ac:dyDescent="0.2">
      <c r="A734" s="15">
        <f t="shared" si="10"/>
        <v>4</v>
      </c>
      <c r="B734" s="16" t="s">
        <v>1172</v>
      </c>
      <c r="C734" s="16" t="s">
        <v>1174</v>
      </c>
      <c r="D734" s="16" t="s">
        <v>1179</v>
      </c>
      <c r="E734" s="17">
        <v>1026960</v>
      </c>
    </row>
    <row r="735" spans="1:5" ht="20.100000000000001" customHeight="1" outlineLevel="2" x14ac:dyDescent="0.2">
      <c r="A735" s="15">
        <f t="shared" si="10"/>
        <v>5</v>
      </c>
      <c r="B735" s="16" t="s">
        <v>1172</v>
      </c>
      <c r="C735" s="16" t="s">
        <v>481</v>
      </c>
      <c r="D735" s="16" t="s">
        <v>1180</v>
      </c>
      <c r="E735" s="17">
        <v>45000</v>
      </c>
    </row>
    <row r="736" spans="1:5" ht="20.100000000000001" customHeight="1" outlineLevel="2" x14ac:dyDescent="0.2">
      <c r="A736" s="15">
        <f t="shared" si="10"/>
        <v>6</v>
      </c>
      <c r="B736" s="16" t="s">
        <v>1172</v>
      </c>
      <c r="C736" s="16" t="s">
        <v>1181</v>
      </c>
      <c r="D736" s="16" t="s">
        <v>1182</v>
      </c>
      <c r="E736" s="17">
        <v>15000</v>
      </c>
    </row>
    <row r="737" spans="1:5" ht="20.100000000000001" customHeight="1" outlineLevel="2" x14ac:dyDescent="0.2">
      <c r="A737" s="15">
        <f t="shared" si="10"/>
        <v>7</v>
      </c>
      <c r="B737" s="16" t="s">
        <v>1172</v>
      </c>
      <c r="C737" s="16" t="s">
        <v>1173</v>
      </c>
      <c r="D737" s="16" t="s">
        <v>1183</v>
      </c>
      <c r="E737" s="17">
        <v>469490</v>
      </c>
    </row>
    <row r="738" spans="1:5" ht="20.100000000000001" customHeight="1" outlineLevel="2" x14ac:dyDescent="0.2">
      <c r="A738" s="15">
        <f t="shared" si="10"/>
        <v>8</v>
      </c>
      <c r="B738" s="16" t="s">
        <v>1172</v>
      </c>
      <c r="C738" s="16" t="s">
        <v>1184</v>
      </c>
      <c r="D738" s="16" t="s">
        <v>1185</v>
      </c>
      <c r="E738" s="17">
        <v>22081600</v>
      </c>
    </row>
    <row r="739" spans="1:5" ht="20.100000000000001" customHeight="1" outlineLevel="2" x14ac:dyDescent="0.2">
      <c r="A739" s="15">
        <f t="shared" si="10"/>
        <v>9</v>
      </c>
      <c r="B739" s="16" t="s">
        <v>1172</v>
      </c>
      <c r="C739" s="16" t="s">
        <v>1184</v>
      </c>
      <c r="D739" s="16" t="s">
        <v>924</v>
      </c>
      <c r="E739" s="17">
        <v>1892010</v>
      </c>
    </row>
    <row r="740" spans="1:5" ht="20.100000000000001" customHeight="1" outlineLevel="2" x14ac:dyDescent="0.2">
      <c r="A740" s="15">
        <f t="shared" si="10"/>
        <v>10</v>
      </c>
      <c r="B740" s="16" t="s">
        <v>1172</v>
      </c>
      <c r="C740" s="16" t="s">
        <v>1186</v>
      </c>
      <c r="D740" s="16" t="s">
        <v>1187</v>
      </c>
      <c r="E740" s="17">
        <v>304380</v>
      </c>
    </row>
    <row r="741" spans="1:5" ht="20.100000000000001" customHeight="1" outlineLevel="2" x14ac:dyDescent="0.2">
      <c r="A741" s="15">
        <f t="shared" si="10"/>
        <v>11</v>
      </c>
      <c r="B741" s="16" t="s">
        <v>1172</v>
      </c>
      <c r="C741" s="16" t="s">
        <v>1184</v>
      </c>
      <c r="D741" s="16" t="s">
        <v>140</v>
      </c>
      <c r="E741" s="17">
        <v>825220</v>
      </c>
    </row>
    <row r="742" spans="1:5" ht="20.100000000000001" customHeight="1" outlineLevel="1" x14ac:dyDescent="0.2">
      <c r="A742" s="15"/>
      <c r="B742" s="22" t="s">
        <v>1188</v>
      </c>
      <c r="C742" s="22"/>
      <c r="D742" s="22"/>
      <c r="E742" s="23">
        <f>SUBTOTAL(9,E731:E741)</f>
        <v>87117346</v>
      </c>
    </row>
    <row r="743" spans="1:5" ht="20.100000000000001" customHeight="1" outlineLevel="2" x14ac:dyDescent="0.2">
      <c r="A743" s="15">
        <v>1</v>
      </c>
      <c r="B743" s="16" t="s">
        <v>1189</v>
      </c>
      <c r="C743" s="16" t="s">
        <v>1190</v>
      </c>
      <c r="D743" s="16" t="s">
        <v>1191</v>
      </c>
      <c r="E743" s="17">
        <v>10768740</v>
      </c>
    </row>
    <row r="744" spans="1:5" ht="20.100000000000001" customHeight="1" outlineLevel="2" x14ac:dyDescent="0.2">
      <c r="A744" s="15">
        <f t="shared" si="10"/>
        <v>2</v>
      </c>
      <c r="B744" s="16" t="s">
        <v>1189</v>
      </c>
      <c r="C744" s="16" t="s">
        <v>1192</v>
      </c>
      <c r="D744" s="16" t="s">
        <v>1193</v>
      </c>
      <c r="E744" s="17">
        <v>15000</v>
      </c>
    </row>
    <row r="745" spans="1:5" ht="20.100000000000001" customHeight="1" outlineLevel="2" x14ac:dyDescent="0.2">
      <c r="A745" s="15">
        <f t="shared" si="10"/>
        <v>3</v>
      </c>
      <c r="B745" s="16" t="s">
        <v>1189</v>
      </c>
      <c r="C745" s="16" t="s">
        <v>1192</v>
      </c>
      <c r="D745" s="16" t="s">
        <v>1194</v>
      </c>
      <c r="E745" s="17">
        <v>1586220</v>
      </c>
    </row>
    <row r="746" spans="1:5" ht="20.100000000000001" customHeight="1" outlineLevel="2" x14ac:dyDescent="0.2">
      <c r="A746" s="15">
        <f t="shared" si="10"/>
        <v>4</v>
      </c>
      <c r="B746" s="16" t="s">
        <v>1189</v>
      </c>
      <c r="C746" s="16" t="s">
        <v>1192</v>
      </c>
      <c r="D746" s="16" t="s">
        <v>656</v>
      </c>
      <c r="E746" s="17">
        <v>109200</v>
      </c>
    </row>
    <row r="747" spans="1:5" ht="20.100000000000001" customHeight="1" outlineLevel="1" x14ac:dyDescent="0.2">
      <c r="A747" s="15"/>
      <c r="B747" s="22" t="s">
        <v>1195</v>
      </c>
      <c r="C747" s="22"/>
      <c r="D747" s="22"/>
      <c r="E747" s="23">
        <f>SUBTOTAL(9,E743:E746)</f>
        <v>12479160</v>
      </c>
    </row>
    <row r="748" spans="1:5" ht="20.100000000000001" customHeight="1" outlineLevel="2" x14ac:dyDescent="0.2">
      <c r="A748" s="15">
        <v>1</v>
      </c>
      <c r="B748" s="16" t="s">
        <v>1196</v>
      </c>
      <c r="C748" s="16" t="s">
        <v>1197</v>
      </c>
      <c r="D748" s="16" t="s">
        <v>1198</v>
      </c>
      <c r="E748" s="17">
        <v>13560387</v>
      </c>
    </row>
    <row r="749" spans="1:5" ht="20.100000000000001" customHeight="1" outlineLevel="2" x14ac:dyDescent="0.2">
      <c r="A749" s="15">
        <f t="shared" si="10"/>
        <v>2</v>
      </c>
      <c r="B749" s="16" t="s">
        <v>1196</v>
      </c>
      <c r="C749" s="16" t="s">
        <v>1199</v>
      </c>
      <c r="D749" s="16" t="s">
        <v>1200</v>
      </c>
      <c r="E749" s="17">
        <v>25973044</v>
      </c>
    </row>
    <row r="750" spans="1:5" ht="20.100000000000001" customHeight="1" outlineLevel="2" x14ac:dyDescent="0.2">
      <c r="A750" s="15">
        <f t="shared" si="10"/>
        <v>3</v>
      </c>
      <c r="B750" s="16" t="s">
        <v>1196</v>
      </c>
      <c r="C750" s="16" t="s">
        <v>1202</v>
      </c>
      <c r="D750" s="16" t="s">
        <v>410</v>
      </c>
      <c r="E750" s="17">
        <v>4587245</v>
      </c>
    </row>
    <row r="751" spans="1:5" ht="20.100000000000001" customHeight="1" outlineLevel="2" x14ac:dyDescent="0.2">
      <c r="A751" s="15">
        <f t="shared" si="10"/>
        <v>4</v>
      </c>
      <c r="B751" s="16" t="s">
        <v>1196</v>
      </c>
      <c r="C751" s="16" t="s">
        <v>1202</v>
      </c>
      <c r="D751" s="16" t="s">
        <v>1203</v>
      </c>
      <c r="E751" s="17">
        <v>2659770</v>
      </c>
    </row>
    <row r="752" spans="1:5" ht="20.100000000000001" customHeight="1" outlineLevel="2" x14ac:dyDescent="0.2">
      <c r="A752" s="15">
        <f t="shared" si="10"/>
        <v>5</v>
      </c>
      <c r="B752" s="16" t="s">
        <v>1196</v>
      </c>
      <c r="C752" s="16" t="s">
        <v>1204</v>
      </c>
      <c r="D752" s="16" t="s">
        <v>1205</v>
      </c>
      <c r="E752" s="17">
        <v>883610</v>
      </c>
    </row>
    <row r="753" spans="1:5" ht="20.100000000000001" customHeight="1" outlineLevel="2" x14ac:dyDescent="0.2">
      <c r="A753" s="15">
        <f t="shared" si="10"/>
        <v>6</v>
      </c>
      <c r="B753" s="16" t="s">
        <v>1196</v>
      </c>
      <c r="C753" s="16" t="s">
        <v>1206</v>
      </c>
      <c r="D753" s="16" t="s">
        <v>1207</v>
      </c>
      <c r="E753" s="17">
        <v>30000</v>
      </c>
    </row>
    <row r="754" spans="1:5" ht="20.100000000000001" customHeight="1" outlineLevel="2" x14ac:dyDescent="0.2">
      <c r="A754" s="15">
        <f t="shared" si="10"/>
        <v>7</v>
      </c>
      <c r="B754" s="16" t="s">
        <v>1196</v>
      </c>
      <c r="C754" s="16" t="s">
        <v>1197</v>
      </c>
      <c r="D754" s="16" t="s">
        <v>731</v>
      </c>
      <c r="E754" s="17">
        <v>1928009</v>
      </c>
    </row>
    <row r="755" spans="1:5" ht="20.100000000000001" customHeight="1" outlineLevel="2" x14ac:dyDescent="0.2">
      <c r="A755" s="15">
        <f t="shared" si="10"/>
        <v>8</v>
      </c>
      <c r="B755" s="16" t="s">
        <v>1196</v>
      </c>
      <c r="C755" s="16" t="s">
        <v>1208</v>
      </c>
      <c r="D755" s="16" t="s">
        <v>1209</v>
      </c>
      <c r="E755" s="17">
        <v>370550</v>
      </c>
    </row>
    <row r="756" spans="1:5" ht="20.100000000000001" customHeight="1" outlineLevel="2" x14ac:dyDescent="0.2">
      <c r="A756" s="15">
        <f t="shared" si="10"/>
        <v>9</v>
      </c>
      <c r="B756" s="16" t="s">
        <v>1196</v>
      </c>
      <c r="C756" s="16" t="s">
        <v>1210</v>
      </c>
      <c r="D756" s="16" t="s">
        <v>1211</v>
      </c>
      <c r="E756" s="17">
        <v>560730</v>
      </c>
    </row>
    <row r="757" spans="1:5" ht="20.100000000000001" customHeight="1" outlineLevel="2" x14ac:dyDescent="0.2">
      <c r="A757" s="15">
        <f t="shared" si="10"/>
        <v>10</v>
      </c>
      <c r="B757" s="16" t="s">
        <v>1196</v>
      </c>
      <c r="C757" s="16" t="s">
        <v>1212</v>
      </c>
      <c r="D757" s="16" t="s">
        <v>1213</v>
      </c>
      <c r="E757" s="17">
        <v>780760</v>
      </c>
    </row>
    <row r="758" spans="1:5" ht="20.100000000000001" customHeight="1" outlineLevel="2" x14ac:dyDescent="0.2">
      <c r="A758" s="15">
        <f t="shared" si="10"/>
        <v>11</v>
      </c>
      <c r="B758" s="16" t="s">
        <v>1196</v>
      </c>
      <c r="C758" s="16" t="s">
        <v>1199</v>
      </c>
      <c r="D758" s="16" t="s">
        <v>112</v>
      </c>
      <c r="E758" s="17">
        <v>515650</v>
      </c>
    </row>
    <row r="759" spans="1:5" ht="20.100000000000001" customHeight="1" outlineLevel="2" x14ac:dyDescent="0.2">
      <c r="A759" s="15">
        <f t="shared" si="10"/>
        <v>12</v>
      </c>
      <c r="B759" s="16" t="s">
        <v>1196</v>
      </c>
      <c r="C759" s="16" t="s">
        <v>1201</v>
      </c>
      <c r="D759" s="16" t="s">
        <v>589</v>
      </c>
      <c r="E759" s="17">
        <v>469550</v>
      </c>
    </row>
    <row r="760" spans="1:5" ht="20.100000000000001" customHeight="1" outlineLevel="2" x14ac:dyDescent="0.2">
      <c r="A760" s="15">
        <f t="shared" si="10"/>
        <v>13</v>
      </c>
      <c r="B760" s="16" t="s">
        <v>1196</v>
      </c>
      <c r="C760" s="16" t="s">
        <v>1202</v>
      </c>
      <c r="D760" s="16" t="s">
        <v>1214</v>
      </c>
      <c r="E760" s="17">
        <v>675160</v>
      </c>
    </row>
    <row r="761" spans="1:5" ht="20.100000000000001" customHeight="1" outlineLevel="2" x14ac:dyDescent="0.2">
      <c r="A761" s="15">
        <f t="shared" si="10"/>
        <v>14</v>
      </c>
      <c r="B761" s="16" t="s">
        <v>1196</v>
      </c>
      <c r="C761" s="16" t="s">
        <v>1204</v>
      </c>
      <c r="D761" s="16" t="s">
        <v>1215</v>
      </c>
      <c r="E761" s="17">
        <v>1256360</v>
      </c>
    </row>
    <row r="762" spans="1:5" ht="20.100000000000001" customHeight="1" outlineLevel="2" x14ac:dyDescent="0.2">
      <c r="A762" s="15">
        <f t="shared" si="10"/>
        <v>15</v>
      </c>
      <c r="B762" s="16" t="s">
        <v>1196</v>
      </c>
      <c r="C762" s="16" t="s">
        <v>1206</v>
      </c>
      <c r="D762" s="16" t="s">
        <v>1216</v>
      </c>
      <c r="E762" s="17">
        <v>632800</v>
      </c>
    </row>
    <row r="763" spans="1:5" ht="20.100000000000001" customHeight="1" outlineLevel="2" x14ac:dyDescent="0.2">
      <c r="A763" s="15">
        <f t="shared" si="10"/>
        <v>16</v>
      </c>
      <c r="B763" s="16" t="s">
        <v>1196</v>
      </c>
      <c r="C763" s="16" t="s">
        <v>1197</v>
      </c>
      <c r="D763" s="16" t="s">
        <v>1217</v>
      </c>
      <c r="E763" s="17">
        <v>1393810</v>
      </c>
    </row>
    <row r="764" spans="1:5" ht="20.100000000000001" customHeight="1" outlineLevel="2" x14ac:dyDescent="0.2">
      <c r="A764" s="15">
        <f t="shared" si="10"/>
        <v>17</v>
      </c>
      <c r="B764" s="16" t="s">
        <v>1196</v>
      </c>
      <c r="C764" s="16" t="s">
        <v>1197</v>
      </c>
      <c r="D764" s="16" t="s">
        <v>1218</v>
      </c>
      <c r="E764" s="17">
        <v>1525930</v>
      </c>
    </row>
    <row r="765" spans="1:5" ht="20.100000000000001" customHeight="1" outlineLevel="2" x14ac:dyDescent="0.2">
      <c r="A765" s="15">
        <f t="shared" si="10"/>
        <v>18</v>
      </c>
      <c r="B765" s="16" t="s">
        <v>1196</v>
      </c>
      <c r="C765" s="16" t="s">
        <v>1208</v>
      </c>
      <c r="D765" s="16" t="s">
        <v>44</v>
      </c>
      <c r="E765" s="17">
        <v>286940</v>
      </c>
    </row>
    <row r="766" spans="1:5" ht="20.100000000000001" customHeight="1" outlineLevel="2" x14ac:dyDescent="0.2">
      <c r="A766" s="15">
        <f t="shared" si="10"/>
        <v>19</v>
      </c>
      <c r="B766" s="16" t="s">
        <v>1196</v>
      </c>
      <c r="C766" s="16" t="s">
        <v>1210</v>
      </c>
      <c r="D766" s="16" t="s">
        <v>1219</v>
      </c>
      <c r="E766" s="17">
        <v>45000</v>
      </c>
    </row>
    <row r="767" spans="1:5" ht="20.100000000000001" customHeight="1" outlineLevel="2" x14ac:dyDescent="0.2">
      <c r="A767" s="15">
        <f t="shared" si="10"/>
        <v>20</v>
      </c>
      <c r="B767" s="16" t="s">
        <v>1196</v>
      </c>
      <c r="C767" s="16" t="s">
        <v>1212</v>
      </c>
      <c r="D767" s="16" t="s">
        <v>1220</v>
      </c>
      <c r="E767" s="17">
        <v>1446460</v>
      </c>
    </row>
    <row r="768" spans="1:5" ht="20.100000000000001" customHeight="1" outlineLevel="2" x14ac:dyDescent="0.2">
      <c r="A768" s="15">
        <f t="shared" si="10"/>
        <v>21</v>
      </c>
      <c r="B768" s="16" t="s">
        <v>1196</v>
      </c>
      <c r="C768" s="16" t="s">
        <v>1199</v>
      </c>
      <c r="D768" s="16" t="s">
        <v>1221</v>
      </c>
      <c r="E768" s="17">
        <v>1379563</v>
      </c>
    </row>
    <row r="769" spans="1:5" ht="20.100000000000001" customHeight="1" outlineLevel="2" x14ac:dyDescent="0.2">
      <c r="A769" s="15">
        <f t="shared" si="10"/>
        <v>22</v>
      </c>
      <c r="B769" s="16" t="s">
        <v>1196</v>
      </c>
      <c r="C769" s="16" t="s">
        <v>1199</v>
      </c>
      <c r="D769" s="16" t="s">
        <v>1222</v>
      </c>
      <c r="E769" s="17">
        <v>273810</v>
      </c>
    </row>
    <row r="770" spans="1:5" ht="20.100000000000001" customHeight="1" outlineLevel="2" x14ac:dyDescent="0.2">
      <c r="A770" s="15">
        <f t="shared" si="10"/>
        <v>23</v>
      </c>
      <c r="B770" s="16" t="s">
        <v>1196</v>
      </c>
      <c r="C770" s="16" t="s">
        <v>1199</v>
      </c>
      <c r="D770" s="16" t="s">
        <v>766</v>
      </c>
      <c r="E770" s="17">
        <v>1675380</v>
      </c>
    </row>
    <row r="771" spans="1:5" ht="20.100000000000001" customHeight="1" outlineLevel="1" x14ac:dyDescent="0.2">
      <c r="A771" s="15"/>
      <c r="B771" s="22" t="s">
        <v>1223</v>
      </c>
      <c r="C771" s="22"/>
      <c r="D771" s="22"/>
      <c r="E771" s="23">
        <f>SUBTOTAL(9,E748:E770)</f>
        <v>62910518</v>
      </c>
    </row>
    <row r="772" spans="1:5" ht="20.100000000000001" customHeight="1" outlineLevel="2" x14ac:dyDescent="0.2">
      <c r="A772" s="15">
        <v>1</v>
      </c>
      <c r="B772" s="16" t="s">
        <v>1224</v>
      </c>
      <c r="C772" s="16" t="s">
        <v>1225</v>
      </c>
      <c r="D772" s="16" t="s">
        <v>1226</v>
      </c>
      <c r="E772" s="17">
        <v>22242920</v>
      </c>
    </row>
    <row r="773" spans="1:5" ht="20.100000000000001" customHeight="1" outlineLevel="2" x14ac:dyDescent="0.2">
      <c r="A773" s="15">
        <f t="shared" si="10"/>
        <v>2</v>
      </c>
      <c r="B773" s="16" t="s">
        <v>1224</v>
      </c>
      <c r="C773" s="16" t="s">
        <v>1227</v>
      </c>
      <c r="D773" s="16" t="s">
        <v>1228</v>
      </c>
      <c r="E773" s="17">
        <v>11846380</v>
      </c>
    </row>
    <row r="774" spans="1:5" ht="20.100000000000001" customHeight="1" outlineLevel="2" x14ac:dyDescent="0.2">
      <c r="A774" s="15">
        <f t="shared" si="10"/>
        <v>3</v>
      </c>
      <c r="B774" s="16" t="s">
        <v>1224</v>
      </c>
      <c r="C774" s="16" t="s">
        <v>1229</v>
      </c>
      <c r="D774" s="16" t="s">
        <v>1230</v>
      </c>
      <c r="E774" s="17">
        <v>217500</v>
      </c>
    </row>
    <row r="775" spans="1:5" ht="20.100000000000001" customHeight="1" outlineLevel="2" x14ac:dyDescent="0.2">
      <c r="A775" s="15">
        <f t="shared" si="10"/>
        <v>4</v>
      </c>
      <c r="B775" s="16" t="s">
        <v>1224</v>
      </c>
      <c r="C775" s="16" t="s">
        <v>1231</v>
      </c>
      <c r="D775" s="16" t="s">
        <v>1232</v>
      </c>
      <c r="E775" s="17">
        <v>697570</v>
      </c>
    </row>
    <row r="776" spans="1:5" ht="20.100000000000001" customHeight="1" outlineLevel="2" x14ac:dyDescent="0.2">
      <c r="A776" s="15">
        <f t="shared" si="10"/>
        <v>5</v>
      </c>
      <c r="B776" s="16" t="s">
        <v>1224</v>
      </c>
      <c r="C776" s="16" t="s">
        <v>1233</v>
      </c>
      <c r="D776" s="16" t="s">
        <v>1234</v>
      </c>
      <c r="E776" s="17">
        <v>1127940</v>
      </c>
    </row>
    <row r="777" spans="1:5" ht="20.100000000000001" customHeight="1" outlineLevel="2" x14ac:dyDescent="0.2">
      <c r="A777" s="15">
        <f t="shared" si="10"/>
        <v>6</v>
      </c>
      <c r="B777" s="16" t="s">
        <v>1224</v>
      </c>
      <c r="C777" s="16" t="s">
        <v>1225</v>
      </c>
      <c r="D777" s="16" t="s">
        <v>172</v>
      </c>
      <c r="E777" s="17">
        <v>30000</v>
      </c>
    </row>
    <row r="778" spans="1:5" ht="20.100000000000001" customHeight="1" outlineLevel="2" x14ac:dyDescent="0.2">
      <c r="A778" s="15">
        <f t="shared" si="10"/>
        <v>7</v>
      </c>
      <c r="B778" s="16" t="s">
        <v>1224</v>
      </c>
      <c r="C778" s="16" t="s">
        <v>1227</v>
      </c>
      <c r="D778" s="16" t="s">
        <v>1235</v>
      </c>
      <c r="E778" s="17">
        <v>1187300</v>
      </c>
    </row>
    <row r="779" spans="1:5" ht="20.100000000000001" customHeight="1" outlineLevel="1" x14ac:dyDescent="0.2">
      <c r="A779" s="15"/>
      <c r="B779" s="22" t="s">
        <v>1236</v>
      </c>
      <c r="C779" s="22"/>
      <c r="D779" s="22"/>
      <c r="E779" s="23">
        <f>SUBTOTAL(9,E772:E778)</f>
        <v>37349610</v>
      </c>
    </row>
    <row r="780" spans="1:5" ht="20.100000000000001" customHeight="1" outlineLevel="2" x14ac:dyDescent="0.2">
      <c r="A780" s="15">
        <v>1</v>
      </c>
      <c r="B780" s="16" t="s">
        <v>1237</v>
      </c>
      <c r="C780" s="16" t="s">
        <v>1238</v>
      </c>
      <c r="D780" s="16" t="s">
        <v>1239</v>
      </c>
      <c r="E780" s="17">
        <v>36226867</v>
      </c>
    </row>
    <row r="781" spans="1:5" ht="20.100000000000001" customHeight="1" outlineLevel="2" x14ac:dyDescent="0.2">
      <c r="A781" s="15">
        <f t="shared" ref="A781:A849" si="11">A780+1</f>
        <v>2</v>
      </c>
      <c r="B781" s="16" t="s">
        <v>1237</v>
      </c>
      <c r="C781" s="16" t="s">
        <v>1240</v>
      </c>
      <c r="D781" s="16" t="s">
        <v>1241</v>
      </c>
      <c r="E781" s="17">
        <v>5152820</v>
      </c>
    </row>
    <row r="782" spans="1:5" ht="20.100000000000001" customHeight="1" outlineLevel="2" x14ac:dyDescent="0.2">
      <c r="A782" s="15">
        <f t="shared" si="11"/>
        <v>3</v>
      </c>
      <c r="B782" s="16" t="s">
        <v>1237</v>
      </c>
      <c r="C782" s="16" t="s">
        <v>1242</v>
      </c>
      <c r="D782" s="16" t="s">
        <v>1243</v>
      </c>
      <c r="E782" s="17">
        <v>808950</v>
      </c>
    </row>
    <row r="783" spans="1:5" ht="20.100000000000001" customHeight="1" outlineLevel="2" x14ac:dyDescent="0.2">
      <c r="A783" s="15">
        <f t="shared" si="11"/>
        <v>4</v>
      </c>
      <c r="B783" s="16" t="s">
        <v>1237</v>
      </c>
      <c r="C783" s="16" t="s">
        <v>1244</v>
      </c>
      <c r="D783" s="16" t="s">
        <v>1245</v>
      </c>
      <c r="E783" s="17">
        <v>13180100</v>
      </c>
    </row>
    <row r="784" spans="1:5" ht="20.100000000000001" customHeight="1" outlineLevel="2" x14ac:dyDescent="0.2">
      <c r="A784" s="15">
        <f t="shared" si="11"/>
        <v>5</v>
      </c>
      <c r="B784" s="16" t="s">
        <v>1237</v>
      </c>
      <c r="C784" s="16" t="s">
        <v>1246</v>
      </c>
      <c r="D784" s="16" t="s">
        <v>1247</v>
      </c>
      <c r="E784" s="17">
        <v>10114200</v>
      </c>
    </row>
    <row r="785" spans="1:5" ht="20.100000000000001" customHeight="1" outlineLevel="2" x14ac:dyDescent="0.2">
      <c r="A785" s="15">
        <f t="shared" si="11"/>
        <v>6</v>
      </c>
      <c r="B785" s="16" t="s">
        <v>1237</v>
      </c>
      <c r="C785" s="16" t="s">
        <v>1248</v>
      </c>
      <c r="D785" s="16" t="s">
        <v>1249</v>
      </c>
      <c r="E785" s="17">
        <v>1807940</v>
      </c>
    </row>
    <row r="786" spans="1:5" ht="20.100000000000001" customHeight="1" outlineLevel="2" x14ac:dyDescent="0.2">
      <c r="A786" s="15">
        <f t="shared" si="11"/>
        <v>7</v>
      </c>
      <c r="B786" s="16" t="s">
        <v>1237</v>
      </c>
      <c r="C786" s="16" t="s">
        <v>1248</v>
      </c>
      <c r="D786" s="16" t="s">
        <v>1250</v>
      </c>
      <c r="E786" s="17">
        <v>150010</v>
      </c>
    </row>
    <row r="787" spans="1:5" ht="20.100000000000001" customHeight="1" outlineLevel="2" x14ac:dyDescent="0.2">
      <c r="A787" s="15">
        <f t="shared" si="11"/>
        <v>8</v>
      </c>
      <c r="B787" s="16" t="s">
        <v>1237</v>
      </c>
      <c r="C787" s="16" t="s">
        <v>1251</v>
      </c>
      <c r="D787" s="16" t="s">
        <v>1252</v>
      </c>
      <c r="E787" s="17">
        <v>1451060</v>
      </c>
    </row>
    <row r="788" spans="1:5" ht="20.100000000000001" customHeight="1" outlineLevel="2" x14ac:dyDescent="0.2">
      <c r="A788" s="15">
        <f t="shared" si="11"/>
        <v>9</v>
      </c>
      <c r="B788" s="16" t="s">
        <v>1237</v>
      </c>
      <c r="C788" s="16" t="s">
        <v>1253</v>
      </c>
      <c r="D788" s="16" t="s">
        <v>1254</v>
      </c>
      <c r="E788" s="17">
        <v>155640</v>
      </c>
    </row>
    <row r="789" spans="1:5" ht="20.100000000000001" customHeight="1" outlineLevel="2" x14ac:dyDescent="0.2">
      <c r="A789" s="15">
        <f t="shared" si="11"/>
        <v>10</v>
      </c>
      <c r="B789" s="16" t="s">
        <v>1237</v>
      </c>
      <c r="C789" s="16" t="s">
        <v>1255</v>
      </c>
      <c r="D789" s="16" t="s">
        <v>432</v>
      </c>
      <c r="E789" s="17">
        <v>452800</v>
      </c>
    </row>
    <row r="790" spans="1:5" ht="20.100000000000001" customHeight="1" outlineLevel="2" x14ac:dyDescent="0.2">
      <c r="A790" s="15">
        <f t="shared" si="11"/>
        <v>11</v>
      </c>
      <c r="B790" s="16" t="s">
        <v>1237</v>
      </c>
      <c r="C790" s="16" t="s">
        <v>1256</v>
      </c>
      <c r="D790" s="16" t="s">
        <v>1257</v>
      </c>
      <c r="E790" s="17">
        <v>933340</v>
      </c>
    </row>
    <row r="791" spans="1:5" ht="20.100000000000001" customHeight="1" outlineLevel="2" x14ac:dyDescent="0.2">
      <c r="A791" s="15">
        <f t="shared" si="11"/>
        <v>12</v>
      </c>
      <c r="B791" s="16" t="s">
        <v>1237</v>
      </c>
      <c r="C791" s="16" t="s">
        <v>1238</v>
      </c>
      <c r="D791" s="16" t="s">
        <v>524</v>
      </c>
      <c r="E791" s="17">
        <v>686050</v>
      </c>
    </row>
    <row r="792" spans="1:5" ht="20.100000000000001" customHeight="1" outlineLevel="2" x14ac:dyDescent="0.2">
      <c r="A792" s="15">
        <f t="shared" si="11"/>
        <v>13</v>
      </c>
      <c r="B792" s="16" t="s">
        <v>1237</v>
      </c>
      <c r="C792" s="16" t="s">
        <v>1238</v>
      </c>
      <c r="D792" s="16" t="s">
        <v>1258</v>
      </c>
      <c r="E792" s="17">
        <v>405060</v>
      </c>
    </row>
    <row r="793" spans="1:5" ht="20.100000000000001" customHeight="1" outlineLevel="2" x14ac:dyDescent="0.2">
      <c r="A793" s="15">
        <f t="shared" si="11"/>
        <v>14</v>
      </c>
      <c r="B793" s="16" t="s">
        <v>1237</v>
      </c>
      <c r="C793" s="16" t="s">
        <v>1259</v>
      </c>
      <c r="D793" s="16" t="s">
        <v>410</v>
      </c>
      <c r="E793" s="17">
        <v>1114260</v>
      </c>
    </row>
    <row r="794" spans="1:5" ht="20.100000000000001" customHeight="1" outlineLevel="2" x14ac:dyDescent="0.2">
      <c r="A794" s="15">
        <f t="shared" si="11"/>
        <v>15</v>
      </c>
      <c r="B794" s="16" t="s">
        <v>1237</v>
      </c>
      <c r="C794" s="16" t="s">
        <v>1259</v>
      </c>
      <c r="D794" s="16" t="s">
        <v>1260</v>
      </c>
      <c r="E794" s="17">
        <v>422490</v>
      </c>
    </row>
    <row r="795" spans="1:5" ht="20.100000000000001" customHeight="1" outlineLevel="2" x14ac:dyDescent="0.2">
      <c r="A795" s="15">
        <f t="shared" si="11"/>
        <v>16</v>
      </c>
      <c r="B795" s="16" t="s">
        <v>1237</v>
      </c>
      <c r="C795" s="16" t="s">
        <v>1248</v>
      </c>
      <c r="D795" s="16" t="s">
        <v>1261</v>
      </c>
      <c r="E795" s="17">
        <v>412120</v>
      </c>
    </row>
    <row r="796" spans="1:5" ht="20.100000000000001" customHeight="1" outlineLevel="2" x14ac:dyDescent="0.2">
      <c r="A796" s="15">
        <f t="shared" si="11"/>
        <v>17</v>
      </c>
      <c r="B796" s="16" t="s">
        <v>1237</v>
      </c>
      <c r="C796" s="16" t="s">
        <v>1242</v>
      </c>
      <c r="D796" s="16" t="s">
        <v>521</v>
      </c>
      <c r="E796" s="17">
        <v>541790</v>
      </c>
    </row>
    <row r="797" spans="1:5" ht="20.100000000000001" customHeight="1" outlineLevel="2" x14ac:dyDescent="0.2">
      <c r="A797" s="15">
        <f t="shared" si="11"/>
        <v>18</v>
      </c>
      <c r="B797" s="16" t="s">
        <v>1237</v>
      </c>
      <c r="C797" s="16" t="s">
        <v>1244</v>
      </c>
      <c r="D797" s="16" t="s">
        <v>1262</v>
      </c>
      <c r="E797" s="17">
        <v>323518</v>
      </c>
    </row>
    <row r="798" spans="1:5" ht="20.100000000000001" customHeight="1" outlineLevel="2" x14ac:dyDescent="0.2">
      <c r="A798" s="15">
        <f t="shared" si="11"/>
        <v>19</v>
      </c>
      <c r="B798" s="16" t="s">
        <v>1237</v>
      </c>
      <c r="C798" s="16" t="s">
        <v>1246</v>
      </c>
      <c r="D798" s="16" t="s">
        <v>1263</v>
      </c>
      <c r="E798" s="17">
        <v>202880</v>
      </c>
    </row>
    <row r="799" spans="1:5" ht="20.100000000000001" customHeight="1" outlineLevel="2" x14ac:dyDescent="0.2">
      <c r="A799" s="15">
        <f t="shared" si="11"/>
        <v>20</v>
      </c>
      <c r="B799" s="16" t="s">
        <v>1237</v>
      </c>
      <c r="C799" s="16" t="s">
        <v>1238</v>
      </c>
      <c r="D799" s="16" t="s">
        <v>719</v>
      </c>
      <c r="E799" s="17">
        <v>30000</v>
      </c>
    </row>
    <row r="800" spans="1:5" ht="20.100000000000001" customHeight="1" outlineLevel="1" x14ac:dyDescent="0.2">
      <c r="A800" s="15"/>
      <c r="B800" s="22" t="s">
        <v>1264</v>
      </c>
      <c r="C800" s="22"/>
      <c r="D800" s="22"/>
      <c r="E800" s="23">
        <f>SUBTOTAL(9,E780:E799)</f>
        <v>74571895</v>
      </c>
    </row>
    <row r="801" spans="1:5" ht="20.100000000000001" customHeight="1" outlineLevel="2" x14ac:dyDescent="0.2">
      <c r="A801" s="15">
        <v>1</v>
      </c>
      <c r="B801" s="16" t="s">
        <v>1265</v>
      </c>
      <c r="C801" s="16" t="s">
        <v>1266</v>
      </c>
      <c r="D801" s="16" t="s">
        <v>1267</v>
      </c>
      <c r="E801" s="17">
        <v>20000270</v>
      </c>
    </row>
    <row r="802" spans="1:5" ht="20.100000000000001" customHeight="1" outlineLevel="2" x14ac:dyDescent="0.2">
      <c r="A802" s="15">
        <f t="shared" si="11"/>
        <v>2</v>
      </c>
      <c r="B802" s="16" t="s">
        <v>1265</v>
      </c>
      <c r="C802" s="16" t="s">
        <v>1268</v>
      </c>
      <c r="D802" s="16" t="s">
        <v>1269</v>
      </c>
      <c r="E802" s="17">
        <v>881840</v>
      </c>
    </row>
    <row r="803" spans="1:5" ht="20.100000000000001" customHeight="1" outlineLevel="2" x14ac:dyDescent="0.2">
      <c r="A803" s="15">
        <f t="shared" si="11"/>
        <v>3</v>
      </c>
      <c r="B803" s="16" t="s">
        <v>1265</v>
      </c>
      <c r="C803" s="16" t="s">
        <v>1270</v>
      </c>
      <c r="D803" s="16" t="s">
        <v>1271</v>
      </c>
      <c r="E803" s="17">
        <v>2799610</v>
      </c>
    </row>
    <row r="804" spans="1:5" ht="20.100000000000001" customHeight="1" outlineLevel="2" x14ac:dyDescent="0.2">
      <c r="A804" s="15">
        <f t="shared" si="11"/>
        <v>4</v>
      </c>
      <c r="B804" s="16" t="s">
        <v>1265</v>
      </c>
      <c r="C804" s="16" t="s">
        <v>1272</v>
      </c>
      <c r="D804" s="16" t="s">
        <v>1273</v>
      </c>
      <c r="E804" s="17">
        <v>596080</v>
      </c>
    </row>
    <row r="805" spans="1:5" ht="20.100000000000001" customHeight="1" outlineLevel="2" x14ac:dyDescent="0.2">
      <c r="A805" s="15">
        <f t="shared" si="11"/>
        <v>5</v>
      </c>
      <c r="B805" s="16" t="s">
        <v>1265</v>
      </c>
      <c r="C805" s="16" t="s">
        <v>1274</v>
      </c>
      <c r="D805" s="16" t="s">
        <v>1275</v>
      </c>
      <c r="E805" s="17">
        <v>893840</v>
      </c>
    </row>
    <row r="806" spans="1:5" ht="20.100000000000001" customHeight="1" outlineLevel="2" x14ac:dyDescent="0.2">
      <c r="A806" s="15">
        <f t="shared" si="11"/>
        <v>6</v>
      </c>
      <c r="B806" s="16" t="s">
        <v>1265</v>
      </c>
      <c r="C806" s="16" t="s">
        <v>1276</v>
      </c>
      <c r="D806" s="16" t="s">
        <v>1277</v>
      </c>
      <c r="E806" s="17">
        <v>363470</v>
      </c>
    </row>
    <row r="807" spans="1:5" ht="20.100000000000001" customHeight="1" outlineLevel="2" x14ac:dyDescent="0.2">
      <c r="A807" s="15">
        <f t="shared" si="11"/>
        <v>7</v>
      </c>
      <c r="B807" s="16" t="s">
        <v>1265</v>
      </c>
      <c r="C807" s="16" t="s">
        <v>1278</v>
      </c>
      <c r="D807" s="16" t="s">
        <v>1279</v>
      </c>
      <c r="E807" s="17">
        <v>327240</v>
      </c>
    </row>
    <row r="808" spans="1:5" ht="20.100000000000001" customHeight="1" outlineLevel="2" x14ac:dyDescent="0.2">
      <c r="A808" s="15">
        <f t="shared" si="11"/>
        <v>8</v>
      </c>
      <c r="B808" s="16" t="s">
        <v>1265</v>
      </c>
      <c r="C808" s="16" t="s">
        <v>1280</v>
      </c>
      <c r="D808" s="16" t="s">
        <v>1281</v>
      </c>
      <c r="E808" s="17">
        <v>796340</v>
      </c>
    </row>
    <row r="809" spans="1:5" ht="20.100000000000001" customHeight="1" outlineLevel="2" x14ac:dyDescent="0.2">
      <c r="A809" s="15">
        <f t="shared" si="11"/>
        <v>9</v>
      </c>
      <c r="B809" s="16" t="s">
        <v>1265</v>
      </c>
      <c r="C809" s="16" t="s">
        <v>1282</v>
      </c>
      <c r="D809" s="16" t="s">
        <v>1283</v>
      </c>
      <c r="E809" s="17">
        <v>1130500</v>
      </c>
    </row>
    <row r="810" spans="1:5" ht="20.100000000000001" customHeight="1" outlineLevel="1" x14ac:dyDescent="0.2">
      <c r="A810" s="15"/>
      <c r="B810" s="22" t="s">
        <v>1284</v>
      </c>
      <c r="C810" s="22"/>
      <c r="D810" s="22"/>
      <c r="E810" s="23">
        <f>SUBTOTAL(9,E801:E809)</f>
        <v>27789190</v>
      </c>
    </row>
    <row r="811" spans="1:5" ht="20.100000000000001" customHeight="1" outlineLevel="2" x14ac:dyDescent="0.2">
      <c r="A811" s="15">
        <v>1</v>
      </c>
      <c r="B811" s="16" t="s">
        <v>1285</v>
      </c>
      <c r="C811" s="16" t="s">
        <v>1287</v>
      </c>
      <c r="D811" s="16" t="s">
        <v>1288</v>
      </c>
      <c r="E811" s="17">
        <v>5354960</v>
      </c>
    </row>
    <row r="812" spans="1:5" ht="20.100000000000001" customHeight="1" outlineLevel="2" x14ac:dyDescent="0.2">
      <c r="A812" s="15">
        <f t="shared" si="11"/>
        <v>2</v>
      </c>
      <c r="B812" s="16" t="s">
        <v>1285</v>
      </c>
      <c r="C812" s="16" t="s">
        <v>1286</v>
      </c>
      <c r="D812" s="16" t="s">
        <v>1289</v>
      </c>
      <c r="E812" s="17">
        <v>23052550</v>
      </c>
    </row>
    <row r="813" spans="1:5" ht="20.100000000000001" customHeight="1" outlineLevel="2" x14ac:dyDescent="0.2">
      <c r="A813" s="15">
        <f t="shared" si="11"/>
        <v>3</v>
      </c>
      <c r="B813" s="16" t="s">
        <v>1285</v>
      </c>
      <c r="C813" s="16" t="s">
        <v>1286</v>
      </c>
      <c r="D813" s="16" t="s">
        <v>1290</v>
      </c>
      <c r="E813" s="17">
        <v>722850</v>
      </c>
    </row>
    <row r="814" spans="1:5" ht="20.100000000000001" customHeight="1" outlineLevel="2" x14ac:dyDescent="0.2">
      <c r="A814" s="15">
        <f t="shared" si="11"/>
        <v>4</v>
      </c>
      <c r="B814" s="16" t="s">
        <v>1285</v>
      </c>
      <c r="C814" s="16" t="s">
        <v>1286</v>
      </c>
      <c r="D814" s="16" t="s">
        <v>1291</v>
      </c>
      <c r="E814" s="17">
        <v>418650</v>
      </c>
    </row>
    <row r="815" spans="1:5" ht="20.100000000000001" customHeight="1" outlineLevel="2" x14ac:dyDescent="0.2">
      <c r="A815" s="15">
        <f t="shared" si="11"/>
        <v>5</v>
      </c>
      <c r="B815" s="16" t="s">
        <v>1285</v>
      </c>
      <c r="C815" s="16" t="s">
        <v>1286</v>
      </c>
      <c r="D815" s="16" t="s">
        <v>134</v>
      </c>
      <c r="E815" s="17">
        <v>15000</v>
      </c>
    </row>
    <row r="816" spans="1:5" ht="20.100000000000001" customHeight="1" outlineLevel="2" x14ac:dyDescent="0.2">
      <c r="A816" s="15">
        <f t="shared" si="11"/>
        <v>6</v>
      </c>
      <c r="B816" s="16" t="s">
        <v>1285</v>
      </c>
      <c r="C816" s="16" t="s">
        <v>1292</v>
      </c>
      <c r="D816" s="16" t="s">
        <v>1293</v>
      </c>
      <c r="E816" s="17">
        <v>397130</v>
      </c>
    </row>
    <row r="817" spans="1:5" ht="20.100000000000001" customHeight="1" outlineLevel="2" x14ac:dyDescent="0.2">
      <c r="A817" s="15">
        <f t="shared" si="11"/>
        <v>7</v>
      </c>
      <c r="B817" s="16" t="s">
        <v>1285</v>
      </c>
      <c r="C817" s="16" t="s">
        <v>1292</v>
      </c>
      <c r="D817" s="16" t="s">
        <v>1294</v>
      </c>
      <c r="E817" s="17">
        <v>495010</v>
      </c>
    </row>
    <row r="818" spans="1:5" ht="20.100000000000001" customHeight="1" outlineLevel="2" x14ac:dyDescent="0.2">
      <c r="A818" s="15">
        <f t="shared" si="11"/>
        <v>8</v>
      </c>
      <c r="B818" s="16" t="s">
        <v>1285</v>
      </c>
      <c r="C818" s="16" t="s">
        <v>1292</v>
      </c>
      <c r="D818" s="16" t="s">
        <v>1295</v>
      </c>
      <c r="E818" s="17">
        <v>252840</v>
      </c>
    </row>
    <row r="819" spans="1:5" ht="20.100000000000001" customHeight="1" outlineLevel="1" x14ac:dyDescent="0.2">
      <c r="A819" s="15"/>
      <c r="B819" s="22" t="s">
        <v>1296</v>
      </c>
      <c r="C819" s="22"/>
      <c r="D819" s="22"/>
      <c r="E819" s="23">
        <f>SUBTOTAL(9,E811:E818)</f>
        <v>30708990</v>
      </c>
    </row>
    <row r="820" spans="1:5" ht="20.100000000000001" customHeight="1" outlineLevel="2" x14ac:dyDescent="0.2">
      <c r="A820" s="15">
        <v>1</v>
      </c>
      <c r="B820" s="16" t="s">
        <v>1297</v>
      </c>
      <c r="C820" s="16" t="s">
        <v>1298</v>
      </c>
      <c r="D820" s="16" t="s">
        <v>1299</v>
      </c>
      <c r="E820" s="17">
        <v>1846560</v>
      </c>
    </row>
    <row r="821" spans="1:5" ht="20.100000000000001" customHeight="1" outlineLevel="2" x14ac:dyDescent="0.2">
      <c r="A821" s="15">
        <f t="shared" si="11"/>
        <v>2</v>
      </c>
      <c r="B821" s="16" t="s">
        <v>1297</v>
      </c>
      <c r="C821" s="16" t="s">
        <v>1300</v>
      </c>
      <c r="D821" s="16" t="s">
        <v>1301</v>
      </c>
      <c r="E821" s="17">
        <v>489510</v>
      </c>
    </row>
    <row r="822" spans="1:5" ht="20.100000000000001" customHeight="1" outlineLevel="2" x14ac:dyDescent="0.2">
      <c r="A822" s="15">
        <f t="shared" si="11"/>
        <v>3</v>
      </c>
      <c r="B822" s="16" t="s">
        <v>1297</v>
      </c>
      <c r="C822" s="16" t="s">
        <v>1300</v>
      </c>
      <c r="D822" s="16" t="s">
        <v>1302</v>
      </c>
      <c r="E822" s="17">
        <v>485510</v>
      </c>
    </row>
    <row r="823" spans="1:5" ht="20.100000000000001" customHeight="1" outlineLevel="2" x14ac:dyDescent="0.2">
      <c r="A823" s="15">
        <f t="shared" si="11"/>
        <v>4</v>
      </c>
      <c r="B823" s="16" t="s">
        <v>1297</v>
      </c>
      <c r="C823" s="16" t="s">
        <v>1303</v>
      </c>
      <c r="D823" s="16" t="s">
        <v>1304</v>
      </c>
      <c r="E823" s="17">
        <v>344280</v>
      </c>
    </row>
    <row r="824" spans="1:5" ht="20.100000000000001" customHeight="1" outlineLevel="2" x14ac:dyDescent="0.2">
      <c r="A824" s="15">
        <f t="shared" si="11"/>
        <v>5</v>
      </c>
      <c r="B824" s="16" t="s">
        <v>1297</v>
      </c>
      <c r="C824" s="16" t="s">
        <v>1298</v>
      </c>
      <c r="D824" s="16" t="s">
        <v>1305</v>
      </c>
      <c r="E824" s="17">
        <v>45000</v>
      </c>
    </row>
    <row r="825" spans="1:5" ht="20.100000000000001" customHeight="1" outlineLevel="2" x14ac:dyDescent="0.2">
      <c r="A825" s="15">
        <f t="shared" si="11"/>
        <v>6</v>
      </c>
      <c r="B825" s="16" t="s">
        <v>1297</v>
      </c>
      <c r="C825" s="16" t="s">
        <v>1306</v>
      </c>
      <c r="D825" s="16" t="s">
        <v>1307</v>
      </c>
      <c r="E825" s="17">
        <v>60000</v>
      </c>
    </row>
    <row r="826" spans="1:5" ht="20.100000000000001" customHeight="1" outlineLevel="1" x14ac:dyDescent="0.2">
      <c r="A826" s="15"/>
      <c r="B826" s="22" t="s">
        <v>1308</v>
      </c>
      <c r="C826" s="22"/>
      <c r="D826" s="22"/>
      <c r="E826" s="23">
        <f>SUBTOTAL(9,E820:E825)</f>
        <v>3270860</v>
      </c>
    </row>
    <row r="827" spans="1:5" ht="20.100000000000001" customHeight="1" outlineLevel="2" x14ac:dyDescent="0.2">
      <c r="A827" s="15">
        <v>1</v>
      </c>
      <c r="B827" s="16" t="s">
        <v>1309</v>
      </c>
      <c r="C827" s="16" t="s">
        <v>1310</v>
      </c>
      <c r="D827" s="16" t="s">
        <v>1311</v>
      </c>
      <c r="E827" s="17">
        <v>17467210</v>
      </c>
    </row>
    <row r="828" spans="1:5" ht="20.100000000000001" customHeight="1" outlineLevel="2" x14ac:dyDescent="0.2">
      <c r="A828" s="15">
        <f t="shared" si="11"/>
        <v>2</v>
      </c>
      <c r="B828" s="16" t="s">
        <v>1309</v>
      </c>
      <c r="C828" s="16" t="s">
        <v>1313</v>
      </c>
      <c r="D828" s="16" t="s">
        <v>1314</v>
      </c>
      <c r="E828" s="17">
        <v>11763560</v>
      </c>
    </row>
    <row r="829" spans="1:5" ht="20.100000000000001" customHeight="1" outlineLevel="2" x14ac:dyDescent="0.2">
      <c r="A829" s="15">
        <f t="shared" si="11"/>
        <v>3</v>
      </c>
      <c r="B829" s="16" t="s">
        <v>1309</v>
      </c>
      <c r="C829" s="16" t="s">
        <v>1315</v>
      </c>
      <c r="D829" s="16" t="s">
        <v>1316</v>
      </c>
      <c r="E829" s="17">
        <v>250100</v>
      </c>
    </row>
    <row r="830" spans="1:5" ht="20.100000000000001" customHeight="1" outlineLevel="2" x14ac:dyDescent="0.2">
      <c r="A830" s="15">
        <f t="shared" si="11"/>
        <v>4</v>
      </c>
      <c r="B830" s="16" t="s">
        <v>1309</v>
      </c>
      <c r="C830" s="16" t="s">
        <v>1315</v>
      </c>
      <c r="D830" s="16" t="s">
        <v>1317</v>
      </c>
      <c r="E830" s="17">
        <v>15000</v>
      </c>
    </row>
    <row r="831" spans="1:5" ht="20.100000000000001" customHeight="1" outlineLevel="2" x14ac:dyDescent="0.2">
      <c r="A831" s="15">
        <f t="shared" si="11"/>
        <v>5</v>
      </c>
      <c r="B831" s="16" t="s">
        <v>1309</v>
      </c>
      <c r="C831" s="16" t="s">
        <v>1312</v>
      </c>
      <c r="D831" s="16" t="s">
        <v>1318</v>
      </c>
      <c r="E831" s="17">
        <v>45000</v>
      </c>
    </row>
    <row r="832" spans="1:5" ht="20.100000000000001" customHeight="1" outlineLevel="2" x14ac:dyDescent="0.2">
      <c r="A832" s="15">
        <f t="shared" si="11"/>
        <v>6</v>
      </c>
      <c r="B832" s="16" t="s">
        <v>1309</v>
      </c>
      <c r="C832" s="16" t="s">
        <v>1315</v>
      </c>
      <c r="D832" s="16" t="s">
        <v>1319</v>
      </c>
      <c r="E832" s="17">
        <v>276910</v>
      </c>
    </row>
    <row r="833" spans="1:5" ht="20.100000000000001" customHeight="1" outlineLevel="1" x14ac:dyDescent="0.2">
      <c r="A833" s="15"/>
      <c r="B833" s="22" t="s">
        <v>1320</v>
      </c>
      <c r="C833" s="22"/>
      <c r="D833" s="22"/>
      <c r="E833" s="23">
        <f>SUBTOTAL(9,E827:E832)</f>
        <v>29817780</v>
      </c>
    </row>
    <row r="834" spans="1:5" ht="20.100000000000001" customHeight="1" outlineLevel="2" x14ac:dyDescent="0.2">
      <c r="A834" s="15">
        <v>1</v>
      </c>
      <c r="B834" s="16" t="s">
        <v>1321</v>
      </c>
      <c r="C834" s="16" t="s">
        <v>1322</v>
      </c>
      <c r="D834" s="16" t="s">
        <v>1323</v>
      </c>
      <c r="E834" s="17">
        <v>5585550</v>
      </c>
    </row>
    <row r="835" spans="1:5" ht="20.100000000000001" customHeight="1" outlineLevel="2" x14ac:dyDescent="0.2">
      <c r="A835" s="15">
        <f t="shared" si="11"/>
        <v>2</v>
      </c>
      <c r="B835" s="16" t="s">
        <v>1321</v>
      </c>
      <c r="C835" s="16" t="s">
        <v>1324</v>
      </c>
      <c r="D835" s="16" t="s">
        <v>1325</v>
      </c>
      <c r="E835" s="17">
        <v>30000</v>
      </c>
    </row>
    <row r="836" spans="1:5" ht="20.100000000000001" customHeight="1" outlineLevel="2" x14ac:dyDescent="0.2">
      <c r="A836" s="15">
        <f t="shared" si="11"/>
        <v>3</v>
      </c>
      <c r="B836" s="16" t="s">
        <v>1321</v>
      </c>
      <c r="C836" s="16" t="s">
        <v>1326</v>
      </c>
      <c r="D836" s="16" t="s">
        <v>1327</v>
      </c>
      <c r="E836" s="17">
        <v>3642370</v>
      </c>
    </row>
    <row r="837" spans="1:5" ht="20.100000000000001" customHeight="1" outlineLevel="2" x14ac:dyDescent="0.2">
      <c r="A837" s="15">
        <f t="shared" si="11"/>
        <v>4</v>
      </c>
      <c r="B837" s="16" t="s">
        <v>1321</v>
      </c>
      <c r="C837" s="16" t="s">
        <v>1322</v>
      </c>
      <c r="D837" s="16" t="s">
        <v>1328</v>
      </c>
      <c r="E837" s="17">
        <v>990050</v>
      </c>
    </row>
    <row r="838" spans="1:5" ht="20.100000000000001" customHeight="1" outlineLevel="2" x14ac:dyDescent="0.2">
      <c r="A838" s="15">
        <f t="shared" si="11"/>
        <v>5</v>
      </c>
      <c r="B838" s="16" t="s">
        <v>1321</v>
      </c>
      <c r="C838" s="16" t="s">
        <v>1329</v>
      </c>
      <c r="D838" s="16" t="s">
        <v>1330</v>
      </c>
      <c r="E838" s="17">
        <v>2891870</v>
      </c>
    </row>
    <row r="839" spans="1:5" ht="20.100000000000001" customHeight="1" outlineLevel="1" x14ac:dyDescent="0.2">
      <c r="A839" s="15"/>
      <c r="B839" s="22" t="s">
        <v>1331</v>
      </c>
      <c r="C839" s="22"/>
      <c r="D839" s="22"/>
      <c r="E839" s="23">
        <f>SUBTOTAL(9,E834:E838)</f>
        <v>13139840</v>
      </c>
    </row>
    <row r="840" spans="1:5" ht="20.100000000000001" customHeight="1" outlineLevel="2" x14ac:dyDescent="0.2">
      <c r="A840" s="15">
        <v>1</v>
      </c>
      <c r="B840" s="16" t="s">
        <v>1332</v>
      </c>
      <c r="C840" s="16" t="s">
        <v>1333</v>
      </c>
      <c r="D840" s="16" t="s">
        <v>1334</v>
      </c>
      <c r="E840" s="17">
        <v>67646790</v>
      </c>
    </row>
    <row r="841" spans="1:5" ht="20.100000000000001" customHeight="1" outlineLevel="2" x14ac:dyDescent="0.2">
      <c r="A841" s="15">
        <f t="shared" si="11"/>
        <v>2</v>
      </c>
      <c r="B841" s="16" t="s">
        <v>1332</v>
      </c>
      <c r="C841" s="16" t="s">
        <v>1335</v>
      </c>
      <c r="D841" s="16" t="s">
        <v>1336</v>
      </c>
      <c r="E841" s="17">
        <v>1140930</v>
      </c>
    </row>
    <row r="842" spans="1:5" ht="20.100000000000001" customHeight="1" outlineLevel="2" x14ac:dyDescent="0.2">
      <c r="A842" s="15">
        <f t="shared" si="11"/>
        <v>3</v>
      </c>
      <c r="B842" s="16" t="s">
        <v>1332</v>
      </c>
      <c r="C842" s="16" t="s">
        <v>1333</v>
      </c>
      <c r="D842" s="16" t="s">
        <v>1337</v>
      </c>
      <c r="E842" s="17">
        <v>768220</v>
      </c>
    </row>
    <row r="843" spans="1:5" ht="20.100000000000001" customHeight="1" outlineLevel="2" x14ac:dyDescent="0.2">
      <c r="A843" s="15">
        <f t="shared" si="11"/>
        <v>4</v>
      </c>
      <c r="B843" s="16" t="s">
        <v>1332</v>
      </c>
      <c r="C843" s="16" t="s">
        <v>1338</v>
      </c>
      <c r="D843" s="16" t="s">
        <v>1339</v>
      </c>
      <c r="E843" s="17">
        <v>985659</v>
      </c>
    </row>
    <row r="844" spans="1:5" ht="20.100000000000001" customHeight="1" outlineLevel="2" x14ac:dyDescent="0.2">
      <c r="A844" s="15">
        <f t="shared" si="11"/>
        <v>5</v>
      </c>
      <c r="B844" s="16" t="s">
        <v>1332</v>
      </c>
      <c r="C844" s="16" t="s">
        <v>1338</v>
      </c>
      <c r="D844" s="16" t="s">
        <v>1340</v>
      </c>
      <c r="E844" s="17">
        <v>203400</v>
      </c>
    </row>
    <row r="845" spans="1:5" ht="20.100000000000001" customHeight="1" outlineLevel="2" x14ac:dyDescent="0.2">
      <c r="A845" s="15">
        <f t="shared" si="11"/>
        <v>6</v>
      </c>
      <c r="B845" s="16" t="s">
        <v>1332</v>
      </c>
      <c r="C845" s="16" t="s">
        <v>1341</v>
      </c>
      <c r="D845" s="16" t="s">
        <v>1342</v>
      </c>
      <c r="E845" s="17">
        <v>1630910</v>
      </c>
    </row>
    <row r="846" spans="1:5" ht="20.100000000000001" customHeight="1" outlineLevel="2" x14ac:dyDescent="0.2">
      <c r="A846" s="15">
        <f t="shared" si="11"/>
        <v>7</v>
      </c>
      <c r="B846" s="16" t="s">
        <v>1332</v>
      </c>
      <c r="C846" s="16" t="s">
        <v>1343</v>
      </c>
      <c r="D846" s="16" t="s">
        <v>1344</v>
      </c>
      <c r="E846" s="17">
        <v>1143860</v>
      </c>
    </row>
    <row r="847" spans="1:5" ht="20.100000000000001" customHeight="1" outlineLevel="2" x14ac:dyDescent="0.2">
      <c r="A847" s="15">
        <f t="shared" si="11"/>
        <v>8</v>
      </c>
      <c r="B847" s="16" t="s">
        <v>1332</v>
      </c>
      <c r="C847" s="16" t="s">
        <v>1345</v>
      </c>
      <c r="D847" s="16" t="s">
        <v>138</v>
      </c>
      <c r="E847" s="17">
        <v>836000</v>
      </c>
    </row>
    <row r="848" spans="1:5" ht="20.100000000000001" customHeight="1" outlineLevel="2" x14ac:dyDescent="0.2">
      <c r="A848" s="15">
        <f t="shared" si="11"/>
        <v>9</v>
      </c>
      <c r="B848" s="16" t="s">
        <v>1332</v>
      </c>
      <c r="C848" s="16" t="s">
        <v>1333</v>
      </c>
      <c r="D848" s="16" t="s">
        <v>42</v>
      </c>
      <c r="E848" s="17">
        <v>3902550</v>
      </c>
    </row>
    <row r="849" spans="1:5" ht="20.100000000000001" customHeight="1" outlineLevel="2" x14ac:dyDescent="0.2">
      <c r="A849" s="15">
        <f t="shared" si="11"/>
        <v>10</v>
      </c>
      <c r="B849" s="16" t="s">
        <v>1332</v>
      </c>
      <c r="C849" s="16" t="s">
        <v>1348</v>
      </c>
      <c r="D849" s="16" t="s">
        <v>135</v>
      </c>
      <c r="E849" s="17">
        <v>1598140</v>
      </c>
    </row>
    <row r="850" spans="1:5" ht="20.100000000000001" customHeight="1" outlineLevel="2" x14ac:dyDescent="0.2">
      <c r="A850" s="15">
        <f t="shared" ref="A850:A879" si="12">A849+1</f>
        <v>11</v>
      </c>
      <c r="B850" s="16" t="s">
        <v>1332</v>
      </c>
      <c r="C850" s="16" t="s">
        <v>1346</v>
      </c>
      <c r="D850" s="16" t="s">
        <v>465</v>
      </c>
      <c r="E850" s="17">
        <v>939820</v>
      </c>
    </row>
    <row r="851" spans="1:5" ht="20.100000000000001" customHeight="1" outlineLevel="2" x14ac:dyDescent="0.2">
      <c r="A851" s="15">
        <f t="shared" si="12"/>
        <v>12</v>
      </c>
      <c r="B851" s="16" t="s">
        <v>1332</v>
      </c>
      <c r="C851" s="16" t="s">
        <v>1347</v>
      </c>
      <c r="D851" s="16" t="s">
        <v>1349</v>
      </c>
      <c r="E851" s="17">
        <v>289880</v>
      </c>
    </row>
    <row r="852" spans="1:5" ht="20.100000000000001" customHeight="1" outlineLevel="1" x14ac:dyDescent="0.2">
      <c r="A852" s="15"/>
      <c r="B852" s="22" t="s">
        <v>1350</v>
      </c>
      <c r="C852" s="22"/>
      <c r="D852" s="22"/>
      <c r="E852" s="23">
        <f>SUBTOTAL(9,E840:E851)</f>
        <v>81086159</v>
      </c>
    </row>
    <row r="853" spans="1:5" ht="20.100000000000001" customHeight="1" outlineLevel="2" x14ac:dyDescent="0.2">
      <c r="A853" s="15">
        <v>1</v>
      </c>
      <c r="B853" s="16" t="s">
        <v>1351</v>
      </c>
      <c r="C853" s="16" t="s">
        <v>1352</v>
      </c>
      <c r="D853" s="16" t="s">
        <v>1353</v>
      </c>
      <c r="E853" s="17">
        <v>42113660</v>
      </c>
    </row>
    <row r="854" spans="1:5" ht="20.100000000000001" customHeight="1" outlineLevel="2" x14ac:dyDescent="0.2">
      <c r="A854" s="15">
        <f t="shared" si="12"/>
        <v>2</v>
      </c>
      <c r="B854" s="16" t="s">
        <v>1351</v>
      </c>
      <c r="C854" s="16" t="s">
        <v>1354</v>
      </c>
      <c r="D854" s="16" t="s">
        <v>1355</v>
      </c>
      <c r="E854" s="17">
        <v>15000</v>
      </c>
    </row>
    <row r="855" spans="1:5" ht="20.100000000000001" customHeight="1" outlineLevel="2" x14ac:dyDescent="0.2">
      <c r="A855" s="15">
        <f t="shared" si="12"/>
        <v>3</v>
      </c>
      <c r="B855" s="16" t="s">
        <v>1351</v>
      </c>
      <c r="C855" s="16" t="s">
        <v>1354</v>
      </c>
      <c r="D855" s="16" t="s">
        <v>1356</v>
      </c>
      <c r="E855" s="17">
        <v>1551860</v>
      </c>
    </row>
    <row r="856" spans="1:5" ht="20.100000000000001" customHeight="1" outlineLevel="2" x14ac:dyDescent="0.2">
      <c r="A856" s="15">
        <f t="shared" si="12"/>
        <v>4</v>
      </c>
      <c r="B856" s="16" t="s">
        <v>1351</v>
      </c>
      <c r="C856" s="16" t="s">
        <v>1352</v>
      </c>
      <c r="D856" s="16" t="s">
        <v>1357</v>
      </c>
      <c r="E856" s="17">
        <v>301030</v>
      </c>
    </row>
    <row r="857" spans="1:5" ht="20.100000000000001" customHeight="1" outlineLevel="2" x14ac:dyDescent="0.2">
      <c r="A857" s="15">
        <f t="shared" si="12"/>
        <v>5</v>
      </c>
      <c r="B857" s="16" t="s">
        <v>1351</v>
      </c>
      <c r="C857" s="16" t="s">
        <v>1358</v>
      </c>
      <c r="D857" s="16" t="s">
        <v>1359</v>
      </c>
      <c r="E857" s="17">
        <v>7997225</v>
      </c>
    </row>
    <row r="858" spans="1:5" ht="20.100000000000001" customHeight="1" outlineLevel="2" x14ac:dyDescent="0.2">
      <c r="A858" s="15">
        <f t="shared" si="12"/>
        <v>6</v>
      </c>
      <c r="B858" s="16" t="s">
        <v>1351</v>
      </c>
      <c r="C858" s="16" t="s">
        <v>1358</v>
      </c>
      <c r="D858" s="16" t="s">
        <v>761</v>
      </c>
      <c r="E858" s="17">
        <v>2426205</v>
      </c>
    </row>
    <row r="859" spans="1:5" ht="20.100000000000001" customHeight="1" outlineLevel="1" x14ac:dyDescent="0.2">
      <c r="A859" s="15"/>
      <c r="B859" s="22" t="s">
        <v>1360</v>
      </c>
      <c r="C859" s="22"/>
      <c r="D859" s="22"/>
      <c r="E859" s="23">
        <f>SUBTOTAL(9,E853:E858)</f>
        <v>54404980</v>
      </c>
    </row>
    <row r="860" spans="1:5" ht="50.1" customHeight="1" outlineLevel="2" x14ac:dyDescent="0.2">
      <c r="A860" s="15">
        <v>1</v>
      </c>
      <c r="B860" s="16" t="s">
        <v>1361</v>
      </c>
      <c r="C860" s="16" t="s">
        <v>1362</v>
      </c>
      <c r="D860" s="16" t="s">
        <v>1363</v>
      </c>
      <c r="E860" s="17">
        <v>9707631</v>
      </c>
    </row>
    <row r="861" spans="1:5" ht="24.95" customHeight="1" outlineLevel="1" x14ac:dyDescent="0.2">
      <c r="A861" s="15"/>
      <c r="B861" s="22" t="s">
        <v>1364</v>
      </c>
      <c r="C861" s="22"/>
      <c r="D861" s="22"/>
      <c r="E861" s="23">
        <f>SUBTOTAL(9,E860:E860)</f>
        <v>9707631</v>
      </c>
    </row>
    <row r="862" spans="1:5" ht="20.100000000000001" customHeight="1" outlineLevel="2" x14ac:dyDescent="0.2">
      <c r="A862" s="15">
        <v>1</v>
      </c>
      <c r="B862" s="16" t="s">
        <v>1365</v>
      </c>
      <c r="C862" s="16" t="s">
        <v>1366</v>
      </c>
      <c r="D862" s="16" t="s">
        <v>1367</v>
      </c>
      <c r="E862" s="17">
        <v>25616270</v>
      </c>
    </row>
    <row r="863" spans="1:5" ht="20.100000000000001" customHeight="1" outlineLevel="2" x14ac:dyDescent="0.2">
      <c r="A863" s="15">
        <f t="shared" si="12"/>
        <v>2</v>
      </c>
      <c r="B863" s="16" t="s">
        <v>1365</v>
      </c>
      <c r="C863" s="16" t="s">
        <v>1368</v>
      </c>
      <c r="D863" s="16" t="s">
        <v>1369</v>
      </c>
      <c r="E863" s="17">
        <v>430560</v>
      </c>
    </row>
    <row r="864" spans="1:5" ht="20.100000000000001" customHeight="1" outlineLevel="2" x14ac:dyDescent="0.2">
      <c r="A864" s="15">
        <f t="shared" si="12"/>
        <v>3</v>
      </c>
      <c r="B864" s="16" t="s">
        <v>1365</v>
      </c>
      <c r="C864" s="16" t="s">
        <v>1370</v>
      </c>
      <c r="D864" s="16" t="s">
        <v>1371</v>
      </c>
      <c r="E864" s="17">
        <v>12156920</v>
      </c>
    </row>
    <row r="865" spans="1:5" ht="20.100000000000001" customHeight="1" outlineLevel="2" x14ac:dyDescent="0.2">
      <c r="A865" s="15">
        <f t="shared" si="12"/>
        <v>4</v>
      </c>
      <c r="B865" s="16" t="s">
        <v>1365</v>
      </c>
      <c r="C865" s="16" t="s">
        <v>1372</v>
      </c>
      <c r="D865" s="16" t="s">
        <v>1373</v>
      </c>
      <c r="E865" s="17">
        <v>33968650</v>
      </c>
    </row>
    <row r="866" spans="1:5" ht="20.100000000000001" customHeight="1" outlineLevel="2" x14ac:dyDescent="0.2">
      <c r="A866" s="15">
        <f t="shared" si="12"/>
        <v>5</v>
      </c>
      <c r="B866" s="16" t="s">
        <v>1365</v>
      </c>
      <c r="C866" s="16" t="s">
        <v>1374</v>
      </c>
      <c r="D866" s="16" t="s">
        <v>1375</v>
      </c>
      <c r="E866" s="17">
        <v>120000</v>
      </c>
    </row>
    <row r="867" spans="1:5" ht="20.100000000000001" customHeight="1" outlineLevel="2" x14ac:dyDescent="0.2">
      <c r="A867" s="15">
        <f t="shared" si="12"/>
        <v>6</v>
      </c>
      <c r="B867" s="16" t="s">
        <v>1365</v>
      </c>
      <c r="C867" s="16" t="s">
        <v>1374</v>
      </c>
      <c r="D867" s="16" t="s">
        <v>1305</v>
      </c>
      <c r="E867" s="17">
        <v>15000</v>
      </c>
    </row>
    <row r="868" spans="1:5" ht="20.100000000000001" customHeight="1" outlineLevel="2" x14ac:dyDescent="0.2">
      <c r="A868" s="15">
        <f t="shared" si="12"/>
        <v>7</v>
      </c>
      <c r="B868" s="16" t="s">
        <v>1365</v>
      </c>
      <c r="C868" s="16" t="s">
        <v>1368</v>
      </c>
      <c r="D868" s="16" t="s">
        <v>1376</v>
      </c>
      <c r="E868" s="17">
        <v>15000</v>
      </c>
    </row>
    <row r="869" spans="1:5" ht="20.100000000000001" customHeight="1" outlineLevel="2" x14ac:dyDescent="0.2">
      <c r="A869" s="15">
        <f t="shared" si="12"/>
        <v>8</v>
      </c>
      <c r="B869" s="16" t="s">
        <v>1365</v>
      </c>
      <c r="C869" s="16" t="s">
        <v>1368</v>
      </c>
      <c r="D869" s="16" t="s">
        <v>965</v>
      </c>
      <c r="E869" s="17">
        <v>360850</v>
      </c>
    </row>
    <row r="870" spans="1:5" ht="20.100000000000001" customHeight="1" outlineLevel="2" x14ac:dyDescent="0.2">
      <c r="A870" s="15">
        <f t="shared" si="12"/>
        <v>9</v>
      </c>
      <c r="B870" s="16" t="s">
        <v>1365</v>
      </c>
      <c r="C870" s="16" t="s">
        <v>1377</v>
      </c>
      <c r="D870" s="16" t="s">
        <v>1378</v>
      </c>
      <c r="E870" s="17">
        <v>1411260</v>
      </c>
    </row>
    <row r="871" spans="1:5" ht="20.100000000000001" customHeight="1" outlineLevel="2" x14ac:dyDescent="0.2">
      <c r="A871" s="15">
        <f t="shared" si="12"/>
        <v>10</v>
      </c>
      <c r="B871" s="16" t="s">
        <v>1365</v>
      </c>
      <c r="C871" s="16" t="s">
        <v>1379</v>
      </c>
      <c r="D871" s="16" t="s">
        <v>1380</v>
      </c>
      <c r="E871" s="17">
        <v>183110</v>
      </c>
    </row>
    <row r="872" spans="1:5" ht="20.100000000000001" customHeight="1" outlineLevel="2" x14ac:dyDescent="0.2">
      <c r="A872" s="15">
        <f t="shared" si="12"/>
        <v>11</v>
      </c>
      <c r="B872" s="16" t="s">
        <v>1365</v>
      </c>
      <c r="C872" s="16" t="s">
        <v>1366</v>
      </c>
      <c r="D872" s="16" t="s">
        <v>1381</v>
      </c>
      <c r="E872" s="17">
        <v>1218170</v>
      </c>
    </row>
    <row r="873" spans="1:5" ht="20.100000000000001" customHeight="1" outlineLevel="2" x14ac:dyDescent="0.2">
      <c r="A873" s="15">
        <f t="shared" si="12"/>
        <v>12</v>
      </c>
      <c r="B873" s="16" t="s">
        <v>1365</v>
      </c>
      <c r="C873" s="16" t="s">
        <v>1366</v>
      </c>
      <c r="D873" s="16" t="s">
        <v>1382</v>
      </c>
      <c r="E873" s="17">
        <v>94200</v>
      </c>
    </row>
    <row r="874" spans="1:5" ht="20.100000000000001" customHeight="1" outlineLevel="2" x14ac:dyDescent="0.2">
      <c r="A874" s="15">
        <f t="shared" si="12"/>
        <v>13</v>
      </c>
      <c r="B874" s="16" t="s">
        <v>1365</v>
      </c>
      <c r="C874" s="16" t="s">
        <v>1372</v>
      </c>
      <c r="D874" s="16" t="s">
        <v>1383</v>
      </c>
      <c r="E874" s="17">
        <v>2193330</v>
      </c>
    </row>
    <row r="875" spans="1:5" ht="20.100000000000001" customHeight="1" outlineLevel="2" x14ac:dyDescent="0.2">
      <c r="A875" s="15">
        <f t="shared" si="12"/>
        <v>14</v>
      </c>
      <c r="B875" s="16" t="s">
        <v>1365</v>
      </c>
      <c r="C875" s="16" t="s">
        <v>1368</v>
      </c>
      <c r="D875" s="16" t="s">
        <v>1384</v>
      </c>
      <c r="E875" s="17">
        <v>414670</v>
      </c>
    </row>
    <row r="876" spans="1:5" ht="20.100000000000001" customHeight="1" outlineLevel="2" x14ac:dyDescent="0.2">
      <c r="A876" s="15">
        <f t="shared" si="12"/>
        <v>15</v>
      </c>
      <c r="B876" s="16" t="s">
        <v>1365</v>
      </c>
      <c r="C876" s="16" t="s">
        <v>1377</v>
      </c>
      <c r="D876" s="16" t="s">
        <v>1385</v>
      </c>
      <c r="E876" s="17">
        <v>15000</v>
      </c>
    </row>
    <row r="877" spans="1:5" ht="20.100000000000001" customHeight="1" outlineLevel="2" x14ac:dyDescent="0.2">
      <c r="A877" s="15">
        <f t="shared" si="12"/>
        <v>16</v>
      </c>
      <c r="B877" s="16" t="s">
        <v>1365</v>
      </c>
      <c r="C877" s="16" t="s">
        <v>1379</v>
      </c>
      <c r="D877" s="16" t="s">
        <v>246</v>
      </c>
      <c r="E877" s="17">
        <v>317870</v>
      </c>
    </row>
    <row r="878" spans="1:5" ht="20.100000000000001" customHeight="1" outlineLevel="2" x14ac:dyDescent="0.2">
      <c r="A878" s="15">
        <f t="shared" si="12"/>
        <v>17</v>
      </c>
      <c r="B878" s="16" t="s">
        <v>1365</v>
      </c>
      <c r="C878" s="16" t="s">
        <v>1366</v>
      </c>
      <c r="D878" s="16" t="s">
        <v>1386</v>
      </c>
      <c r="E878" s="17">
        <v>30000</v>
      </c>
    </row>
    <row r="879" spans="1:5" ht="20.100000000000001" customHeight="1" outlineLevel="2" x14ac:dyDescent="0.2">
      <c r="A879" s="15">
        <f t="shared" si="12"/>
        <v>18</v>
      </c>
      <c r="B879" s="16" t="s">
        <v>1365</v>
      </c>
      <c r="C879" s="16" t="s">
        <v>1387</v>
      </c>
      <c r="D879" s="16" t="s">
        <v>1388</v>
      </c>
      <c r="E879" s="17">
        <v>30000</v>
      </c>
    </row>
    <row r="880" spans="1:5" ht="20.100000000000001" customHeight="1" outlineLevel="1" x14ac:dyDescent="0.2">
      <c r="A880" s="15"/>
      <c r="B880" s="22" t="s">
        <v>1389</v>
      </c>
      <c r="C880" s="22"/>
      <c r="D880" s="22"/>
      <c r="E880" s="23">
        <f>SUBTOTAL(9,E862:E879)</f>
        <v>78590860</v>
      </c>
    </row>
    <row r="881" spans="1:5" ht="20.100000000000001" customHeight="1" x14ac:dyDescent="0.2">
      <c r="A881" s="15"/>
      <c r="B881" s="22" t="s">
        <v>1390</v>
      </c>
      <c r="C881" s="22"/>
      <c r="D881" s="22"/>
      <c r="E881" s="23">
        <f>SUBTOTAL(9,E8:E879)</f>
        <v>3178967000</v>
      </c>
    </row>
  </sheetData>
  <mergeCells count="6">
    <mergeCell ref="A6:E6"/>
    <mergeCell ref="A1:E1"/>
    <mergeCell ref="A2:E2"/>
    <mergeCell ref="A3:E3"/>
    <mergeCell ref="A4:E4"/>
    <mergeCell ref="A5:E5"/>
  </mergeCells>
  <pageMargins left="1.2598425196850394" right="0.15748031496062992" top="0.35433070866141736" bottom="1.3385826771653544" header="0.19685039370078741" footer="0.15748031496062992"/>
  <pageSetup paperSize="9" orientation="landscape" r:id="rId1"/>
  <headerFooter>
    <oddHeader>&amp;R&amp;P</oddHeader>
    <oddFooter xml:space="preserve">&amp;R&amp;"TH SarabunIT๙,ตัวหนา"
</oddFooter>
  </headerFooter>
  <rowBreaks count="78" manualBreakCount="78">
    <brk id="21" max="16383" man="1"/>
    <brk id="27" max="16383" man="1"/>
    <brk id="42" max="16383" man="1"/>
    <brk id="53" max="16383" man="1"/>
    <brk id="83" max="16383" man="1"/>
    <brk id="89" max="16383" man="1"/>
    <brk id="99" max="16383" man="1"/>
    <brk id="114" max="16383" man="1"/>
    <brk id="120" max="16383" man="1"/>
    <brk id="135" max="16383" man="1"/>
    <brk id="138" max="16383" man="1"/>
    <brk id="177" max="16383" man="1"/>
    <brk id="233" max="16383" man="1"/>
    <brk id="240" max="16383" man="1"/>
    <brk id="243" max="16383" man="1"/>
    <brk id="264" max="16383" man="1"/>
    <brk id="266" max="16383" man="1"/>
    <brk id="276" max="16383" man="1"/>
    <brk id="284" max="16383" man="1"/>
    <brk id="300" max="16383" man="1"/>
    <brk id="315" max="16383" man="1"/>
    <brk id="318" max="16383" man="1"/>
    <brk id="327" max="16383" man="1"/>
    <brk id="337" max="16383" man="1"/>
    <brk id="342" max="16383" man="1"/>
    <brk id="347" max="16383" man="1"/>
    <brk id="355" max="16383" man="1"/>
    <brk id="366" max="16383" man="1"/>
    <brk id="382" max="16383" man="1"/>
    <brk id="392" max="16383" man="1"/>
    <brk id="396" max="16383" man="1"/>
    <brk id="402" max="16383" man="1"/>
    <brk id="417" max="16383" man="1"/>
    <brk id="430" max="16383" man="1"/>
    <brk id="441" max="16383" man="1"/>
    <brk id="455" max="16383" man="1"/>
    <brk id="469" max="16383" man="1"/>
    <brk id="482" max="16383" man="1"/>
    <brk id="486" max="16383" man="1"/>
    <brk id="495" max="16383" man="1"/>
    <brk id="513" max="16383" man="1"/>
    <brk id="525" max="16383" man="1"/>
    <brk id="536" max="16383" man="1"/>
    <brk id="541" max="16383" man="1"/>
    <brk id="547" max="16383" man="1"/>
    <brk id="554" max="16383" man="1"/>
    <brk id="561" max="16383" man="1"/>
    <brk id="573" max="16383" man="1"/>
    <brk id="576" max="16383" man="1"/>
    <brk id="591" max="16383" man="1"/>
    <brk id="599" max="16383" man="1"/>
    <brk id="611" max="16383" man="1"/>
    <brk id="625" max="16383" man="1"/>
    <brk id="639" max="16383" man="1"/>
    <brk id="654" max="16383" man="1"/>
    <brk id="664" max="16383" man="1"/>
    <brk id="678" max="16383" man="1"/>
    <brk id="696" max="16383" man="1"/>
    <brk id="700" max="16383" man="1"/>
    <brk id="714" max="16383" man="1"/>
    <brk id="717" max="16383" man="1"/>
    <brk id="725" max="16383" man="1"/>
    <brk id="730" max="16383" man="1"/>
    <brk id="742" max="16383" man="1"/>
    <brk id="747" max="16383" man="1"/>
    <brk id="771" max="16383" man="1"/>
    <brk id="779" max="16383" man="1"/>
    <brk id="800" max="16383" man="1"/>
    <brk id="810" max="16383" man="1"/>
    <brk id="819" max="16383" man="1"/>
    <brk id="826" max="16383" man="1"/>
    <brk id="833" max="16383" man="1"/>
    <brk id="839" max="16383" man="1"/>
    <brk id="852" max="16383" man="1"/>
    <brk id="859" max="16383" man="1"/>
    <brk id="861" max="16383" man="1"/>
    <brk id="876" max="16383" man="1"/>
    <brk id="8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แจ้งจังหวัด ไตรมาสที่ 4</vt:lpstr>
      <vt:lpstr>'แจ้งจังหวัด ไตรมาสที่ 4'!Print_Area</vt:lpstr>
      <vt:lpstr>'แจ้งจังหวัด ไตรมาสที่ 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DLA_15.89</cp:lastModifiedBy>
  <cp:lastPrinted>2020-07-08T09:24:49Z</cp:lastPrinted>
  <dcterms:created xsi:type="dcterms:W3CDTF">2017-09-12T07:18:35Z</dcterms:created>
  <dcterms:modified xsi:type="dcterms:W3CDTF">2020-07-08T10:33:49Z</dcterms:modified>
</cp:coreProperties>
</file>