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4\ศส เบี้ยยังชีพคนพิการ ปี 63 ไตรมาสที่ 4 เพิ่มเติม ก.ค.63\"/>
    </mc:Choice>
  </mc:AlternateContent>
  <xr:revisionPtr revIDLastSave="0" documentId="8_{2ECE72C7-F0FC-47E1-A26C-A3F8CBC6BCF9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คนพิการ(จริง)" sheetId="11" r:id="rId1"/>
    <sheet name="สรุปจังหวัด" sheetId="7" r:id="rId2"/>
  </sheets>
  <definedNames>
    <definedName name="_xlnm._FilterDatabase" localSheetId="0" hidden="1">'คนพิการ(จริง)'!$E$7:$E$16</definedName>
    <definedName name="_xlnm.Print_Area" localSheetId="0">'คนพิการ(จริง)'!$A$1:$E$14</definedName>
    <definedName name="_xlnm.Print_Area" localSheetId="1">สรุปจังหวัด!$A$1:$E$10</definedName>
    <definedName name="_xlnm.Print_Titles" localSheetId="0">'คนพิการ(จริง)'!$1:$6</definedName>
    <definedName name="_xlnm.Print_Titles" localSheetId="1">สรุปจังหวัด!$5:$5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1" l="1"/>
  <c r="E12" i="11"/>
  <c r="E10" i="11"/>
  <c r="E8" i="11"/>
  <c r="E15" i="11" s="1"/>
  <c r="C10" i="7" l="1"/>
  <c r="D10" i="7"/>
  <c r="E10" i="7"/>
</calcChain>
</file>

<file path=xl/sharedStrings.xml><?xml version="1.0" encoding="utf-8"?>
<sst xmlns="http://schemas.openxmlformats.org/spreadsheetml/2006/main" count="41" uniqueCount="31">
  <si>
    <t>ลำดับ</t>
  </si>
  <si>
    <t>จังหวัด</t>
  </si>
  <si>
    <t>อำเภอ</t>
  </si>
  <si>
    <t>ตราด</t>
  </si>
  <si>
    <t>เกาะกูด</t>
  </si>
  <si>
    <t>อบต.เกาะหมาก</t>
  </si>
  <si>
    <t>ตราด ผลรวม</t>
  </si>
  <si>
    <t>อบต.นิคมพัฒนา</t>
  </si>
  <si>
    <t>ระนอง</t>
  </si>
  <si>
    <t>เมืองระนอง</t>
  </si>
  <si>
    <t>อบต.เกาะพยาม</t>
  </si>
  <si>
    <t>ระนอง ผลรวม</t>
  </si>
  <si>
    <t>สุราษฎร์ธานี</t>
  </si>
  <si>
    <t>เกาะพะงัน</t>
  </si>
  <si>
    <t>ทต.เกาะเต่า</t>
  </si>
  <si>
    <t>สุราษฎร์ธานี ผลรวม</t>
  </si>
  <si>
    <t>หนองบัวลำภู</t>
  </si>
  <si>
    <t>โนนสัง</t>
  </si>
  <si>
    <t>หนองบัวลำภู ผลรวม</t>
  </si>
  <si>
    <t>ผลรวมทั้งหมด</t>
  </si>
  <si>
    <t>จำนวนเงิน</t>
  </si>
  <si>
    <t>แบบรายละเอียดประกอบการโอนเงินจัดสรรงบประมาณรายจ่ายประจำปีงบประมาณ พ.ศ. 2563</t>
  </si>
  <si>
    <t>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</si>
  <si>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</si>
  <si>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ตามหนังสือกรมส่งเสริมการปกครองท้องถิ่น ด่วนที่สุด ที่ มท 0808.2/                     ลงวันที่            กรกฎาคม  2563  เลขที่ใบจัดสรร                 /2563</t>
  </si>
  <si>
    <t>สรุปรายละเอียดประกอบการโอนจัดสรรงบประมาณรายจ่ายประจำปีงบประมาณ พ.ศ. 2563</t>
  </si>
  <si>
    <t>ลำดับที่</t>
  </si>
  <si>
    <t>อปท.</t>
  </si>
  <si>
    <t>เป้าหมาย (คน)</t>
  </si>
  <si>
    <t>รหัสงบประมาณ 1500838738500001 รหัสแหล่งของเงิน 6311410 รหัสกิจกรรมหลัก 15008XXXXO2370</t>
  </si>
  <si>
    <t xml:space="preserve"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 เพิ่มเติม (เดือนกรกฎาคม 2563)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</si>
</sst>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90" formatCode="_-* #,##0_-;\-* #,##0_-;_-* &quot;-&quot;??_-;_-@_-"/>
  </numFmts>
  <fonts count="3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0"/>
      <name val="Arial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10" applyNumberFormat="0" applyFont="0" applyAlignment="0" applyProtection="0"/>
    <xf numFmtId="0" fontId="19" fillId="20" borderId="11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5" applyNumberFormat="0" applyAlignment="0" applyProtection="0"/>
    <xf numFmtId="0" fontId="17" fillId="0" borderId="9" applyNumberFormat="0" applyFill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7" borderId="4" applyNumberFormat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2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11" applyNumberFormat="0" applyAlignment="0" applyProtection="0"/>
    <xf numFmtId="0" fontId="2" fillId="23" borderId="10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7" fillId="0" borderId="0"/>
    <xf numFmtId="187" fontId="4" fillId="0" borderId="0" applyFont="0" applyFill="0" applyBorder="0" applyAlignment="0" applyProtection="0"/>
    <xf numFmtId="0" fontId="23" fillId="0" borderId="0"/>
    <xf numFmtId="0" fontId="4" fillId="0" borderId="0"/>
    <xf numFmtId="0" fontId="6" fillId="0" borderId="0"/>
    <xf numFmtId="0" fontId="2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0" fillId="0" borderId="0"/>
    <xf numFmtId="187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0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133" applyFont="1" applyAlignment="1">
      <alignment vertical="center"/>
    </xf>
    <xf numFmtId="0" fontId="3" fillId="0" borderId="0" xfId="134" applyFont="1" applyAlignment="1">
      <alignment vertical="center"/>
    </xf>
    <xf numFmtId="0" fontId="3" fillId="0" borderId="0" xfId="133" applyFont="1" applyAlignment="1" applyProtection="1">
      <alignment vertical="center"/>
      <protection locked="0"/>
    </xf>
    <xf numFmtId="0" fontId="28" fillId="0" borderId="14" xfId="135" applyFont="1" applyBorder="1" applyAlignment="1">
      <alignment horizontal="center" vertical="center"/>
    </xf>
    <xf numFmtId="0" fontId="28" fillId="0" borderId="14" xfId="136" applyFont="1" applyBorder="1" applyAlignment="1">
      <alignment horizontal="center" vertical="center"/>
    </xf>
    <xf numFmtId="43" fontId="28" fillId="0" borderId="14" xfId="137" applyFont="1" applyFill="1" applyBorder="1" applyAlignment="1">
      <alignment horizontal="center" vertical="center"/>
    </xf>
    <xf numFmtId="49" fontId="28" fillId="0" borderId="14" xfId="137" applyNumberFormat="1" applyFont="1" applyFill="1" applyBorder="1" applyAlignment="1">
      <alignment horizontal="center" vertical="center"/>
    </xf>
    <xf numFmtId="43" fontId="28" fillId="0" borderId="0" xfId="137" applyFont="1" applyFill="1" applyBorder="1" applyAlignment="1">
      <alignment horizontal="center" vertical="center"/>
    </xf>
    <xf numFmtId="0" fontId="5" fillId="0" borderId="0" xfId="134" applyFont="1" applyAlignment="1">
      <alignment horizontal="center" vertical="center"/>
    </xf>
    <xf numFmtId="43" fontId="5" fillId="0" borderId="0" xfId="137" applyFont="1" applyBorder="1" applyAlignment="1">
      <alignment horizontal="center" vertical="top"/>
    </xf>
    <xf numFmtId="0" fontId="5" fillId="0" borderId="0" xfId="134" applyFont="1" applyAlignment="1">
      <alignment vertical="top"/>
    </xf>
    <xf numFmtId="0" fontId="5" fillId="0" borderId="0" xfId="134" applyFont="1" applyAlignment="1">
      <alignment vertical="center"/>
    </xf>
    <xf numFmtId="43" fontId="5" fillId="0" borderId="0" xfId="137" applyFont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49" fontId="5" fillId="0" borderId="15" xfId="138" applyNumberFormat="1" applyFont="1" applyFill="1" applyBorder="1" applyAlignment="1" applyProtection="1">
      <alignment vertical="center"/>
    </xf>
    <xf numFmtId="49" fontId="5" fillId="0" borderId="15" xfId="138" applyNumberFormat="1" applyFont="1" applyFill="1" applyBorder="1" applyAlignment="1" applyProtection="1">
      <alignment vertical="center" shrinkToFit="1"/>
    </xf>
    <xf numFmtId="187" fontId="5" fillId="24" borderId="15" xfId="132" applyFont="1" applyFill="1" applyBorder="1" applyAlignment="1" applyProtection="1">
      <alignment horizontal="center" vertical="center"/>
    </xf>
    <xf numFmtId="0" fontId="5" fillId="0" borderId="2" xfId="2" applyFont="1" applyBorder="1" applyAlignment="1">
      <alignment horizontal="center" vertical="center"/>
    </xf>
    <xf numFmtId="49" fontId="5" fillId="0" borderId="2" xfId="138" applyNumberFormat="1" applyFont="1" applyFill="1" applyBorder="1" applyAlignment="1" applyProtection="1">
      <alignment vertical="center"/>
    </xf>
    <xf numFmtId="49" fontId="5" fillId="0" borderId="2" xfId="138" applyNumberFormat="1" applyFont="1" applyFill="1" applyBorder="1" applyAlignment="1" applyProtection="1">
      <alignment vertical="center" shrinkToFit="1"/>
    </xf>
    <xf numFmtId="187" fontId="5" fillId="24" borderId="2" xfId="132" applyFont="1" applyFill="1" applyBorder="1" applyAlignment="1" applyProtection="1">
      <alignment horizontal="center" vertical="center"/>
    </xf>
    <xf numFmtId="0" fontId="5" fillId="0" borderId="13" xfId="2" applyFont="1" applyBorder="1" applyAlignment="1">
      <alignment horizontal="center" vertical="center"/>
    </xf>
    <xf numFmtId="49" fontId="5" fillId="0" borderId="13" xfId="139" applyNumberFormat="1" applyFont="1" applyBorder="1" applyAlignment="1">
      <alignment vertical="center"/>
    </xf>
    <xf numFmtId="49" fontId="5" fillId="0" borderId="13" xfId="139" applyNumberFormat="1" applyFont="1" applyBorder="1" applyAlignment="1">
      <alignment vertical="center" shrinkToFit="1"/>
    </xf>
    <xf numFmtId="187" fontId="5" fillId="24" borderId="13" xfId="132" applyFont="1" applyFill="1" applyBorder="1" applyAlignment="1" applyProtection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3" fillId="0" borderId="14" xfId="138" applyNumberFormat="1" applyFont="1" applyFill="1" applyBorder="1" applyAlignment="1" applyProtection="1">
      <alignment vertical="center"/>
    </xf>
    <xf numFmtId="49" fontId="5" fillId="0" borderId="14" xfId="138" applyNumberFormat="1" applyFont="1" applyFill="1" applyBorder="1" applyAlignment="1" applyProtection="1">
      <alignment vertical="center" shrinkToFit="1"/>
    </xf>
    <xf numFmtId="187" fontId="3" fillId="24" borderId="14" xfId="132" applyFont="1" applyFill="1" applyBorder="1" applyAlignment="1" applyProtection="1">
      <alignment horizontal="center" vertical="center"/>
    </xf>
    <xf numFmtId="49" fontId="3" fillId="0" borderId="14" xfId="139" applyNumberFormat="1" applyFont="1" applyBorder="1" applyAlignment="1">
      <alignment vertical="center"/>
    </xf>
    <xf numFmtId="49" fontId="5" fillId="0" borderId="14" xfId="139" applyNumberFormat="1" applyFont="1" applyBorder="1" applyAlignment="1">
      <alignment vertical="center" shrinkToFit="1"/>
    </xf>
    <xf numFmtId="0" fontId="5" fillId="0" borderId="0" xfId="140" applyFont="1"/>
    <xf numFmtId="0" fontId="3" fillId="24" borderId="14" xfId="140" applyFont="1" applyFill="1" applyBorder="1" applyAlignment="1">
      <alignment horizontal="center" vertical="center" wrapText="1"/>
    </xf>
    <xf numFmtId="0" fontId="3" fillId="24" borderId="14" xfId="140" applyFont="1" applyFill="1" applyBorder="1" applyAlignment="1">
      <alignment horizontal="center" vertical="center" shrinkToFit="1"/>
    </xf>
    <xf numFmtId="0" fontId="5" fillId="0" borderId="0" xfId="140" applyFont="1" applyAlignment="1">
      <alignment vertical="center" wrapText="1"/>
    </xf>
    <xf numFmtId="0" fontId="5" fillId="0" borderId="0" xfId="140" applyFont="1" applyAlignment="1">
      <alignment vertical="top" wrapText="1"/>
    </xf>
    <xf numFmtId="0" fontId="5" fillId="0" borderId="3" xfId="140" applyFont="1" applyBorder="1" applyAlignment="1">
      <alignment horizontal="center" vertical="top" shrinkToFit="1"/>
    </xf>
    <xf numFmtId="0" fontId="5" fillId="0" borderId="3" xfId="140" applyFont="1" applyBorder="1" applyAlignment="1">
      <alignment vertical="top"/>
    </xf>
    <xf numFmtId="43" fontId="5" fillId="0" borderId="3" xfId="141" applyNumberFormat="1" applyFont="1" applyFill="1" applyBorder="1" applyAlignment="1">
      <alignment vertical="top"/>
    </xf>
    <xf numFmtId="0" fontId="5" fillId="0" borderId="3" xfId="141" applyNumberFormat="1" applyFont="1" applyFill="1" applyBorder="1" applyAlignment="1">
      <alignment horizontal="center" vertical="top"/>
    </xf>
    <xf numFmtId="0" fontId="5" fillId="0" borderId="16" xfId="140" applyFont="1" applyBorder="1" applyAlignment="1">
      <alignment horizontal="center" vertical="top" shrinkToFit="1"/>
    </xf>
    <xf numFmtId="0" fontId="5" fillId="0" borderId="16" xfId="140" applyFont="1" applyBorder="1" applyAlignment="1">
      <alignment vertical="top"/>
    </xf>
    <xf numFmtId="43" fontId="5" fillId="0" borderId="16" xfId="141" applyNumberFormat="1" applyFont="1" applyFill="1" applyBorder="1" applyAlignment="1">
      <alignment vertical="top"/>
    </xf>
    <xf numFmtId="0" fontId="5" fillId="0" borderId="16" xfId="141" applyNumberFormat="1" applyFont="1" applyFill="1" applyBorder="1" applyAlignment="1">
      <alignment horizontal="center" vertical="top"/>
    </xf>
    <xf numFmtId="43" fontId="3" fillId="24" borderId="14" xfId="140" applyNumberFormat="1" applyFont="1" applyFill="1" applyBorder="1" applyAlignment="1">
      <alignment horizontal="center" shrinkToFit="1"/>
    </xf>
    <xf numFmtId="3" fontId="3" fillId="24" borderId="14" xfId="132" applyNumberFormat="1" applyFont="1" applyFill="1" applyBorder="1" applyAlignment="1">
      <alignment horizontal="center" vertical="center" shrinkToFit="1"/>
    </xf>
    <xf numFmtId="190" fontId="5" fillId="0" borderId="0" xfId="141" applyNumberFormat="1" applyFont="1"/>
    <xf numFmtId="0" fontId="5" fillId="0" borderId="3" xfId="141" applyNumberFormat="1" applyFont="1" applyBorder="1" applyAlignment="1">
      <alignment horizontal="center" vertical="center"/>
    </xf>
    <xf numFmtId="0" fontId="5" fillId="0" borderId="3" xfId="141" applyNumberFormat="1" applyFont="1" applyBorder="1" applyAlignment="1">
      <alignment horizontal="center" vertical="top" shrinkToFit="1"/>
    </xf>
    <xf numFmtId="0" fontId="5" fillId="0" borderId="16" xfId="141" applyNumberFormat="1" applyFont="1" applyBorder="1" applyAlignment="1">
      <alignment horizontal="center" vertical="center"/>
    </xf>
    <xf numFmtId="0" fontId="5" fillId="0" borderId="15" xfId="140" applyFont="1" applyBorder="1" applyAlignment="1">
      <alignment horizontal="center" vertical="top" shrinkToFit="1"/>
    </xf>
    <xf numFmtId="0" fontId="5" fillId="0" borderId="15" xfId="140" applyFont="1" applyBorder="1" applyAlignment="1">
      <alignment vertical="top"/>
    </xf>
    <xf numFmtId="0" fontId="5" fillId="0" borderId="15" xfId="141" applyNumberFormat="1" applyFont="1" applyFill="1" applyBorder="1" applyAlignment="1">
      <alignment horizontal="center" vertical="top"/>
    </xf>
    <xf numFmtId="43" fontId="5" fillId="0" borderId="15" xfId="141" applyNumberFormat="1" applyFont="1" applyFill="1" applyBorder="1" applyAlignment="1">
      <alignment vertical="top"/>
    </xf>
    <xf numFmtId="0" fontId="5" fillId="0" borderId="15" xfId="140" applyFont="1" applyBorder="1" applyAlignment="1">
      <alignment horizontal="center" vertical="top" wrapText="1"/>
    </xf>
    <xf numFmtId="0" fontId="3" fillId="0" borderId="0" xfId="133" applyFont="1" applyAlignment="1">
      <alignment horizontal="center" vertical="center"/>
    </xf>
    <xf numFmtId="0" fontId="3" fillId="0" borderId="1" xfId="133" applyFont="1" applyBorder="1" applyAlignment="1" applyProtection="1">
      <alignment horizontal="center" vertical="center"/>
      <protection locked="0"/>
    </xf>
    <xf numFmtId="0" fontId="3" fillId="0" borderId="0" xfId="140" applyFont="1" applyAlignment="1">
      <alignment horizontal="center" vertical="center" shrinkToFit="1"/>
    </xf>
    <xf numFmtId="0" fontId="3" fillId="24" borderId="14" xfId="140" applyFont="1" applyFill="1" applyBorder="1" applyAlignment="1">
      <alignment horizontal="center" shrinkToFit="1"/>
    </xf>
    <xf numFmtId="0" fontId="5" fillId="24" borderId="14" xfId="140" applyFont="1" applyFill="1" applyBorder="1" applyAlignment="1">
      <alignment shrinkToFit="1"/>
    </xf>
    <xf numFmtId="0" fontId="3" fillId="0" borderId="0" xfId="133" applyFont="1" applyAlignment="1">
      <alignment horizontal="center" vertical="center" shrinkToFit="1"/>
    </xf>
  </cellXfs>
  <cellStyles count="144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20% - ส่วนที่ถูกเน้น1" xfId="10" xr:uid="{00000000-0005-0000-0000-000006000000}"/>
    <cellStyle name="20% - ส่วนที่ถูกเน้น2" xfId="11" xr:uid="{00000000-0005-0000-0000-000007000000}"/>
    <cellStyle name="20% - ส่วนที่ถูกเน้น3" xfId="12" xr:uid="{00000000-0005-0000-0000-000008000000}"/>
    <cellStyle name="20% - ส่วนที่ถูกเน้น4" xfId="13" xr:uid="{00000000-0005-0000-0000-000009000000}"/>
    <cellStyle name="20% - ส่วนที่ถูกเน้น5" xfId="14" xr:uid="{00000000-0005-0000-0000-00000A000000}"/>
    <cellStyle name="20% - ส่วนที่ถูกเน้น6" xfId="15" xr:uid="{00000000-0005-0000-0000-00000B000000}"/>
    <cellStyle name="40% - Accent1 2" xfId="16" xr:uid="{00000000-0005-0000-0000-00000C000000}"/>
    <cellStyle name="40% - Accent2 2" xfId="17" xr:uid="{00000000-0005-0000-0000-00000D000000}"/>
    <cellStyle name="40% - Accent3 2" xfId="18" xr:uid="{00000000-0005-0000-0000-00000E000000}"/>
    <cellStyle name="40% - Accent4 2" xfId="19" xr:uid="{00000000-0005-0000-0000-00000F000000}"/>
    <cellStyle name="40% - Accent5 2" xfId="20" xr:uid="{00000000-0005-0000-0000-000010000000}"/>
    <cellStyle name="40% - Accent6 2" xfId="21" xr:uid="{00000000-0005-0000-0000-000011000000}"/>
    <cellStyle name="40% - ส่วนที่ถูกเน้น1" xfId="22" xr:uid="{00000000-0005-0000-0000-000012000000}"/>
    <cellStyle name="40% - ส่วนที่ถูกเน้น2" xfId="23" xr:uid="{00000000-0005-0000-0000-000013000000}"/>
    <cellStyle name="40% - ส่วนที่ถูกเน้น3" xfId="24" xr:uid="{00000000-0005-0000-0000-000014000000}"/>
    <cellStyle name="40% - ส่วนที่ถูกเน้น4" xfId="25" xr:uid="{00000000-0005-0000-0000-000015000000}"/>
    <cellStyle name="40% - ส่วนที่ถูกเน้น5" xfId="26" xr:uid="{00000000-0005-0000-0000-000016000000}"/>
    <cellStyle name="40% - ส่วนที่ถูกเน้น6" xfId="27" xr:uid="{00000000-0005-0000-0000-000017000000}"/>
    <cellStyle name="60% - Accent1 2" xfId="28" xr:uid="{00000000-0005-0000-0000-000018000000}"/>
    <cellStyle name="60% - Accent2 2" xfId="29" xr:uid="{00000000-0005-0000-0000-000019000000}"/>
    <cellStyle name="60% - Accent3 2" xfId="30" xr:uid="{00000000-0005-0000-0000-00001A000000}"/>
    <cellStyle name="60% - Accent4 2" xfId="31" xr:uid="{00000000-0005-0000-0000-00001B000000}"/>
    <cellStyle name="60% - Accent5 2" xfId="32" xr:uid="{00000000-0005-0000-0000-00001C000000}"/>
    <cellStyle name="60% - Accent6 2" xfId="33" xr:uid="{00000000-0005-0000-0000-00001D000000}"/>
    <cellStyle name="60% - ส่วนที่ถูกเน้น1" xfId="34" xr:uid="{00000000-0005-0000-0000-00001E000000}"/>
    <cellStyle name="60% - ส่วนที่ถูกเน้น2" xfId="35" xr:uid="{00000000-0005-0000-0000-00001F000000}"/>
    <cellStyle name="60% - ส่วนที่ถูกเน้น3" xfId="36" xr:uid="{00000000-0005-0000-0000-000020000000}"/>
    <cellStyle name="60% - ส่วนที่ถูกเน้น4" xfId="37" xr:uid="{00000000-0005-0000-0000-000021000000}"/>
    <cellStyle name="60% - ส่วนที่ถูกเน้น5" xfId="38" xr:uid="{00000000-0005-0000-0000-000022000000}"/>
    <cellStyle name="60% - ส่วนที่ถูกเน้น6" xfId="39" xr:uid="{00000000-0005-0000-0000-000023000000}"/>
    <cellStyle name="Accent1 2" xfId="40" xr:uid="{00000000-0005-0000-0000-000024000000}"/>
    <cellStyle name="Accent2 2" xfId="41" xr:uid="{00000000-0005-0000-0000-000025000000}"/>
    <cellStyle name="Accent3 2" xfId="42" xr:uid="{00000000-0005-0000-0000-000026000000}"/>
    <cellStyle name="Accent4 2" xfId="43" xr:uid="{00000000-0005-0000-0000-000027000000}"/>
    <cellStyle name="Accent5 2" xfId="44" xr:uid="{00000000-0005-0000-0000-000028000000}"/>
    <cellStyle name="Accent6 2" xfId="45" xr:uid="{00000000-0005-0000-0000-000029000000}"/>
    <cellStyle name="Bad 2" xfId="46" xr:uid="{00000000-0005-0000-0000-00002A000000}"/>
    <cellStyle name="Calculation 2" xfId="47" xr:uid="{00000000-0005-0000-0000-00002B000000}"/>
    <cellStyle name="Check Cell 2" xfId="48" xr:uid="{00000000-0005-0000-0000-00002C000000}"/>
    <cellStyle name="Comma 2" xfId="1" xr:uid="{00000000-0005-0000-0000-00002E000000}"/>
    <cellStyle name="Comma 2 2" xfId="49" xr:uid="{00000000-0005-0000-0000-00002F000000}"/>
    <cellStyle name="Comma 2 3" xfId="137" xr:uid="{8B551843-C7C0-460A-B5C7-4E02B4162BE1}"/>
    <cellStyle name="Comma 3" xfId="50" xr:uid="{00000000-0005-0000-0000-000030000000}"/>
    <cellStyle name="Comma 4" xfId="51" xr:uid="{00000000-0005-0000-0000-000031000000}"/>
    <cellStyle name="Comma 4 2" xfId="142" xr:uid="{724CE0A3-DB33-4720-9641-8D6CBCD1F5A6}"/>
    <cellStyle name="Comma 5" xfId="52" xr:uid="{00000000-0005-0000-0000-000032000000}"/>
    <cellStyle name="Excel Built-in Normal" xfId="53" xr:uid="{00000000-0005-0000-0000-000033000000}"/>
    <cellStyle name="Explanatory Text 2" xfId="54" xr:uid="{00000000-0005-0000-0000-000034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 2" xfId="55" xr:uid="{00000000-0005-0000-0000-000039000000}"/>
    <cellStyle name="Heading 1 2" xfId="56" xr:uid="{00000000-0005-0000-0000-00003A000000}"/>
    <cellStyle name="Heading 2 2" xfId="57" xr:uid="{00000000-0005-0000-0000-00003B000000}"/>
    <cellStyle name="Heading 3 2" xfId="58" xr:uid="{00000000-0005-0000-0000-00003C000000}"/>
    <cellStyle name="Heading 4 2" xfId="59" xr:uid="{00000000-0005-0000-0000-00003D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 2" xfId="60" xr:uid="{00000000-0005-0000-0000-000042000000}"/>
    <cellStyle name="Linked Cell 2" xfId="61" xr:uid="{00000000-0005-0000-0000-000043000000}"/>
    <cellStyle name="Neutral 2" xfId="62" xr:uid="{00000000-0005-0000-0000-000044000000}"/>
    <cellStyle name="Normal 2" xfId="63" xr:uid="{00000000-0005-0000-0000-000046000000}"/>
    <cellStyle name="Normal 2 2" xfId="64" xr:uid="{00000000-0005-0000-0000-000047000000}"/>
    <cellStyle name="Normal 2 3" xfId="134" xr:uid="{0904FF4B-8A93-4E4D-A2F5-A599E4BF8A58}"/>
    <cellStyle name="Normal 2_ฉก_8. สนามกีฬา_56" xfId="65" xr:uid="{00000000-0005-0000-0000-000048000000}"/>
    <cellStyle name="Normal 3" xfId="66" xr:uid="{00000000-0005-0000-0000-000049000000}"/>
    <cellStyle name="Normal 3 2" xfId="67" xr:uid="{00000000-0005-0000-0000-00004A000000}"/>
    <cellStyle name="Normal 3_Sheet1" xfId="68" xr:uid="{00000000-0005-0000-0000-00004B000000}"/>
    <cellStyle name="Normal 4" xfId="69" xr:uid="{00000000-0005-0000-0000-00004C000000}"/>
    <cellStyle name="Normal 5" xfId="70" xr:uid="{00000000-0005-0000-0000-00004D000000}"/>
    <cellStyle name="Normal 6" xfId="71" xr:uid="{00000000-0005-0000-0000-00004E000000}"/>
    <cellStyle name="Note 2" xfId="72" xr:uid="{00000000-0005-0000-0000-00004F000000}"/>
    <cellStyle name="Output 2" xfId="73" xr:uid="{00000000-0005-0000-0000-000050000000}"/>
    <cellStyle name="Percent 2" xfId="74" xr:uid="{00000000-0005-0000-0000-000051000000}"/>
    <cellStyle name="Title 2" xfId="75" xr:uid="{00000000-0005-0000-0000-000052000000}"/>
    <cellStyle name="Total 2" xfId="76" xr:uid="{00000000-0005-0000-0000-000053000000}"/>
    <cellStyle name="Warning Text 2" xfId="77" xr:uid="{00000000-0005-0000-0000-000054000000}"/>
    <cellStyle name="การคำนวณ" xfId="78" xr:uid="{00000000-0005-0000-0000-000055000000}"/>
    <cellStyle name="ข้อความเตือน" xfId="79" xr:uid="{00000000-0005-0000-0000-000056000000}"/>
    <cellStyle name="ข้อความอธิบาย" xfId="80" xr:uid="{00000000-0005-0000-0000-000057000000}"/>
    <cellStyle name="เครื่องหมายจุลภาค 2" xfId="81" xr:uid="{00000000-0005-0000-0000-000058000000}"/>
    <cellStyle name="เครื่องหมายจุลภาค 3" xfId="82" xr:uid="{00000000-0005-0000-0000-000059000000}"/>
    <cellStyle name="เครื่องหมายจุลภาค 3 2" xfId="83" xr:uid="{00000000-0005-0000-0000-00005A000000}"/>
    <cellStyle name="เครื่องหมายจุลภาค 3 2 2" xfId="84" xr:uid="{00000000-0005-0000-0000-00005B000000}"/>
    <cellStyle name="เครื่องหมายจุลภาค 3 2 2 2" xfId="85" xr:uid="{00000000-0005-0000-0000-00005C000000}"/>
    <cellStyle name="เครื่องหมายจุลภาค 3 3" xfId="86" xr:uid="{00000000-0005-0000-0000-00005D000000}"/>
    <cellStyle name="เครื่องหมายจุลภาค 3_ศักยภาพ" xfId="87" xr:uid="{00000000-0005-0000-0000-00005E000000}"/>
    <cellStyle name="เครื่องหมายจุลภาค 4" xfId="88" xr:uid="{00000000-0005-0000-0000-00005F000000}"/>
    <cellStyle name="เครื่องหมายจุลภาค 5" xfId="89" xr:uid="{00000000-0005-0000-0000-000060000000}"/>
    <cellStyle name="เครื่องหมายจุลภาค 6" xfId="9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 xr:uid="{00000000-0005-0000-0000-000062000000}"/>
    <cellStyle name="เครื่องหมายจุลภาค_รายชื่อ อปท. (ปรับปรุงใหม่) 2" xfId="138" xr:uid="{8C31E087-3C05-424C-87C3-638DF6F89CE1}"/>
    <cellStyle name="จุลภาค 2" xfId="132" xr:uid="{679699D3-19FB-4F93-B09F-1FC461A75A27}"/>
    <cellStyle name="จุลภาค 2 2" xfId="141" xr:uid="{B879F84D-187E-4695-A5E9-28180637EA56}"/>
    <cellStyle name="จุลภาค 3" xfId="143" xr:uid="{46D0A5BC-E867-496E-96B4-AB9724285133}"/>
    <cellStyle name="ชื่อเรื่อง" xfId="91" xr:uid="{00000000-0005-0000-0000-000063000000}"/>
    <cellStyle name="เซลล์ตรวจสอบ" xfId="92" xr:uid="{00000000-0005-0000-0000-000064000000}"/>
    <cellStyle name="เซลล์ที่มีการเชื่อมโยง" xfId="93" xr:uid="{00000000-0005-0000-0000-000065000000}"/>
    <cellStyle name="ดี" xfId="94" xr:uid="{00000000-0005-0000-0000-000066000000}"/>
    <cellStyle name="ปกติ" xfId="0" builtinId="0"/>
    <cellStyle name="ปกติ 2" xfId="95" xr:uid="{00000000-0005-0000-0000-000067000000}"/>
    <cellStyle name="ปกติ 2 2" xfId="96" xr:uid="{00000000-0005-0000-0000-000068000000}"/>
    <cellStyle name="ปกติ 2_กกถ.ส่งข้อมูลรายหัวปี 58" xfId="97" xr:uid="{00000000-0005-0000-0000-000069000000}"/>
    <cellStyle name="ปกติ 2_ต้นฉบับ" xfId="135" xr:uid="{C5F59922-2403-41F4-859C-7F93325D5209}"/>
    <cellStyle name="ปกติ 3" xfId="98" xr:uid="{00000000-0005-0000-0000-00006A000000}"/>
    <cellStyle name="ปกติ 3 2" xfId="99" xr:uid="{00000000-0005-0000-0000-00006B000000}"/>
    <cellStyle name="ปกติ 3_แบบฟอร์ม_สรุปงบหน้า_ข้อบัญญัติ" xfId="100" xr:uid="{00000000-0005-0000-0000-00006C000000}"/>
    <cellStyle name="ปกติ 4" xfId="101" xr:uid="{00000000-0005-0000-0000-00006D000000}"/>
    <cellStyle name="ปกติ 4 2" xfId="102" xr:uid="{00000000-0005-0000-0000-00006E000000}"/>
    <cellStyle name="ปกติ 4_ศักยภาพ" xfId="103" xr:uid="{00000000-0005-0000-0000-00006F000000}"/>
    <cellStyle name="ปกติ 5" xfId="104" xr:uid="{00000000-0005-0000-0000-000070000000}"/>
    <cellStyle name="ปกติ 5 2" xfId="140" xr:uid="{AA800460-A962-4944-8070-2B22CCD56C63}"/>
    <cellStyle name="ปกติ 6" xfId="130" xr:uid="{AD62D67D-FF68-4F04-B0DC-7D81D04EB1B4}"/>
    <cellStyle name="ปกติ 6 2" xfId="131" xr:uid="{A2185752-B3CC-4C3A-9384-FB39BF3DBED4}"/>
    <cellStyle name="ปกติ_Sheet1 2" xfId="133" xr:uid="{765C6C6B-BC8B-4451-AB74-1F31F8404D5C}"/>
    <cellStyle name="ปกติ_ต้นฉบับ" xfId="136" xr:uid="{15FED7BE-8EBB-4580-9E11-7734FF59A2F8}"/>
    <cellStyle name="ปกติ_ทั่วไป งวดที่ 1+2_รายชื่อ อปท. ส่งสำนัก-กอง (ใหม่)" xfId="2" xr:uid="{00000000-0005-0000-0000-000075000000}"/>
    <cellStyle name="ปกติ_รายชื่อ อปท. (ปรับปรุงใหม่) 2" xfId="139" xr:uid="{E334D32D-D6D9-45C6-A3E2-819682E64C4C}"/>
    <cellStyle name="ป้อนค่า" xfId="105" xr:uid="{00000000-0005-0000-0000-000079000000}"/>
    <cellStyle name="ปานกลาง" xfId="106" xr:uid="{00000000-0005-0000-0000-00007A000000}"/>
    <cellStyle name="เปอร์เซ็นต์ 2" xfId="107" xr:uid="{00000000-0005-0000-0000-00007B000000}"/>
    <cellStyle name="ผลรวม" xfId="108" xr:uid="{00000000-0005-0000-0000-00007C000000}"/>
    <cellStyle name="แย่" xfId="109" xr:uid="{00000000-0005-0000-0000-00007D000000}"/>
    <cellStyle name="ส่วนที่ถูกเน้น1" xfId="110" xr:uid="{00000000-0005-0000-0000-00007E000000}"/>
    <cellStyle name="ส่วนที่ถูกเน้น2" xfId="111" xr:uid="{00000000-0005-0000-0000-00007F000000}"/>
    <cellStyle name="ส่วนที่ถูกเน้น3" xfId="112" xr:uid="{00000000-0005-0000-0000-000080000000}"/>
    <cellStyle name="ส่วนที่ถูกเน้น4" xfId="113" xr:uid="{00000000-0005-0000-0000-000081000000}"/>
    <cellStyle name="ส่วนที่ถูกเน้น5" xfId="114" xr:uid="{00000000-0005-0000-0000-000082000000}"/>
    <cellStyle name="ส่วนที่ถูกเน้น6" xfId="115" xr:uid="{00000000-0005-0000-0000-000083000000}"/>
    <cellStyle name="แสดงผล" xfId="116" xr:uid="{00000000-0005-0000-0000-000084000000}"/>
    <cellStyle name="หมายเหตุ" xfId="117" xr:uid="{00000000-0005-0000-0000-000085000000}"/>
    <cellStyle name="หัวเรื่อง 1" xfId="118" xr:uid="{00000000-0005-0000-0000-000086000000}"/>
    <cellStyle name="หัวเรื่อง 2" xfId="119" xr:uid="{00000000-0005-0000-0000-000087000000}"/>
    <cellStyle name="หัวเรื่อง 3" xfId="120" xr:uid="{00000000-0005-0000-0000-000088000000}"/>
    <cellStyle name="หัวเรื่อง 4" xfId="121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D824733-6F0F-4DED-A6D9-E14F4315B0C1}"/>
            </a:ext>
          </a:extLst>
        </xdr:cNvPr>
        <xdr:cNvSpPr txBox="1">
          <a:spLocks noChangeArrowheads="1"/>
        </xdr:cNvSpPr>
      </xdr:nvSpPr>
      <xdr:spPr bwMode="auto">
        <a:xfrm>
          <a:off x="9582150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DD42-F499-499B-A9BD-4BD1726C79E1}">
  <dimension ref="A1:F16"/>
  <sheetViews>
    <sheetView view="pageBreakPreview" zoomScaleNormal="100" zoomScaleSheetLayoutView="100" workbookViewId="0">
      <selection activeCell="E8" sqref="E8"/>
    </sheetView>
  </sheetViews>
  <sheetFormatPr defaultRowHeight="24" outlineLevelRow="2"/>
  <cols>
    <col min="1" max="1" width="6.6640625" style="9" customWidth="1"/>
    <col min="2" max="2" width="22.77734375" style="9" customWidth="1"/>
    <col min="3" max="3" width="27.44140625" style="12" customWidth="1"/>
    <col min="4" max="5" width="27.44140625" style="13" customWidth="1"/>
    <col min="6" max="6" width="11.44140625" style="12" customWidth="1"/>
    <col min="7" max="16384" width="8.88671875" style="12"/>
  </cols>
  <sheetData>
    <row r="1" spans="1:6" s="2" customFormat="1" ht="24" customHeight="1">
      <c r="A1" s="56" t="s">
        <v>21</v>
      </c>
      <c r="B1" s="56"/>
      <c r="C1" s="56"/>
      <c r="D1" s="56"/>
      <c r="E1" s="56"/>
      <c r="F1" s="1"/>
    </row>
    <row r="2" spans="1:6" s="2" customFormat="1" ht="24" customHeight="1">
      <c r="A2" s="56" t="s">
        <v>23</v>
      </c>
      <c r="B2" s="56"/>
      <c r="C2" s="56"/>
      <c r="D2" s="56"/>
      <c r="E2" s="56"/>
      <c r="F2" s="1"/>
    </row>
    <row r="3" spans="1:6" s="2" customFormat="1" ht="24" customHeight="1">
      <c r="A3" s="61" t="s">
        <v>30</v>
      </c>
      <c r="B3" s="61"/>
      <c r="C3" s="61"/>
      <c r="D3" s="61"/>
      <c r="E3" s="61"/>
      <c r="F3" s="1"/>
    </row>
    <row r="4" spans="1:6" s="2" customFormat="1" ht="24" customHeight="1">
      <c r="A4" s="56" t="s">
        <v>29</v>
      </c>
      <c r="B4" s="56"/>
      <c r="C4" s="56"/>
      <c r="D4" s="56"/>
      <c r="E4" s="56"/>
      <c r="F4" s="1"/>
    </row>
    <row r="5" spans="1:6" s="2" customFormat="1" ht="24" customHeight="1">
      <c r="A5" s="57" t="s">
        <v>24</v>
      </c>
      <c r="B5" s="57"/>
      <c r="C5" s="57"/>
      <c r="D5" s="57"/>
      <c r="E5" s="57"/>
      <c r="F5" s="3"/>
    </row>
    <row r="6" spans="1:6" s="9" customFormat="1" ht="24" customHeight="1">
      <c r="A6" s="4" t="s">
        <v>0</v>
      </c>
      <c r="B6" s="4" t="s">
        <v>1</v>
      </c>
      <c r="C6" s="5" t="s">
        <v>2</v>
      </c>
      <c r="D6" s="6" t="s">
        <v>22</v>
      </c>
      <c r="E6" s="7" t="s">
        <v>20</v>
      </c>
      <c r="F6" s="8"/>
    </row>
    <row r="7" spans="1:6" s="11" customFormat="1" ht="24" customHeight="1" outlineLevel="2">
      <c r="A7" s="18">
        <v>1</v>
      </c>
      <c r="B7" s="19" t="s">
        <v>3</v>
      </c>
      <c r="C7" s="20" t="s">
        <v>4</v>
      </c>
      <c r="D7" s="20" t="s">
        <v>5</v>
      </c>
      <c r="E7" s="21">
        <v>5600</v>
      </c>
      <c r="F7" s="10"/>
    </row>
    <row r="8" spans="1:6" s="11" customFormat="1" ht="24" customHeight="1" outlineLevel="1">
      <c r="A8" s="26"/>
      <c r="B8" s="27" t="s">
        <v>6</v>
      </c>
      <c r="C8" s="28"/>
      <c r="D8" s="28"/>
      <c r="E8" s="29">
        <f>SUBTOTAL(9,E7:E7)</f>
        <v>5600</v>
      </c>
      <c r="F8" s="10"/>
    </row>
    <row r="9" spans="1:6" ht="24" customHeight="1" outlineLevel="2">
      <c r="A9" s="22">
        <v>1</v>
      </c>
      <c r="B9" s="23" t="s">
        <v>8</v>
      </c>
      <c r="C9" s="24" t="s">
        <v>9</v>
      </c>
      <c r="D9" s="24" t="s">
        <v>10</v>
      </c>
      <c r="E9" s="25">
        <v>15200</v>
      </c>
      <c r="F9" s="10"/>
    </row>
    <row r="10" spans="1:6" ht="24" customHeight="1" outlineLevel="1">
      <c r="A10" s="26"/>
      <c r="B10" s="30" t="s">
        <v>11</v>
      </c>
      <c r="C10" s="31"/>
      <c r="D10" s="31"/>
      <c r="E10" s="29">
        <f>SUBTOTAL(9,E9:E9)</f>
        <v>15200</v>
      </c>
      <c r="F10" s="10"/>
    </row>
    <row r="11" spans="1:6" ht="24" customHeight="1" outlineLevel="2">
      <c r="A11" s="22">
        <v>1</v>
      </c>
      <c r="B11" s="23" t="s">
        <v>12</v>
      </c>
      <c r="C11" s="24" t="s">
        <v>13</v>
      </c>
      <c r="D11" s="24" t="s">
        <v>14</v>
      </c>
      <c r="E11" s="25">
        <v>13600</v>
      </c>
      <c r="F11" s="10"/>
    </row>
    <row r="12" spans="1:6" ht="24" customHeight="1" outlineLevel="1">
      <c r="A12" s="26"/>
      <c r="B12" s="30" t="s">
        <v>15</v>
      </c>
      <c r="C12" s="31"/>
      <c r="D12" s="31"/>
      <c r="E12" s="29">
        <f>SUBTOTAL(9,E11:E11)</f>
        <v>13600</v>
      </c>
      <c r="F12" s="10"/>
    </row>
    <row r="13" spans="1:6" ht="24" customHeight="1" outlineLevel="2">
      <c r="A13" s="22">
        <v>1</v>
      </c>
      <c r="B13" s="23" t="s">
        <v>16</v>
      </c>
      <c r="C13" s="24" t="s">
        <v>17</v>
      </c>
      <c r="D13" s="24" t="s">
        <v>7</v>
      </c>
      <c r="E13" s="25">
        <v>124000</v>
      </c>
      <c r="F13" s="10"/>
    </row>
    <row r="14" spans="1:6" ht="24" customHeight="1" outlineLevel="1">
      <c r="A14" s="26"/>
      <c r="B14" s="30" t="s">
        <v>18</v>
      </c>
      <c r="C14" s="31"/>
      <c r="D14" s="31"/>
      <c r="E14" s="29">
        <f>SUBTOTAL(9,E13:E13)</f>
        <v>124000</v>
      </c>
      <c r="F14" s="10"/>
    </row>
    <row r="15" spans="1:6" ht="24" customHeight="1">
      <c r="A15" s="26"/>
      <c r="B15" s="30" t="s">
        <v>19</v>
      </c>
      <c r="C15" s="31"/>
      <c r="D15" s="31"/>
      <c r="E15" s="29">
        <f>SUBTOTAL(9,E7:E13)</f>
        <v>158400</v>
      </c>
      <c r="F15" s="10"/>
    </row>
    <row r="16" spans="1:6" ht="21" customHeight="1">
      <c r="A16" s="14"/>
      <c r="B16" s="15"/>
      <c r="C16" s="16"/>
      <c r="D16" s="16"/>
      <c r="E16" s="1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5118110236220474" right="0.55118110236220474" top="0.74803149606299213" bottom="0.43307086614173229" header="0.35433070866141736" footer="1.5748031496062993"/>
  <pageSetup paperSize="9" orientation="landscape" r:id="rId1"/>
  <headerFooter scaleWithDoc="0">
    <oddHeader>&amp;R&amp;"TH SarabunPSK,ธรรมดา"&amp;14หน้าที่  &amp;P</oddHeader>
  </headerFooter>
  <rowBreaks count="3" manualBreakCount="3">
    <brk id="8" max="16383" man="1"/>
    <brk id="10" max="16383" man="1"/>
    <brk id="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A13F-7F99-46CA-942E-5B6454F02551}">
  <dimension ref="A1:E10"/>
  <sheetViews>
    <sheetView tabSelected="1" view="pageBreakPreview" zoomScaleNormal="100" zoomScaleSheetLayoutView="100" workbookViewId="0">
      <selection activeCell="E10" sqref="E10"/>
    </sheetView>
  </sheetViews>
  <sheetFormatPr defaultRowHeight="24"/>
  <cols>
    <col min="1" max="1" width="6.44140625" style="32" customWidth="1"/>
    <col min="2" max="2" width="20.77734375" style="32" customWidth="1"/>
    <col min="3" max="3" width="15.33203125" style="47" customWidth="1"/>
    <col min="4" max="4" width="16.109375" style="47" customWidth="1"/>
    <col min="5" max="5" width="21" style="47" customWidth="1"/>
    <col min="6" max="16384" width="8.88671875" style="32"/>
  </cols>
  <sheetData>
    <row r="1" spans="1:5">
      <c r="A1" s="58" t="s">
        <v>25</v>
      </c>
      <c r="B1" s="58"/>
      <c r="C1" s="58"/>
      <c r="D1" s="58"/>
      <c r="E1" s="58"/>
    </row>
    <row r="2" spans="1:5">
      <c r="A2" s="58" t="s">
        <v>23</v>
      </c>
      <c r="B2" s="58"/>
      <c r="C2" s="58"/>
      <c r="D2" s="58"/>
      <c r="E2" s="58"/>
    </row>
    <row r="3" spans="1:5">
      <c r="A3" s="58" t="s">
        <v>30</v>
      </c>
      <c r="B3" s="58"/>
      <c r="C3" s="58"/>
      <c r="D3" s="58"/>
      <c r="E3" s="58"/>
    </row>
    <row r="4" spans="1:5">
      <c r="A4" s="58" t="s">
        <v>29</v>
      </c>
      <c r="B4" s="58"/>
      <c r="C4" s="58"/>
      <c r="D4" s="58"/>
      <c r="E4" s="58"/>
    </row>
    <row r="5" spans="1:5" s="35" customFormat="1">
      <c r="A5" s="33" t="s">
        <v>26</v>
      </c>
      <c r="B5" s="33" t="s">
        <v>1</v>
      </c>
      <c r="C5" s="34" t="s">
        <v>28</v>
      </c>
      <c r="D5" s="34" t="s">
        <v>27</v>
      </c>
      <c r="E5" s="34" t="s">
        <v>20</v>
      </c>
    </row>
    <row r="6" spans="1:5" s="36" customFormat="1" ht="24" customHeight="1">
      <c r="A6" s="51">
        <v>1</v>
      </c>
      <c r="B6" s="52" t="s">
        <v>3</v>
      </c>
      <c r="C6" s="55">
        <v>7</v>
      </c>
      <c r="D6" s="53">
        <v>1</v>
      </c>
      <c r="E6" s="54">
        <v>5600</v>
      </c>
    </row>
    <row r="7" spans="1:5" s="36" customFormat="1" ht="24" customHeight="1">
      <c r="A7" s="37">
        <v>2</v>
      </c>
      <c r="B7" s="38" t="s">
        <v>8</v>
      </c>
      <c r="C7" s="49">
        <v>19</v>
      </c>
      <c r="D7" s="40">
        <v>1</v>
      </c>
      <c r="E7" s="39">
        <v>15200</v>
      </c>
    </row>
    <row r="8" spans="1:5" s="36" customFormat="1" ht="24" customHeight="1">
      <c r="A8" s="37">
        <v>3</v>
      </c>
      <c r="B8" s="38" t="s">
        <v>12</v>
      </c>
      <c r="C8" s="48">
        <v>17</v>
      </c>
      <c r="D8" s="40">
        <v>1</v>
      </c>
      <c r="E8" s="39">
        <v>13600</v>
      </c>
    </row>
    <row r="9" spans="1:5" s="36" customFormat="1" ht="24" customHeight="1">
      <c r="A9" s="41">
        <v>4</v>
      </c>
      <c r="B9" s="42" t="s">
        <v>16</v>
      </c>
      <c r="C9" s="50">
        <v>155</v>
      </c>
      <c r="D9" s="44">
        <v>1</v>
      </c>
      <c r="E9" s="43">
        <v>124000</v>
      </c>
    </row>
    <row r="10" spans="1:5">
      <c r="A10" s="59" t="s">
        <v>19</v>
      </c>
      <c r="B10" s="60"/>
      <c r="C10" s="46">
        <f>SUM(C6:C9)</f>
        <v>198</v>
      </c>
      <c r="D10" s="46">
        <f>SUM(D6:D9)</f>
        <v>4</v>
      </c>
      <c r="E10" s="45">
        <f>SUM(E6:E9)</f>
        <v>158400</v>
      </c>
    </row>
  </sheetData>
  <mergeCells count="5">
    <mergeCell ref="A1:E1"/>
    <mergeCell ref="A2:E2"/>
    <mergeCell ref="A3:E3"/>
    <mergeCell ref="A4:E4"/>
    <mergeCell ref="A10:B10"/>
  </mergeCells>
  <pageMargins left="0.43" right="0.27559055118110237" top="0.51181102362204722" bottom="0.39370078740157483" header="0.31496062992125984" footer="0.23622047244094491"/>
  <pageSetup paperSize="9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คนพิการ(จริง)</vt:lpstr>
      <vt:lpstr>สรุปจังหวัด</vt:lpstr>
      <vt:lpstr>'คนพิการ(จริง)'!Print_Area</vt:lpstr>
      <vt:lpstr>สรุปจังหวัด!Print_Area</vt:lpstr>
      <vt:lpstr>'คนพิการ(จริง)'!Print_Titles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2020-07-01T04:16:35Z</cp:lastPrinted>
  <dcterms:created xsi:type="dcterms:W3CDTF">2017-09-12T07:18:35Z</dcterms:created>
  <dcterms:modified xsi:type="dcterms:W3CDTF">2020-07-01T11:31:39Z</dcterms:modified>
</cp:coreProperties>
</file>