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อนจัดสรรปี 2563\บุคลากรถ่ายโอน\ไตรมาสที่ 3\ลงเว็บ สถ\"/>
    </mc:Choice>
  </mc:AlternateContent>
  <xr:revisionPtr revIDLastSave="0" documentId="8_{7A685C1C-4967-44FA-81DC-50261BFD9521}" xr6:coauthVersionLast="45" xr6:coauthVersionMax="45" xr10:uidLastSave="{00000000-0000-0000-0000-000000000000}"/>
  <bookViews>
    <workbookView xWindow="-120" yWindow="-120" windowWidth="20730" windowHeight="11160" xr2:uid="{BF7EAE4A-9BB9-4B96-9D05-A6B037657BAE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เลขหนังสือ!$A$1:$I$74</definedName>
    <definedName name="_xlnm.Print_Titles" localSheetId="0">บัญชีรายละเอียด!$1:$9</definedName>
    <definedName name="_xlnm.Print_Titles" localSheetId="1">เลขหนังสือ!$1:$8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2" l="1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1156" i="1"/>
  <c r="E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56" i="1" s="1"/>
  <c r="F1117" i="1"/>
  <c r="E1117" i="1"/>
  <c r="G1116" i="1"/>
  <c r="G1115" i="1"/>
  <c r="G1114" i="1"/>
  <c r="G1113" i="1"/>
  <c r="G1112" i="1"/>
  <c r="G1111" i="1"/>
  <c r="G1110" i="1"/>
  <c r="G1117" i="1" s="1"/>
  <c r="F1109" i="1"/>
  <c r="E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109" i="1" s="1"/>
  <c r="G1078" i="1"/>
  <c r="G1077" i="1"/>
  <c r="G1076" i="1"/>
  <c r="G1075" i="1"/>
  <c r="G1074" i="1"/>
  <c r="F1073" i="1"/>
  <c r="E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73" i="1" s="1"/>
  <c r="G1042" i="1"/>
  <c r="G1041" i="1"/>
  <c r="G1040" i="1"/>
  <c r="G1039" i="1"/>
  <c r="G1038" i="1"/>
  <c r="G1037" i="1"/>
  <c r="F1036" i="1"/>
  <c r="E1036" i="1"/>
  <c r="G1035" i="1"/>
  <c r="G1034" i="1"/>
  <c r="G1033" i="1"/>
  <c r="G1032" i="1"/>
  <c r="G1031" i="1"/>
  <c r="G1030" i="1"/>
  <c r="G1029" i="1"/>
  <c r="G1028" i="1"/>
  <c r="G1027" i="1"/>
  <c r="G1036" i="1" s="1"/>
  <c r="G1026" i="1"/>
  <c r="G1025" i="1"/>
  <c r="F1024" i="1"/>
  <c r="E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24" i="1" s="1"/>
  <c r="F1006" i="1"/>
  <c r="E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1006" i="1" s="1"/>
  <c r="F990" i="1"/>
  <c r="E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90" i="1" s="1"/>
  <c r="G975" i="1"/>
  <c r="F974" i="1"/>
  <c r="E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74" i="1" s="1"/>
  <c r="F958" i="1"/>
  <c r="E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58" i="1" s="1"/>
  <c r="G940" i="1"/>
  <c r="G939" i="1"/>
  <c r="G938" i="1"/>
  <c r="G937" i="1"/>
  <c r="F936" i="1"/>
  <c r="E936" i="1"/>
  <c r="G935" i="1"/>
  <c r="G936" i="1" s="1"/>
  <c r="G934" i="1"/>
  <c r="G933" i="1"/>
  <c r="G932" i="1"/>
  <c r="G931" i="1"/>
  <c r="F931" i="1"/>
  <c r="E931" i="1"/>
  <c r="G930" i="1"/>
  <c r="G929" i="1"/>
  <c r="G928" i="1"/>
  <c r="G927" i="1"/>
  <c r="F926" i="1"/>
  <c r="E926" i="1"/>
  <c r="G925" i="1"/>
  <c r="G924" i="1"/>
  <c r="G923" i="1"/>
  <c r="G922" i="1"/>
  <c r="G926" i="1" s="1"/>
  <c r="F921" i="1"/>
  <c r="E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21" i="1" s="1"/>
  <c r="F901" i="1"/>
  <c r="E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901" i="1" s="1"/>
  <c r="G878" i="1"/>
  <c r="G877" i="1"/>
  <c r="F876" i="1"/>
  <c r="E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76" i="1" s="1"/>
  <c r="F847" i="1"/>
  <c r="E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47" i="1" s="1"/>
  <c r="F826" i="1"/>
  <c r="E826" i="1"/>
  <c r="G825" i="1"/>
  <c r="G824" i="1"/>
  <c r="G823" i="1"/>
  <c r="G822" i="1"/>
  <c r="G821" i="1"/>
  <c r="G820" i="1"/>
  <c r="G819" i="1"/>
  <c r="G818" i="1"/>
  <c r="G817" i="1"/>
  <c r="G816" i="1"/>
  <c r="G815" i="1"/>
  <c r="G826" i="1" s="1"/>
  <c r="F814" i="1"/>
  <c r="E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814" i="1" s="1"/>
  <c r="F781" i="1"/>
  <c r="E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81" i="1" s="1"/>
  <c r="G766" i="1"/>
  <c r="F765" i="1"/>
  <c r="E765" i="1"/>
  <c r="G764" i="1"/>
  <c r="G763" i="1"/>
  <c r="G762" i="1"/>
  <c r="G761" i="1"/>
  <c r="G760" i="1"/>
  <c r="G759" i="1"/>
  <c r="G758" i="1"/>
  <c r="G757" i="1"/>
  <c r="G765" i="1" s="1"/>
  <c r="G756" i="1"/>
  <c r="F755" i="1"/>
  <c r="E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55" i="1" s="1"/>
  <c r="F719" i="1"/>
  <c r="E719" i="1"/>
  <c r="G718" i="1"/>
  <c r="G717" i="1"/>
  <c r="G716" i="1"/>
  <c r="G715" i="1"/>
  <c r="G714" i="1"/>
  <c r="G713" i="1"/>
  <c r="G719" i="1" s="1"/>
  <c r="G712" i="1"/>
  <c r="G711" i="1"/>
  <c r="G710" i="1"/>
  <c r="G709" i="1"/>
  <c r="G708" i="1"/>
  <c r="F707" i="1"/>
  <c r="E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707" i="1" s="1"/>
  <c r="G690" i="1"/>
  <c r="G689" i="1"/>
  <c r="F688" i="1"/>
  <c r="E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88" i="1" s="1"/>
  <c r="F673" i="1"/>
  <c r="E673" i="1"/>
  <c r="G672" i="1"/>
  <c r="G671" i="1"/>
  <c r="G670" i="1"/>
  <c r="G669" i="1"/>
  <c r="G668" i="1"/>
  <c r="G667" i="1"/>
  <c r="G666" i="1"/>
  <c r="G665" i="1"/>
  <c r="G664" i="1"/>
  <c r="G673" i="1" s="1"/>
  <c r="F663" i="1"/>
  <c r="E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63" i="1" s="1"/>
  <c r="F648" i="1"/>
  <c r="E648" i="1"/>
  <c r="G647" i="1"/>
  <c r="G646" i="1"/>
  <c r="G645" i="1"/>
  <c r="G644" i="1"/>
  <c r="G643" i="1"/>
  <c r="G642" i="1"/>
  <c r="G648" i="1" s="1"/>
  <c r="F641" i="1"/>
  <c r="E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41" i="1" s="1"/>
  <c r="F622" i="1"/>
  <c r="E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622" i="1" s="1"/>
  <c r="F599" i="1"/>
  <c r="E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99" i="1" s="1"/>
  <c r="G584" i="1"/>
  <c r="G583" i="1"/>
  <c r="G582" i="1"/>
  <c r="G581" i="1"/>
  <c r="G580" i="1"/>
  <c r="G579" i="1"/>
  <c r="F578" i="1"/>
  <c r="E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78" i="1" s="1"/>
  <c r="G546" i="1"/>
  <c r="F545" i="1"/>
  <c r="E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45" i="1" s="1"/>
  <c r="G528" i="1"/>
  <c r="G527" i="1"/>
  <c r="F526" i="1"/>
  <c r="E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26" i="1" s="1"/>
  <c r="F506" i="1"/>
  <c r="E506" i="1"/>
  <c r="G505" i="1"/>
  <c r="G504" i="1"/>
  <c r="G503" i="1"/>
  <c r="G502" i="1"/>
  <c r="G501" i="1"/>
  <c r="G506" i="1" s="1"/>
  <c r="F500" i="1"/>
  <c r="E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500" i="1" s="1"/>
  <c r="F487" i="1"/>
  <c r="E487" i="1"/>
  <c r="G486" i="1"/>
  <c r="G485" i="1"/>
  <c r="G484" i="1"/>
  <c r="G483" i="1"/>
  <c r="G482" i="1"/>
  <c r="G481" i="1"/>
  <c r="G487" i="1" s="1"/>
  <c r="F480" i="1"/>
  <c r="E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80" i="1" s="1"/>
  <c r="F466" i="1"/>
  <c r="E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66" i="1" s="1"/>
  <c r="F450" i="1"/>
  <c r="E450" i="1"/>
  <c r="G449" i="1"/>
  <c r="G448" i="1"/>
  <c r="G447" i="1"/>
  <c r="G446" i="1"/>
  <c r="G445" i="1"/>
  <c r="G444" i="1"/>
  <c r="G443" i="1"/>
  <c r="G442" i="1"/>
  <c r="G441" i="1"/>
  <c r="G440" i="1"/>
  <c r="G450" i="1" s="1"/>
  <c r="F439" i="1"/>
  <c r="E439" i="1"/>
  <c r="G438" i="1"/>
  <c r="G437" i="1"/>
  <c r="G439" i="1" s="1"/>
  <c r="G436" i="1"/>
  <c r="F435" i="1"/>
  <c r="E435" i="1"/>
  <c r="G434" i="1"/>
  <c r="G433" i="1"/>
  <c r="G432" i="1"/>
  <c r="G431" i="1"/>
  <c r="G430" i="1"/>
  <c r="G429" i="1"/>
  <c r="G428" i="1"/>
  <c r="G427" i="1"/>
  <c r="G435" i="1" s="1"/>
  <c r="G426" i="1"/>
  <c r="G425" i="1"/>
  <c r="F424" i="1"/>
  <c r="E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424" i="1" s="1"/>
  <c r="G388" i="1"/>
  <c r="F387" i="1"/>
  <c r="E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87" i="1" s="1"/>
  <c r="F372" i="1"/>
  <c r="E372" i="1"/>
  <c r="G371" i="1"/>
  <c r="G370" i="1"/>
  <c r="G372" i="1" s="1"/>
  <c r="G369" i="1"/>
  <c r="F368" i="1"/>
  <c r="E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68" i="1" s="1"/>
  <c r="F347" i="1"/>
  <c r="E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47" i="1" s="1"/>
  <c r="G328" i="1"/>
  <c r="G327" i="1"/>
  <c r="F326" i="1"/>
  <c r="E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326" i="1" s="1"/>
  <c r="G298" i="1"/>
  <c r="G297" i="1"/>
  <c r="F296" i="1"/>
  <c r="E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96" i="1" s="1"/>
  <c r="G273" i="1"/>
  <c r="G272" i="1"/>
  <c r="G271" i="1"/>
  <c r="F270" i="1"/>
  <c r="E270" i="1"/>
  <c r="G269" i="1"/>
  <c r="G268" i="1"/>
  <c r="G267" i="1"/>
  <c r="G266" i="1"/>
  <c r="G265" i="1"/>
  <c r="G264" i="1"/>
  <c r="G263" i="1"/>
  <c r="G262" i="1"/>
  <c r="G261" i="1"/>
  <c r="G260" i="1"/>
  <c r="G270" i="1" s="1"/>
  <c r="F259" i="1"/>
  <c r="E259" i="1"/>
  <c r="G258" i="1"/>
  <c r="G257" i="1"/>
  <c r="G256" i="1"/>
  <c r="G255" i="1"/>
  <c r="G254" i="1"/>
  <c r="G253" i="1"/>
  <c r="G259" i="1" s="1"/>
  <c r="F252" i="1"/>
  <c r="E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52" i="1" s="1"/>
  <c r="F237" i="1"/>
  <c r="E237" i="1"/>
  <c r="G236" i="1"/>
  <c r="G235" i="1"/>
  <c r="G234" i="1"/>
  <c r="G233" i="1"/>
  <c r="G232" i="1"/>
  <c r="G231" i="1"/>
  <c r="G237" i="1" s="1"/>
  <c r="F230" i="1"/>
  <c r="E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230" i="1" s="1"/>
  <c r="G190" i="1"/>
  <c r="F189" i="1"/>
  <c r="E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89" i="1" s="1"/>
  <c r="F153" i="1"/>
  <c r="E153" i="1"/>
  <c r="G152" i="1"/>
  <c r="G151" i="1"/>
  <c r="G150" i="1"/>
  <c r="G149" i="1"/>
  <c r="G148" i="1"/>
  <c r="G147" i="1"/>
  <c r="G153" i="1" s="1"/>
  <c r="G146" i="1"/>
  <c r="G145" i="1"/>
  <c r="G144" i="1"/>
  <c r="G143" i="1"/>
  <c r="G142" i="1"/>
  <c r="G141" i="1"/>
  <c r="F140" i="1"/>
  <c r="E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40" i="1" s="1"/>
  <c r="F116" i="1"/>
  <c r="E116" i="1"/>
  <c r="G115" i="1"/>
  <c r="G114" i="1"/>
  <c r="G113" i="1"/>
  <c r="G112" i="1"/>
  <c r="G111" i="1"/>
  <c r="G116" i="1" s="1"/>
  <c r="F110" i="1"/>
  <c r="E110" i="1"/>
  <c r="G109" i="1"/>
  <c r="G108" i="1"/>
  <c r="G107" i="1"/>
  <c r="G106" i="1"/>
  <c r="G105" i="1"/>
  <c r="G110" i="1" s="1"/>
  <c r="F104" i="1"/>
  <c r="E104" i="1"/>
  <c r="G103" i="1"/>
  <c r="G102" i="1"/>
  <c r="G101" i="1"/>
  <c r="G100" i="1"/>
  <c r="G99" i="1"/>
  <c r="G98" i="1"/>
  <c r="G97" i="1"/>
  <c r="G96" i="1"/>
  <c r="G95" i="1"/>
  <c r="G94" i="1"/>
  <c r="G93" i="1"/>
  <c r="G104" i="1" s="1"/>
  <c r="G92" i="1"/>
  <c r="F92" i="1"/>
  <c r="E92" i="1"/>
  <c r="G91" i="1"/>
  <c r="F90" i="1"/>
  <c r="E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90" i="1" s="1"/>
  <c r="G62" i="1"/>
  <c r="G61" i="1"/>
  <c r="F60" i="1"/>
  <c r="E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60" i="1" s="1"/>
  <c r="F40" i="1"/>
  <c r="E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40" i="1" s="1"/>
  <c r="F15" i="1"/>
  <c r="E15" i="1"/>
  <c r="G14" i="1"/>
  <c r="G13" i="1"/>
  <c r="G12" i="1"/>
  <c r="G11" i="1"/>
  <c r="G10" i="1"/>
  <c r="G15" i="1" s="1"/>
</calcChain>
</file>

<file path=xl/sharedStrings.xml><?xml version="1.0" encoding="utf-8"?>
<sst xmlns="http://schemas.openxmlformats.org/spreadsheetml/2006/main" count="3411" uniqueCount="1747">
  <si>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</si>
  <si>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</si>
  <si>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</si>
  <si>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เงินอุดหนุนสำหรับสิทธิประโยชน์ข้าราชการและลูกจ้างถ่ายโอน และเงินอุดหนุนเป็นค่าเงินเดือนและค่าจ้างสำหรับข้าราชการและลูกจ้างถ่ายโอน</t>
  </si>
  <si>
    <t>ไตรมาสที่ 3 (เดือนเมษายน - มิถุนายน 2563) รหัสแหล่งของเงิน 6311410 รหัสกิจกรรมหลัก 15008XXXXO2366</t>
  </si>
  <si>
    <t>ตามหนังสือกรมส่งเสริมการปกครองท้องถิ่น ที่ มท 0808.2/                         ลงวันที่         เมษายน 2563  เลขที่ใบจัดสรร                     /2563</t>
  </si>
  <si>
    <t>ลำดับ</t>
  </si>
  <si>
    <t>จังหวัด</t>
  </si>
  <si>
    <t>อำเภอ</t>
  </si>
  <si>
    <t>องค์กรปกครองส่วนท้องถิ่น</t>
  </si>
  <si>
    <t>รหัสงบประมาณ 1500838702500001</t>
  </si>
  <si>
    <t>รหัสงบประมาณ 1500838702500002</t>
  </si>
  <si>
    <t xml:space="preserve">          รวม            (บาท) </t>
  </si>
  <si>
    <t>เงินสิทธิประโยชน์ข้าราชการ</t>
  </si>
  <si>
    <t>เงินเดือนและค่าจ้างสำหรับ</t>
  </si>
  <si>
    <t>และลูกจ้างถ่ายโอน (บาท)</t>
  </si>
  <si>
    <t>ข้าราชการและลูกจ้างถ่ายโอน (บาท)</t>
  </si>
  <si>
    <t>กระบี่</t>
  </si>
  <si>
    <t>เมืองกระบี่</t>
  </si>
  <si>
    <t>ทม.กระบี่</t>
  </si>
  <si>
    <t>ปลายพระยา</t>
  </si>
  <si>
    <t>ทต.ปลายพระยา</t>
  </si>
  <si>
    <t>เหนือคลอง</t>
  </si>
  <si>
    <t>ทต.เหนือคลอง</t>
  </si>
  <si>
    <t>อ่าวลึก</t>
  </si>
  <si>
    <t>ทต.อ่าวลึกใต้</t>
  </si>
  <si>
    <t>อบต.อ่าวลึกเหนือ</t>
  </si>
  <si>
    <t xml:space="preserve"> กระบี่  ผลรวม</t>
  </si>
  <si>
    <t>กาญจนบุรี</t>
  </si>
  <si>
    <t>ท่ามะกา</t>
  </si>
  <si>
    <t>ทม.ท่าเรือพระแท่น</t>
  </si>
  <si>
    <t>เมืองกาญจนบุรี</t>
  </si>
  <si>
    <t>ทม.กาญจนบุรี</t>
  </si>
  <si>
    <t>ท่าม่วง</t>
  </si>
  <si>
    <t>ทต.ท่าล้อ</t>
  </si>
  <si>
    <t>ทต.วังศาลา</t>
  </si>
  <si>
    <t>ทต.สำรอง</t>
  </si>
  <si>
    <t>ทต.หวายเหนียว</t>
  </si>
  <si>
    <t>ทต.แก่งเสี้ยน</t>
  </si>
  <si>
    <t>ทต.ท่ามะขาม</t>
  </si>
  <si>
    <t>ทม.ปากแพรก</t>
  </si>
  <si>
    <t>ทต.ลาดหญ้า</t>
  </si>
  <si>
    <t>เลาขวัญ</t>
  </si>
  <si>
    <t>ทต.หนองฝ้าย</t>
  </si>
  <si>
    <t>ด่านมะขามเตี้ย</t>
  </si>
  <si>
    <t>อบต.กลอนโด</t>
  </si>
  <si>
    <t>อบต.จรเข้เผือก</t>
  </si>
  <si>
    <t>อบต.เขาน้อย</t>
  </si>
  <si>
    <t>ไทรโยค</t>
  </si>
  <si>
    <t>อบต.สิงห์</t>
  </si>
  <si>
    <t>บ่อพลอย</t>
  </si>
  <si>
    <t>อบต.หนองกร่าง</t>
  </si>
  <si>
    <t>พนมทวน</t>
  </si>
  <si>
    <t>อบต.หนองโรง</t>
  </si>
  <si>
    <t>อบต.เกาะสำโรง</t>
  </si>
  <si>
    <t>อบต.แก่งเสี้ยน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</si>
  <si>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</si>
  <si>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</si>
  <si>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</si>
  <si>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</si>
  <si>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อบต.หนองหญ้า</t>
  </si>
  <si>
    <t xml:space="preserve"> กาญจนบุรี  ผลรวม</t>
  </si>
  <si>
    <t>กำแพงเพชร</t>
  </si>
  <si>
    <t>เมืองกำแพงเพชร</t>
  </si>
  <si>
    <t>ทต.เทพนคร</t>
  </si>
  <si>
    <t>ทต.นครชุม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</si>
  <si>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</si>
  <si>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</si>
  <si>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</si>
  <si>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</si>
  <si>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</si>
  <si>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</si>
  <si>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</si>
  <si>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</si>
  <si>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</si>
  <si>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</si>
  <si>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</si>
  <si>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คลองลาน</t>
  </si>
  <si>
    <t>อบต.คลองน้ำไหล</t>
  </si>
  <si>
    <t>ไทรงาม</t>
  </si>
  <si>
    <t>อบต.ไทรงาม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</si>
  <si>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</si>
  <si>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</si>
  <si>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</si>
  <si>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</si>
  <si>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</si>
  <si>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</si>
  <si>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อบต.ทรงธรรม</t>
  </si>
  <si>
    <t>อบต.นครชุม</t>
  </si>
  <si>
    <t>อบต.อ่างทอง</t>
  </si>
  <si>
    <t xml:space="preserve"> กำแพงเพชร  ผลรวม</t>
  </si>
  <si>
    <t>ขอนแก่น</t>
  </si>
  <si>
    <t>โคกโพธิ์ไชย</t>
  </si>
  <si>
    <t>ทต.บ้านโคก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</si>
  <si>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</si>
  <si>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</si>
  <si>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</si>
  <si>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</si>
  <si>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</si>
  <si>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</si>
  <si>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ทต.หนองตูม</t>
  </si>
  <si>
    <t>ทต.บ้านค้อ</t>
  </si>
  <si>
    <t>ทม.บ้านทุ่ม</t>
  </si>
  <si>
    <t>ทต.เมืองเก่า</t>
  </si>
  <si>
    <t>ทต.สำราญ</t>
  </si>
  <si>
    <t>หนองเรือ</t>
  </si>
  <si>
    <t>ทต.หนองเรือ</t>
  </si>
  <si>
    <t>ชนบท</t>
  </si>
  <si>
    <t>อบต.โนนพะยอม</t>
  </si>
  <si>
    <t>ชุมแพ</t>
  </si>
  <si>
    <t>อบต.ไชยสอ</t>
  </si>
  <si>
    <t>ทต.นาเพียง</t>
  </si>
  <si>
    <t>อบต.โนนอุดม</t>
  </si>
  <si>
    <t>น้ำพอง</t>
  </si>
  <si>
    <t>อบต.ท่ากระเสริม</t>
  </si>
  <si>
    <t>ทต.สะอาด</t>
  </si>
  <si>
    <t>บ้านไผ่</t>
  </si>
  <si>
    <t>อบต.เมืองเพีย</t>
  </si>
  <si>
    <t>ภูเวียง</t>
  </si>
  <si>
    <t>อบต.กุดขอนแก่น</t>
  </si>
  <si>
    <t>มัญจาคีรี</t>
  </si>
  <si>
    <t>อบต.สวนหม่อน</t>
  </si>
  <si>
    <t>อบต.ดอนหัน</t>
  </si>
  <si>
    <t>แวงน้อย</t>
  </si>
  <si>
    <t>อบต.ละหานนา</t>
  </si>
  <si>
    <t>แวงใหญ่</t>
  </si>
  <si>
    <t>อบต.ใหม่นาเพียง</t>
  </si>
  <si>
    <t>หนองนาคำ</t>
  </si>
  <si>
    <t>อบต.กุดธาตุ</t>
  </si>
  <si>
    <t>ทต.ขนวน</t>
  </si>
  <si>
    <t>ทต.กุดกว้าง</t>
  </si>
  <si>
    <t>อบต.บ้านกง</t>
  </si>
  <si>
    <t>ทต.บ้านผือ</t>
  </si>
  <si>
    <t>อุบลรัตน์</t>
  </si>
  <si>
    <t>อบต.เขื่อนอุบลรัตน์</t>
  </si>
  <si>
    <t>อบต.บ้านดง</t>
  </si>
  <si>
    <t xml:space="preserve"> ขอนแก่น  ผลรวม</t>
  </si>
  <si>
    <t>จันทบุรี</t>
  </si>
  <si>
    <t>เมืองจันทบุรี</t>
  </si>
  <si>
    <t>ทม.จันทนิมิต</t>
  </si>
  <si>
    <t xml:space="preserve"> จันทบุรี  ผลรวม</t>
  </si>
  <si>
    <t>ฉะเชิงเทรา</t>
  </si>
  <si>
    <t>บางคล้า</t>
  </si>
  <si>
    <t>ทต.บางคล้า</t>
  </si>
  <si>
    <t>บางน้ำเปรี้ยว</t>
  </si>
  <si>
    <t>ทต.ดอนฉิมพลี</t>
  </si>
  <si>
    <t>บางปะกง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</si>
  <si>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</si>
  <si>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</si>
  <si>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</si>
  <si>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</si>
  <si>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แปลงยาว</t>
  </si>
  <si>
    <t>ทต.แปลงยาว</t>
  </si>
  <si>
    <t>พนมสารคาม</t>
  </si>
  <si>
    <t>ทต.เกาะขนุน</t>
  </si>
  <si>
    <t>เมืองฉะเชิงเทรา</t>
  </si>
  <si>
    <t>ทต.นครเนื่องเขต</t>
  </si>
  <si>
    <t>ท่าตะเกียบ</t>
  </si>
  <si>
    <t>อบต.ท่าตะเกียบ</t>
  </si>
  <si>
    <t>อบต.เสม็ดใต้</t>
  </si>
  <si>
    <t>อบต.แปลงยาว</t>
  </si>
  <si>
    <t xml:space="preserve"> ฉะเชิงเทรา  ผลรวม</t>
  </si>
  <si>
    <t>ชลบุรี</t>
  </si>
  <si>
    <t>บางละมุง</t>
  </si>
  <si>
    <t>ทม.หนองปรือ</t>
  </si>
  <si>
    <t>เมืองชลบุรี</t>
  </si>
  <si>
    <t>ทม.บ้านสวน</t>
  </si>
  <si>
    <t>ทม.แสนสุข</t>
  </si>
  <si>
    <t>พนัสนิคม</t>
  </si>
  <si>
    <t>อบต.บ้านช้าง</t>
  </si>
  <si>
    <t>อบต.คลองตำหรุ</t>
  </si>
  <si>
    <t xml:space="preserve"> ชลบุรี  ผลรวม</t>
  </si>
  <si>
    <t>ชัยนาท</t>
  </si>
  <si>
    <t>เมืองชัยนาท</t>
  </si>
  <si>
    <t>ทต.เสือโฮก</t>
  </si>
  <si>
    <t>ทต.หาดท่าเสา</t>
  </si>
  <si>
    <t>หันคา</t>
  </si>
  <si>
    <t>ทต.หันคา</t>
  </si>
  <si>
    <t>สรรคบุรี</t>
  </si>
  <si>
    <t>อบต.เที่ยงแท้</t>
  </si>
  <si>
    <t>อบต.วังไก่เถื่อน</t>
  </si>
  <si>
    <t xml:space="preserve"> ชัยนาท  ผลรวม</t>
  </si>
  <si>
    <t>ชัยภูมิ</t>
  </si>
  <si>
    <t>เมืองชัยภูมิ</t>
  </si>
  <si>
    <t>ทม.ชัยภูมิ</t>
  </si>
  <si>
    <t>ทต.ชีลอง</t>
  </si>
  <si>
    <t>ทต.ลาดใหญ่</t>
  </si>
  <si>
    <t>คอนสวรรค์</t>
  </si>
  <si>
    <t>อบต.คอนสวรรค์</t>
  </si>
  <si>
    <t>คอนสาร</t>
  </si>
  <si>
    <t>อบต.คอนสาร</t>
  </si>
  <si>
    <t>อบต.ดงกลาง</t>
  </si>
  <si>
    <t>อบต.ดงบัง</t>
  </si>
  <si>
    <t>จัตุรัส</t>
  </si>
  <si>
    <t>อบต.ละหาน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</si>
  <si>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</si>
  <si>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</si>
  <si>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</si>
  <si>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</si>
  <si>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</si>
  <si>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บ้านเขว้า</t>
  </si>
  <si>
    <t>ทต.ลุ่มลำชี</t>
  </si>
  <si>
    <t>บ้านแท่น</t>
  </si>
  <si>
    <t>อบต.บ้านแท่น</t>
  </si>
  <si>
    <t>อบต.สามสวน</t>
  </si>
  <si>
    <t>บำเหน็จณรงค์</t>
  </si>
  <si>
    <t>อบต.โคกเริงรมย์</t>
  </si>
  <si>
    <t>อบต.หัวทะเล</t>
  </si>
  <si>
    <t>ภูเขียว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</si>
  <si>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</si>
  <si>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</si>
  <si>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</si>
  <si>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</si>
  <si>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อบต.รอบเมือง</t>
  </si>
  <si>
    <t>อบต.หนองไผ่</t>
  </si>
  <si>
    <t>อบต.ห้วยต้อน</t>
  </si>
  <si>
    <t xml:space="preserve"> ชัยภูมิ 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</si>
  <si>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</si>
  <si>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</si>
  <si>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</si>
  <si>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</si>
  <si>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</si>
  <si>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ทต.ขุนกระทิง</t>
  </si>
  <si>
    <t>ทต.บางลึก</t>
  </si>
  <si>
    <t>ทต.วังไผ่</t>
  </si>
  <si>
    <t>ท่าแซะ</t>
  </si>
  <si>
    <t>อบต.ท่าแซะ</t>
  </si>
  <si>
    <t>อบต.นากระตาม</t>
  </si>
  <si>
    <t>อบต.ตากแดด</t>
  </si>
  <si>
    <t>อบต.วิสัยเหนือ</t>
  </si>
  <si>
    <t>อบต.พ้อแดง</t>
  </si>
  <si>
    <t>อบต.หาดยาย</t>
  </si>
  <si>
    <t>อบต.แหลมทราย</t>
  </si>
  <si>
    <t xml:space="preserve"> ชุมพร  ผลรวม</t>
  </si>
  <si>
    <t>เชียงราย</t>
  </si>
  <si>
    <t>เมืองเชียงราย</t>
  </si>
  <si>
    <t>ทน.เชียงราย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</si>
  <si>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</si>
  <si>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</si>
  <si>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</si>
  <si>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</si>
  <si>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</si>
  <si>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</si>
  <si>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</si>
  <si>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</si>
  <si>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</si>
  <si>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</si>
  <si>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เทิง</t>
  </si>
  <si>
    <t>ทต.บ้านปล้อง</t>
  </si>
  <si>
    <t>ทต.เวียงเทิง</t>
  </si>
  <si>
    <t>ทต.สันทรายงาม</t>
  </si>
  <si>
    <t>ป่าแดด</t>
  </si>
  <si>
    <t>ทต.ป่าแงะ</t>
  </si>
  <si>
    <t>ทต.ป่าแดด</t>
  </si>
  <si>
    <t>พาน</t>
  </si>
  <si>
    <t>ทต.เมืองพาน</t>
  </si>
  <si>
    <t>ทต.ดอยลาน</t>
  </si>
  <si>
    <t>ทต.นางแล</t>
  </si>
  <si>
    <t>ทต.บ้านดู่</t>
  </si>
  <si>
    <t>ทต.ป่าอ้อดอนชัย</t>
  </si>
  <si>
    <t>ทต.สันทราย</t>
  </si>
  <si>
    <t>ทต.ห้วยสัก</t>
  </si>
  <si>
    <t>แม่จัน</t>
  </si>
  <si>
    <t>ทต.ท่าข้าวเปลือก</t>
  </si>
  <si>
    <t>ทต.ศรีดอนชัย</t>
  </si>
  <si>
    <t>ทต.สถาน</t>
  </si>
  <si>
    <t>เชียงแสน</t>
  </si>
  <si>
    <t>ทต.บ้านแซว</t>
  </si>
  <si>
    <t>ดอยหลวง</t>
  </si>
  <si>
    <t>อบต.ปงน้อย</t>
  </si>
  <si>
    <t>ทต.เชียงเคี่ยน</t>
  </si>
  <si>
    <t>อบต.ปล้อง</t>
  </si>
  <si>
    <t>อบต.เวียง</t>
  </si>
  <si>
    <t>อบต.ป่าหุ่ง</t>
  </si>
  <si>
    <t>ทต.ท่าสาย</t>
  </si>
  <si>
    <t>อบต.แม่ข้าวต้ม</t>
  </si>
  <si>
    <t>อบต.รอบเวียง</t>
  </si>
  <si>
    <t>แม่ลาว</t>
  </si>
  <si>
    <t>อบต.บัวสลี</t>
  </si>
  <si>
    <t>เวียงชัย</t>
  </si>
  <si>
    <t>ทต.เวียงเหนือ</t>
  </si>
  <si>
    <t xml:space="preserve"> เชียงราย  ผลรวม</t>
  </si>
  <si>
    <t>เชียงใหม่</t>
  </si>
  <si>
    <t>เมืองเชียงใหม่</t>
  </si>
  <si>
    <t>ทน.เชียงใหม่</t>
  </si>
  <si>
    <t>จอมทอง</t>
  </si>
  <si>
    <t>ทต.บ้านแปะ</t>
  </si>
  <si>
    <t>ทต.บ้านหลวง</t>
  </si>
  <si>
    <t>เชียงดาว</t>
  </si>
  <si>
    <t>ทต.เมืองงาย</t>
  </si>
  <si>
    <t>ดอยเต่า</t>
  </si>
  <si>
    <t>ทต.ท่าเดื่อ - มืดกา</t>
  </si>
  <si>
    <t>ดอยสะเก็ด</t>
  </si>
  <si>
    <t>ทต.ดอยสะเก็ด</t>
  </si>
  <si>
    <t>ทต.สันปูเลย</t>
  </si>
  <si>
    <t>พร้าว</t>
  </si>
  <si>
    <t>ทต.ป่าไหน่</t>
  </si>
  <si>
    <t>ทต.แม่ปั๋ง</t>
  </si>
  <si>
    <t>ทต.ช้างเผือก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</si>
  <si>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</si>
  <si>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</si>
  <si>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</si>
  <si>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</si>
  <si>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</si>
  <si>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แม่แตง</t>
  </si>
  <si>
    <t>ทต.สันมหาพน</t>
  </si>
  <si>
    <t>แม่ริม</t>
  </si>
  <si>
    <t>ทต.ขี้เหล็ก</t>
  </si>
  <si>
    <t>แม่อาย</t>
  </si>
  <si>
    <t>ทต.แม่อาย</t>
  </si>
  <si>
    <t>สันกำแพง</t>
  </si>
  <si>
    <t>ทต.แม่ปูคา</t>
  </si>
  <si>
    <t>สันทราย</t>
  </si>
  <si>
    <t>ทต.ป่าไผ่</t>
  </si>
  <si>
    <t>ทต.สันนาเม็ง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</si>
  <si>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</si>
  <si>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</si>
  <si>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</si>
  <si>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</si>
  <si>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</si>
  <si>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</si>
  <si>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ทต.แม่สอย</t>
  </si>
  <si>
    <t>ทต.สบเตี๊ยะ</t>
  </si>
  <si>
    <t>อบต.เชียงดาว</t>
  </si>
  <si>
    <t>ดอยหล่อ</t>
  </si>
  <si>
    <t>อบต.ดอยหล่อ</t>
  </si>
  <si>
    <t>ฝาง</t>
  </si>
  <si>
    <t>ทต.สันผีเสื้อ</t>
  </si>
  <si>
    <t>อบต.ช่างเคิ่ง</t>
  </si>
  <si>
    <t>อบต.บ้านทับ</t>
  </si>
  <si>
    <t>ทต.แม่แตง</t>
  </si>
  <si>
    <t>อบต.ดอนแก้ว</t>
  </si>
  <si>
    <t>แม่วาง</t>
  </si>
  <si>
    <t>อบต.ดอนเปา</t>
  </si>
  <si>
    <t>แม่ออน</t>
  </si>
  <si>
    <t>อบต.แม่ทา</t>
  </si>
  <si>
    <t>อบต.ออนเหนือ</t>
  </si>
  <si>
    <t>อบต.ร้องวัวแดง</t>
  </si>
  <si>
    <t>หางดง</t>
  </si>
  <si>
    <t>อบต.ขุนคง</t>
  </si>
  <si>
    <t>อบต.ฮอด</t>
  </si>
  <si>
    <t xml:space="preserve"> เชียงใหม่  ผลรวม</t>
  </si>
  <si>
    <t>ตราด</t>
  </si>
  <si>
    <t>เขาสมิง</t>
  </si>
  <si>
    <t>อบต.เขาสมิง</t>
  </si>
  <si>
    <t>อบต.แสนตุ้ง</t>
  </si>
  <si>
    <t>เมืองตราด</t>
  </si>
  <si>
    <t>อบต.เนินทราย</t>
  </si>
  <si>
    <t>อบต.วังกระแจะ</t>
  </si>
  <si>
    <t>อบต.อ่าวใหญ่</t>
  </si>
  <si>
    <t>แหลมงอบ</t>
  </si>
  <si>
    <t>อบต.คลองใหญ่</t>
  </si>
  <si>
    <t xml:space="preserve"> ตราด  ผลรวม</t>
  </si>
  <si>
    <t>ตาก</t>
  </si>
  <si>
    <t>แม่สอด</t>
  </si>
  <si>
    <t>ทน.แม่สอด</t>
  </si>
  <si>
    <t>เมืองตาก</t>
  </si>
  <si>
    <t>ทม.ตาก</t>
  </si>
  <si>
    <t>บ้านตาก</t>
  </si>
  <si>
    <t>ทต.บ้านตาก</t>
  </si>
  <si>
    <t>ทต.หนองบัวใต้</t>
  </si>
  <si>
    <t>แม่ระมาด</t>
  </si>
  <si>
    <t>ทต.แม่จะเรา</t>
  </si>
  <si>
    <t>ทต.แม่ระมาด</t>
  </si>
  <si>
    <t>ทต.แม่กุ</t>
  </si>
  <si>
    <t>อบต.วังหิน</t>
  </si>
  <si>
    <t>อบต.ขะเนจื้อ</t>
  </si>
  <si>
    <t>อบต.พระธาตุผาแดง</t>
  </si>
  <si>
    <t>อบต.พะวอ</t>
  </si>
  <si>
    <t>อบต.แม่กุ</t>
  </si>
  <si>
    <t>สามเงา</t>
  </si>
  <si>
    <t>อบต.วังหมัน</t>
  </si>
  <si>
    <t>อุ้มผาง</t>
  </si>
  <si>
    <t>ทต.แม่กลอง</t>
  </si>
  <si>
    <t xml:space="preserve"> ตาก  ผลรวม</t>
  </si>
  <si>
    <t>นครนายก</t>
  </si>
  <si>
    <t>เมืองนครนายก</t>
  </si>
  <si>
    <t>ทม.นครนายก</t>
  </si>
  <si>
    <t>บ้านนา</t>
  </si>
  <si>
    <t>ทต.บ้านนา</t>
  </si>
  <si>
    <t>องครักษ์</t>
  </si>
  <si>
    <t>ทต.องครักษ์</t>
  </si>
  <si>
    <t>ปากพลี</t>
  </si>
  <si>
    <t>อบต.ท่าเรือ</t>
  </si>
  <si>
    <t>อบต.วังกระโจม</t>
  </si>
  <si>
    <t>อบต.ศรีนาวา</t>
  </si>
  <si>
    <t xml:space="preserve"> นครนายก  ผลรวม</t>
  </si>
  <si>
    <t>นครปฐม</t>
  </si>
  <si>
    <t>สามพราน</t>
  </si>
  <si>
    <t>ทม.กระทุ่มล้ม</t>
  </si>
  <si>
    <t>บางเลน</t>
  </si>
  <si>
    <t>ทต.บางเลน</t>
  </si>
  <si>
    <t>พุทธมณฑล</t>
  </si>
  <si>
    <t>ทต.ศาลายา</t>
  </si>
  <si>
    <t>เมืองนครปฐม</t>
  </si>
  <si>
    <t>ทต.ธรรมศาลา</t>
  </si>
  <si>
    <t>ทต.โพรงมะเดื่อ</t>
  </si>
  <si>
    <t>ทต.บางกระทึก</t>
  </si>
  <si>
    <t>อบต.บางไทรป่า</t>
  </si>
  <si>
    <t>อบต.ศาลายา</t>
  </si>
  <si>
    <t>อบต.สระกะเทียม</t>
  </si>
  <si>
    <t>อบต.สวนป่าน</t>
  </si>
  <si>
    <t xml:space="preserve"> นครปฐม  ผลรวม</t>
  </si>
  <si>
    <t>นครพนม</t>
  </si>
  <si>
    <t>ท่าอุเทน</t>
  </si>
  <si>
    <t>ทต.ท่าอุเทน</t>
  </si>
  <si>
    <t>ธาตุพนม</t>
  </si>
  <si>
    <t>ทต.ธาตุพนม</t>
  </si>
  <si>
    <t>ทต.ฝั่งแดง</t>
  </si>
  <si>
    <t>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</si>
  <si>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</si>
  <si>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</si>
  <si>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</si>
  <si>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</si>
  <si>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</si>
  <si>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</si>
  <si>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</si>
  <si>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</si>
  <si>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</si>
  <si>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อบต.นาถ่อน</t>
  </si>
  <si>
    <t>อบต.พระกลางทุ่ง</t>
  </si>
  <si>
    <t>อบต.อุ่มเหม้า</t>
  </si>
  <si>
    <t>อบต.ก้านเหลือง</t>
  </si>
  <si>
    <t>อบต.นาแก</t>
  </si>
  <si>
    <t>อบต.นาคู่</t>
  </si>
  <si>
    <t>อบต.หนองสังข์</t>
  </si>
  <si>
    <t>อบต.นาคูณใหญ่</t>
  </si>
  <si>
    <t>อบต.นาหว้า</t>
  </si>
  <si>
    <t>อบต.บ้านเสียว</t>
  </si>
  <si>
    <t>อบต.นาเข</t>
  </si>
  <si>
    <t>ปลาปาก</t>
  </si>
  <si>
    <t>อบต.หนองฮี</t>
  </si>
  <si>
    <t>โพนสวรรค์</t>
  </si>
  <si>
    <t>อบต.โพนสวรรค์</t>
  </si>
  <si>
    <t>เมืองนครพนม</t>
  </si>
  <si>
    <t>อบต.ดงขวาง</t>
  </si>
  <si>
    <t>อบต.ท่าค้อ</t>
  </si>
  <si>
    <t xml:space="preserve"> นครพนม  ผลรวม</t>
  </si>
  <si>
    <t>นครราชสีมา</t>
  </si>
  <si>
    <t>เมืองนครราชสีมา</t>
  </si>
  <si>
    <t>ทน.นครราชสีมา</t>
  </si>
  <si>
    <t>สีคิ้ว</t>
  </si>
  <si>
    <t>ทม.สีคิ้ว</t>
  </si>
  <si>
    <t>ครบุรี</t>
  </si>
  <si>
    <t>ทต.จระเข้หิน</t>
  </si>
  <si>
    <t>โนนไทย</t>
  </si>
  <si>
    <t>ทต.โนนไทย</t>
  </si>
  <si>
    <t>โนนสูง</t>
  </si>
  <si>
    <t>ทต.ตลาดแค</t>
  </si>
  <si>
    <t>ทต.โนนสูง</t>
  </si>
  <si>
    <t>พิมาย</t>
  </si>
  <si>
    <t>ทต.รังกาใหญ่</t>
  </si>
  <si>
    <t>ทต.โคกสูง</t>
  </si>
  <si>
    <t>ทต.จอหอ</t>
  </si>
  <si>
    <t>เมืองยาง</t>
  </si>
  <si>
    <t>ทต.เมืองยาง</t>
  </si>
  <si>
    <t>ทต.ลาดบัวขาว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</si>
  <si>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</si>
  <si>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</si>
  <si>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</si>
  <si>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</si>
  <si>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</si>
  <si>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จักราช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</si>
  <si>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</si>
  <si>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</si>
  <si>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</si>
  <si>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</si>
  <si>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</si>
  <si>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</si>
  <si>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บัวใหญ่</t>
  </si>
  <si>
    <t>อบต.ด่านช้าง</t>
  </si>
  <si>
    <t>พระทองคำ</t>
  </si>
  <si>
    <t>ทต.สระพระ</t>
  </si>
  <si>
    <t>อบต.กระเบื้องใหญ่</t>
  </si>
  <si>
    <t>อบต.ชีวาน</t>
  </si>
  <si>
    <t>อบต.ท่าหลวง</t>
  </si>
  <si>
    <t>อบต.มะเริง</t>
  </si>
  <si>
    <t>ทต.สุรนารี</t>
  </si>
  <si>
    <t>อบต.กระเบื้องนอก</t>
  </si>
  <si>
    <t>สูงเนิน</t>
  </si>
  <si>
    <t>อบต.มะเกลือใหม่</t>
  </si>
  <si>
    <t>เสิงสาง</t>
  </si>
  <si>
    <t>อบต.เสิงสาง</t>
  </si>
  <si>
    <t>หนองบุญมาก</t>
  </si>
  <si>
    <t>อบต.ลุงเขว้า</t>
  </si>
  <si>
    <t xml:space="preserve"> นครราชสีมา  ผลรวม</t>
  </si>
  <si>
    <t>นครศรีธรรมราช</t>
  </si>
  <si>
    <t>ทุ่งสง</t>
  </si>
  <si>
    <t>ทม.ทุ่งสง</t>
  </si>
  <si>
    <t>เมืองนครศรีธรรมราช</t>
  </si>
  <si>
    <t>ทม.ปากพูน</t>
  </si>
  <si>
    <t>ท่าศาลา</t>
  </si>
  <si>
    <t>ทต.ท่าศาลา</t>
  </si>
  <si>
    <t>ทต.บางจาก</t>
  </si>
  <si>
    <t>ร่อนพิบูลย์</t>
  </si>
  <si>
    <t>ทต.ร่อนพิบูลย์</t>
  </si>
  <si>
    <t>ฉวาง</t>
  </si>
  <si>
    <t>อบต.กะเบียด</t>
  </si>
  <si>
    <t>อบต.นาแว</t>
  </si>
  <si>
    <t>อบต.ไสหร้า</t>
  </si>
  <si>
    <t>อบต.สวนหลวง</t>
  </si>
  <si>
    <t>ชะอวด</t>
  </si>
  <si>
    <t>อบต.ท่าเสม็ด</t>
  </si>
  <si>
    <t>อบต.ท่าศาลา</t>
  </si>
  <si>
    <t>อบต.เขาโร</t>
  </si>
  <si>
    <t>อบต.หนองหงส์</t>
  </si>
  <si>
    <t>นบพิตำ</t>
  </si>
  <si>
    <t>อบต.นบพิตำ</t>
  </si>
  <si>
    <t>ปากพนัง</t>
  </si>
  <si>
    <t>อบต.ป่าระกำ</t>
  </si>
  <si>
    <t>พรหมคีรี</t>
  </si>
  <si>
    <t>อบต.บ้านเกาะ</t>
  </si>
  <si>
    <t>พระพรหม</t>
  </si>
  <si>
    <t>ทต.นาสาร</t>
  </si>
  <si>
    <t>อบต.ท่าซัก</t>
  </si>
  <si>
    <t>หัวไทร</t>
  </si>
  <si>
    <t>อบต.หัวไทร</t>
  </si>
  <si>
    <t xml:space="preserve"> นครศรีธรรมราช  ผลรวม</t>
  </si>
  <si>
    <t>นครสวรรค์</t>
  </si>
  <si>
    <t>เมืองนครสวรรค์</t>
  </si>
  <si>
    <t>ทน.นครสวรรค์</t>
  </si>
  <si>
    <t>โกรกพระ</t>
  </si>
  <si>
    <t>ทต.บางประมุง</t>
  </si>
  <si>
    <t>พยุหะคีรี</t>
  </si>
  <si>
    <t>ทต.พยุหะ</t>
  </si>
  <si>
    <t>ลาดยาว</t>
  </si>
  <si>
    <t>ทต.ลาดยาว</t>
  </si>
  <si>
    <t>เก้าเลี้ยว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</si>
  <si>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</si>
  <si>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</si>
  <si>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</si>
  <si>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</si>
  <si>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</si>
  <si>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</si>
  <si>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อบต.พันลาน</t>
  </si>
  <si>
    <t>บรรพตพิสัย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</si>
  <si>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</si>
  <si>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</si>
  <si>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</si>
  <si>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</si>
  <si>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อบต.พยุหะ</t>
  </si>
  <si>
    <t>อบต.ย่านมัทรี</t>
  </si>
  <si>
    <t>อบต.นครสวรรค์ตก</t>
  </si>
  <si>
    <t>อบต.บ้านแก่ง</t>
  </si>
  <si>
    <t>อบต.วัดไทรย์</t>
  </si>
  <si>
    <t>อบต.หนองปลิง</t>
  </si>
  <si>
    <t xml:space="preserve"> นครสวรรค์  ผลรวม</t>
  </si>
  <si>
    <t>นนทบุรี</t>
  </si>
  <si>
    <t>เมืองนนทบุรี</t>
  </si>
  <si>
    <t>ทน.นนทบุรี</t>
  </si>
  <si>
    <t>บางกรวย</t>
  </si>
  <si>
    <t>ทม.บางกรวย</t>
  </si>
  <si>
    <t>บางบัวทอง</t>
  </si>
  <si>
    <t>อบต.ลำโพ</t>
  </si>
  <si>
    <t xml:space="preserve"> นนทบุรี  ผลรวม</t>
  </si>
  <si>
    <t>นราธิวาส</t>
  </si>
  <si>
    <t>ตากใบ</t>
  </si>
  <si>
    <t>ทม.ตากใบ</t>
  </si>
  <si>
    <t>สุไหงโก-ลก</t>
  </si>
  <si>
    <t>ทม.สุไหงโก-ลก</t>
  </si>
  <si>
    <t>บาเจาะ</t>
  </si>
  <si>
    <t>ทต.บาเจาะ</t>
  </si>
  <si>
    <t>อบต.บางขุนทอง</t>
  </si>
  <si>
    <t>เมืองนราธิวาส</t>
  </si>
  <si>
    <t>อบต.มะนังตายอ</t>
  </si>
  <si>
    <t>ยี่งอ</t>
  </si>
  <si>
    <t>อบต.ละหาร</t>
  </si>
  <si>
    <t>ระแงะ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</si>
  <si>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</si>
  <si>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</si>
  <si>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</si>
  <si>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</si>
  <si>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</si>
  <si>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</si>
  <si>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</si>
  <si>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อบต.สุวารี</t>
  </si>
  <si>
    <t>สุคิริน</t>
  </si>
  <si>
    <t>อบต.มาโมง</t>
  </si>
  <si>
    <t xml:space="preserve"> นราธิวาส  ผลรวม</t>
  </si>
  <si>
    <t>น่าน</t>
  </si>
  <si>
    <t>เมืองน่าน</t>
  </si>
  <si>
    <t>ทม.น่าน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</si>
  <si>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</si>
  <si>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</si>
  <si>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</si>
  <si>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</si>
  <si>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</si>
  <si>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</si>
  <si>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</si>
  <si>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</si>
  <si>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ปัว</t>
  </si>
  <si>
    <t>ทต.ปัว</t>
  </si>
  <si>
    <t>เวียงสา</t>
  </si>
  <si>
    <t>ทต.กลางเวียง</t>
  </si>
  <si>
    <t>ทต.ขึ่ง</t>
  </si>
  <si>
    <t>อบต.ป่าคา</t>
  </si>
  <si>
    <t>อบต.ผาตอ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</si>
  <si>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</si>
  <si>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</si>
  <si>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</si>
  <si>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</si>
  <si>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</si>
  <si>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</si>
  <si>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อบต.เจดีย์ชัย</t>
  </si>
  <si>
    <t>อบต.วรนคร</t>
  </si>
  <si>
    <t>อบต.ศิลาเพชร</t>
  </si>
  <si>
    <t>ภูเพียง</t>
  </si>
  <si>
    <t>อบต.นาปัง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</si>
  <si>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</si>
  <si>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</si>
  <si>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</si>
  <si>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</si>
  <si>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</si>
  <si>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</si>
  <si>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</si>
  <si>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</si>
  <si>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</si>
  <si>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</si>
  <si>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</si>
  <si>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</si>
  <si>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</si>
  <si>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</si>
  <si>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</si>
  <si>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</si>
  <si>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</si>
  <si>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</si>
  <si>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 xml:space="preserve"> น่าน  ผลรวม</t>
  </si>
  <si>
    <t>บึงกาฬ</t>
  </si>
  <si>
    <t>เซกา</t>
  </si>
  <si>
    <t>ทต.ศรีพนา</t>
  </si>
  <si>
    <t>บึงโขงหลง</t>
  </si>
  <si>
    <t>ทต.บึงโขงหลง</t>
  </si>
  <si>
    <t>เมืองบึงกาฬ</t>
  </si>
  <si>
    <t>ทต.โคกก่อง</t>
  </si>
  <si>
    <t>ทต.ไคสี</t>
  </si>
  <si>
    <t>ทต.บึงกาฬ</t>
  </si>
  <si>
    <t>บุ่งคล้า</t>
  </si>
  <si>
    <t>อบต.โคกกว้าง</t>
  </si>
  <si>
    <t>อบต.บุ่งคล้า</t>
  </si>
  <si>
    <t>อบต.หนองเดิ่น</t>
  </si>
  <si>
    <t>อบต.บึงกาฬ</t>
  </si>
  <si>
    <t xml:space="preserve"> บึงกาฬ  ผลรวม</t>
  </si>
  <si>
    <t>ปทุมธานี</t>
  </si>
  <si>
    <t>ธัญบุรี</t>
  </si>
  <si>
    <t>ทม.บึงยี่โถ</t>
  </si>
  <si>
    <t>เมืองปทุมธานี</t>
  </si>
  <si>
    <t>ทต.หลักหก</t>
  </si>
  <si>
    <t>หนองเสือ</t>
  </si>
  <si>
    <t>อบต.บึงกาสาม</t>
  </si>
  <si>
    <t xml:space="preserve"> ปทุมธานี 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</si>
  <si>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</si>
  <si>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</si>
  <si>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</si>
  <si>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หัวหิน</t>
  </si>
  <si>
    <t>ทม.หัวหิน</t>
  </si>
  <si>
    <t>ทับสะแก</t>
  </si>
  <si>
    <t>ทต.ทับสะแก</t>
  </si>
  <si>
    <t>ปราณบุรี</t>
  </si>
  <si>
    <t>ทต.ปราณบุรี</t>
  </si>
  <si>
    <t>ทต.หนองพลับ</t>
  </si>
  <si>
    <t>อบต.นาหูกวาง</t>
  </si>
  <si>
    <t>อบต.ปากน้ำปราณ</t>
  </si>
  <si>
    <t>อบต.เกาะหลัก</t>
  </si>
  <si>
    <t>สามร้อยยอด</t>
  </si>
  <si>
    <t>อบต.สามร้อยยอด</t>
  </si>
  <si>
    <t>อบต.ห้วยสัตว์ใหญ่</t>
  </si>
  <si>
    <t xml:space="preserve"> ประจวบคีรีขันธ์  ผลรวม</t>
  </si>
  <si>
    <t>ปราจีนบุรี</t>
  </si>
  <si>
    <t>เมืองปราจีนบุรี</t>
  </si>
  <si>
    <t>ทต.บ้านนาปรือ</t>
  </si>
  <si>
    <t>กบินทร์บุรี</t>
  </si>
  <si>
    <t>อบต.กบินทร์</t>
  </si>
  <si>
    <t>อบต.นาแขม</t>
  </si>
  <si>
    <t>อบต.บ่อทอง</t>
  </si>
  <si>
    <t>อบต.ย่านรี</t>
  </si>
  <si>
    <t>นาดี</t>
  </si>
  <si>
    <t>อบต.นาดี</t>
  </si>
  <si>
    <t>อบต.สะพานหิน</t>
  </si>
  <si>
    <t>บ้านสร้าง</t>
  </si>
  <si>
    <t>อบต.บางกระเบา</t>
  </si>
  <si>
    <t>อบต.บางปลาร้า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</si>
  <si>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</si>
  <si>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</si>
  <si>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</si>
  <si>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</si>
  <si>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</si>
  <si>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>อบต.บ้านทาม</t>
  </si>
  <si>
    <t xml:space="preserve"> ปราจีนบุรี  ผลรวม</t>
  </si>
  <si>
    <t>ปัตตานี</t>
  </si>
  <si>
    <t>โคกโพธิ์</t>
  </si>
  <si>
    <t>ทต.โคกโพธิ์</t>
  </si>
  <si>
    <t>ทต.นาประดู่</t>
  </si>
  <si>
    <t>มายอ</t>
  </si>
  <si>
    <t>ทต.มายอ</t>
  </si>
  <si>
    <t>เมืองปัตตานี</t>
  </si>
  <si>
    <t>ทต.รูสะมิแล</t>
  </si>
  <si>
    <t>ยะหริ่ง</t>
  </si>
  <si>
    <t>ทต.บางปู</t>
  </si>
  <si>
    <t>ทต.ยะหริ่ง</t>
  </si>
  <si>
    <t>สายบุรี</t>
  </si>
  <si>
    <t>ทม.ตะลุบัน</t>
  </si>
  <si>
    <t>หนองจิก</t>
  </si>
  <si>
    <t>ทต.บ่อทอง</t>
  </si>
  <si>
    <t>กะพ้อ</t>
  </si>
  <si>
    <t>อบต.กะรุบี</t>
  </si>
  <si>
    <t>อบต.กะดุนง</t>
  </si>
  <si>
    <t>อบต.ตะบิ้ง</t>
  </si>
  <si>
    <t>อบต.มะนังดาลำ</t>
  </si>
  <si>
    <t>อบต.บางเขา</t>
  </si>
  <si>
    <t xml:space="preserve"> ปัตตานี  ผลรวม</t>
  </si>
  <si>
    <t>พระนครศรีอยุธยา</t>
  </si>
  <si>
    <t>ทน.พระนครศรีอยุธยา</t>
  </si>
  <si>
    <t>บางบาล</t>
  </si>
  <si>
    <t>ทต.มหาพราหมณ์</t>
  </si>
  <si>
    <t>บางปะอิน</t>
  </si>
  <si>
    <t>ทต.บางกระสั้น</t>
  </si>
  <si>
    <t>เสนา</t>
  </si>
  <si>
    <t>ทต.บางนมโค</t>
  </si>
  <si>
    <t>บางปะหัน</t>
  </si>
  <si>
    <t>อบต.โพธิ์สามต้น</t>
  </si>
  <si>
    <t>อบต.บ้านหลวง</t>
  </si>
  <si>
    <t xml:space="preserve"> พระนครศรีอยุธยา  ผลรวม</t>
  </si>
  <si>
    <t>พะเยา</t>
  </si>
  <si>
    <t>ดอกคำใต้</t>
  </si>
  <si>
    <t>ทม.ดอกคำใต้</t>
  </si>
  <si>
    <t>จุน</t>
  </si>
  <si>
    <t>ทต.จุน</t>
  </si>
  <si>
    <t>ทต.เวียงลอ</t>
  </si>
  <si>
    <t>ทต.หงส์หิน</t>
  </si>
  <si>
    <t>ทต.ห้วยลาน</t>
  </si>
  <si>
    <t>ปง</t>
  </si>
  <si>
    <t>ทต.งิม</t>
  </si>
  <si>
    <t>ทต.ปง</t>
  </si>
  <si>
    <t>ภูซาง</t>
  </si>
  <si>
    <t>ทต.สบบง</t>
  </si>
  <si>
    <t>เมืองพะเยา</t>
  </si>
  <si>
    <t>ทต.บ้านใหม่</t>
  </si>
  <si>
    <t>ทต.แม่ปืม</t>
  </si>
  <si>
    <t>ทต.ทุ่งรวงทอง</t>
  </si>
  <si>
    <t>เชียงม่วน</t>
  </si>
  <si>
    <t>อบต.สระ</t>
  </si>
  <si>
    <t xml:space="preserve"> พะเยา  ผลรวม</t>
  </si>
  <si>
    <t>พังงา</t>
  </si>
  <si>
    <t>เมืองพังงา</t>
  </si>
  <si>
    <t>ทม.พังงา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</si>
  <si>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</si>
  <si>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</si>
  <si>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</si>
  <si>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</si>
  <si>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</si>
  <si>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อบต.ถ้ำน้ำผุด</t>
  </si>
  <si>
    <t xml:space="preserve"> พังงา  ผลรวม</t>
  </si>
  <si>
    <t>พัทลุง</t>
  </si>
  <si>
    <t>กงหรา</t>
  </si>
  <si>
    <t>ทต.กงหรา</t>
  </si>
  <si>
    <t>ควนขนุน</t>
  </si>
  <si>
    <t>ทต.ดอนทราย</t>
  </si>
  <si>
    <t>ทต.บ้านสวน</t>
  </si>
  <si>
    <t>ทต.พนางตุง</t>
  </si>
  <si>
    <t>ทต.หนองพ้อ</t>
  </si>
  <si>
    <t>ทต.แหลมโตนด</t>
  </si>
  <si>
    <t>ตะโหมด</t>
  </si>
  <si>
    <t>ทต.เขาหัวช้าง</t>
  </si>
  <si>
    <t>ทต.แม่ขรี</t>
  </si>
  <si>
    <t>เมืองพัทลุง</t>
  </si>
  <si>
    <t>ทต.เขาเจียก</t>
  </si>
  <si>
    <t>ทต.ท่ามิหรำ</t>
  </si>
  <si>
    <t>ศรีนครินทร์</t>
  </si>
  <si>
    <t>ทต.ชุมพล</t>
  </si>
  <si>
    <t>ทต.อ่างทอง</t>
  </si>
  <si>
    <t>เขาชัยสน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</si>
  <si>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</si>
  <si>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</si>
  <si>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</si>
  <si>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</si>
  <si>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</si>
  <si>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อบต.ชัยบุรี</t>
  </si>
  <si>
    <t>ทต.ตำนาน</t>
  </si>
  <si>
    <t>ศรีบรรพต</t>
  </si>
  <si>
    <t>อบต.เขาย่า</t>
  </si>
  <si>
    <t xml:space="preserve"> พัทลุง  ผลรวม</t>
  </si>
  <si>
    <t>พิจิตร</t>
  </si>
  <si>
    <t>ตะพานหิน</t>
  </si>
  <si>
    <t>ทม.ตะพานหิน</t>
  </si>
  <si>
    <t>เมืองพิจิตร</t>
  </si>
  <si>
    <t>ทม.พิจิตร</t>
  </si>
  <si>
    <t>ดงเจริญ</t>
  </si>
  <si>
    <t>ทต.วังบงค์</t>
  </si>
  <si>
    <t>ทับคล้อ</t>
  </si>
  <si>
    <t>ทต.เขาทราย</t>
  </si>
  <si>
    <t>บางมูลนาก</t>
  </si>
  <si>
    <t>ทต.บางไผ่</t>
  </si>
  <si>
    <t>ทต.หอไกร</t>
  </si>
  <si>
    <t>ทต.ดงป่าคำ</t>
  </si>
  <si>
    <t>ทต.ท่าฬ่อ</t>
  </si>
  <si>
    <t>ทต.วังกรด</t>
  </si>
  <si>
    <t>อบต.งิ้วราย</t>
  </si>
  <si>
    <t>อบต.ทับหมัน</t>
  </si>
  <si>
    <t>อบต.เขาเจ็ดลูก</t>
  </si>
  <si>
    <t>อบต.ย่านยาว</t>
  </si>
  <si>
    <t>อบต.โรงช้าง</t>
  </si>
  <si>
    <t>อบต.หัวดง</t>
  </si>
  <si>
    <t>สามง่าม</t>
  </si>
  <si>
    <t>อบต.กำแพงดิน</t>
  </si>
  <si>
    <t>อบต.รังนก</t>
  </si>
  <si>
    <t xml:space="preserve"> พิจิตร  ผลรวม</t>
  </si>
  <si>
    <t>พิษณุโลก</t>
  </si>
  <si>
    <t>เมืองพิษณุโลก</t>
  </si>
  <si>
    <t>ทน.พิษณุโลก</t>
  </si>
  <si>
    <t>นครไทย</t>
  </si>
  <si>
    <t>ทต.นครไทย</t>
  </si>
  <si>
    <t>พรหมพิราม</t>
  </si>
  <si>
    <t>ทต.พรหมพิราม</t>
  </si>
  <si>
    <t>ทต.หัวรอ</t>
  </si>
  <si>
    <t>วังทอง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</si>
  <si>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</si>
  <si>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</si>
  <si>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</si>
  <si>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</si>
  <si>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</si>
  <si>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</si>
  <si>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</si>
  <si>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</si>
  <si>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บางระกำ</t>
  </si>
  <si>
    <t>อบต.ชุมแสงสงคราม</t>
  </si>
  <si>
    <t>อบต.วังอิทก</t>
  </si>
  <si>
    <t>อบต.ทับยายเชียง</t>
  </si>
  <si>
    <t>อบต.ท่าช้าง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</si>
  <si>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</si>
  <si>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</si>
  <si>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</si>
  <si>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</si>
  <si>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</si>
  <si>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</si>
  <si>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</si>
  <si>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</si>
  <si>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</si>
  <si>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</si>
  <si>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</si>
  <si>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</si>
  <si>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</si>
  <si>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</si>
  <si>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อบต.วังทอง</t>
  </si>
  <si>
    <t>อบต.วังพิกุล</t>
  </si>
  <si>
    <t>วัดโบสถ์</t>
  </si>
  <si>
    <t>อบต.ท้อแท้</t>
  </si>
  <si>
    <t>อบต.วัดโบสถ์</t>
  </si>
  <si>
    <t xml:space="preserve"> พิษณุโลก  ผลรวม</t>
  </si>
  <si>
    <t>เพชรบุรี</t>
  </si>
  <si>
    <t>ชะอำ</t>
  </si>
  <si>
    <t>ทต.นายาง</t>
  </si>
  <si>
    <t>ท่ายาง</t>
  </si>
  <si>
    <t>ทต.ท่าไม้รวก</t>
  </si>
  <si>
    <t>ทต.ท่ายาง</t>
  </si>
  <si>
    <t>ทต.ท่าแลง</t>
  </si>
  <si>
    <t>บ้านแหลม</t>
  </si>
  <si>
    <t>ทต.บ้านแหลม</t>
  </si>
  <si>
    <t>แก่งกระจาน</t>
  </si>
  <si>
    <t>อบต.แก่งกระจาน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</si>
  <si>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</si>
  <si>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</si>
  <si>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</si>
  <si>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</si>
  <si>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</si>
  <si>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บ้านลาด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</si>
  <si>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</si>
  <si>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</si>
  <si>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</si>
  <si>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</si>
  <si>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</si>
  <si>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อบต.ท่าแร้ง</t>
  </si>
  <si>
    <t>อบต.บางครก</t>
  </si>
  <si>
    <t>เมืองเพชรบุรี</t>
  </si>
  <si>
    <t>อบต.ช่องสะแก</t>
  </si>
  <si>
    <t>อบต.นาพันสาม</t>
  </si>
  <si>
    <t>อบต.บ้านหม้อ</t>
  </si>
  <si>
    <t xml:space="preserve"> เพชรบุรี  ผลรวม</t>
  </si>
  <si>
    <t>เพชรบูรณ์</t>
  </si>
  <si>
    <t>เมืองเพชรบูรณ์</t>
  </si>
  <si>
    <t>ทม.เพชรบูรณ์</t>
  </si>
  <si>
    <t>วิเชียรบุรี</t>
  </si>
  <si>
    <t>ทม.วิเชียรบุรี</t>
  </si>
  <si>
    <t>ชนแดน</t>
  </si>
  <si>
    <t>ทต.ชนแดน</t>
  </si>
  <si>
    <t>ทต.วังชมภู</t>
  </si>
  <si>
    <t>ศรีเทพ</t>
  </si>
  <si>
    <t>ทต.โคกสะอาด</t>
  </si>
  <si>
    <t>หล่มเก่า</t>
  </si>
  <si>
    <t>ทต.หล่มเก่า</t>
  </si>
  <si>
    <t>หล่มสัก</t>
  </si>
  <si>
    <t>ทต.ตาลเดี่ยว</t>
  </si>
  <si>
    <t>เขาค้อ</t>
  </si>
  <si>
    <t>อบต.หนองแม่นา</t>
  </si>
  <si>
    <t>อบต.ท่าข้าม</t>
  </si>
  <si>
    <t>อบต.ดงมูลเหล็ก</t>
  </si>
  <si>
    <t>อบต.น้ำร้อน</t>
  </si>
  <si>
    <t>อบต.ป่าเลา</t>
  </si>
  <si>
    <t>อบต.สะเดียง</t>
  </si>
  <si>
    <t>อบต.ห้วยสะแก</t>
  </si>
  <si>
    <t>อบต.บึงกระจับ</t>
  </si>
  <si>
    <t>อบต.สระประดู่</t>
  </si>
  <si>
    <t>อบต.ตาดกลอย</t>
  </si>
  <si>
    <t>อบต.วังบาล</t>
  </si>
  <si>
    <t>อบต.น้ำก้อ</t>
  </si>
  <si>
    <t>อบต.ลานบ่า</t>
  </si>
  <si>
    <t>อบต.วัดป่า</t>
  </si>
  <si>
    <t>อบต.สักหลง</t>
  </si>
  <si>
    <t xml:space="preserve"> เพชรบูรณ์  ผลรวม</t>
  </si>
  <si>
    <t>แพร่</t>
  </si>
  <si>
    <t>เมืองแพร่</t>
  </si>
  <si>
    <t>ทม.แพร่</t>
  </si>
  <si>
    <t>เด่นชัย</t>
  </si>
  <si>
    <t>ทต.เด่นชัย</t>
  </si>
  <si>
    <t>ทต.ปงป่าหวาย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</si>
  <si>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</si>
  <si>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</si>
  <si>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</si>
  <si>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</si>
  <si>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</si>
  <si>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</si>
  <si>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</si>
  <si>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</si>
  <si>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</si>
  <si>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</si>
  <si>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ทต.ปากกาง</t>
  </si>
  <si>
    <t>วังชิ้น</t>
  </si>
  <si>
    <t>อบต.วังชิ้น</t>
  </si>
  <si>
    <t>อบต.สรอย</t>
  </si>
  <si>
    <t>สอง</t>
  </si>
  <si>
    <t>อบต.หัวเมือง</t>
  </si>
  <si>
    <t>สูงเม่น</t>
  </si>
  <si>
    <t>อบต.พระหลวง</t>
  </si>
  <si>
    <t>อบต.เวียงทอง</t>
  </si>
  <si>
    <t>อบต.สบสาย</t>
  </si>
  <si>
    <t xml:space="preserve"> แพร่  ผลรวม</t>
  </si>
  <si>
    <t>ภูเก็ต</t>
  </si>
  <si>
    <t>เมืองภูเก็ต</t>
  </si>
  <si>
    <t>ทน.ภูเก็ต</t>
  </si>
  <si>
    <t>กะทู้</t>
  </si>
  <si>
    <t>ทม.ป่าตอง</t>
  </si>
  <si>
    <t>ถลาง</t>
  </si>
  <si>
    <t>ทต.ศรีสุนทร</t>
  </si>
  <si>
    <t>ทต.กะรน</t>
  </si>
  <si>
    <t>ทต.วิชิต</t>
  </si>
  <si>
    <t>อบต.เชิงทะเล</t>
  </si>
  <si>
    <t xml:space="preserve"> ภูเก็ต  ผลรวม</t>
  </si>
  <si>
    <t>มหาสารคาม</t>
  </si>
  <si>
    <t>เมืองมหาสารคาม</t>
  </si>
  <si>
    <t>ทม.มหาสารคาม</t>
  </si>
  <si>
    <t>กันทรวิชัย</t>
  </si>
  <si>
    <t>ทต.โคกพระ</t>
  </si>
  <si>
    <t>ทต.แวงน่าง</t>
  </si>
  <si>
    <t>อบต.นาสีนวน</t>
  </si>
  <si>
    <t>โกสุมพิสัย</t>
  </si>
  <si>
    <t>อบต.หัวขวาง</t>
  </si>
  <si>
    <t>เชียงยืน</t>
  </si>
  <si>
    <t>อบต.กู่ทอง</t>
  </si>
  <si>
    <t>นาเชือก</t>
  </si>
  <si>
    <t>อบต.หนองเรือ</t>
  </si>
  <si>
    <t>บรบือ</t>
  </si>
  <si>
    <t>อบต.วังไชย</t>
  </si>
  <si>
    <t>พยัคฆภูมิพิสัย</t>
  </si>
  <si>
    <t>อบต.เม็กดำ</t>
  </si>
  <si>
    <t>อบต.เกิ้ง</t>
  </si>
  <si>
    <t>อบต.แก่งเลิงจาน</t>
  </si>
  <si>
    <t>อบต.ท่าตูม</t>
  </si>
  <si>
    <t>อบต.ท่าสองคอน</t>
  </si>
  <si>
    <t>อบต.ลาดพัฒนา</t>
  </si>
  <si>
    <t xml:space="preserve"> มหาสารคาม  ผลรวม</t>
  </si>
  <si>
    <t>มุกดาหาร</t>
  </si>
  <si>
    <t>ดอนตาล</t>
  </si>
  <si>
    <t>ทต.ดอนตาลผาสุก</t>
  </si>
  <si>
    <t>เมืองมุกดาหาร</t>
  </si>
  <si>
    <t>ทต.บางทรายใหญ่</t>
  </si>
  <si>
    <t>หว้านใหญ่</t>
  </si>
  <si>
    <t>ทต.หว้านใหญ่</t>
  </si>
  <si>
    <t>คำชะอี</t>
  </si>
  <si>
    <t>อบต.คำชะอี</t>
  </si>
  <si>
    <t>อบต.โพธิ์ไทร</t>
  </si>
  <si>
    <t>ทต.นาสีนวน</t>
  </si>
  <si>
    <t>ทต.ชะโนด</t>
  </si>
  <si>
    <t>อบต.บางทรายน้อย</t>
  </si>
  <si>
    <t>อบต.ป่งขามดงหมู</t>
  </si>
  <si>
    <t xml:space="preserve"> มุกดาหาร  ผลรวม</t>
  </si>
  <si>
    <t>แม่ฮ่องสอน</t>
  </si>
  <si>
    <t>เมืองแม่ฮ่องสอน</t>
  </si>
  <si>
    <t>ทม.แม่ฮ่องสอน</t>
  </si>
  <si>
    <t>ขุนยวม</t>
  </si>
  <si>
    <t>ทต.ขุนยวม</t>
  </si>
  <si>
    <t>ปาย</t>
  </si>
  <si>
    <t>ทต.ปาย</t>
  </si>
  <si>
    <t>แม่สะเรียง</t>
  </si>
  <si>
    <t>ทต.เมืองยวมใต้</t>
  </si>
  <si>
    <t>ทต.แม่สะเรียง</t>
  </si>
  <si>
    <t>อบต.ทุ่งยาว</t>
  </si>
  <si>
    <t>อบต.เมืองแปง</t>
  </si>
  <si>
    <t>อบต.แม่นาเติง</t>
  </si>
  <si>
    <t>อบต.เวียงเหนือ</t>
  </si>
  <si>
    <t>อบต.ปางหมู</t>
  </si>
  <si>
    <t>อบต.ผาบ่อง</t>
  </si>
  <si>
    <t>แม่ลาน้อย</t>
  </si>
  <si>
    <t>อบต.ท่าผาปุ้ม</t>
  </si>
  <si>
    <t>อบต.ป่าแป๋</t>
  </si>
  <si>
    <t>สบเมย</t>
  </si>
  <si>
    <t>อบต.สบเมย</t>
  </si>
  <si>
    <t xml:space="preserve"> แม่ฮ่องสอน  ผลรวม</t>
  </si>
  <si>
    <t>ยโสธร</t>
  </si>
  <si>
    <t>ไทยเจริญ</t>
  </si>
  <si>
    <t>ทต.คำเตย</t>
  </si>
  <si>
    <t>เลิงนกทา</t>
  </si>
  <si>
    <t>ทต.บุ่งค้า</t>
  </si>
  <si>
    <t>ทต.ห้องแซง</t>
  </si>
  <si>
    <t>กุดชุม</t>
  </si>
  <si>
    <t>อบต.หนองแหน</t>
  </si>
  <si>
    <t>ค้อวัง</t>
  </si>
  <si>
    <t>อบต.กุดน้ำใส</t>
  </si>
  <si>
    <t>คำเขื่อนแก้ว</t>
  </si>
  <si>
    <t>อบต.สงเปือย</t>
  </si>
  <si>
    <t>อบต.ส้มผ่อ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</si>
  <si>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</si>
  <si>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</si>
  <si>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</si>
  <si>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</si>
  <si>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</si>
  <si>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อบต.คูเมือง</t>
  </si>
  <si>
    <t>อบต.บึงแก</t>
  </si>
  <si>
    <t>อบต.พระเสาร์</t>
  </si>
  <si>
    <t>อบต.ม่วง</t>
  </si>
  <si>
    <t>อบต.สงยาง</t>
  </si>
  <si>
    <t>เมืองยโสธร</t>
  </si>
  <si>
    <t>อบต.เขื่องคำ</t>
  </si>
  <si>
    <t>อบต.สร้างมิ่ง</t>
  </si>
  <si>
    <t xml:space="preserve"> ยโสธร  ผลรวม</t>
  </si>
  <si>
    <t>ยะลา</t>
  </si>
  <si>
    <t>เมืองยะลา</t>
  </si>
  <si>
    <t>ทม.สะเตงนอก</t>
  </si>
  <si>
    <t>ทต.ลำใหม่</t>
  </si>
  <si>
    <t>รามัน</t>
  </si>
  <si>
    <t>ทต.เมืองรามันห์</t>
  </si>
  <si>
    <t>ทต.ท่าสาป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</si>
  <si>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</si>
  <si>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</si>
  <si>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</si>
  <si>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</si>
  <si>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</si>
  <si>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</si>
  <si>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ทต.บาลอ</t>
  </si>
  <si>
    <t>อบต.ยะต๊ะ</t>
  </si>
  <si>
    <t xml:space="preserve"> ยะลา 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</si>
  <si>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</si>
  <si>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</si>
  <si>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</si>
  <si>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</si>
  <si>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ทต.เมืองบัว</t>
  </si>
  <si>
    <t>จตุรพักตรพิมาน</t>
  </si>
  <si>
    <t>ทต.เมืองหงส์</t>
  </si>
  <si>
    <t>จังหาร</t>
  </si>
  <si>
    <t>ทต.ดินดำ</t>
  </si>
  <si>
    <t>ธวัชบุรี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</si>
  <si>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</si>
  <si>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</si>
  <si>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</si>
  <si>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</si>
  <si>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</si>
  <si>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เสลภูมิ</t>
  </si>
  <si>
    <t>ทต.ขวาว</t>
  </si>
  <si>
    <t>ทต.นาเมือง</t>
  </si>
  <si>
    <t>ทต.เสลภูมิ</t>
  </si>
  <si>
    <t>หนองพอก</t>
  </si>
  <si>
    <t>ทต.หนองพอก</t>
  </si>
  <si>
    <t>อาจสามารถ</t>
  </si>
  <si>
    <t>ทต.อาจสามารถ</t>
  </si>
  <si>
    <t>อบต.ม่วงลาด</t>
  </si>
  <si>
    <t>เชียงขวัญ</t>
  </si>
  <si>
    <t>อบต.พระธาตุ</t>
  </si>
  <si>
    <t>ทุ่งเขาหลวง</t>
  </si>
  <si>
    <t>อบต.บึงงาม</t>
  </si>
  <si>
    <t>อบต.ธวัชบุรี</t>
  </si>
  <si>
    <t>อบต.บึงนคร</t>
  </si>
  <si>
    <t>อบต.เมืองน้อย</t>
  </si>
  <si>
    <t>พนมไพร</t>
  </si>
  <si>
    <t>อบต.คำไฮ</t>
  </si>
  <si>
    <t>อบต.โพธิ์ใหญ่</t>
  </si>
  <si>
    <t>อบต.วารีสวัสดิ์</t>
  </si>
  <si>
    <t>โพธิ์ชัย</t>
  </si>
  <si>
    <t>อบต.ดอนโอง</t>
  </si>
  <si>
    <t>อบต.สะอาด</t>
  </si>
  <si>
    <t>อบต.ยางคำ</t>
  </si>
  <si>
    <t>โพนทอง</t>
  </si>
  <si>
    <t>ทต.โนนชัยศรี</t>
  </si>
  <si>
    <t>อบต.สว่าง</t>
  </si>
  <si>
    <t>อบต.ดงลาน</t>
  </si>
  <si>
    <t>ศรีสมเด็จ</t>
  </si>
  <si>
    <t>อบต.โพธิ์สัย</t>
  </si>
  <si>
    <t>อบต.นาเลิง</t>
  </si>
  <si>
    <t>อบต.บึงเกลือ</t>
  </si>
  <si>
    <t>อบต.ขี้เหล็ก</t>
  </si>
  <si>
    <t>อบต.บ้านแจ้ง</t>
  </si>
  <si>
    <t>อบต.หนองหมื่นถ่าน</t>
  </si>
  <si>
    <t>อบต.หน่อม</t>
  </si>
  <si>
    <t xml:space="preserve"> ร้อยเอ็ด  ผลรวม</t>
  </si>
  <si>
    <t>ระยอง</t>
  </si>
  <si>
    <t>เมืองระยอง</t>
  </si>
  <si>
    <t>ทน.ระยอง</t>
  </si>
  <si>
    <t>ทม.มาบตาพุด</t>
  </si>
  <si>
    <t>แกลง</t>
  </si>
  <si>
    <t>ทต.เมืองแกลง</t>
  </si>
  <si>
    <t>นิคมพัฒนา</t>
  </si>
  <si>
    <t>ทต.มาบข่า</t>
  </si>
  <si>
    <t>ทต.น้ำคอก</t>
  </si>
  <si>
    <t>ทต.บ้านเพ</t>
  </si>
  <si>
    <t>อบต.ห้วยยาง</t>
  </si>
  <si>
    <t>อบต.ตะพง</t>
  </si>
  <si>
    <t>อบต.นาตาขวัญ</t>
  </si>
  <si>
    <t xml:space="preserve"> ระยอง  ผลรวม</t>
  </si>
  <si>
    <t>ราชบุรี</t>
  </si>
  <si>
    <t>โพธาราม</t>
  </si>
  <si>
    <t>ทม.โพธาราม</t>
  </si>
  <si>
    <t>เมืองราชบุรี</t>
  </si>
  <si>
    <t>ทม.ราชบุรี</t>
  </si>
  <si>
    <t>จอมบึง</t>
  </si>
  <si>
    <t>ทต.จอมบึง</t>
  </si>
  <si>
    <t>บ้านโป่ง</t>
  </si>
  <si>
    <t>ทต.กรับใหญ่</t>
  </si>
  <si>
    <t>ทม.ท่าผา</t>
  </si>
  <si>
    <t>ทต.เจ็ดเสมียน</t>
  </si>
  <si>
    <t>ทต.บ้านฆ้อง</t>
  </si>
  <si>
    <t>ทต.บ้านสิงห์</t>
  </si>
  <si>
    <t>ทต.หลักเมือง</t>
  </si>
  <si>
    <t>ทต.หลุมดิน</t>
  </si>
  <si>
    <t>ทต.ห้วยชินสีห์</t>
  </si>
  <si>
    <t>วัดเพลง</t>
  </si>
  <si>
    <t>ทต.วัดเพลง</t>
  </si>
  <si>
    <t>อบต.คลองข่อย</t>
  </si>
  <si>
    <t>อบต.คุ้งกระถิน</t>
  </si>
  <si>
    <t>อบต.ห้วยไผ่</t>
  </si>
  <si>
    <t xml:space="preserve"> ราชบุรี  ผลรวม</t>
  </si>
  <si>
    <t>ลำปาง</t>
  </si>
  <si>
    <t>เมืองลำปาง</t>
  </si>
  <si>
    <t>ทน.ลำปาง</t>
  </si>
  <si>
    <t>ทม.เขลางค์นคร</t>
  </si>
  <si>
    <t>เกาะคา</t>
  </si>
  <si>
    <t>ทต.เกาะคา</t>
  </si>
  <si>
    <t>ทต.นาแก้ว</t>
  </si>
  <si>
    <t>งาว</t>
  </si>
  <si>
    <t>ทต.หลวงเหนือ</t>
  </si>
  <si>
    <t>แจ้ห่ม</t>
  </si>
  <si>
    <t>ทต.บ้านสา</t>
  </si>
  <si>
    <t>เถิน</t>
  </si>
  <si>
    <t>ทต.เถินบุรี</t>
  </si>
  <si>
    <t>ทม.ล้อมแรด</t>
  </si>
  <si>
    <t>ทต.บ่อแฮ้ว</t>
  </si>
  <si>
    <t>แม่ทะ</t>
  </si>
  <si>
    <t>ทต.ป่าตันนาครัว</t>
  </si>
  <si>
    <t>แม่พริก</t>
  </si>
  <si>
    <t>ทต.พระบาทวังตวง</t>
  </si>
  <si>
    <t>ทต.แม่ปุ</t>
  </si>
  <si>
    <t>แม่เมาะ</t>
  </si>
  <si>
    <t>ทต.แม่เมาะ</t>
  </si>
  <si>
    <t>เสริมงาม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</si>
  <si>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</si>
  <si>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</si>
  <si>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</si>
  <si>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</si>
  <si>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</si>
  <si>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อบต.นาแส่ง</t>
  </si>
  <si>
    <t>ทต.วังพร้าว</t>
  </si>
  <si>
    <t>อบต.บ้านร้อง</t>
  </si>
  <si>
    <t>ทต.ต้นธงชัย</t>
  </si>
  <si>
    <t>อบต.บ่อแฮ้ว</t>
  </si>
  <si>
    <t>อบต.ดอนไฟ</t>
  </si>
  <si>
    <t>ทต.นาครัว</t>
  </si>
  <si>
    <t>อบต.บ้านกิ่ว</t>
  </si>
  <si>
    <t>อบต.หัวเสือ</t>
  </si>
  <si>
    <t>อบต.แม่พริก</t>
  </si>
  <si>
    <t>วังเหนือ</t>
  </si>
  <si>
    <t>อบต.วังซ้าย</t>
  </si>
  <si>
    <t>อบต.วังใต้</t>
  </si>
  <si>
    <t>อบต.เวียงตาล</t>
  </si>
  <si>
    <t>อบต.หนองหล่ม</t>
  </si>
  <si>
    <t xml:space="preserve"> ลำปาง  ผลรวม</t>
  </si>
  <si>
    <t>ลำพูน</t>
  </si>
  <si>
    <t>บ้านธิ</t>
  </si>
  <si>
    <t>ทต.บ้านธิ</t>
  </si>
  <si>
    <t>ป่าซาง</t>
  </si>
  <si>
    <t>ทต.ม่วงน้อย</t>
  </si>
  <si>
    <t>เมืองลำพูน</t>
  </si>
  <si>
    <t>ทต.บ้านแป้น</t>
  </si>
  <si>
    <t>แม่ทา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</si>
  <si>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</si>
  <si>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</si>
  <si>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</si>
  <si>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</si>
  <si>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</si>
  <si>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</si>
  <si>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เวียงหนองล่อง</t>
  </si>
  <si>
    <t>ทต.วังผาง</t>
  </si>
  <si>
    <t>บ้านโฮ่ง</t>
  </si>
  <si>
    <t>อบต.ป่าพลู</t>
  </si>
  <si>
    <t>ทต.ท่าเชียงทอง</t>
  </si>
  <si>
    <t xml:space="preserve"> ลำพูน  ผลรวม</t>
  </si>
  <si>
    <t>เลย</t>
  </si>
  <si>
    <t>นาด้วง</t>
  </si>
  <si>
    <t>ทต.นาด้วง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</si>
  <si>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</si>
  <si>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</si>
  <si>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</si>
  <si>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</si>
  <si>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</si>
  <si>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เชียงคาน</t>
  </si>
  <si>
    <t>อบต.เชียงคาน</t>
  </si>
  <si>
    <t>อบต.นาซ่าว</t>
  </si>
  <si>
    <t>อบต.บุฮม</t>
  </si>
  <si>
    <t>ด่านซ้าย</t>
  </si>
  <si>
    <t>อบต.โคกงาม</t>
  </si>
  <si>
    <t>ท่าลี่</t>
  </si>
  <si>
    <t>อบต.อาฮี</t>
  </si>
  <si>
    <t>ปากชม</t>
  </si>
  <si>
    <t>อบต.ปากชม</t>
  </si>
  <si>
    <t>ภูเรือ</t>
  </si>
  <si>
    <t>ทต.ร่องจิก</t>
  </si>
  <si>
    <t>อบต.ชัยพฤกษ์</t>
  </si>
  <si>
    <t>อบต.เมือง</t>
  </si>
  <si>
    <t>วังสะพุง</t>
  </si>
  <si>
    <t>อบต.ทรายขาว</t>
  </si>
  <si>
    <t>อบต.ผาน้อย</t>
  </si>
  <si>
    <t>ทต.ศรีสงคราม</t>
  </si>
  <si>
    <t>หนองหิน</t>
  </si>
  <si>
    <t>อบต.หนองหิน</t>
  </si>
  <si>
    <t xml:space="preserve"> เลย  ผลรวม</t>
  </si>
  <si>
    <t>ศรีสะเกษ</t>
  </si>
  <si>
    <t>กันทรลักษ์</t>
  </si>
  <si>
    <t>ทม.กันทรลักษ์</t>
  </si>
  <si>
    <t>เมืองศรีสะเกษ</t>
  </si>
  <si>
    <t>ทม.ศรีสะเกษ</t>
  </si>
  <si>
    <t>กันทรารมย์</t>
  </si>
  <si>
    <t>ทต.กันทรารมย์</t>
  </si>
  <si>
    <t>ปรางค์กู่</t>
  </si>
  <si>
    <t>ทต.ปรางค์กู่</t>
  </si>
  <si>
    <t>ทต.น้ำคำ</t>
  </si>
  <si>
    <t>อบต.น้ำอ้อม</t>
  </si>
  <si>
    <t>ทต.หนองหญ้าลาด</t>
  </si>
  <si>
    <t>อบต.โนนสัง</t>
  </si>
  <si>
    <t>อบต.บัวน้อย</t>
  </si>
  <si>
    <t>อบต.หนองแวง</t>
  </si>
  <si>
    <t>ขุขันธ์</t>
  </si>
  <si>
    <t>อบต.กฤษณา</t>
  </si>
  <si>
    <t>อบต.สำโรงตาเจ็น</t>
  </si>
  <si>
    <t>ขุนหาญ</t>
  </si>
  <si>
    <t>อบต.โพธิ์วงศ์</t>
  </si>
  <si>
    <t>อบต.ไพร</t>
  </si>
  <si>
    <t>พยุห์</t>
  </si>
  <si>
    <t>อบต.พยุห์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</si>
  <si>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</si>
  <si>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</si>
  <si>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</si>
  <si>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</si>
  <si>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</si>
  <si>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ภูสิงห์</t>
  </si>
  <si>
    <t>อบต.โคกตาล</t>
  </si>
  <si>
    <t>อบต.ห้วยตึ้กชู</t>
  </si>
  <si>
    <t>อบต.โพนข่า</t>
  </si>
  <si>
    <t>ราษีไศล</t>
  </si>
  <si>
    <t>ทต.ส้มป่อย</t>
  </si>
  <si>
    <t>อบต.หนองแค</t>
  </si>
  <si>
    <t>วังหิน</t>
  </si>
  <si>
    <t>อบต.ดวนใหญ่</t>
  </si>
  <si>
    <t>ห้วยทับทัน</t>
  </si>
  <si>
    <t>อบต.ผักไหม</t>
  </si>
  <si>
    <t>อุทุมพรพิสัย</t>
  </si>
  <si>
    <t>อบต.โพธิ์ชัย</t>
  </si>
  <si>
    <t>อบต.หัวช้าง</t>
  </si>
  <si>
    <t xml:space="preserve"> ศรีสะเกษ  ผลรวม</t>
  </si>
  <si>
    <t>สกลนคร</t>
  </si>
  <si>
    <t>เมืองสกลนคร</t>
  </si>
  <si>
    <t>ทน.สกลนคร</t>
  </si>
  <si>
    <t>กุดบาก</t>
  </si>
  <si>
    <t>ทต.กุดไห</t>
  </si>
  <si>
    <t>โคกศรีสุพรรณ</t>
  </si>
  <si>
    <t>ทต.ตองโขบ</t>
  </si>
  <si>
    <t>บ้านม่วง</t>
  </si>
  <si>
    <t>ทต.บ้านม่วง</t>
  </si>
  <si>
    <t>ทต.ห้วยหลัว</t>
  </si>
  <si>
    <t>ทต.เหล่าปอแดง</t>
  </si>
  <si>
    <t>วานรนิวาส</t>
  </si>
  <si>
    <t>ทต.วานรนิวาส</t>
  </si>
  <si>
    <t>วาริชภูมิ</t>
  </si>
  <si>
    <t>ทต.ปลาโหล</t>
  </si>
  <si>
    <t>สว่างแดนดิน</t>
  </si>
  <si>
    <t>ทต.สว่างแดนดิน</t>
  </si>
  <si>
    <t>อากาศอำนวย</t>
  </si>
  <si>
    <t>ทต.อากาศอำนวย</t>
  </si>
  <si>
    <t>กุสุมาลย์</t>
  </si>
  <si>
    <t>อบต.นาเพียง</t>
  </si>
  <si>
    <t>เจริญศิลป์</t>
  </si>
  <si>
    <t>อบต.บ้านเหล่า</t>
  </si>
  <si>
    <t>อบต.ดงหม้อทอง</t>
  </si>
  <si>
    <t>พรรณานิคม</t>
  </si>
  <si>
    <t>อบต.เชิงชุม</t>
  </si>
  <si>
    <t>อบต.บะฮี</t>
  </si>
  <si>
    <t>พังโคน</t>
  </si>
  <si>
    <t>อบต.ต้นผึ้ง</t>
  </si>
  <si>
    <t>โพนนาแก้ว</t>
  </si>
  <si>
    <t>อบต.นาตงวัฒนา</t>
  </si>
  <si>
    <t>อบต.บ้านแป้น</t>
  </si>
  <si>
    <t>อบต.โคกก่อง</t>
  </si>
  <si>
    <t>อบต.ดงมะไฟ</t>
  </si>
  <si>
    <t>อบต.ค้อเขียว</t>
  </si>
  <si>
    <t>อบต.วาริชภูมิ</t>
  </si>
  <si>
    <t>ส่องดาว</t>
  </si>
  <si>
    <t>ทต.ปทุมวาปี</t>
  </si>
  <si>
    <t>ทต.ท่าก้อน</t>
  </si>
  <si>
    <t xml:space="preserve"> สกลนคร 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</si>
  <si>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</si>
  <si>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</si>
  <si>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</si>
  <si>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</si>
  <si>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</si>
  <si>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สะเดา</t>
  </si>
  <si>
    <t>ทม.สะเดา</t>
  </si>
  <si>
    <t>ทม.คลองแห</t>
  </si>
  <si>
    <t>ทม.ทุ่งตำเสา</t>
  </si>
  <si>
    <t>ทม.บ้านพรุ</t>
  </si>
  <si>
    <t>ควนเนียง</t>
  </si>
  <si>
    <t>ทต.ควนเนียง</t>
  </si>
  <si>
    <t>นาทวี</t>
  </si>
  <si>
    <t>ทต.นาทวี</t>
  </si>
  <si>
    <t>บางกล่ำ</t>
  </si>
  <si>
    <t>ทต.บ้านหาร</t>
  </si>
  <si>
    <t>ระโนด</t>
  </si>
  <si>
    <t>ทต.ระโนด</t>
  </si>
  <si>
    <t>รัตภูมิ</t>
  </si>
  <si>
    <t>ทต.กำแพงเพชร</t>
  </si>
  <si>
    <t>ทต.นาสีทอง</t>
  </si>
  <si>
    <t>ทต.น้ำน้อย</t>
  </si>
  <si>
    <t>ทต.พะตง</t>
  </si>
  <si>
    <t>คลองหอยโข่ง</t>
  </si>
  <si>
    <t>อบต.คลองหอยโข่ง</t>
  </si>
  <si>
    <t>เทพา</t>
  </si>
  <si>
    <t>อบต.สะกอม</t>
  </si>
  <si>
    <t>อบต.ประกอบ</t>
  </si>
  <si>
    <t>อบต.ปลักหนู</t>
  </si>
  <si>
    <t>อบต.ระโนด</t>
  </si>
  <si>
    <t xml:space="preserve"> สงขลา  ผลรวม</t>
  </si>
  <si>
    <t>สตูล</t>
  </si>
  <si>
    <t>เมืองสตูล</t>
  </si>
  <si>
    <t>ทต.คลองขุด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</si>
  <si>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</si>
  <si>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</si>
  <si>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</si>
  <si>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</si>
  <si>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</si>
  <si>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 xml:space="preserve"> สตูล  ผลรวม</t>
  </si>
  <si>
    <t>สมุทรปราการ</t>
  </si>
  <si>
    <t>เมืองสมุทรปราการ</t>
  </si>
  <si>
    <t>ทต.บางเมือง</t>
  </si>
  <si>
    <t>ทต.แพรกษา</t>
  </si>
  <si>
    <t>บางพลี</t>
  </si>
  <si>
    <t>อบต.บางโฉลง</t>
  </si>
  <si>
    <t>อบต.แพรกษา</t>
  </si>
  <si>
    <t xml:space="preserve"> สมุทรปราการ  ผลรวม</t>
  </si>
  <si>
    <t>สมุทรสาคร</t>
  </si>
  <si>
    <t>เมืองสมุทรสาคร</t>
  </si>
  <si>
    <t>ทน.สมุทรสาคร</t>
  </si>
  <si>
    <t>กระทุ่มแบน</t>
  </si>
  <si>
    <t>ทม.กระทุ่มแบน</t>
  </si>
  <si>
    <t>ทต.ท่าจีน</t>
  </si>
  <si>
    <t>อบต.โคกขาม</t>
  </si>
  <si>
    <t xml:space="preserve"> สมุทรสาคร  ผลรวม</t>
  </si>
  <si>
    <t>สระแก้ว</t>
  </si>
  <si>
    <t>วังน้ำเย็น</t>
  </si>
  <si>
    <t>ทม.วังน้ำเย็น</t>
  </si>
  <si>
    <t>เขาฉกรรจ์</t>
  </si>
  <si>
    <t>ทต.เขาฉกรรจ์</t>
  </si>
  <si>
    <t>วังสมบูรณ์</t>
  </si>
  <si>
    <t>วัฒนานคร</t>
  </si>
  <si>
    <t>ทต.วัฒนานคร</t>
  </si>
  <si>
    <t>อบต.เขาฉกรรจ์</t>
  </si>
  <si>
    <t>อบต.พระเพลิง</t>
  </si>
  <si>
    <t>คลองหาด</t>
  </si>
  <si>
    <t>อบต.เบญจขร</t>
  </si>
  <si>
    <t>ตาพระยา</t>
  </si>
  <si>
    <t>อบต.โคคลาน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</si>
  <si>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</si>
  <si>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</si>
  <si>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</si>
  <si>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</si>
  <si>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อบต.ท่าเกษม</t>
  </si>
  <si>
    <t>อบต.บ้านแก้ง</t>
  </si>
  <si>
    <t>อบต.ศาลาลำดวน</t>
  </si>
  <si>
    <t>อบต.สระแก้ว</t>
  </si>
  <si>
    <t>อบต.สระขวัญ</t>
  </si>
  <si>
    <t>อบต.คลองหินปูน</t>
  </si>
  <si>
    <t>อบต.ทุ่งมหาเจริญ</t>
  </si>
  <si>
    <t>อบต.วัฒนานคร</t>
  </si>
  <si>
    <t>อบต.หนองตะเคียนบอน</t>
  </si>
  <si>
    <t>อบต.ห้วยโจด</t>
  </si>
  <si>
    <t xml:space="preserve"> สระแก้ว  ผลรวม</t>
  </si>
  <si>
    <t>สุโขทัย</t>
  </si>
  <si>
    <t>ทุ่งเสลี่ยม</t>
  </si>
  <si>
    <t>ทต.กลางดง</t>
  </si>
  <si>
    <t>ศรีสำโรง</t>
  </si>
  <si>
    <t>ทต.ศรีสำโรง</t>
  </si>
  <si>
    <t>เมืองสุโขทัย</t>
  </si>
  <si>
    <t>อบต.ปากพระ</t>
  </si>
  <si>
    <t>อบต.ยางซ้าย</t>
  </si>
  <si>
    <t>ศรีนคร</t>
  </si>
  <si>
    <t>อบต.หนองบัว</t>
  </si>
  <si>
    <t>ศรีสัชนาลัย</t>
  </si>
  <si>
    <t>อบต.ป่างิ้ว</t>
  </si>
  <si>
    <t>อบต.หนองอ้อ</t>
  </si>
  <si>
    <t>อบต.ทับผึ้ง</t>
  </si>
  <si>
    <t>อบต.บ้านนา</t>
  </si>
  <si>
    <t>อบต.วัดเกาะ</t>
  </si>
  <si>
    <t>สวรรคโลก</t>
  </si>
  <si>
    <t>อบต.คลองกระจง</t>
  </si>
  <si>
    <t>ทต.คลองยาง</t>
  </si>
  <si>
    <t>อบต.ท่าทอง</t>
  </si>
  <si>
    <t>อบต.วังไม้ขอน</t>
  </si>
  <si>
    <t xml:space="preserve"> สุโขทัย  ผลรวม</t>
  </si>
  <si>
    <t>สุพรรณบุรี</t>
  </si>
  <si>
    <t>เมืองสุพรรณบุรี</t>
  </si>
  <si>
    <t>ทม.สุพรรณบุรี</t>
  </si>
  <si>
    <t>สองพี่น้อง</t>
  </si>
  <si>
    <t>ทม.สองพี่น้อง</t>
  </si>
  <si>
    <t>เดิมบางนางบวช</t>
  </si>
  <si>
    <t>ทต.นางบวช</t>
  </si>
  <si>
    <t>บางปลาม้า</t>
  </si>
  <si>
    <t>ทต.บ้านแหลมพัฒนา</t>
  </si>
  <si>
    <t>ทต.ท่าระหัด</t>
  </si>
  <si>
    <t>ทต.ท่าเสด็จ</t>
  </si>
  <si>
    <t>ทต.โพธิ์พระยา</t>
  </si>
  <si>
    <t>สามชุก</t>
  </si>
  <si>
    <t>ทต.สามชุก</t>
  </si>
  <si>
    <t>อู่ทอง</t>
  </si>
  <si>
    <t>ทต.จรเข้สามพัน</t>
  </si>
  <si>
    <t>ทต.อู่ทอง</t>
  </si>
  <si>
    <t>ดอนเจดีย์</t>
  </si>
  <si>
    <t>อบต.หนองสาหร่าย</t>
  </si>
  <si>
    <t>ด่านช้าง</t>
  </si>
  <si>
    <t>อบต.รั้วใหญ่</t>
  </si>
  <si>
    <t>อบต.เนินพระปรางค์</t>
  </si>
  <si>
    <t>หนองหญ้าไซ</t>
  </si>
  <si>
    <t>อบต.แจงงาม</t>
  </si>
  <si>
    <t xml:space="preserve"> สุพรรณบุรี  ผลรวม</t>
  </si>
  <si>
    <t>สุราษฎร์ธานี</t>
  </si>
  <si>
    <t>เมืองสุราษฎร์ธานี</t>
  </si>
  <si>
    <t>ทน.สุราษฎร์ธานี</t>
  </si>
  <si>
    <t>บ้านนาสาร</t>
  </si>
  <si>
    <t>ทม.นาสาร</t>
  </si>
  <si>
    <t>กาญจนดิษฐ์</t>
  </si>
  <si>
    <t>ทต.ช้างขวา</t>
  </si>
  <si>
    <t>ทต.ท่าทองใหม่</t>
  </si>
  <si>
    <t>ไชยา</t>
  </si>
  <si>
    <t>ทต.ตลาดไชยา</t>
  </si>
  <si>
    <t>พนม</t>
  </si>
  <si>
    <t>ทต.พนม</t>
  </si>
  <si>
    <t>คีรีรัฐนิคม</t>
  </si>
  <si>
    <t>อบต.บ้านยาง</t>
  </si>
  <si>
    <t>อบต.ทุ่ง</t>
  </si>
  <si>
    <t>ท่าฉาง</t>
  </si>
  <si>
    <t>อบต.ท่าเคย</t>
  </si>
  <si>
    <t>ท่าชนะ</t>
  </si>
  <si>
    <t>อบต.ท่าชนะ</t>
  </si>
  <si>
    <t>อบต.ต้นยวน</t>
  </si>
  <si>
    <t>พุนพิน</t>
  </si>
  <si>
    <t>อบต.น้ำรอบ</t>
  </si>
  <si>
    <t>อบต.บางงอน</t>
  </si>
  <si>
    <t>อบต.หนองไทร</t>
  </si>
  <si>
    <t xml:space="preserve"> สุราษฎร์ธานี  ผลรวม</t>
  </si>
  <si>
    <t>สุรินทร์</t>
  </si>
  <si>
    <t>เมืองสุรินทร์</t>
  </si>
  <si>
    <t>ทม.สุรินทร์</t>
  </si>
  <si>
    <t>จอมพระ</t>
  </si>
  <si>
    <t>ทต.จอมพระ</t>
  </si>
  <si>
    <t>ทต.บุแกรง</t>
  </si>
  <si>
    <t>ชุมพลบุรี</t>
  </si>
  <si>
    <t>ทต.สระขุด</t>
  </si>
  <si>
    <t>บัวเชด</t>
  </si>
  <si>
    <t>ทต.บัวเชด</t>
  </si>
  <si>
    <t>ปราสาท</t>
  </si>
  <si>
    <t>ทต.กังแอน</t>
  </si>
  <si>
    <t>ลำดวน</t>
  </si>
  <si>
    <t>ทต.ลำดวนสุรพินท์</t>
  </si>
  <si>
    <t>ศีขรภูมิ</t>
  </si>
  <si>
    <t>ทต.ศีขรภูมิ</t>
  </si>
  <si>
    <t>อบต.เมืองลีง</t>
  </si>
  <si>
    <t>ท่าตูม</t>
  </si>
  <si>
    <t>อบต.กังแอน</t>
  </si>
  <si>
    <t>อบต.โคกยาง</t>
  </si>
  <si>
    <t>อบต.ท่าสว่าง</t>
  </si>
  <si>
    <t>อบต.นอกเมือง</t>
  </si>
  <si>
    <t>อบต.เมืองที</t>
  </si>
  <si>
    <t>รัตนบุรี</t>
  </si>
  <si>
    <t>อบต.แก</t>
  </si>
  <si>
    <t>อบต.ยางสว่าง</t>
  </si>
  <si>
    <t xml:space="preserve"> สุรินทร์  ผลรวม</t>
  </si>
  <si>
    <t>หนองบัวลำภู</t>
  </si>
  <si>
    <t>เมืองหนองบัวลำภู</t>
  </si>
  <si>
    <t>ทม.หนองบัวลำภู</t>
  </si>
  <si>
    <t>นากลาง</t>
  </si>
  <si>
    <t>ทต.นากลาง</t>
  </si>
  <si>
    <t>โนนสัง</t>
  </si>
  <si>
    <t>ทต.นาคำไฮ</t>
  </si>
  <si>
    <t>ทต.หัวนา</t>
  </si>
  <si>
    <t>อบต.กุดดู่</t>
  </si>
  <si>
    <t>อบต.โคกใหญ่</t>
  </si>
  <si>
    <t>อบต.โนนเมือง</t>
  </si>
  <si>
    <t>ศรีบุญเรือง</t>
  </si>
  <si>
    <t>อบต.ทรายทอง</t>
  </si>
  <si>
    <t>อบต.นากอก</t>
  </si>
  <si>
    <t xml:space="preserve"> หนองบัวลำภู  ผลรวม</t>
  </si>
  <si>
    <t>อุดรธานี</t>
  </si>
  <si>
    <t>เมืองอุดรธานี</t>
  </si>
  <si>
    <t>ทน.อุดรธานี</t>
  </si>
  <si>
    <t>บ้านดุง</t>
  </si>
  <si>
    <t>ทม.บ้านดุง</t>
  </si>
  <si>
    <t>ทม.หนองสำโรง</t>
  </si>
  <si>
    <t>กุดจับ</t>
  </si>
  <si>
    <t>ทต.เชียงเพ็ง</t>
  </si>
  <si>
    <t>ทุ่งฝน</t>
  </si>
  <si>
    <t>ทต.ทุ่งฝน</t>
  </si>
  <si>
    <t>น้ำโสม</t>
  </si>
  <si>
    <t>ทต.นางัว</t>
  </si>
  <si>
    <t>เพ็ญ</t>
  </si>
  <si>
    <t>ทต.บ้านธาตุ</t>
  </si>
  <si>
    <t>ทต.เพ็ญ</t>
  </si>
  <si>
    <t>ทต.นาข่า</t>
  </si>
  <si>
    <t>ทต.นิคมสงเคราะห์</t>
  </si>
  <si>
    <t>ทต.หนองบัว</t>
  </si>
  <si>
    <t>หนองวัวซอ</t>
  </si>
  <si>
    <t>ทต.ภูผาแดง</t>
  </si>
  <si>
    <t>ทต.เมืองเพีย</t>
  </si>
  <si>
    <t>กุมภวาปี</t>
  </si>
  <si>
    <t>อบต.ท่าลี่</t>
  </si>
  <si>
    <t>นายูง</t>
  </si>
  <si>
    <t>ทต.นายูง</t>
  </si>
  <si>
    <t>อบต.นางัว</t>
  </si>
  <si>
    <t>อบต.บ้านจันทน์</t>
  </si>
  <si>
    <t>อบต.โพนสูง</t>
  </si>
  <si>
    <t>บ้านผือ</t>
  </si>
  <si>
    <t>ทต.กลางใหญ่</t>
  </si>
  <si>
    <t>อบต.ข้าวสาร</t>
  </si>
  <si>
    <t>อบต.เมืองพาน</t>
  </si>
  <si>
    <t>อบต.หายโศก</t>
  </si>
  <si>
    <t>อบต.นาพู่</t>
  </si>
  <si>
    <t>อบต.สร้างแป้น</t>
  </si>
  <si>
    <t>อบต.สุมเส้า</t>
  </si>
  <si>
    <t>อบต.กุดสระ</t>
  </si>
  <si>
    <t>อบต.เชียงพิณ</t>
  </si>
  <si>
    <t>ทต.บ้านตาด</t>
  </si>
  <si>
    <t>อบต.สามพร้าว</t>
  </si>
  <si>
    <t>อบต.หนองนาคำ</t>
  </si>
  <si>
    <t>วังสามหมอ</t>
  </si>
  <si>
    <t>อบต.คำโคกสูง</t>
  </si>
  <si>
    <t>ศรีธาตุ</t>
  </si>
  <si>
    <t>อบต.นายูง</t>
  </si>
  <si>
    <t>สร้างคอม</t>
  </si>
  <si>
    <t>อบต.เชียงดา</t>
  </si>
  <si>
    <t>หนองหาน</t>
  </si>
  <si>
    <t>อบต.หนองหาน</t>
  </si>
  <si>
    <t xml:space="preserve"> อุดรธานี  ผลรวม</t>
  </si>
  <si>
    <t>อุตรดิตถ์</t>
  </si>
  <si>
    <t>เมืองอุตรดิตถ์</t>
  </si>
  <si>
    <t>ทม.อุตรดิตถ์</t>
  </si>
  <si>
    <t>ท่าปลา</t>
  </si>
  <si>
    <t>ทต.ท่าปลา</t>
  </si>
  <si>
    <t>ทต.ร่วมจิต</t>
  </si>
  <si>
    <t>พิชัย</t>
  </si>
  <si>
    <t>ทต.ท่าสัก</t>
  </si>
  <si>
    <t>ทต.คุ้งตะเภา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</si>
  <si>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</si>
  <si>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</si>
  <si>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</si>
  <si>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</si>
  <si>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</si>
  <si>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</si>
  <si>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</si>
  <si>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ตรอน</t>
  </si>
  <si>
    <t>อบต.น้ำอ่าง</t>
  </si>
  <si>
    <t>อบต.วังแดง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</si>
  <si>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</si>
  <si>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</si>
  <si>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</si>
  <si>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</si>
  <si>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</si>
  <si>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</si>
  <si>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</si>
  <si>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</si>
  <si>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</si>
  <si>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</si>
  <si>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</si>
  <si>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</si>
  <si>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</si>
  <si>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</si>
  <si>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</si>
  <si>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</si>
  <si>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</si>
  <si>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อบต.สองคอน</t>
  </si>
  <si>
    <t>ทต.งิ้วงาม</t>
  </si>
  <si>
    <t>อบต.บ้านด่าน</t>
  </si>
  <si>
    <t>ทต.ป่าเซ่า</t>
  </si>
  <si>
    <t>อบต.หาดงิ้ว</t>
  </si>
  <si>
    <t>อบต.แม่พูล</t>
  </si>
  <si>
    <t xml:space="preserve"> อุตรดิตถ์  ผลรวม</t>
  </si>
  <si>
    <t>อุทัยธานี</t>
  </si>
  <si>
    <t>เมืองอุทัยธานี</t>
  </si>
  <si>
    <t>ทต.หาดทนง</t>
  </si>
  <si>
    <t>หนองฉาง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</si>
  <si>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</si>
  <si>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</si>
  <si>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</si>
  <si>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</si>
  <si>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</si>
  <si>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</si>
  <si>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</si>
  <si>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 xml:space="preserve"> อุทัยธานี  ผลรวม</t>
  </si>
  <si>
    <t>อุบลราชธานี</t>
  </si>
  <si>
    <t>เดชอุดม</t>
  </si>
  <si>
    <t>ทม.เดชอุดม</t>
  </si>
  <si>
    <t>เขื่องใน</t>
  </si>
  <si>
    <t>ทต.เขื่องใน</t>
  </si>
  <si>
    <t>ตาลสุม</t>
  </si>
  <si>
    <t>ทต.ตาลสุม</t>
  </si>
  <si>
    <t>นาเยีย</t>
  </si>
  <si>
    <t>ทต.นาเยีย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</si>
  <si>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</si>
  <si>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</si>
  <si>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</si>
  <si>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</si>
  <si>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</si>
  <si>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ทต.คำน้ำแซบ</t>
  </si>
  <si>
    <t>ทต.ห้วยขะยุง</t>
  </si>
  <si>
    <t>เขมราฐ</t>
  </si>
  <si>
    <t>อบต.นาแวง</t>
  </si>
  <si>
    <t>อบต.ค้อทอง</t>
  </si>
  <si>
    <t>อบต.บ้านไทย</t>
  </si>
  <si>
    <t>อบต.หัวดอน</t>
  </si>
  <si>
    <t>ดอนมดแดง</t>
  </si>
  <si>
    <t>อบต.ท่าเมือง</t>
  </si>
  <si>
    <t>อบต.เหล่าแดง</t>
  </si>
  <si>
    <t>อบต.ท่าโพธิ์ศรี</t>
  </si>
  <si>
    <t>ตระการพืชผล</t>
  </si>
  <si>
    <t>อบต.สะพือ</t>
  </si>
  <si>
    <t>อบต.นาคาย</t>
  </si>
  <si>
    <t>ทต.นาเรือง</t>
  </si>
  <si>
    <t>บุณฑริก</t>
  </si>
  <si>
    <t>อบต.โพนงาม</t>
  </si>
  <si>
    <t>พิบูลมังสาหาร</t>
  </si>
  <si>
    <t>อบต.ทรายมูล</t>
  </si>
  <si>
    <t>อบต.นาโพธิ์</t>
  </si>
  <si>
    <t>อบต.โนนกลาง</t>
  </si>
  <si>
    <t>ม่วงสามสิบ</t>
  </si>
  <si>
    <t>อบต.เตย</t>
  </si>
  <si>
    <t>อบต.ม่วงสามสิบ</t>
  </si>
  <si>
    <t>อบต.ยางสักกระโพหลุ่ม</t>
  </si>
  <si>
    <t>อบต.หนองเหล่า</t>
  </si>
  <si>
    <t>อบต.กุดลาด</t>
  </si>
  <si>
    <t>ทม.แจระแม</t>
  </si>
  <si>
    <t>อบต.ไร่น้อย</t>
  </si>
  <si>
    <t>อบต.หนองขอน</t>
  </si>
  <si>
    <t>อบต.บุ่งหวาย</t>
  </si>
  <si>
    <t>ทต.บุ่งไหม</t>
  </si>
  <si>
    <t>อบต.ห้วยขะยุง</t>
  </si>
  <si>
    <t>ศรีเมืองใหม่</t>
  </si>
  <si>
    <t>อบต.แก้งกอก</t>
  </si>
  <si>
    <t>สว่างวีระวงศ์</t>
  </si>
  <si>
    <t>ทต.สว่าง</t>
  </si>
  <si>
    <t>สิรินธร</t>
  </si>
  <si>
    <t>อบต.คันไร่</t>
  </si>
  <si>
    <t>อบต.คำเขื่อนแก้ว</t>
  </si>
  <si>
    <t xml:space="preserve"> อุบลราชธานี  ผลรวม</t>
  </si>
  <si>
    <t>สรุปรายละเอียดประกอบการโอนเงินจัดสรรงบประมาณรายจ่ายประจำปีงบประมาณ พ.ศ. 2563</t>
  </si>
  <si>
    <t>ตามหนังสือกรมส่งเสริมการปกครองท้องถิ่น ที่ มท 0808.2/6404-6468 ลงวันที่ 17 เมษายน 2563  เลขที่ใบจัดสรร  21669-21733/2563</t>
  </si>
  <si>
    <t>รวม</t>
  </si>
  <si>
    <t>เลขที่หนังสือ</t>
  </si>
  <si>
    <t>เลขที่ใบจัดสรร</t>
  </si>
  <si>
    <t>วันที่</t>
  </si>
  <si>
    <t>จำนวน อปท.</t>
  </si>
  <si>
    <t>เงินสิทธิประโยชน์ข้าราชการและลูกจ้างถ่ายโอน (บาท)</t>
  </si>
  <si>
    <t>เงินเดือนและค่าจ้างสำหรับข้าราชการและลูกจ้างถ่ายโอน (บาท)</t>
  </si>
  <si>
    <t xml:space="preserve"> กระบี่  </t>
  </si>
  <si>
    <t xml:space="preserve"> กาญจนบุรี  </t>
  </si>
  <si>
    <t xml:space="preserve"> กำแพงเพชร  </t>
  </si>
  <si>
    <t xml:space="preserve"> ขอนแก่น  </t>
  </si>
  <si>
    <t xml:space="preserve"> จันทบุรี  </t>
  </si>
  <si>
    <t xml:space="preserve"> ฉะเชิงเทรา  </t>
  </si>
  <si>
    <t xml:space="preserve"> ชลบุรี  </t>
  </si>
  <si>
    <t xml:space="preserve"> ชัยนาท  </t>
  </si>
  <si>
    <t xml:space="preserve"> ชัยภูมิ  </t>
  </si>
  <si>
    <t xml:space="preserve"> ชุมพร  </t>
  </si>
  <si>
    <t xml:space="preserve"> เชียงราย  </t>
  </si>
  <si>
    <t xml:space="preserve"> เชียงใหม่  </t>
  </si>
  <si>
    <t xml:space="preserve"> ตราด  </t>
  </si>
  <si>
    <t xml:space="preserve"> ตาก  </t>
  </si>
  <si>
    <t xml:space="preserve"> นครนายก  </t>
  </si>
  <si>
    <t xml:space="preserve"> นครปฐม  </t>
  </si>
  <si>
    <t xml:space="preserve"> นครพนม  </t>
  </si>
  <si>
    <t xml:space="preserve"> นครราชสีมา  </t>
  </si>
  <si>
    <t xml:space="preserve"> นครศรีธรรมราช  </t>
  </si>
  <si>
    <t xml:space="preserve"> นครสวรรค์  </t>
  </si>
  <si>
    <t xml:space="preserve"> นนทบุรี  </t>
  </si>
  <si>
    <t xml:space="preserve"> นราธิวาส  </t>
  </si>
  <si>
    <t xml:space="preserve"> น่าน  </t>
  </si>
  <si>
    <t xml:space="preserve"> บึงกาฬ  </t>
  </si>
  <si>
    <t xml:space="preserve"> ปทุมธานี  </t>
  </si>
  <si>
    <t xml:space="preserve"> ประจวบคีรีขันธ์  </t>
  </si>
  <si>
    <t xml:space="preserve"> ปราจีนบุรี  </t>
  </si>
  <si>
    <t xml:space="preserve"> ปัตตานี  </t>
  </si>
  <si>
    <t xml:space="preserve"> พระนครศรีอยุธยา  </t>
  </si>
  <si>
    <t xml:space="preserve"> พะเยา  </t>
  </si>
  <si>
    <t xml:space="preserve"> พังงา  </t>
  </si>
  <si>
    <t xml:space="preserve"> พัทลุง  </t>
  </si>
  <si>
    <t xml:space="preserve"> พิจิตร  </t>
  </si>
  <si>
    <t xml:space="preserve"> พิษณุโลก  </t>
  </si>
  <si>
    <t xml:space="preserve"> เพชรบุรี  </t>
  </si>
  <si>
    <t xml:space="preserve"> เพชรบูรณ์  </t>
  </si>
  <si>
    <t xml:space="preserve"> แพร่  </t>
  </si>
  <si>
    <t xml:space="preserve"> ภูเก็ต  </t>
  </si>
  <si>
    <t xml:space="preserve"> มหาสารคาม  </t>
  </si>
  <si>
    <t xml:space="preserve"> มุกดาหาร  </t>
  </si>
  <si>
    <t xml:space="preserve"> แม่ฮ่องสอน  </t>
  </si>
  <si>
    <t xml:space="preserve"> ยโสธร  </t>
  </si>
  <si>
    <t xml:space="preserve"> ยะลา  </t>
  </si>
  <si>
    <t xml:space="preserve"> ร้อยเอ็ด  </t>
  </si>
  <si>
    <t xml:space="preserve"> ระยอง  </t>
  </si>
  <si>
    <t xml:space="preserve"> ราชบุรี  </t>
  </si>
  <si>
    <t xml:space="preserve"> ลำปาง  </t>
  </si>
  <si>
    <t xml:space="preserve"> ลำพูน  </t>
  </si>
  <si>
    <t xml:space="preserve"> เลย  </t>
  </si>
  <si>
    <t xml:space="preserve"> ศรีสะเกษ  </t>
  </si>
  <si>
    <t xml:space="preserve"> สกลนคร  </t>
  </si>
  <si>
    <t xml:space="preserve"> สงขลา  </t>
  </si>
  <si>
    <t xml:space="preserve"> สตูล  </t>
  </si>
  <si>
    <t xml:space="preserve"> สมุทรปราการ  </t>
  </si>
  <si>
    <t xml:space="preserve"> สมุทรสาคร  </t>
  </si>
  <si>
    <t xml:space="preserve"> สระแก้ว  </t>
  </si>
  <si>
    <t xml:space="preserve"> สุโขทัย  </t>
  </si>
  <si>
    <t xml:space="preserve"> สุพรรณบุรี  </t>
  </si>
  <si>
    <t xml:space="preserve"> สุราษฎร์ธานี  </t>
  </si>
  <si>
    <t xml:space="preserve"> สุรินทร์  </t>
  </si>
  <si>
    <t xml:space="preserve"> หนองบัวลำภู  </t>
  </si>
  <si>
    <t xml:space="preserve"> อุดรธานี  </t>
  </si>
  <si>
    <t xml:space="preserve"> อุตรดิตถ์  </t>
  </si>
  <si>
    <t xml:space="preserve"> อุทัยธานี  </t>
  </si>
  <si>
    <t xml:space="preserve"> อุบลราชธานี  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</si>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</sst>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_ ;\-0\ "/>
    <numFmt numFmtId="188" formatCode="_(* #,##0.00_);_(* \(#,##0.00\);_(* &quot;-&quot;??_);_(@_)"/>
    <numFmt numFmtId="189" formatCode="_-* #,##0_-;\-* #,##0_-;_-* &quot;-&quot;??_-;_-@_-"/>
    <numFmt numFmtId="190" formatCode="[$-101041E]d\ mmm\ yy;@"/>
  </numFmts>
  <fonts count="8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/>
    <xf numFmtId="0" fontId="1" fillId="0" borderId="0"/>
  </cellStyleXfs>
  <cellXfs count="46">
    <xf numFmtId="0" fontId="0" fillId="0" borderId="0" xfId="0"/>
    <xf numFmtId="0" fontId="3" fillId="0" borderId="0" xfId="2" applyFont="1" applyAlignment="1" applyProtection="1">
      <alignment horizontal="center" vertical="center" wrapText="1" shrinkToFit="1"/>
      <protection locked="0"/>
    </xf>
    <xf numFmtId="0" fontId="3" fillId="0" borderId="0" xfId="3" applyFont="1" applyAlignment="1">
      <alignment horizontal="left" vertical="center" wrapText="1" shrinkToFit="1"/>
    </xf>
    <xf numFmtId="43" fontId="3" fillId="0" borderId="0" xfId="4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43" fontId="3" fillId="0" borderId="0" xfId="4" applyFont="1" applyFill="1" applyBorder="1" applyAlignment="1">
      <alignment horizontal="center" vertical="center" wrapText="1" shrinkToFit="1"/>
    </xf>
    <xf numFmtId="187" fontId="5" fillId="0" borderId="1" xfId="1" applyNumberFormat="1" applyFont="1" applyFill="1" applyBorder="1" applyAlignment="1">
      <alignment horizontal="center" vertical="center" wrapText="1" shrinkToFit="1"/>
    </xf>
    <xf numFmtId="43" fontId="5" fillId="0" borderId="1" xfId="1" applyFont="1" applyFill="1" applyBorder="1" applyAlignment="1">
      <alignment horizontal="center" vertical="center" wrapText="1" shrinkToFit="1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43" fontId="5" fillId="0" borderId="2" xfId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43" fontId="5" fillId="0" borderId="3" xfId="1" applyFont="1" applyFill="1" applyBorder="1" applyAlignment="1">
      <alignment horizontal="center" vertical="center" wrapText="1" shrinkToFit="1"/>
    </xf>
    <xf numFmtId="43" fontId="5" fillId="0" borderId="4" xfId="1" applyFont="1" applyFill="1" applyBorder="1" applyAlignment="1">
      <alignment horizontal="center" vertical="center" wrapText="1" shrinkToFit="1"/>
    </xf>
    <xf numFmtId="187" fontId="6" fillId="0" borderId="1" xfId="1" applyNumberFormat="1" applyFont="1" applyFill="1" applyBorder="1" applyAlignment="1">
      <alignment horizontal="center" vertical="center" wrapText="1" shrinkToFit="1"/>
    </xf>
    <xf numFmtId="43" fontId="6" fillId="0" borderId="1" xfId="1" applyFont="1" applyFill="1" applyBorder="1" applyAlignment="1">
      <alignment horizontal="left" vertical="center" wrapText="1" shrinkToFit="1"/>
    </xf>
    <xf numFmtId="43" fontId="6" fillId="0" borderId="1" xfId="1" applyFont="1" applyFill="1" applyBorder="1" applyAlignment="1">
      <alignment horizontal="right" vertical="center" wrapText="1" shrinkToFit="1"/>
    </xf>
    <xf numFmtId="0" fontId="6" fillId="0" borderId="0" xfId="0" applyFont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left" vertical="center" wrapText="1" shrinkToFit="1"/>
    </xf>
    <xf numFmtId="187" fontId="6" fillId="0" borderId="0" xfId="1" applyNumberFormat="1" applyFont="1" applyFill="1" applyAlignment="1">
      <alignment horizontal="center" vertical="center" wrapText="1" shrinkToFit="1"/>
    </xf>
    <xf numFmtId="43" fontId="6" fillId="0" borderId="0" xfId="1" applyFont="1" applyFill="1" applyAlignment="1">
      <alignment horizontal="left" vertical="center" wrapText="1" shrinkToFit="1"/>
    </xf>
    <xf numFmtId="43" fontId="6" fillId="0" borderId="0" xfId="1" applyFont="1" applyFill="1" applyAlignment="1">
      <alignment horizontal="right" vertical="center" wrapText="1" shrinkToFit="1"/>
    </xf>
    <xf numFmtId="43" fontId="3" fillId="0" borderId="5" xfId="4" applyFont="1" applyFill="1" applyBorder="1" applyAlignment="1">
      <alignment horizontal="center" vertical="center" wrapText="1" shrinkToFit="1"/>
    </xf>
    <xf numFmtId="43" fontId="3" fillId="0" borderId="1" xfId="4" applyFont="1" applyFill="1" applyBorder="1" applyAlignment="1">
      <alignment horizontal="center" vertical="center" wrapText="1" shrinkToFit="1"/>
    </xf>
    <xf numFmtId="43" fontId="3" fillId="0" borderId="5" xfId="4" applyFont="1" applyFill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center" vertical="center" wrapText="1" shrinkToFit="1"/>
    </xf>
    <xf numFmtId="43" fontId="3" fillId="0" borderId="2" xfId="4" applyFont="1" applyFill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88" fontId="3" fillId="0" borderId="1" xfId="5" applyFont="1" applyFill="1" applyBorder="1" applyAlignment="1">
      <alignment horizontal="center" vertical="center" wrapText="1"/>
    </xf>
    <xf numFmtId="1" fontId="3" fillId="0" borderId="6" xfId="6" applyNumberFormat="1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 shrinkToFit="1"/>
    </xf>
    <xf numFmtId="43" fontId="3" fillId="0" borderId="4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7" fillId="0" borderId="1" xfId="7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left" vertical="center" wrapText="1" shrinkToFit="1"/>
    </xf>
    <xf numFmtId="189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190" fontId="6" fillId="0" borderId="1" xfId="3" applyNumberFormat="1" applyFont="1" applyBorder="1" applyAlignment="1">
      <alignment horizontal="center"/>
    </xf>
    <xf numFmtId="0" fontId="6" fillId="0" borderId="0" xfId="6" applyFont="1" applyAlignment="1">
      <alignment vertical="center"/>
    </xf>
    <xf numFmtId="187" fontId="6" fillId="0" borderId="1" xfId="1" applyNumberFormat="1" applyFont="1" applyFill="1" applyBorder="1" applyAlignment="1">
      <alignment horizontal="center" vertical="top" wrapText="1" shrinkToFit="1"/>
    </xf>
    <xf numFmtId="43" fontId="3" fillId="0" borderId="1" xfId="1" applyFont="1" applyFill="1" applyBorder="1" applyAlignment="1">
      <alignment horizontal="center" vertical="center" wrapText="1" shrinkToFit="1"/>
    </xf>
    <xf numFmtId="1" fontId="6" fillId="0" borderId="0" xfId="6" applyNumberFormat="1" applyFont="1" applyAlignment="1">
      <alignment horizontal="left" vertical="center"/>
    </xf>
    <xf numFmtId="43" fontId="6" fillId="0" borderId="0" xfId="1" applyFont="1" applyAlignment="1">
      <alignment horizontal="right" vertical="center" wrapText="1"/>
    </xf>
    <xf numFmtId="1" fontId="6" fillId="0" borderId="0" xfId="1" applyNumberFormat="1" applyFont="1" applyAlignment="1">
      <alignment vertical="center"/>
    </xf>
    <xf numFmtId="43" fontId="6" fillId="0" borderId="0" xfId="1" applyFont="1" applyAlignment="1">
      <alignment vertical="center"/>
    </xf>
  </cellXfs>
  <cellStyles count="8">
    <cellStyle name="Comma 4" xfId="4" xr:uid="{0EE9B69B-35E8-4399-98B2-92E620FCE957}"/>
    <cellStyle name="เครื่องหมายจุลภาค_บำนาญ" xfId="5" xr:uid="{36FDC037-3C4A-4855-9E8E-02862DA66474}"/>
    <cellStyle name="จุลภาค" xfId="1" builtinId="3"/>
    <cellStyle name="ปกติ" xfId="0" builtinId="0"/>
    <cellStyle name="ปกติ 8" xfId="7" xr:uid="{85C83697-8A46-4290-BC27-97ECD2524D6F}"/>
    <cellStyle name="ปกติ_ทั่วไป งวดที่ 1+2_รายชื่อ อปท. ส่งสำนัก-กอง (ใหม่)" xfId="2" xr:uid="{F5F1386F-2B21-4FA6-A73C-C2C66E4B4222}"/>
    <cellStyle name="ปกติ_บำนาญ" xfId="6" xr:uid="{8615C223-2A3C-4FF0-A36D-D8B46B51CE7D}"/>
    <cellStyle name="ปกติ_รายชื่อ อปท. (ปรับปรุงใหม่)" xfId="3" xr:uid="{36AC7360-2A6D-4349-9B45-8715C1C5EA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42FF-8430-4D98-85AA-A723C8671B3D}">
  <dimension ref="A1:G1156"/>
  <sheetViews>
    <sheetView tabSelected="1" view="pageBreakPreview" zoomScale="120" zoomScaleNormal="100" zoomScaleSheetLayoutView="120" workbookViewId="0">
      <selection activeCell="E7" sqref="E7"/>
    </sheetView>
  </sheetViews>
  <sheetFormatPr defaultRowHeight="21" customHeight="1" outlineLevelRow="2" x14ac:dyDescent="0.2"/>
  <cols>
    <col min="1" max="1" width="5.85546875" style="18" customWidth="1"/>
    <col min="2" max="2" width="20.7109375" style="19" customWidth="1"/>
    <col min="3" max="3" width="18" style="19" customWidth="1"/>
    <col min="4" max="4" width="22.85546875" style="19" customWidth="1"/>
    <col min="5" max="5" width="23.85546875" style="20" customWidth="1"/>
    <col min="6" max="6" width="29.85546875" style="20" customWidth="1"/>
    <col min="7" max="7" width="19.42578125" style="20" customWidth="1"/>
    <col min="8" max="8" width="15.28515625" style="16" customWidth="1"/>
    <col min="9" max="9" width="16.28515625" style="16" customWidth="1"/>
    <col min="10" max="256" width="9.140625" style="16"/>
    <col min="257" max="257" width="5.85546875" style="16" customWidth="1"/>
    <col min="258" max="258" width="20.7109375" style="16" customWidth="1"/>
    <col min="259" max="259" width="18" style="16" customWidth="1"/>
    <col min="260" max="260" width="22.85546875" style="16" customWidth="1"/>
    <col min="261" max="261" width="23.85546875" style="16" customWidth="1"/>
    <col min="262" max="262" width="29.85546875" style="16" customWidth="1"/>
    <col min="263" max="263" width="19.42578125" style="16" customWidth="1"/>
    <col min="264" max="264" width="15.28515625" style="16" customWidth="1"/>
    <col min="265" max="265" width="16.28515625" style="16" customWidth="1"/>
    <col min="266" max="512" width="9.140625" style="16"/>
    <col min="513" max="513" width="5.85546875" style="16" customWidth="1"/>
    <col min="514" max="514" width="20.7109375" style="16" customWidth="1"/>
    <col min="515" max="515" width="18" style="16" customWidth="1"/>
    <col min="516" max="516" width="22.85546875" style="16" customWidth="1"/>
    <col min="517" max="517" width="23.85546875" style="16" customWidth="1"/>
    <col min="518" max="518" width="29.85546875" style="16" customWidth="1"/>
    <col min="519" max="519" width="19.42578125" style="16" customWidth="1"/>
    <col min="520" max="520" width="15.28515625" style="16" customWidth="1"/>
    <col min="521" max="521" width="16.28515625" style="16" customWidth="1"/>
    <col min="522" max="768" width="9.140625" style="16"/>
    <col min="769" max="769" width="5.85546875" style="16" customWidth="1"/>
    <col min="770" max="770" width="20.7109375" style="16" customWidth="1"/>
    <col min="771" max="771" width="18" style="16" customWidth="1"/>
    <col min="772" max="772" width="22.85546875" style="16" customWidth="1"/>
    <col min="773" max="773" width="23.85546875" style="16" customWidth="1"/>
    <col min="774" max="774" width="29.85546875" style="16" customWidth="1"/>
    <col min="775" max="775" width="19.42578125" style="16" customWidth="1"/>
    <col min="776" max="776" width="15.28515625" style="16" customWidth="1"/>
    <col min="777" max="777" width="16.28515625" style="16" customWidth="1"/>
    <col min="778" max="1024" width="9.140625" style="16"/>
    <col min="1025" max="1025" width="5.85546875" style="16" customWidth="1"/>
    <col min="1026" max="1026" width="20.7109375" style="16" customWidth="1"/>
    <col min="1027" max="1027" width="18" style="16" customWidth="1"/>
    <col min="1028" max="1028" width="22.85546875" style="16" customWidth="1"/>
    <col min="1029" max="1029" width="23.85546875" style="16" customWidth="1"/>
    <col min="1030" max="1030" width="29.85546875" style="16" customWidth="1"/>
    <col min="1031" max="1031" width="19.42578125" style="16" customWidth="1"/>
    <col min="1032" max="1032" width="15.28515625" style="16" customWidth="1"/>
    <col min="1033" max="1033" width="16.28515625" style="16" customWidth="1"/>
    <col min="1034" max="1280" width="9.140625" style="16"/>
    <col min="1281" max="1281" width="5.85546875" style="16" customWidth="1"/>
    <col min="1282" max="1282" width="20.7109375" style="16" customWidth="1"/>
    <col min="1283" max="1283" width="18" style="16" customWidth="1"/>
    <col min="1284" max="1284" width="22.85546875" style="16" customWidth="1"/>
    <col min="1285" max="1285" width="23.85546875" style="16" customWidth="1"/>
    <col min="1286" max="1286" width="29.85546875" style="16" customWidth="1"/>
    <col min="1287" max="1287" width="19.42578125" style="16" customWidth="1"/>
    <col min="1288" max="1288" width="15.28515625" style="16" customWidth="1"/>
    <col min="1289" max="1289" width="16.28515625" style="16" customWidth="1"/>
    <col min="1290" max="1536" width="9.140625" style="16"/>
    <col min="1537" max="1537" width="5.85546875" style="16" customWidth="1"/>
    <col min="1538" max="1538" width="20.7109375" style="16" customWidth="1"/>
    <col min="1539" max="1539" width="18" style="16" customWidth="1"/>
    <col min="1540" max="1540" width="22.85546875" style="16" customWidth="1"/>
    <col min="1541" max="1541" width="23.85546875" style="16" customWidth="1"/>
    <col min="1542" max="1542" width="29.85546875" style="16" customWidth="1"/>
    <col min="1543" max="1543" width="19.42578125" style="16" customWidth="1"/>
    <col min="1544" max="1544" width="15.28515625" style="16" customWidth="1"/>
    <col min="1545" max="1545" width="16.28515625" style="16" customWidth="1"/>
    <col min="1546" max="1792" width="9.140625" style="16"/>
    <col min="1793" max="1793" width="5.85546875" style="16" customWidth="1"/>
    <col min="1794" max="1794" width="20.7109375" style="16" customWidth="1"/>
    <col min="1795" max="1795" width="18" style="16" customWidth="1"/>
    <col min="1796" max="1796" width="22.85546875" style="16" customWidth="1"/>
    <col min="1797" max="1797" width="23.85546875" style="16" customWidth="1"/>
    <col min="1798" max="1798" width="29.85546875" style="16" customWidth="1"/>
    <col min="1799" max="1799" width="19.42578125" style="16" customWidth="1"/>
    <col min="1800" max="1800" width="15.28515625" style="16" customWidth="1"/>
    <col min="1801" max="1801" width="16.28515625" style="16" customWidth="1"/>
    <col min="1802" max="2048" width="9.140625" style="16"/>
    <col min="2049" max="2049" width="5.85546875" style="16" customWidth="1"/>
    <col min="2050" max="2050" width="20.7109375" style="16" customWidth="1"/>
    <col min="2051" max="2051" width="18" style="16" customWidth="1"/>
    <col min="2052" max="2052" width="22.85546875" style="16" customWidth="1"/>
    <col min="2053" max="2053" width="23.85546875" style="16" customWidth="1"/>
    <col min="2054" max="2054" width="29.85546875" style="16" customWidth="1"/>
    <col min="2055" max="2055" width="19.42578125" style="16" customWidth="1"/>
    <col min="2056" max="2056" width="15.28515625" style="16" customWidth="1"/>
    <col min="2057" max="2057" width="16.28515625" style="16" customWidth="1"/>
    <col min="2058" max="2304" width="9.140625" style="16"/>
    <col min="2305" max="2305" width="5.85546875" style="16" customWidth="1"/>
    <col min="2306" max="2306" width="20.7109375" style="16" customWidth="1"/>
    <col min="2307" max="2307" width="18" style="16" customWidth="1"/>
    <col min="2308" max="2308" width="22.85546875" style="16" customWidth="1"/>
    <col min="2309" max="2309" width="23.85546875" style="16" customWidth="1"/>
    <col min="2310" max="2310" width="29.85546875" style="16" customWidth="1"/>
    <col min="2311" max="2311" width="19.42578125" style="16" customWidth="1"/>
    <col min="2312" max="2312" width="15.28515625" style="16" customWidth="1"/>
    <col min="2313" max="2313" width="16.28515625" style="16" customWidth="1"/>
    <col min="2314" max="2560" width="9.140625" style="16"/>
    <col min="2561" max="2561" width="5.85546875" style="16" customWidth="1"/>
    <col min="2562" max="2562" width="20.7109375" style="16" customWidth="1"/>
    <col min="2563" max="2563" width="18" style="16" customWidth="1"/>
    <col min="2564" max="2564" width="22.85546875" style="16" customWidth="1"/>
    <col min="2565" max="2565" width="23.85546875" style="16" customWidth="1"/>
    <col min="2566" max="2566" width="29.85546875" style="16" customWidth="1"/>
    <col min="2567" max="2567" width="19.42578125" style="16" customWidth="1"/>
    <col min="2568" max="2568" width="15.28515625" style="16" customWidth="1"/>
    <col min="2569" max="2569" width="16.28515625" style="16" customWidth="1"/>
    <col min="2570" max="2816" width="9.140625" style="16"/>
    <col min="2817" max="2817" width="5.85546875" style="16" customWidth="1"/>
    <col min="2818" max="2818" width="20.7109375" style="16" customWidth="1"/>
    <col min="2819" max="2819" width="18" style="16" customWidth="1"/>
    <col min="2820" max="2820" width="22.85546875" style="16" customWidth="1"/>
    <col min="2821" max="2821" width="23.85546875" style="16" customWidth="1"/>
    <col min="2822" max="2822" width="29.85546875" style="16" customWidth="1"/>
    <col min="2823" max="2823" width="19.42578125" style="16" customWidth="1"/>
    <col min="2824" max="2824" width="15.28515625" style="16" customWidth="1"/>
    <col min="2825" max="2825" width="16.28515625" style="16" customWidth="1"/>
    <col min="2826" max="3072" width="9.140625" style="16"/>
    <col min="3073" max="3073" width="5.85546875" style="16" customWidth="1"/>
    <col min="3074" max="3074" width="20.7109375" style="16" customWidth="1"/>
    <col min="3075" max="3075" width="18" style="16" customWidth="1"/>
    <col min="3076" max="3076" width="22.85546875" style="16" customWidth="1"/>
    <col min="3077" max="3077" width="23.85546875" style="16" customWidth="1"/>
    <col min="3078" max="3078" width="29.85546875" style="16" customWidth="1"/>
    <col min="3079" max="3079" width="19.42578125" style="16" customWidth="1"/>
    <col min="3080" max="3080" width="15.28515625" style="16" customWidth="1"/>
    <col min="3081" max="3081" width="16.28515625" style="16" customWidth="1"/>
    <col min="3082" max="3328" width="9.140625" style="16"/>
    <col min="3329" max="3329" width="5.85546875" style="16" customWidth="1"/>
    <col min="3330" max="3330" width="20.7109375" style="16" customWidth="1"/>
    <col min="3331" max="3331" width="18" style="16" customWidth="1"/>
    <col min="3332" max="3332" width="22.85546875" style="16" customWidth="1"/>
    <col min="3333" max="3333" width="23.85546875" style="16" customWidth="1"/>
    <col min="3334" max="3334" width="29.85546875" style="16" customWidth="1"/>
    <col min="3335" max="3335" width="19.42578125" style="16" customWidth="1"/>
    <col min="3336" max="3336" width="15.28515625" style="16" customWidth="1"/>
    <col min="3337" max="3337" width="16.28515625" style="16" customWidth="1"/>
    <col min="3338" max="3584" width="9.140625" style="16"/>
    <col min="3585" max="3585" width="5.85546875" style="16" customWidth="1"/>
    <col min="3586" max="3586" width="20.7109375" style="16" customWidth="1"/>
    <col min="3587" max="3587" width="18" style="16" customWidth="1"/>
    <col min="3588" max="3588" width="22.85546875" style="16" customWidth="1"/>
    <col min="3589" max="3589" width="23.85546875" style="16" customWidth="1"/>
    <col min="3590" max="3590" width="29.85546875" style="16" customWidth="1"/>
    <col min="3591" max="3591" width="19.42578125" style="16" customWidth="1"/>
    <col min="3592" max="3592" width="15.28515625" style="16" customWidth="1"/>
    <col min="3593" max="3593" width="16.28515625" style="16" customWidth="1"/>
    <col min="3594" max="3840" width="9.140625" style="16"/>
    <col min="3841" max="3841" width="5.85546875" style="16" customWidth="1"/>
    <col min="3842" max="3842" width="20.7109375" style="16" customWidth="1"/>
    <col min="3843" max="3843" width="18" style="16" customWidth="1"/>
    <col min="3844" max="3844" width="22.85546875" style="16" customWidth="1"/>
    <col min="3845" max="3845" width="23.85546875" style="16" customWidth="1"/>
    <col min="3846" max="3846" width="29.85546875" style="16" customWidth="1"/>
    <col min="3847" max="3847" width="19.42578125" style="16" customWidth="1"/>
    <col min="3848" max="3848" width="15.28515625" style="16" customWidth="1"/>
    <col min="3849" max="3849" width="16.28515625" style="16" customWidth="1"/>
    <col min="3850" max="4096" width="9.140625" style="16"/>
    <col min="4097" max="4097" width="5.85546875" style="16" customWidth="1"/>
    <col min="4098" max="4098" width="20.7109375" style="16" customWidth="1"/>
    <col min="4099" max="4099" width="18" style="16" customWidth="1"/>
    <col min="4100" max="4100" width="22.85546875" style="16" customWidth="1"/>
    <col min="4101" max="4101" width="23.85546875" style="16" customWidth="1"/>
    <col min="4102" max="4102" width="29.85546875" style="16" customWidth="1"/>
    <col min="4103" max="4103" width="19.42578125" style="16" customWidth="1"/>
    <col min="4104" max="4104" width="15.28515625" style="16" customWidth="1"/>
    <col min="4105" max="4105" width="16.28515625" style="16" customWidth="1"/>
    <col min="4106" max="4352" width="9.140625" style="16"/>
    <col min="4353" max="4353" width="5.85546875" style="16" customWidth="1"/>
    <col min="4354" max="4354" width="20.7109375" style="16" customWidth="1"/>
    <col min="4355" max="4355" width="18" style="16" customWidth="1"/>
    <col min="4356" max="4356" width="22.85546875" style="16" customWidth="1"/>
    <col min="4357" max="4357" width="23.85546875" style="16" customWidth="1"/>
    <col min="4358" max="4358" width="29.85546875" style="16" customWidth="1"/>
    <col min="4359" max="4359" width="19.42578125" style="16" customWidth="1"/>
    <col min="4360" max="4360" width="15.28515625" style="16" customWidth="1"/>
    <col min="4361" max="4361" width="16.28515625" style="16" customWidth="1"/>
    <col min="4362" max="4608" width="9.140625" style="16"/>
    <col min="4609" max="4609" width="5.85546875" style="16" customWidth="1"/>
    <col min="4610" max="4610" width="20.7109375" style="16" customWidth="1"/>
    <col min="4611" max="4611" width="18" style="16" customWidth="1"/>
    <col min="4612" max="4612" width="22.85546875" style="16" customWidth="1"/>
    <col min="4613" max="4613" width="23.85546875" style="16" customWidth="1"/>
    <col min="4614" max="4614" width="29.85546875" style="16" customWidth="1"/>
    <col min="4615" max="4615" width="19.42578125" style="16" customWidth="1"/>
    <col min="4616" max="4616" width="15.28515625" style="16" customWidth="1"/>
    <col min="4617" max="4617" width="16.28515625" style="16" customWidth="1"/>
    <col min="4618" max="4864" width="9.140625" style="16"/>
    <col min="4865" max="4865" width="5.85546875" style="16" customWidth="1"/>
    <col min="4866" max="4866" width="20.7109375" style="16" customWidth="1"/>
    <col min="4867" max="4867" width="18" style="16" customWidth="1"/>
    <col min="4868" max="4868" width="22.85546875" style="16" customWidth="1"/>
    <col min="4869" max="4869" width="23.85546875" style="16" customWidth="1"/>
    <col min="4870" max="4870" width="29.85546875" style="16" customWidth="1"/>
    <col min="4871" max="4871" width="19.42578125" style="16" customWidth="1"/>
    <col min="4872" max="4872" width="15.28515625" style="16" customWidth="1"/>
    <col min="4873" max="4873" width="16.28515625" style="16" customWidth="1"/>
    <col min="4874" max="5120" width="9.140625" style="16"/>
    <col min="5121" max="5121" width="5.85546875" style="16" customWidth="1"/>
    <col min="5122" max="5122" width="20.7109375" style="16" customWidth="1"/>
    <col min="5123" max="5123" width="18" style="16" customWidth="1"/>
    <col min="5124" max="5124" width="22.85546875" style="16" customWidth="1"/>
    <col min="5125" max="5125" width="23.85546875" style="16" customWidth="1"/>
    <col min="5126" max="5126" width="29.85546875" style="16" customWidth="1"/>
    <col min="5127" max="5127" width="19.42578125" style="16" customWidth="1"/>
    <col min="5128" max="5128" width="15.28515625" style="16" customWidth="1"/>
    <col min="5129" max="5129" width="16.28515625" style="16" customWidth="1"/>
    <col min="5130" max="5376" width="9.140625" style="16"/>
    <col min="5377" max="5377" width="5.85546875" style="16" customWidth="1"/>
    <col min="5378" max="5378" width="20.7109375" style="16" customWidth="1"/>
    <col min="5379" max="5379" width="18" style="16" customWidth="1"/>
    <col min="5380" max="5380" width="22.85546875" style="16" customWidth="1"/>
    <col min="5381" max="5381" width="23.85546875" style="16" customWidth="1"/>
    <col min="5382" max="5382" width="29.85546875" style="16" customWidth="1"/>
    <col min="5383" max="5383" width="19.42578125" style="16" customWidth="1"/>
    <col min="5384" max="5384" width="15.28515625" style="16" customWidth="1"/>
    <col min="5385" max="5385" width="16.28515625" style="16" customWidth="1"/>
    <col min="5386" max="5632" width="9.140625" style="16"/>
    <col min="5633" max="5633" width="5.85546875" style="16" customWidth="1"/>
    <col min="5634" max="5634" width="20.7109375" style="16" customWidth="1"/>
    <col min="5635" max="5635" width="18" style="16" customWidth="1"/>
    <col min="5636" max="5636" width="22.85546875" style="16" customWidth="1"/>
    <col min="5637" max="5637" width="23.85546875" style="16" customWidth="1"/>
    <col min="5638" max="5638" width="29.85546875" style="16" customWidth="1"/>
    <col min="5639" max="5639" width="19.42578125" style="16" customWidth="1"/>
    <col min="5640" max="5640" width="15.28515625" style="16" customWidth="1"/>
    <col min="5641" max="5641" width="16.28515625" style="16" customWidth="1"/>
    <col min="5642" max="5888" width="9.140625" style="16"/>
    <col min="5889" max="5889" width="5.85546875" style="16" customWidth="1"/>
    <col min="5890" max="5890" width="20.7109375" style="16" customWidth="1"/>
    <col min="5891" max="5891" width="18" style="16" customWidth="1"/>
    <col min="5892" max="5892" width="22.85546875" style="16" customWidth="1"/>
    <col min="5893" max="5893" width="23.85546875" style="16" customWidth="1"/>
    <col min="5894" max="5894" width="29.85546875" style="16" customWidth="1"/>
    <col min="5895" max="5895" width="19.42578125" style="16" customWidth="1"/>
    <col min="5896" max="5896" width="15.28515625" style="16" customWidth="1"/>
    <col min="5897" max="5897" width="16.28515625" style="16" customWidth="1"/>
    <col min="5898" max="6144" width="9.140625" style="16"/>
    <col min="6145" max="6145" width="5.85546875" style="16" customWidth="1"/>
    <col min="6146" max="6146" width="20.7109375" style="16" customWidth="1"/>
    <col min="6147" max="6147" width="18" style="16" customWidth="1"/>
    <col min="6148" max="6148" width="22.85546875" style="16" customWidth="1"/>
    <col min="6149" max="6149" width="23.85546875" style="16" customWidth="1"/>
    <col min="6150" max="6150" width="29.85546875" style="16" customWidth="1"/>
    <col min="6151" max="6151" width="19.42578125" style="16" customWidth="1"/>
    <col min="6152" max="6152" width="15.28515625" style="16" customWidth="1"/>
    <col min="6153" max="6153" width="16.28515625" style="16" customWidth="1"/>
    <col min="6154" max="6400" width="9.140625" style="16"/>
    <col min="6401" max="6401" width="5.85546875" style="16" customWidth="1"/>
    <col min="6402" max="6402" width="20.7109375" style="16" customWidth="1"/>
    <col min="6403" max="6403" width="18" style="16" customWidth="1"/>
    <col min="6404" max="6404" width="22.85546875" style="16" customWidth="1"/>
    <col min="6405" max="6405" width="23.85546875" style="16" customWidth="1"/>
    <col min="6406" max="6406" width="29.85546875" style="16" customWidth="1"/>
    <col min="6407" max="6407" width="19.42578125" style="16" customWidth="1"/>
    <col min="6408" max="6408" width="15.28515625" style="16" customWidth="1"/>
    <col min="6409" max="6409" width="16.28515625" style="16" customWidth="1"/>
    <col min="6410" max="6656" width="9.140625" style="16"/>
    <col min="6657" max="6657" width="5.85546875" style="16" customWidth="1"/>
    <col min="6658" max="6658" width="20.7109375" style="16" customWidth="1"/>
    <col min="6659" max="6659" width="18" style="16" customWidth="1"/>
    <col min="6660" max="6660" width="22.85546875" style="16" customWidth="1"/>
    <col min="6661" max="6661" width="23.85546875" style="16" customWidth="1"/>
    <col min="6662" max="6662" width="29.85546875" style="16" customWidth="1"/>
    <col min="6663" max="6663" width="19.42578125" style="16" customWidth="1"/>
    <col min="6664" max="6664" width="15.28515625" style="16" customWidth="1"/>
    <col min="6665" max="6665" width="16.28515625" style="16" customWidth="1"/>
    <col min="6666" max="6912" width="9.140625" style="16"/>
    <col min="6913" max="6913" width="5.85546875" style="16" customWidth="1"/>
    <col min="6914" max="6914" width="20.7109375" style="16" customWidth="1"/>
    <col min="6915" max="6915" width="18" style="16" customWidth="1"/>
    <col min="6916" max="6916" width="22.85546875" style="16" customWidth="1"/>
    <col min="6917" max="6917" width="23.85546875" style="16" customWidth="1"/>
    <col min="6918" max="6918" width="29.85546875" style="16" customWidth="1"/>
    <col min="6919" max="6919" width="19.42578125" style="16" customWidth="1"/>
    <col min="6920" max="6920" width="15.28515625" style="16" customWidth="1"/>
    <col min="6921" max="6921" width="16.28515625" style="16" customWidth="1"/>
    <col min="6922" max="7168" width="9.140625" style="16"/>
    <col min="7169" max="7169" width="5.85546875" style="16" customWidth="1"/>
    <col min="7170" max="7170" width="20.7109375" style="16" customWidth="1"/>
    <col min="7171" max="7171" width="18" style="16" customWidth="1"/>
    <col min="7172" max="7172" width="22.85546875" style="16" customWidth="1"/>
    <col min="7173" max="7173" width="23.85546875" style="16" customWidth="1"/>
    <col min="7174" max="7174" width="29.85546875" style="16" customWidth="1"/>
    <col min="7175" max="7175" width="19.42578125" style="16" customWidth="1"/>
    <col min="7176" max="7176" width="15.28515625" style="16" customWidth="1"/>
    <col min="7177" max="7177" width="16.28515625" style="16" customWidth="1"/>
    <col min="7178" max="7424" width="9.140625" style="16"/>
    <col min="7425" max="7425" width="5.85546875" style="16" customWidth="1"/>
    <col min="7426" max="7426" width="20.7109375" style="16" customWidth="1"/>
    <col min="7427" max="7427" width="18" style="16" customWidth="1"/>
    <col min="7428" max="7428" width="22.85546875" style="16" customWidth="1"/>
    <col min="7429" max="7429" width="23.85546875" style="16" customWidth="1"/>
    <col min="7430" max="7430" width="29.85546875" style="16" customWidth="1"/>
    <col min="7431" max="7431" width="19.42578125" style="16" customWidth="1"/>
    <col min="7432" max="7432" width="15.28515625" style="16" customWidth="1"/>
    <col min="7433" max="7433" width="16.28515625" style="16" customWidth="1"/>
    <col min="7434" max="7680" width="9.140625" style="16"/>
    <col min="7681" max="7681" width="5.85546875" style="16" customWidth="1"/>
    <col min="7682" max="7682" width="20.7109375" style="16" customWidth="1"/>
    <col min="7683" max="7683" width="18" style="16" customWidth="1"/>
    <col min="7684" max="7684" width="22.85546875" style="16" customWidth="1"/>
    <col min="7685" max="7685" width="23.85546875" style="16" customWidth="1"/>
    <col min="7686" max="7686" width="29.85546875" style="16" customWidth="1"/>
    <col min="7687" max="7687" width="19.42578125" style="16" customWidth="1"/>
    <col min="7688" max="7688" width="15.28515625" style="16" customWidth="1"/>
    <col min="7689" max="7689" width="16.28515625" style="16" customWidth="1"/>
    <col min="7690" max="7936" width="9.140625" style="16"/>
    <col min="7937" max="7937" width="5.85546875" style="16" customWidth="1"/>
    <col min="7938" max="7938" width="20.7109375" style="16" customWidth="1"/>
    <col min="7939" max="7939" width="18" style="16" customWidth="1"/>
    <col min="7940" max="7940" width="22.85546875" style="16" customWidth="1"/>
    <col min="7941" max="7941" width="23.85546875" style="16" customWidth="1"/>
    <col min="7942" max="7942" width="29.85546875" style="16" customWidth="1"/>
    <col min="7943" max="7943" width="19.42578125" style="16" customWidth="1"/>
    <col min="7944" max="7944" width="15.28515625" style="16" customWidth="1"/>
    <col min="7945" max="7945" width="16.28515625" style="16" customWidth="1"/>
    <col min="7946" max="8192" width="9.140625" style="16"/>
    <col min="8193" max="8193" width="5.85546875" style="16" customWidth="1"/>
    <col min="8194" max="8194" width="20.7109375" style="16" customWidth="1"/>
    <col min="8195" max="8195" width="18" style="16" customWidth="1"/>
    <col min="8196" max="8196" width="22.85546875" style="16" customWidth="1"/>
    <col min="8197" max="8197" width="23.85546875" style="16" customWidth="1"/>
    <col min="8198" max="8198" width="29.85546875" style="16" customWidth="1"/>
    <col min="8199" max="8199" width="19.42578125" style="16" customWidth="1"/>
    <col min="8200" max="8200" width="15.28515625" style="16" customWidth="1"/>
    <col min="8201" max="8201" width="16.28515625" style="16" customWidth="1"/>
    <col min="8202" max="8448" width="9.140625" style="16"/>
    <col min="8449" max="8449" width="5.85546875" style="16" customWidth="1"/>
    <col min="8450" max="8450" width="20.7109375" style="16" customWidth="1"/>
    <col min="8451" max="8451" width="18" style="16" customWidth="1"/>
    <col min="8452" max="8452" width="22.85546875" style="16" customWidth="1"/>
    <col min="8453" max="8453" width="23.85546875" style="16" customWidth="1"/>
    <col min="8454" max="8454" width="29.85546875" style="16" customWidth="1"/>
    <col min="8455" max="8455" width="19.42578125" style="16" customWidth="1"/>
    <col min="8456" max="8456" width="15.28515625" style="16" customWidth="1"/>
    <col min="8457" max="8457" width="16.28515625" style="16" customWidth="1"/>
    <col min="8458" max="8704" width="9.140625" style="16"/>
    <col min="8705" max="8705" width="5.85546875" style="16" customWidth="1"/>
    <col min="8706" max="8706" width="20.7109375" style="16" customWidth="1"/>
    <col min="8707" max="8707" width="18" style="16" customWidth="1"/>
    <col min="8708" max="8708" width="22.85546875" style="16" customWidth="1"/>
    <col min="8709" max="8709" width="23.85546875" style="16" customWidth="1"/>
    <col min="8710" max="8710" width="29.85546875" style="16" customWidth="1"/>
    <col min="8711" max="8711" width="19.42578125" style="16" customWidth="1"/>
    <col min="8712" max="8712" width="15.28515625" style="16" customWidth="1"/>
    <col min="8713" max="8713" width="16.28515625" style="16" customWidth="1"/>
    <col min="8714" max="8960" width="9.140625" style="16"/>
    <col min="8961" max="8961" width="5.85546875" style="16" customWidth="1"/>
    <col min="8962" max="8962" width="20.7109375" style="16" customWidth="1"/>
    <col min="8963" max="8963" width="18" style="16" customWidth="1"/>
    <col min="8964" max="8964" width="22.85546875" style="16" customWidth="1"/>
    <col min="8965" max="8965" width="23.85546875" style="16" customWidth="1"/>
    <col min="8966" max="8966" width="29.85546875" style="16" customWidth="1"/>
    <col min="8967" max="8967" width="19.42578125" style="16" customWidth="1"/>
    <col min="8968" max="8968" width="15.28515625" style="16" customWidth="1"/>
    <col min="8969" max="8969" width="16.28515625" style="16" customWidth="1"/>
    <col min="8970" max="9216" width="9.140625" style="16"/>
    <col min="9217" max="9217" width="5.85546875" style="16" customWidth="1"/>
    <col min="9218" max="9218" width="20.7109375" style="16" customWidth="1"/>
    <col min="9219" max="9219" width="18" style="16" customWidth="1"/>
    <col min="9220" max="9220" width="22.85546875" style="16" customWidth="1"/>
    <col min="9221" max="9221" width="23.85546875" style="16" customWidth="1"/>
    <col min="9222" max="9222" width="29.85546875" style="16" customWidth="1"/>
    <col min="9223" max="9223" width="19.42578125" style="16" customWidth="1"/>
    <col min="9224" max="9224" width="15.28515625" style="16" customWidth="1"/>
    <col min="9225" max="9225" width="16.28515625" style="16" customWidth="1"/>
    <col min="9226" max="9472" width="9.140625" style="16"/>
    <col min="9473" max="9473" width="5.85546875" style="16" customWidth="1"/>
    <col min="9474" max="9474" width="20.7109375" style="16" customWidth="1"/>
    <col min="9475" max="9475" width="18" style="16" customWidth="1"/>
    <col min="9476" max="9476" width="22.85546875" style="16" customWidth="1"/>
    <col min="9477" max="9477" width="23.85546875" style="16" customWidth="1"/>
    <col min="9478" max="9478" width="29.85546875" style="16" customWidth="1"/>
    <col min="9479" max="9479" width="19.42578125" style="16" customWidth="1"/>
    <col min="9480" max="9480" width="15.28515625" style="16" customWidth="1"/>
    <col min="9481" max="9481" width="16.28515625" style="16" customWidth="1"/>
    <col min="9482" max="9728" width="9.140625" style="16"/>
    <col min="9729" max="9729" width="5.85546875" style="16" customWidth="1"/>
    <col min="9730" max="9730" width="20.7109375" style="16" customWidth="1"/>
    <col min="9731" max="9731" width="18" style="16" customWidth="1"/>
    <col min="9732" max="9732" width="22.85546875" style="16" customWidth="1"/>
    <col min="9733" max="9733" width="23.85546875" style="16" customWidth="1"/>
    <col min="9734" max="9734" width="29.85546875" style="16" customWidth="1"/>
    <col min="9735" max="9735" width="19.42578125" style="16" customWidth="1"/>
    <col min="9736" max="9736" width="15.28515625" style="16" customWidth="1"/>
    <col min="9737" max="9737" width="16.28515625" style="16" customWidth="1"/>
    <col min="9738" max="9984" width="9.140625" style="16"/>
    <col min="9985" max="9985" width="5.85546875" style="16" customWidth="1"/>
    <col min="9986" max="9986" width="20.7109375" style="16" customWidth="1"/>
    <col min="9987" max="9987" width="18" style="16" customWidth="1"/>
    <col min="9988" max="9988" width="22.85546875" style="16" customWidth="1"/>
    <col min="9989" max="9989" width="23.85546875" style="16" customWidth="1"/>
    <col min="9990" max="9990" width="29.85546875" style="16" customWidth="1"/>
    <col min="9991" max="9991" width="19.42578125" style="16" customWidth="1"/>
    <col min="9992" max="9992" width="15.28515625" style="16" customWidth="1"/>
    <col min="9993" max="9993" width="16.28515625" style="16" customWidth="1"/>
    <col min="9994" max="10240" width="9.140625" style="16"/>
    <col min="10241" max="10241" width="5.85546875" style="16" customWidth="1"/>
    <col min="10242" max="10242" width="20.7109375" style="16" customWidth="1"/>
    <col min="10243" max="10243" width="18" style="16" customWidth="1"/>
    <col min="10244" max="10244" width="22.85546875" style="16" customWidth="1"/>
    <col min="10245" max="10245" width="23.85546875" style="16" customWidth="1"/>
    <col min="10246" max="10246" width="29.85546875" style="16" customWidth="1"/>
    <col min="10247" max="10247" width="19.42578125" style="16" customWidth="1"/>
    <col min="10248" max="10248" width="15.28515625" style="16" customWidth="1"/>
    <col min="10249" max="10249" width="16.28515625" style="16" customWidth="1"/>
    <col min="10250" max="10496" width="9.140625" style="16"/>
    <col min="10497" max="10497" width="5.85546875" style="16" customWidth="1"/>
    <col min="10498" max="10498" width="20.7109375" style="16" customWidth="1"/>
    <col min="10499" max="10499" width="18" style="16" customWidth="1"/>
    <col min="10500" max="10500" width="22.85546875" style="16" customWidth="1"/>
    <col min="10501" max="10501" width="23.85546875" style="16" customWidth="1"/>
    <col min="10502" max="10502" width="29.85546875" style="16" customWidth="1"/>
    <col min="10503" max="10503" width="19.42578125" style="16" customWidth="1"/>
    <col min="10504" max="10504" width="15.28515625" style="16" customWidth="1"/>
    <col min="10505" max="10505" width="16.28515625" style="16" customWidth="1"/>
    <col min="10506" max="10752" width="9.140625" style="16"/>
    <col min="10753" max="10753" width="5.85546875" style="16" customWidth="1"/>
    <col min="10754" max="10754" width="20.7109375" style="16" customWidth="1"/>
    <col min="10755" max="10755" width="18" style="16" customWidth="1"/>
    <col min="10756" max="10756" width="22.85546875" style="16" customWidth="1"/>
    <col min="10757" max="10757" width="23.85546875" style="16" customWidth="1"/>
    <col min="10758" max="10758" width="29.85546875" style="16" customWidth="1"/>
    <col min="10759" max="10759" width="19.42578125" style="16" customWidth="1"/>
    <col min="10760" max="10760" width="15.28515625" style="16" customWidth="1"/>
    <col min="10761" max="10761" width="16.28515625" style="16" customWidth="1"/>
    <col min="10762" max="11008" width="9.140625" style="16"/>
    <col min="11009" max="11009" width="5.85546875" style="16" customWidth="1"/>
    <col min="11010" max="11010" width="20.7109375" style="16" customWidth="1"/>
    <col min="11011" max="11011" width="18" style="16" customWidth="1"/>
    <col min="11012" max="11012" width="22.85546875" style="16" customWidth="1"/>
    <col min="11013" max="11013" width="23.85546875" style="16" customWidth="1"/>
    <col min="11014" max="11014" width="29.85546875" style="16" customWidth="1"/>
    <col min="11015" max="11015" width="19.42578125" style="16" customWidth="1"/>
    <col min="11016" max="11016" width="15.28515625" style="16" customWidth="1"/>
    <col min="11017" max="11017" width="16.28515625" style="16" customWidth="1"/>
    <col min="11018" max="11264" width="9.140625" style="16"/>
    <col min="11265" max="11265" width="5.85546875" style="16" customWidth="1"/>
    <col min="11266" max="11266" width="20.7109375" style="16" customWidth="1"/>
    <col min="11267" max="11267" width="18" style="16" customWidth="1"/>
    <col min="11268" max="11268" width="22.85546875" style="16" customWidth="1"/>
    <col min="11269" max="11269" width="23.85546875" style="16" customWidth="1"/>
    <col min="11270" max="11270" width="29.85546875" style="16" customWidth="1"/>
    <col min="11271" max="11271" width="19.42578125" style="16" customWidth="1"/>
    <col min="11272" max="11272" width="15.28515625" style="16" customWidth="1"/>
    <col min="11273" max="11273" width="16.28515625" style="16" customWidth="1"/>
    <col min="11274" max="11520" width="9.140625" style="16"/>
    <col min="11521" max="11521" width="5.85546875" style="16" customWidth="1"/>
    <col min="11522" max="11522" width="20.7109375" style="16" customWidth="1"/>
    <col min="11523" max="11523" width="18" style="16" customWidth="1"/>
    <col min="11524" max="11524" width="22.85546875" style="16" customWidth="1"/>
    <col min="11525" max="11525" width="23.85546875" style="16" customWidth="1"/>
    <col min="11526" max="11526" width="29.85546875" style="16" customWidth="1"/>
    <col min="11527" max="11527" width="19.42578125" style="16" customWidth="1"/>
    <col min="11528" max="11528" width="15.28515625" style="16" customWidth="1"/>
    <col min="11529" max="11529" width="16.28515625" style="16" customWidth="1"/>
    <col min="11530" max="11776" width="9.140625" style="16"/>
    <col min="11777" max="11777" width="5.85546875" style="16" customWidth="1"/>
    <col min="11778" max="11778" width="20.7109375" style="16" customWidth="1"/>
    <col min="11779" max="11779" width="18" style="16" customWidth="1"/>
    <col min="11780" max="11780" width="22.85546875" style="16" customWidth="1"/>
    <col min="11781" max="11781" width="23.85546875" style="16" customWidth="1"/>
    <col min="11782" max="11782" width="29.85546875" style="16" customWidth="1"/>
    <col min="11783" max="11783" width="19.42578125" style="16" customWidth="1"/>
    <col min="11784" max="11784" width="15.28515625" style="16" customWidth="1"/>
    <col min="11785" max="11785" width="16.28515625" style="16" customWidth="1"/>
    <col min="11786" max="12032" width="9.140625" style="16"/>
    <col min="12033" max="12033" width="5.85546875" style="16" customWidth="1"/>
    <col min="12034" max="12034" width="20.7109375" style="16" customWidth="1"/>
    <col min="12035" max="12035" width="18" style="16" customWidth="1"/>
    <col min="12036" max="12036" width="22.85546875" style="16" customWidth="1"/>
    <col min="12037" max="12037" width="23.85546875" style="16" customWidth="1"/>
    <col min="12038" max="12038" width="29.85546875" style="16" customWidth="1"/>
    <col min="12039" max="12039" width="19.42578125" style="16" customWidth="1"/>
    <col min="12040" max="12040" width="15.28515625" style="16" customWidth="1"/>
    <col min="12041" max="12041" width="16.28515625" style="16" customWidth="1"/>
    <col min="12042" max="12288" width="9.140625" style="16"/>
    <col min="12289" max="12289" width="5.85546875" style="16" customWidth="1"/>
    <col min="12290" max="12290" width="20.7109375" style="16" customWidth="1"/>
    <col min="12291" max="12291" width="18" style="16" customWidth="1"/>
    <col min="12292" max="12292" width="22.85546875" style="16" customWidth="1"/>
    <col min="12293" max="12293" width="23.85546875" style="16" customWidth="1"/>
    <col min="12294" max="12294" width="29.85546875" style="16" customWidth="1"/>
    <col min="12295" max="12295" width="19.42578125" style="16" customWidth="1"/>
    <col min="12296" max="12296" width="15.28515625" style="16" customWidth="1"/>
    <col min="12297" max="12297" width="16.28515625" style="16" customWidth="1"/>
    <col min="12298" max="12544" width="9.140625" style="16"/>
    <col min="12545" max="12545" width="5.85546875" style="16" customWidth="1"/>
    <col min="12546" max="12546" width="20.7109375" style="16" customWidth="1"/>
    <col min="12547" max="12547" width="18" style="16" customWidth="1"/>
    <col min="12548" max="12548" width="22.85546875" style="16" customWidth="1"/>
    <col min="12549" max="12549" width="23.85546875" style="16" customWidth="1"/>
    <col min="12550" max="12550" width="29.85546875" style="16" customWidth="1"/>
    <col min="12551" max="12551" width="19.42578125" style="16" customWidth="1"/>
    <col min="12552" max="12552" width="15.28515625" style="16" customWidth="1"/>
    <col min="12553" max="12553" width="16.28515625" style="16" customWidth="1"/>
    <col min="12554" max="12800" width="9.140625" style="16"/>
    <col min="12801" max="12801" width="5.85546875" style="16" customWidth="1"/>
    <col min="12802" max="12802" width="20.7109375" style="16" customWidth="1"/>
    <col min="12803" max="12803" width="18" style="16" customWidth="1"/>
    <col min="12804" max="12804" width="22.85546875" style="16" customWidth="1"/>
    <col min="12805" max="12805" width="23.85546875" style="16" customWidth="1"/>
    <col min="12806" max="12806" width="29.85546875" style="16" customWidth="1"/>
    <col min="12807" max="12807" width="19.42578125" style="16" customWidth="1"/>
    <col min="12808" max="12808" width="15.28515625" style="16" customWidth="1"/>
    <col min="12809" max="12809" width="16.28515625" style="16" customWidth="1"/>
    <col min="12810" max="13056" width="9.140625" style="16"/>
    <col min="13057" max="13057" width="5.85546875" style="16" customWidth="1"/>
    <col min="13058" max="13058" width="20.7109375" style="16" customWidth="1"/>
    <col min="13059" max="13059" width="18" style="16" customWidth="1"/>
    <col min="13060" max="13060" width="22.85546875" style="16" customWidth="1"/>
    <col min="13061" max="13061" width="23.85546875" style="16" customWidth="1"/>
    <col min="13062" max="13062" width="29.85546875" style="16" customWidth="1"/>
    <col min="13063" max="13063" width="19.42578125" style="16" customWidth="1"/>
    <col min="13064" max="13064" width="15.28515625" style="16" customWidth="1"/>
    <col min="13065" max="13065" width="16.28515625" style="16" customWidth="1"/>
    <col min="13066" max="13312" width="9.140625" style="16"/>
    <col min="13313" max="13313" width="5.85546875" style="16" customWidth="1"/>
    <col min="13314" max="13314" width="20.7109375" style="16" customWidth="1"/>
    <col min="13315" max="13315" width="18" style="16" customWidth="1"/>
    <col min="13316" max="13316" width="22.85546875" style="16" customWidth="1"/>
    <col min="13317" max="13317" width="23.85546875" style="16" customWidth="1"/>
    <col min="13318" max="13318" width="29.85546875" style="16" customWidth="1"/>
    <col min="13319" max="13319" width="19.42578125" style="16" customWidth="1"/>
    <col min="13320" max="13320" width="15.28515625" style="16" customWidth="1"/>
    <col min="13321" max="13321" width="16.28515625" style="16" customWidth="1"/>
    <col min="13322" max="13568" width="9.140625" style="16"/>
    <col min="13569" max="13569" width="5.85546875" style="16" customWidth="1"/>
    <col min="13570" max="13570" width="20.7109375" style="16" customWidth="1"/>
    <col min="13571" max="13571" width="18" style="16" customWidth="1"/>
    <col min="13572" max="13572" width="22.85546875" style="16" customWidth="1"/>
    <col min="13573" max="13573" width="23.85546875" style="16" customWidth="1"/>
    <col min="13574" max="13574" width="29.85546875" style="16" customWidth="1"/>
    <col min="13575" max="13575" width="19.42578125" style="16" customWidth="1"/>
    <col min="13576" max="13576" width="15.28515625" style="16" customWidth="1"/>
    <col min="13577" max="13577" width="16.28515625" style="16" customWidth="1"/>
    <col min="13578" max="13824" width="9.140625" style="16"/>
    <col min="13825" max="13825" width="5.85546875" style="16" customWidth="1"/>
    <col min="13826" max="13826" width="20.7109375" style="16" customWidth="1"/>
    <col min="13827" max="13827" width="18" style="16" customWidth="1"/>
    <col min="13828" max="13828" width="22.85546875" style="16" customWidth="1"/>
    <col min="13829" max="13829" width="23.85546875" style="16" customWidth="1"/>
    <col min="13830" max="13830" width="29.85546875" style="16" customWidth="1"/>
    <col min="13831" max="13831" width="19.42578125" style="16" customWidth="1"/>
    <col min="13832" max="13832" width="15.28515625" style="16" customWidth="1"/>
    <col min="13833" max="13833" width="16.28515625" style="16" customWidth="1"/>
    <col min="13834" max="14080" width="9.140625" style="16"/>
    <col min="14081" max="14081" width="5.85546875" style="16" customWidth="1"/>
    <col min="14082" max="14082" width="20.7109375" style="16" customWidth="1"/>
    <col min="14083" max="14083" width="18" style="16" customWidth="1"/>
    <col min="14084" max="14084" width="22.85546875" style="16" customWidth="1"/>
    <col min="14085" max="14085" width="23.85546875" style="16" customWidth="1"/>
    <col min="14086" max="14086" width="29.85546875" style="16" customWidth="1"/>
    <col min="14087" max="14087" width="19.42578125" style="16" customWidth="1"/>
    <col min="14088" max="14088" width="15.28515625" style="16" customWidth="1"/>
    <col min="14089" max="14089" width="16.28515625" style="16" customWidth="1"/>
    <col min="14090" max="14336" width="9.140625" style="16"/>
    <col min="14337" max="14337" width="5.85546875" style="16" customWidth="1"/>
    <col min="14338" max="14338" width="20.7109375" style="16" customWidth="1"/>
    <col min="14339" max="14339" width="18" style="16" customWidth="1"/>
    <col min="14340" max="14340" width="22.85546875" style="16" customWidth="1"/>
    <col min="14341" max="14341" width="23.85546875" style="16" customWidth="1"/>
    <col min="14342" max="14342" width="29.85546875" style="16" customWidth="1"/>
    <col min="14343" max="14343" width="19.42578125" style="16" customWidth="1"/>
    <col min="14344" max="14344" width="15.28515625" style="16" customWidth="1"/>
    <col min="14345" max="14345" width="16.28515625" style="16" customWidth="1"/>
    <col min="14346" max="14592" width="9.140625" style="16"/>
    <col min="14593" max="14593" width="5.85546875" style="16" customWidth="1"/>
    <col min="14594" max="14594" width="20.7109375" style="16" customWidth="1"/>
    <col min="14595" max="14595" width="18" style="16" customWidth="1"/>
    <col min="14596" max="14596" width="22.85546875" style="16" customWidth="1"/>
    <col min="14597" max="14597" width="23.85546875" style="16" customWidth="1"/>
    <col min="14598" max="14598" width="29.85546875" style="16" customWidth="1"/>
    <col min="14599" max="14599" width="19.42578125" style="16" customWidth="1"/>
    <col min="14600" max="14600" width="15.28515625" style="16" customWidth="1"/>
    <col min="14601" max="14601" width="16.28515625" style="16" customWidth="1"/>
    <col min="14602" max="14848" width="9.140625" style="16"/>
    <col min="14849" max="14849" width="5.85546875" style="16" customWidth="1"/>
    <col min="14850" max="14850" width="20.7109375" style="16" customWidth="1"/>
    <col min="14851" max="14851" width="18" style="16" customWidth="1"/>
    <col min="14852" max="14852" width="22.85546875" style="16" customWidth="1"/>
    <col min="14853" max="14853" width="23.85546875" style="16" customWidth="1"/>
    <col min="14854" max="14854" width="29.85546875" style="16" customWidth="1"/>
    <col min="14855" max="14855" width="19.42578125" style="16" customWidth="1"/>
    <col min="14856" max="14856" width="15.28515625" style="16" customWidth="1"/>
    <col min="14857" max="14857" width="16.28515625" style="16" customWidth="1"/>
    <col min="14858" max="15104" width="9.140625" style="16"/>
    <col min="15105" max="15105" width="5.85546875" style="16" customWidth="1"/>
    <col min="15106" max="15106" width="20.7109375" style="16" customWidth="1"/>
    <col min="15107" max="15107" width="18" style="16" customWidth="1"/>
    <col min="15108" max="15108" width="22.85546875" style="16" customWidth="1"/>
    <col min="15109" max="15109" width="23.85546875" style="16" customWidth="1"/>
    <col min="15110" max="15110" width="29.85546875" style="16" customWidth="1"/>
    <col min="15111" max="15111" width="19.42578125" style="16" customWidth="1"/>
    <col min="15112" max="15112" width="15.28515625" style="16" customWidth="1"/>
    <col min="15113" max="15113" width="16.28515625" style="16" customWidth="1"/>
    <col min="15114" max="15360" width="9.140625" style="16"/>
    <col min="15361" max="15361" width="5.85546875" style="16" customWidth="1"/>
    <col min="15362" max="15362" width="20.7109375" style="16" customWidth="1"/>
    <col min="15363" max="15363" width="18" style="16" customWidth="1"/>
    <col min="15364" max="15364" width="22.85546875" style="16" customWidth="1"/>
    <col min="15365" max="15365" width="23.85546875" style="16" customWidth="1"/>
    <col min="15366" max="15366" width="29.85546875" style="16" customWidth="1"/>
    <col min="15367" max="15367" width="19.42578125" style="16" customWidth="1"/>
    <col min="15368" max="15368" width="15.28515625" style="16" customWidth="1"/>
    <col min="15369" max="15369" width="16.28515625" style="16" customWidth="1"/>
    <col min="15370" max="15616" width="9.140625" style="16"/>
    <col min="15617" max="15617" width="5.85546875" style="16" customWidth="1"/>
    <col min="15618" max="15618" width="20.7109375" style="16" customWidth="1"/>
    <col min="15619" max="15619" width="18" style="16" customWidth="1"/>
    <col min="15620" max="15620" width="22.85546875" style="16" customWidth="1"/>
    <col min="15621" max="15621" width="23.85546875" style="16" customWidth="1"/>
    <col min="15622" max="15622" width="29.85546875" style="16" customWidth="1"/>
    <col min="15623" max="15623" width="19.42578125" style="16" customWidth="1"/>
    <col min="15624" max="15624" width="15.28515625" style="16" customWidth="1"/>
    <col min="15625" max="15625" width="16.28515625" style="16" customWidth="1"/>
    <col min="15626" max="15872" width="9.140625" style="16"/>
    <col min="15873" max="15873" width="5.85546875" style="16" customWidth="1"/>
    <col min="15874" max="15874" width="20.7109375" style="16" customWidth="1"/>
    <col min="15875" max="15875" width="18" style="16" customWidth="1"/>
    <col min="15876" max="15876" width="22.85546875" style="16" customWidth="1"/>
    <col min="15877" max="15877" width="23.85546875" style="16" customWidth="1"/>
    <col min="15878" max="15878" width="29.85546875" style="16" customWidth="1"/>
    <col min="15879" max="15879" width="19.42578125" style="16" customWidth="1"/>
    <col min="15880" max="15880" width="15.28515625" style="16" customWidth="1"/>
    <col min="15881" max="15881" width="16.28515625" style="16" customWidth="1"/>
    <col min="15882" max="16128" width="9.140625" style="16"/>
    <col min="16129" max="16129" width="5.85546875" style="16" customWidth="1"/>
    <col min="16130" max="16130" width="20.7109375" style="16" customWidth="1"/>
    <col min="16131" max="16131" width="18" style="16" customWidth="1"/>
    <col min="16132" max="16132" width="22.85546875" style="16" customWidth="1"/>
    <col min="16133" max="16133" width="23.85546875" style="16" customWidth="1"/>
    <col min="16134" max="16134" width="29.85546875" style="16" customWidth="1"/>
    <col min="16135" max="16135" width="19.42578125" style="16" customWidth="1"/>
    <col min="16136" max="16136" width="15.28515625" style="16" customWidth="1"/>
    <col min="16137" max="16137" width="16.28515625" style="16" customWidth="1"/>
    <col min="16138" max="16384" width="9.140625" style="16"/>
  </cols>
  <sheetData>
    <row r="1" spans="1:7" s="2" customFormat="1" ht="21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23.2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21" customHeight="1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21" customHeight="1" x14ac:dyDescent="0.2">
      <c r="A4" s="3" t="s">
        <v>3</v>
      </c>
      <c r="B4" s="3"/>
      <c r="C4" s="3"/>
      <c r="D4" s="3"/>
      <c r="E4" s="3"/>
      <c r="F4" s="3"/>
      <c r="G4" s="3"/>
    </row>
    <row r="5" spans="1:7" s="4" customFormat="1" ht="21" customHeight="1" x14ac:dyDescent="0.2">
      <c r="A5" s="3" t="s">
        <v>4</v>
      </c>
      <c r="B5" s="3"/>
      <c r="C5" s="3"/>
      <c r="D5" s="3"/>
      <c r="E5" s="3"/>
      <c r="F5" s="3"/>
      <c r="G5" s="3"/>
    </row>
    <row r="6" spans="1:7" s="4" customFormat="1" ht="21" customHeight="1" x14ac:dyDescent="0.2">
      <c r="A6" s="5" t="s">
        <v>5</v>
      </c>
      <c r="B6" s="5"/>
      <c r="C6" s="5"/>
      <c r="D6" s="5"/>
      <c r="E6" s="5"/>
      <c r="F6" s="5"/>
      <c r="G6" s="5"/>
    </row>
    <row r="7" spans="1:7" s="10" customFormat="1" ht="38.25" customHeight="1" x14ac:dyDescent="0.2">
      <c r="A7" s="6" t="s">
        <v>6</v>
      </c>
      <c r="B7" s="7" t="s">
        <v>7</v>
      </c>
      <c r="C7" s="7" t="s">
        <v>8</v>
      </c>
      <c r="D7" s="8" t="s">
        <v>9</v>
      </c>
      <c r="E7" s="9" t="s">
        <v>10</v>
      </c>
      <c r="F7" s="9" t="s">
        <v>11</v>
      </c>
      <c r="G7" s="7" t="s">
        <v>12</v>
      </c>
    </row>
    <row r="8" spans="1:7" s="10" customFormat="1" ht="21" customHeight="1" outlineLevel="1" x14ac:dyDescent="0.2">
      <c r="A8" s="6"/>
      <c r="B8" s="7"/>
      <c r="C8" s="7"/>
      <c r="D8" s="8"/>
      <c r="E8" s="11" t="s">
        <v>13</v>
      </c>
      <c r="F8" s="11" t="s">
        <v>14</v>
      </c>
      <c r="G8" s="7"/>
    </row>
    <row r="9" spans="1:7" s="10" customFormat="1" ht="21" customHeight="1" outlineLevel="1" x14ac:dyDescent="0.2">
      <c r="A9" s="6"/>
      <c r="B9" s="7"/>
      <c r="C9" s="7"/>
      <c r="D9" s="8"/>
      <c r="E9" s="12" t="s">
        <v>15</v>
      </c>
      <c r="F9" s="12" t="s">
        <v>16</v>
      </c>
      <c r="G9" s="7"/>
    </row>
    <row r="10" spans="1:7" ht="21" customHeight="1" outlineLevel="2" x14ac:dyDescent="0.2">
      <c r="A10" s="13">
        <v>1</v>
      </c>
      <c r="B10" s="14" t="s">
        <v>17</v>
      </c>
      <c r="C10" s="14" t="s">
        <v>18</v>
      </c>
      <c r="D10" s="14" t="s">
        <v>19</v>
      </c>
      <c r="E10" s="15">
        <v>50091.45</v>
      </c>
      <c r="F10" s="15">
        <v>311370</v>
      </c>
      <c r="G10" s="15">
        <f>+E10+F10</f>
        <v>361461.45</v>
      </c>
    </row>
    <row r="11" spans="1:7" ht="21" customHeight="1" outlineLevel="2" x14ac:dyDescent="0.2">
      <c r="A11" s="13">
        <v>2</v>
      </c>
      <c r="B11" s="14" t="s">
        <v>17</v>
      </c>
      <c r="C11" s="14" t="s">
        <v>20</v>
      </c>
      <c r="D11" s="14" t="s">
        <v>21</v>
      </c>
      <c r="E11" s="15">
        <v>2200.5</v>
      </c>
      <c r="F11" s="15">
        <v>73350</v>
      </c>
      <c r="G11" s="15">
        <f>+E11+F11</f>
        <v>75550.5</v>
      </c>
    </row>
    <row r="12" spans="1:7" ht="21" customHeight="1" outlineLevel="2" x14ac:dyDescent="0.2">
      <c r="A12" s="13">
        <v>3</v>
      </c>
      <c r="B12" s="14" t="s">
        <v>17</v>
      </c>
      <c r="C12" s="14" t="s">
        <v>22</v>
      </c>
      <c r="D12" s="14" t="s">
        <v>23</v>
      </c>
      <c r="E12" s="15">
        <v>8872.5</v>
      </c>
      <c r="F12" s="15">
        <v>75750</v>
      </c>
      <c r="G12" s="15">
        <f>+E12+F12</f>
        <v>84622.5</v>
      </c>
    </row>
    <row r="13" spans="1:7" ht="21" customHeight="1" outlineLevel="2" x14ac:dyDescent="0.2">
      <c r="A13" s="13">
        <v>4</v>
      </c>
      <c r="B13" s="14" t="s">
        <v>17</v>
      </c>
      <c r="C13" s="14" t="s">
        <v>24</v>
      </c>
      <c r="D13" s="14" t="s">
        <v>25</v>
      </c>
      <c r="E13" s="15">
        <v>2570.3999999999996</v>
      </c>
      <c r="F13" s="15">
        <v>85680</v>
      </c>
      <c r="G13" s="15">
        <f>+E13+F13</f>
        <v>88250.4</v>
      </c>
    </row>
    <row r="14" spans="1:7" ht="21" customHeight="1" outlineLevel="2" x14ac:dyDescent="0.2">
      <c r="A14" s="13">
        <v>5</v>
      </c>
      <c r="B14" s="14" t="s">
        <v>17</v>
      </c>
      <c r="C14" s="14" t="s">
        <v>24</v>
      </c>
      <c r="D14" s="14" t="s">
        <v>26</v>
      </c>
      <c r="E14" s="15">
        <v>24938.43</v>
      </c>
      <c r="F14" s="15"/>
      <c r="G14" s="15">
        <f>+E14+F14</f>
        <v>24938.43</v>
      </c>
    </row>
    <row r="15" spans="1:7" ht="21" customHeight="1" outlineLevel="1" x14ac:dyDescent="0.2">
      <c r="A15" s="13"/>
      <c r="B15" s="17" t="s">
        <v>27</v>
      </c>
      <c r="C15" s="14"/>
      <c r="D15" s="14"/>
      <c r="E15" s="15">
        <f>SUBTOTAL(9,E10:E14)</f>
        <v>88673.279999999999</v>
      </c>
      <c r="F15" s="15">
        <f>SUBTOTAL(9,F10:F14)</f>
        <v>546150</v>
      </c>
      <c r="G15" s="15">
        <f>SUBTOTAL(9,G10:G14)</f>
        <v>634823.28</v>
      </c>
    </row>
    <row r="16" spans="1:7" ht="21" customHeight="1" outlineLevel="2" x14ac:dyDescent="0.2">
      <c r="A16" s="13">
        <v>1</v>
      </c>
      <c r="B16" s="14" t="s">
        <v>28</v>
      </c>
      <c r="C16" s="14" t="s">
        <v>29</v>
      </c>
      <c r="D16" s="14" t="s">
        <v>30</v>
      </c>
      <c r="E16" s="15">
        <v>90332.46</v>
      </c>
      <c r="F16" s="15"/>
      <c r="G16" s="15">
        <f t="shared" ref="G16:G39" si="0">+E16+F16</f>
        <v>90332.46</v>
      </c>
    </row>
    <row r="17" spans="1:7" ht="21" customHeight="1" outlineLevel="2" x14ac:dyDescent="0.2">
      <c r="A17" s="13">
        <v>2</v>
      </c>
      <c r="B17" s="14" t="s">
        <v>28</v>
      </c>
      <c r="C17" s="14" t="s">
        <v>31</v>
      </c>
      <c r="D17" s="14" t="s">
        <v>32</v>
      </c>
      <c r="E17" s="15"/>
      <c r="F17" s="15">
        <v>65640</v>
      </c>
      <c r="G17" s="15">
        <f t="shared" si="0"/>
        <v>65640</v>
      </c>
    </row>
    <row r="18" spans="1:7" ht="21" customHeight="1" outlineLevel="2" x14ac:dyDescent="0.2">
      <c r="A18" s="13">
        <v>3</v>
      </c>
      <c r="B18" s="14" t="s">
        <v>28</v>
      </c>
      <c r="C18" s="14" t="s">
        <v>33</v>
      </c>
      <c r="D18" s="14" t="s">
        <v>34</v>
      </c>
      <c r="E18" s="15">
        <v>57782.610000000008</v>
      </c>
      <c r="F18" s="15"/>
      <c r="G18" s="15">
        <f t="shared" si="0"/>
        <v>57782.610000000008</v>
      </c>
    </row>
    <row r="19" spans="1:7" ht="21" customHeight="1" outlineLevel="2" x14ac:dyDescent="0.2">
      <c r="A19" s="13">
        <v>4</v>
      </c>
      <c r="B19" s="14" t="s">
        <v>28</v>
      </c>
      <c r="C19" s="14" t="s">
        <v>33</v>
      </c>
      <c r="D19" s="14" t="s">
        <v>35</v>
      </c>
      <c r="E19" s="15">
        <v>84975.12</v>
      </c>
      <c r="F19" s="15">
        <v>335400</v>
      </c>
      <c r="G19" s="15">
        <f t="shared" si="0"/>
        <v>420375.12</v>
      </c>
    </row>
    <row r="20" spans="1:7" ht="21" customHeight="1" outlineLevel="2" x14ac:dyDescent="0.2">
      <c r="A20" s="13">
        <v>5</v>
      </c>
      <c r="B20" s="14" t="s">
        <v>28</v>
      </c>
      <c r="C20" s="14" t="s">
        <v>33</v>
      </c>
      <c r="D20" s="14" t="s">
        <v>36</v>
      </c>
      <c r="E20" s="15">
        <v>6232.5</v>
      </c>
      <c r="F20" s="15">
        <v>135150</v>
      </c>
      <c r="G20" s="15">
        <f t="shared" si="0"/>
        <v>141382.5</v>
      </c>
    </row>
    <row r="21" spans="1:7" ht="21" customHeight="1" outlineLevel="2" x14ac:dyDescent="0.2">
      <c r="A21" s="13">
        <v>6</v>
      </c>
      <c r="B21" s="14" t="s">
        <v>28</v>
      </c>
      <c r="C21" s="14" t="s">
        <v>29</v>
      </c>
      <c r="D21" s="14" t="s">
        <v>37</v>
      </c>
      <c r="E21" s="15">
        <v>41802.959999999999</v>
      </c>
      <c r="F21" s="15"/>
      <c r="G21" s="15">
        <f t="shared" si="0"/>
        <v>41802.959999999999</v>
      </c>
    </row>
    <row r="22" spans="1:7" ht="21" customHeight="1" outlineLevel="2" x14ac:dyDescent="0.2">
      <c r="A22" s="13">
        <v>7</v>
      </c>
      <c r="B22" s="14" t="s">
        <v>28</v>
      </c>
      <c r="C22" s="14" t="s">
        <v>31</v>
      </c>
      <c r="D22" s="14" t="s">
        <v>38</v>
      </c>
      <c r="E22" s="15"/>
      <c r="F22" s="15">
        <v>120750</v>
      </c>
      <c r="G22" s="15">
        <f t="shared" si="0"/>
        <v>120750</v>
      </c>
    </row>
    <row r="23" spans="1:7" ht="21" customHeight="1" outlineLevel="2" x14ac:dyDescent="0.2">
      <c r="A23" s="13">
        <v>8</v>
      </c>
      <c r="B23" s="14" t="s">
        <v>28</v>
      </c>
      <c r="C23" s="14" t="s">
        <v>31</v>
      </c>
      <c r="D23" s="14" t="s">
        <v>39</v>
      </c>
      <c r="E23" s="15"/>
      <c r="F23" s="15">
        <v>62040</v>
      </c>
      <c r="G23" s="15">
        <f t="shared" si="0"/>
        <v>62040</v>
      </c>
    </row>
    <row r="24" spans="1:7" ht="21" customHeight="1" outlineLevel="2" x14ac:dyDescent="0.2">
      <c r="A24" s="13">
        <v>9</v>
      </c>
      <c r="B24" s="14" t="s">
        <v>28</v>
      </c>
      <c r="C24" s="14" t="s">
        <v>31</v>
      </c>
      <c r="D24" s="14" t="s">
        <v>40</v>
      </c>
      <c r="E24" s="15">
        <v>31280.1</v>
      </c>
      <c r="F24" s="15">
        <v>56370</v>
      </c>
      <c r="G24" s="15">
        <f t="shared" si="0"/>
        <v>87650.1</v>
      </c>
    </row>
    <row r="25" spans="1:7" ht="21" customHeight="1" outlineLevel="2" x14ac:dyDescent="0.2">
      <c r="A25" s="13">
        <v>10</v>
      </c>
      <c r="B25" s="14" t="s">
        <v>28</v>
      </c>
      <c r="C25" s="14" t="s">
        <v>31</v>
      </c>
      <c r="D25" s="14" t="s">
        <v>41</v>
      </c>
      <c r="E25" s="15"/>
      <c r="F25" s="15">
        <v>92310</v>
      </c>
      <c r="G25" s="15">
        <f t="shared" si="0"/>
        <v>92310</v>
      </c>
    </row>
    <row r="26" spans="1:7" ht="21" customHeight="1" outlineLevel="2" x14ac:dyDescent="0.2">
      <c r="A26" s="13">
        <v>11</v>
      </c>
      <c r="B26" s="14" t="s">
        <v>28</v>
      </c>
      <c r="C26" s="14" t="s">
        <v>42</v>
      </c>
      <c r="D26" s="14" t="s">
        <v>43</v>
      </c>
      <c r="E26" s="15">
        <v>2619.8999999999996</v>
      </c>
      <c r="F26" s="15">
        <v>87330</v>
      </c>
      <c r="G26" s="15">
        <f t="shared" si="0"/>
        <v>89949.9</v>
      </c>
    </row>
    <row r="27" spans="1:7" ht="21" customHeight="1" outlineLevel="2" x14ac:dyDescent="0.2">
      <c r="A27" s="13">
        <v>12</v>
      </c>
      <c r="B27" s="14" t="s">
        <v>28</v>
      </c>
      <c r="C27" s="14" t="s">
        <v>44</v>
      </c>
      <c r="D27" s="14" t="s">
        <v>45</v>
      </c>
      <c r="E27" s="15">
        <v>24582</v>
      </c>
      <c r="F27" s="15">
        <v>66690</v>
      </c>
      <c r="G27" s="15">
        <f t="shared" si="0"/>
        <v>91272</v>
      </c>
    </row>
    <row r="28" spans="1:7" ht="21" customHeight="1" outlineLevel="2" x14ac:dyDescent="0.2">
      <c r="A28" s="13">
        <v>13</v>
      </c>
      <c r="B28" s="14" t="s">
        <v>28</v>
      </c>
      <c r="C28" s="14" t="s">
        <v>44</v>
      </c>
      <c r="D28" s="14" t="s">
        <v>46</v>
      </c>
      <c r="E28" s="15"/>
      <c r="F28" s="15">
        <v>113760</v>
      </c>
      <c r="G28" s="15">
        <f t="shared" si="0"/>
        <v>113760</v>
      </c>
    </row>
    <row r="29" spans="1:7" ht="21" customHeight="1" outlineLevel="2" x14ac:dyDescent="0.2">
      <c r="A29" s="13">
        <v>14</v>
      </c>
      <c r="B29" s="14" t="s">
        <v>28</v>
      </c>
      <c r="C29" s="14" t="s">
        <v>33</v>
      </c>
      <c r="D29" s="14" t="s">
        <v>47</v>
      </c>
      <c r="E29" s="15"/>
      <c r="F29" s="15">
        <v>58230</v>
      </c>
      <c r="G29" s="15">
        <f t="shared" si="0"/>
        <v>58230</v>
      </c>
    </row>
    <row r="30" spans="1:7" ht="21" customHeight="1" outlineLevel="2" x14ac:dyDescent="0.2">
      <c r="A30" s="13">
        <v>15</v>
      </c>
      <c r="B30" s="14" t="s">
        <v>28</v>
      </c>
      <c r="C30" s="14" t="s">
        <v>48</v>
      </c>
      <c r="D30" s="14" t="s">
        <v>49</v>
      </c>
      <c r="E30" s="15"/>
      <c r="F30" s="15">
        <v>63030</v>
      </c>
      <c r="G30" s="15">
        <f t="shared" si="0"/>
        <v>63030</v>
      </c>
    </row>
    <row r="31" spans="1:7" ht="21" customHeight="1" outlineLevel="2" x14ac:dyDescent="0.2">
      <c r="A31" s="13">
        <v>16</v>
      </c>
      <c r="B31" s="14" t="s">
        <v>28</v>
      </c>
      <c r="C31" s="14" t="s">
        <v>50</v>
      </c>
      <c r="D31" s="14" t="s">
        <v>51</v>
      </c>
      <c r="E31" s="15">
        <v>3709.5</v>
      </c>
      <c r="F31" s="15">
        <v>74190</v>
      </c>
      <c r="G31" s="15">
        <f t="shared" si="0"/>
        <v>77899.5</v>
      </c>
    </row>
    <row r="32" spans="1:7" ht="21" customHeight="1" outlineLevel="2" x14ac:dyDescent="0.2">
      <c r="A32" s="13">
        <v>17</v>
      </c>
      <c r="B32" s="14" t="s">
        <v>28</v>
      </c>
      <c r="C32" s="14" t="s">
        <v>52</v>
      </c>
      <c r="D32" s="14" t="s">
        <v>53</v>
      </c>
      <c r="E32" s="15">
        <v>2000.6999999999998</v>
      </c>
      <c r="F32" s="15">
        <v>66690</v>
      </c>
      <c r="G32" s="15">
        <f t="shared" si="0"/>
        <v>68690.7</v>
      </c>
    </row>
    <row r="33" spans="1:7" ht="21" customHeight="1" outlineLevel="2" x14ac:dyDescent="0.2">
      <c r="A33" s="13">
        <v>18</v>
      </c>
      <c r="B33" s="14" t="s">
        <v>28</v>
      </c>
      <c r="C33" s="14" t="s">
        <v>31</v>
      </c>
      <c r="D33" s="14" t="s">
        <v>54</v>
      </c>
      <c r="E33" s="15"/>
      <c r="F33" s="15">
        <v>63030</v>
      </c>
      <c r="G33" s="15">
        <f t="shared" si="0"/>
        <v>63030</v>
      </c>
    </row>
    <row r="34" spans="1:7" ht="21" customHeight="1" outlineLevel="2" x14ac:dyDescent="0.2">
      <c r="A34" s="13">
        <v>19</v>
      </c>
      <c r="B34" s="14" t="s">
        <v>28</v>
      </c>
      <c r="C34" s="14" t="s">
        <v>31</v>
      </c>
      <c r="D34" s="14" t="s">
        <v>55</v>
      </c>
      <c r="E34" s="15"/>
      <c r="F34" s="15">
        <v>39855</v>
      </c>
      <c r="G34" s="15">
        <f t="shared" si="0"/>
        <v>39855</v>
      </c>
    </row>
    <row r="35" spans="1:7" ht="21" customHeight="1" outlineLevel="2" x14ac:dyDescent="0.2">
      <c r="A35" s="13">
        <v>20</v>
      </c>
      <c r="B35" s="14" t="s">
        <v>28</v>
      </c>
      <c r="C35" s="14" t="s">
        <v>31</v>
      </c>
      <c r="D35" s="14" t="s">
        <v>56</v>
      </c>
      <c r="E35" s="15"/>
      <c r="F35" s="15">
        <v>49950</v>
      </c>
      <c r="G35" s="15">
        <f t="shared" si="0"/>
        <v>49950</v>
      </c>
    </row>
    <row r="36" spans="1:7" ht="21" customHeight="1" outlineLevel="2" x14ac:dyDescent="0.2">
      <c r="A36" s="13">
        <v>21</v>
      </c>
      <c r="B36" s="14" t="s">
        <v>28</v>
      </c>
      <c r="C36" s="14" t="s">
        <v>31</v>
      </c>
      <c r="D36" s="14" t="s">
        <v>57</v>
      </c>
      <c r="E36" s="15"/>
      <c r="F36" s="15">
        <v>56370</v>
      </c>
      <c r="G36" s="15">
        <f t="shared" si="0"/>
        <v>56370</v>
      </c>
    </row>
    <row r="37" spans="1:7" ht="21" customHeight="1" outlineLevel="2" x14ac:dyDescent="0.2">
      <c r="A37" s="13">
        <v>22</v>
      </c>
      <c r="B37" s="14" t="s">
        <v>28</v>
      </c>
      <c r="C37" s="14" t="s">
        <v>31</v>
      </c>
      <c r="D37" s="14" t="s">
        <v>58</v>
      </c>
      <c r="E37" s="15"/>
      <c r="F37" s="15">
        <v>169260</v>
      </c>
      <c r="G37" s="15">
        <f t="shared" si="0"/>
        <v>169260</v>
      </c>
    </row>
    <row r="38" spans="1:7" ht="21" customHeight="1" outlineLevel="2" x14ac:dyDescent="0.2">
      <c r="A38" s="13">
        <v>23</v>
      </c>
      <c r="B38" s="14" t="s">
        <v>28</v>
      </c>
      <c r="C38" s="14" t="s">
        <v>31</v>
      </c>
      <c r="D38" s="14" t="s">
        <v>59</v>
      </c>
      <c r="E38" s="15">
        <v>38635.56</v>
      </c>
      <c r="F38" s="15">
        <v>53640</v>
      </c>
      <c r="G38" s="15">
        <f t="shared" si="0"/>
        <v>92275.56</v>
      </c>
    </row>
    <row r="39" spans="1:7" ht="21" customHeight="1" outlineLevel="2" x14ac:dyDescent="0.2">
      <c r="A39" s="13">
        <v>24</v>
      </c>
      <c r="B39" s="14" t="s">
        <v>28</v>
      </c>
      <c r="C39" s="14" t="s">
        <v>31</v>
      </c>
      <c r="D39" s="14" t="s">
        <v>60</v>
      </c>
      <c r="E39" s="15"/>
      <c r="F39" s="15">
        <v>128730</v>
      </c>
      <c r="G39" s="15">
        <f t="shared" si="0"/>
        <v>128730</v>
      </c>
    </row>
    <row r="40" spans="1:7" ht="21" customHeight="1" outlineLevel="1" x14ac:dyDescent="0.2">
      <c r="A40" s="13"/>
      <c r="B40" s="17" t="s">
        <v>61</v>
      </c>
      <c r="C40" s="14"/>
      <c r="D40" s="14"/>
      <c r="E40" s="15">
        <f>SUBTOTAL(9,E16:E39)</f>
        <v>383953.41000000003</v>
      </c>
      <c r="F40" s="15">
        <f>SUBTOTAL(9,F16:F39)</f>
        <v>1958415</v>
      </c>
      <c r="G40" s="15">
        <f>SUBTOTAL(9,G16:G39)</f>
        <v>2342368.4099999997</v>
      </c>
    </row>
    <row r="41" spans="1:7" ht="21" customHeight="1" outlineLevel="2" x14ac:dyDescent="0.2">
      <c r="A41" s="13">
        <v>1</v>
      </c>
      <c r="B41" s="14" t="s">
        <v>62</v>
      </c>
      <c r="C41" s="14" t="s">
        <v>63</v>
      </c>
      <c r="D41" s="14" t="s">
        <v>64</v>
      </c>
      <c r="E41" s="15"/>
      <c r="F41" s="15">
        <v>68940</v>
      </c>
      <c r="G41" s="15">
        <f t="shared" ref="G41:G59" si="1">+E41+F41</f>
        <v>68940</v>
      </c>
    </row>
    <row r="42" spans="1:7" ht="21" customHeight="1" outlineLevel="2" x14ac:dyDescent="0.2">
      <c r="A42" s="13">
        <v>2</v>
      </c>
      <c r="B42" s="14" t="s">
        <v>62</v>
      </c>
      <c r="C42" s="14" t="s">
        <v>63</v>
      </c>
      <c r="D42" s="14" t="s">
        <v>65</v>
      </c>
      <c r="E42" s="15">
        <v>157832.1</v>
      </c>
      <c r="F42" s="15">
        <v>300600</v>
      </c>
      <c r="G42" s="15">
        <f t="shared" si="1"/>
        <v>458432.1</v>
      </c>
    </row>
    <row r="43" spans="1:7" ht="21" customHeight="1" outlineLevel="2" x14ac:dyDescent="0.2">
      <c r="A43" s="13">
        <v>3</v>
      </c>
      <c r="B43" s="14" t="s">
        <v>62</v>
      </c>
      <c r="C43" s="14" t="s">
        <v>63</v>
      </c>
      <c r="D43" s="14" t="s">
        <v>66</v>
      </c>
      <c r="E43" s="15">
        <v>23944.5</v>
      </c>
      <c r="F43" s="15">
        <v>129390</v>
      </c>
      <c r="G43" s="15">
        <f t="shared" si="1"/>
        <v>153334.5</v>
      </c>
    </row>
    <row r="44" spans="1:7" ht="21" customHeight="1" outlineLevel="2" x14ac:dyDescent="0.2">
      <c r="A44" s="13">
        <v>4</v>
      </c>
      <c r="B44" s="14" t="s">
        <v>62</v>
      </c>
      <c r="C44" s="14" t="s">
        <v>67</v>
      </c>
      <c r="D44" s="14" t="s">
        <v>68</v>
      </c>
      <c r="E44" s="15">
        <v>3107.7</v>
      </c>
      <c r="F44" s="15">
        <v>103590</v>
      </c>
      <c r="G44" s="15">
        <f t="shared" si="1"/>
        <v>106697.7</v>
      </c>
    </row>
    <row r="45" spans="1:7" ht="21" customHeight="1" outlineLevel="2" x14ac:dyDescent="0.2">
      <c r="A45" s="13">
        <v>5</v>
      </c>
      <c r="B45" s="14" t="s">
        <v>62</v>
      </c>
      <c r="C45" s="14" t="s">
        <v>67</v>
      </c>
      <c r="D45" s="14" t="s">
        <v>69</v>
      </c>
      <c r="E45" s="15"/>
      <c r="F45" s="15">
        <v>60120</v>
      </c>
      <c r="G45" s="15">
        <f t="shared" si="1"/>
        <v>60120</v>
      </c>
    </row>
    <row r="46" spans="1:7" ht="21" customHeight="1" outlineLevel="2" x14ac:dyDescent="0.2">
      <c r="A46" s="13">
        <v>6</v>
      </c>
      <c r="B46" s="14" t="s">
        <v>62</v>
      </c>
      <c r="C46" s="14" t="s">
        <v>67</v>
      </c>
      <c r="D46" s="14" t="s">
        <v>70</v>
      </c>
      <c r="E46" s="15">
        <v>1861.1999999999998</v>
      </c>
      <c r="F46" s="15">
        <v>62040</v>
      </c>
      <c r="G46" s="15">
        <f t="shared" si="1"/>
        <v>63901.2</v>
      </c>
    </row>
    <row r="47" spans="1:7" ht="21" customHeight="1" outlineLevel="2" x14ac:dyDescent="0.2">
      <c r="A47" s="13">
        <v>7</v>
      </c>
      <c r="B47" s="14" t="s">
        <v>62</v>
      </c>
      <c r="C47" s="14" t="s">
        <v>71</v>
      </c>
      <c r="D47" s="14" t="s">
        <v>72</v>
      </c>
      <c r="E47" s="15">
        <v>10122.119999999999</v>
      </c>
      <c r="F47" s="15"/>
      <c r="G47" s="15">
        <f t="shared" si="1"/>
        <v>10122.119999999999</v>
      </c>
    </row>
    <row r="48" spans="1:7" ht="21" customHeight="1" outlineLevel="2" x14ac:dyDescent="0.2">
      <c r="A48" s="13">
        <v>8</v>
      </c>
      <c r="B48" s="14" t="s">
        <v>62</v>
      </c>
      <c r="C48" s="14" t="s">
        <v>73</v>
      </c>
      <c r="D48" s="14" t="s">
        <v>74</v>
      </c>
      <c r="E48" s="15">
        <v>14383.02</v>
      </c>
      <c r="F48" s="15"/>
      <c r="G48" s="15">
        <f t="shared" si="1"/>
        <v>14383.02</v>
      </c>
    </row>
    <row r="49" spans="1:7" ht="21" customHeight="1" outlineLevel="2" x14ac:dyDescent="0.2">
      <c r="A49" s="13">
        <v>9</v>
      </c>
      <c r="B49" s="14" t="s">
        <v>62</v>
      </c>
      <c r="C49" s="14" t="s">
        <v>73</v>
      </c>
      <c r="D49" s="14" t="s">
        <v>75</v>
      </c>
      <c r="E49" s="15">
        <v>1719</v>
      </c>
      <c r="F49" s="15">
        <v>57300</v>
      </c>
      <c r="G49" s="15">
        <f t="shared" si="1"/>
        <v>59019</v>
      </c>
    </row>
    <row r="50" spans="1:7" ht="21" customHeight="1" outlineLevel="2" x14ac:dyDescent="0.2">
      <c r="A50" s="13">
        <v>10</v>
      </c>
      <c r="B50" s="14" t="s">
        <v>62</v>
      </c>
      <c r="C50" s="14" t="s">
        <v>73</v>
      </c>
      <c r="D50" s="14" t="s">
        <v>76</v>
      </c>
      <c r="E50" s="15">
        <v>19048.5</v>
      </c>
      <c r="F50" s="15">
        <v>709770</v>
      </c>
      <c r="G50" s="15">
        <f t="shared" si="1"/>
        <v>728818.5</v>
      </c>
    </row>
    <row r="51" spans="1:7" ht="21" customHeight="1" outlineLevel="2" x14ac:dyDescent="0.2">
      <c r="A51" s="13">
        <v>11</v>
      </c>
      <c r="B51" s="14" t="s">
        <v>62</v>
      </c>
      <c r="C51" s="14" t="s">
        <v>77</v>
      </c>
      <c r="D51" s="14" t="s">
        <v>78</v>
      </c>
      <c r="E51" s="15">
        <v>23365.5</v>
      </c>
      <c r="F51" s="15">
        <v>117810</v>
      </c>
      <c r="G51" s="15">
        <f t="shared" si="1"/>
        <v>141175.5</v>
      </c>
    </row>
    <row r="52" spans="1:7" ht="21" customHeight="1" outlineLevel="2" x14ac:dyDescent="0.2">
      <c r="A52" s="13">
        <v>12</v>
      </c>
      <c r="B52" s="14" t="s">
        <v>62</v>
      </c>
      <c r="C52" s="14" t="s">
        <v>79</v>
      </c>
      <c r="D52" s="14" t="s">
        <v>80</v>
      </c>
      <c r="E52" s="15">
        <v>25260.120000000003</v>
      </c>
      <c r="F52" s="15"/>
      <c r="G52" s="15">
        <f t="shared" si="1"/>
        <v>25260.120000000003</v>
      </c>
    </row>
    <row r="53" spans="1:7" ht="21" customHeight="1" outlineLevel="2" x14ac:dyDescent="0.2">
      <c r="A53" s="13">
        <v>13</v>
      </c>
      <c r="B53" s="14" t="s">
        <v>62</v>
      </c>
      <c r="C53" s="14" t="s">
        <v>81</v>
      </c>
      <c r="D53" s="14" t="s">
        <v>82</v>
      </c>
      <c r="E53" s="15">
        <v>44830.8</v>
      </c>
      <c r="F53" s="15">
        <v>855060</v>
      </c>
      <c r="G53" s="15">
        <f t="shared" si="1"/>
        <v>899890.8</v>
      </c>
    </row>
    <row r="54" spans="1:7" ht="21" customHeight="1" outlineLevel="2" x14ac:dyDescent="0.2">
      <c r="A54" s="13">
        <v>14</v>
      </c>
      <c r="B54" s="14" t="s">
        <v>62</v>
      </c>
      <c r="C54" s="14" t="s">
        <v>81</v>
      </c>
      <c r="D54" s="14" t="s">
        <v>83</v>
      </c>
      <c r="E54" s="15">
        <v>4123.5</v>
      </c>
      <c r="F54" s="15">
        <v>251265</v>
      </c>
      <c r="G54" s="15">
        <f t="shared" si="1"/>
        <v>255388.5</v>
      </c>
    </row>
    <row r="55" spans="1:7" ht="21" customHeight="1" outlineLevel="2" x14ac:dyDescent="0.2">
      <c r="A55" s="13">
        <v>15</v>
      </c>
      <c r="B55" s="14" t="s">
        <v>62</v>
      </c>
      <c r="C55" s="14" t="s">
        <v>84</v>
      </c>
      <c r="D55" s="14" t="s">
        <v>85</v>
      </c>
      <c r="E55" s="15">
        <v>25764.239999999998</v>
      </c>
      <c r="F55" s="15">
        <v>54570</v>
      </c>
      <c r="G55" s="15">
        <f t="shared" si="1"/>
        <v>80334.239999999991</v>
      </c>
    </row>
    <row r="56" spans="1:7" ht="21" customHeight="1" outlineLevel="2" x14ac:dyDescent="0.2">
      <c r="A56" s="13">
        <v>16</v>
      </c>
      <c r="B56" s="14" t="s">
        <v>62</v>
      </c>
      <c r="C56" s="14" t="s">
        <v>63</v>
      </c>
      <c r="D56" s="14" t="s">
        <v>86</v>
      </c>
      <c r="E56" s="15">
        <v>6135</v>
      </c>
      <c r="F56" s="15">
        <v>133200</v>
      </c>
      <c r="G56" s="15">
        <f t="shared" si="1"/>
        <v>139335</v>
      </c>
    </row>
    <row r="57" spans="1:7" ht="21" customHeight="1" outlineLevel="2" x14ac:dyDescent="0.2">
      <c r="A57" s="13">
        <v>17</v>
      </c>
      <c r="B57" s="14" t="s">
        <v>62</v>
      </c>
      <c r="C57" s="14" t="s">
        <v>63</v>
      </c>
      <c r="D57" s="14" t="s">
        <v>87</v>
      </c>
      <c r="E57" s="15">
        <v>3164.4</v>
      </c>
      <c r="F57" s="15">
        <v>105480</v>
      </c>
      <c r="G57" s="15">
        <f t="shared" si="1"/>
        <v>108644.4</v>
      </c>
    </row>
    <row r="58" spans="1:7" ht="21" customHeight="1" outlineLevel="2" x14ac:dyDescent="0.2">
      <c r="A58" s="13">
        <v>18</v>
      </c>
      <c r="B58" s="14" t="s">
        <v>62</v>
      </c>
      <c r="C58" s="14" t="s">
        <v>63</v>
      </c>
      <c r="D58" s="14" t="s">
        <v>88</v>
      </c>
      <c r="E58" s="15"/>
      <c r="F58" s="15">
        <v>59160</v>
      </c>
      <c r="G58" s="15">
        <f t="shared" si="1"/>
        <v>59160</v>
      </c>
    </row>
    <row r="59" spans="1:7" ht="21" customHeight="1" outlineLevel="2" x14ac:dyDescent="0.2">
      <c r="A59" s="13">
        <v>19</v>
      </c>
      <c r="B59" s="14" t="s">
        <v>62</v>
      </c>
      <c r="C59" s="14" t="s">
        <v>63</v>
      </c>
      <c r="D59" s="14" t="s">
        <v>89</v>
      </c>
      <c r="E59" s="15">
        <v>46429.89</v>
      </c>
      <c r="F59" s="15"/>
      <c r="G59" s="15">
        <f t="shared" si="1"/>
        <v>46429.89</v>
      </c>
    </row>
    <row r="60" spans="1:7" ht="21" customHeight="1" outlineLevel="1" x14ac:dyDescent="0.2">
      <c r="A60" s="13"/>
      <c r="B60" s="17" t="s">
        <v>90</v>
      </c>
      <c r="C60" s="14"/>
      <c r="D60" s="14"/>
      <c r="E60" s="15">
        <f>SUBTOTAL(9,E41:E59)</f>
        <v>411091.59</v>
      </c>
      <c r="F60" s="15">
        <f>SUBTOTAL(9,F41:F59)</f>
        <v>3068295</v>
      </c>
      <c r="G60" s="15">
        <f>SUBTOTAL(9,G41:G59)</f>
        <v>3479386.59</v>
      </c>
    </row>
    <row r="61" spans="1:7" ht="21" customHeight="1" outlineLevel="2" x14ac:dyDescent="0.2">
      <c r="A61" s="13">
        <v>1</v>
      </c>
      <c r="B61" s="14" t="s">
        <v>91</v>
      </c>
      <c r="C61" s="14" t="s">
        <v>92</v>
      </c>
      <c r="D61" s="14" t="s">
        <v>93</v>
      </c>
      <c r="E61" s="15">
        <v>5611.5</v>
      </c>
      <c r="F61" s="15">
        <v>122730</v>
      </c>
      <c r="G61" s="15">
        <f t="shared" ref="G61:G89" si="2">+E61+F61</f>
        <v>128341.5</v>
      </c>
    </row>
    <row r="62" spans="1:7" ht="21" customHeight="1" outlineLevel="2" x14ac:dyDescent="0.2">
      <c r="A62" s="13">
        <v>2</v>
      </c>
      <c r="B62" s="14" t="s">
        <v>91</v>
      </c>
      <c r="C62" s="14" t="s">
        <v>94</v>
      </c>
      <c r="D62" s="14" t="s">
        <v>95</v>
      </c>
      <c r="E62" s="15">
        <v>3904.2</v>
      </c>
      <c r="F62" s="15">
        <v>130140</v>
      </c>
      <c r="G62" s="15">
        <f t="shared" si="2"/>
        <v>134044.20000000001</v>
      </c>
    </row>
    <row r="63" spans="1:7" ht="21" customHeight="1" outlineLevel="2" x14ac:dyDescent="0.2">
      <c r="A63" s="13">
        <v>3</v>
      </c>
      <c r="B63" s="14" t="s">
        <v>91</v>
      </c>
      <c r="C63" s="14" t="s">
        <v>96</v>
      </c>
      <c r="D63" s="14" t="s">
        <v>97</v>
      </c>
      <c r="E63" s="15">
        <v>8135.7</v>
      </c>
      <c r="F63" s="15">
        <v>199890</v>
      </c>
      <c r="G63" s="15">
        <f t="shared" si="2"/>
        <v>208025.7</v>
      </c>
    </row>
    <row r="64" spans="1:7" ht="21" customHeight="1" outlineLevel="2" x14ac:dyDescent="0.2">
      <c r="A64" s="13">
        <v>4</v>
      </c>
      <c r="B64" s="14" t="s">
        <v>91</v>
      </c>
      <c r="C64" s="14" t="s">
        <v>96</v>
      </c>
      <c r="D64" s="14" t="s">
        <v>98</v>
      </c>
      <c r="E64" s="15">
        <v>1935</v>
      </c>
      <c r="F64" s="15">
        <v>64500</v>
      </c>
      <c r="G64" s="15">
        <f t="shared" si="2"/>
        <v>66435</v>
      </c>
    </row>
    <row r="65" spans="1:7" ht="21" customHeight="1" outlineLevel="2" x14ac:dyDescent="0.2">
      <c r="A65" s="13">
        <v>5</v>
      </c>
      <c r="B65" s="14" t="s">
        <v>91</v>
      </c>
      <c r="C65" s="14" t="s">
        <v>99</v>
      </c>
      <c r="D65" s="14" t="s">
        <v>100</v>
      </c>
      <c r="E65" s="15"/>
      <c r="F65" s="15">
        <v>58230</v>
      </c>
      <c r="G65" s="15">
        <f t="shared" si="2"/>
        <v>58230</v>
      </c>
    </row>
    <row r="66" spans="1:7" ht="21" customHeight="1" outlineLevel="2" x14ac:dyDescent="0.2">
      <c r="A66" s="13">
        <v>6</v>
      </c>
      <c r="B66" s="14" t="s">
        <v>91</v>
      </c>
      <c r="C66" s="14" t="s">
        <v>99</v>
      </c>
      <c r="D66" s="14" t="s">
        <v>101</v>
      </c>
      <c r="E66" s="15">
        <v>53006.850000000006</v>
      </c>
      <c r="F66" s="15">
        <v>118380</v>
      </c>
      <c r="G66" s="15">
        <f t="shared" si="2"/>
        <v>171386.85</v>
      </c>
    </row>
    <row r="67" spans="1:7" ht="21" customHeight="1" outlineLevel="2" x14ac:dyDescent="0.2">
      <c r="A67" s="13">
        <v>7</v>
      </c>
      <c r="B67" s="14" t="s">
        <v>91</v>
      </c>
      <c r="C67" s="14" t="s">
        <v>99</v>
      </c>
      <c r="D67" s="14" t="s">
        <v>102</v>
      </c>
      <c r="E67" s="15">
        <v>9000</v>
      </c>
      <c r="F67" s="15">
        <v>99930</v>
      </c>
      <c r="G67" s="15">
        <f t="shared" si="2"/>
        <v>108930</v>
      </c>
    </row>
    <row r="68" spans="1:7" ht="21" customHeight="1" outlineLevel="2" x14ac:dyDescent="0.2">
      <c r="A68" s="13">
        <v>8</v>
      </c>
      <c r="B68" s="14" t="s">
        <v>91</v>
      </c>
      <c r="C68" s="14" t="s">
        <v>99</v>
      </c>
      <c r="D68" s="14" t="s">
        <v>103</v>
      </c>
      <c r="E68" s="15">
        <v>5716.68</v>
      </c>
      <c r="F68" s="15">
        <v>97350</v>
      </c>
      <c r="G68" s="15">
        <f t="shared" si="2"/>
        <v>103066.68</v>
      </c>
    </row>
    <row r="69" spans="1:7" ht="21" customHeight="1" outlineLevel="2" x14ac:dyDescent="0.2">
      <c r="A69" s="13">
        <v>9</v>
      </c>
      <c r="B69" s="14" t="s">
        <v>91</v>
      </c>
      <c r="C69" s="14" t="s">
        <v>99</v>
      </c>
      <c r="D69" s="14" t="s">
        <v>104</v>
      </c>
      <c r="E69" s="15">
        <v>23529</v>
      </c>
      <c r="F69" s="15">
        <v>121080</v>
      </c>
      <c r="G69" s="15">
        <f t="shared" si="2"/>
        <v>144609</v>
      </c>
    </row>
    <row r="70" spans="1:7" ht="21" customHeight="1" outlineLevel="2" x14ac:dyDescent="0.2">
      <c r="A70" s="13">
        <v>10</v>
      </c>
      <c r="B70" s="14" t="s">
        <v>91</v>
      </c>
      <c r="C70" s="14" t="s">
        <v>105</v>
      </c>
      <c r="D70" s="14" t="s">
        <v>106</v>
      </c>
      <c r="E70" s="15">
        <v>19950</v>
      </c>
      <c r="F70" s="15">
        <v>103500</v>
      </c>
      <c r="G70" s="15">
        <f t="shared" si="2"/>
        <v>123450</v>
      </c>
    </row>
    <row r="71" spans="1:7" ht="21" customHeight="1" outlineLevel="2" x14ac:dyDescent="0.2">
      <c r="A71" s="13">
        <v>11</v>
      </c>
      <c r="B71" s="14" t="s">
        <v>91</v>
      </c>
      <c r="C71" s="14" t="s">
        <v>107</v>
      </c>
      <c r="D71" s="14" t="s">
        <v>108</v>
      </c>
      <c r="E71" s="15">
        <v>2034</v>
      </c>
      <c r="F71" s="15">
        <v>67800</v>
      </c>
      <c r="G71" s="15">
        <f t="shared" si="2"/>
        <v>69834</v>
      </c>
    </row>
    <row r="72" spans="1:7" ht="21" customHeight="1" outlineLevel="2" x14ac:dyDescent="0.2">
      <c r="A72" s="13">
        <v>12</v>
      </c>
      <c r="B72" s="14" t="s">
        <v>91</v>
      </c>
      <c r="C72" s="14" t="s">
        <v>109</v>
      </c>
      <c r="D72" s="14" t="s">
        <v>110</v>
      </c>
      <c r="E72" s="15">
        <v>1526.3999999999999</v>
      </c>
      <c r="F72" s="15">
        <v>50880</v>
      </c>
      <c r="G72" s="15">
        <f t="shared" si="2"/>
        <v>52406.400000000001</v>
      </c>
    </row>
    <row r="73" spans="1:7" ht="21" customHeight="1" outlineLevel="2" x14ac:dyDescent="0.2">
      <c r="A73" s="13">
        <v>13</v>
      </c>
      <c r="B73" s="14" t="s">
        <v>91</v>
      </c>
      <c r="C73" s="14" t="s">
        <v>109</v>
      </c>
      <c r="D73" s="14" t="s">
        <v>111</v>
      </c>
      <c r="E73" s="15">
        <v>1719</v>
      </c>
      <c r="F73" s="15">
        <v>57300</v>
      </c>
      <c r="G73" s="15">
        <f t="shared" si="2"/>
        <v>59019</v>
      </c>
    </row>
    <row r="74" spans="1:7" ht="21" customHeight="1" outlineLevel="2" x14ac:dyDescent="0.2">
      <c r="A74" s="13">
        <v>14</v>
      </c>
      <c r="B74" s="14" t="s">
        <v>91</v>
      </c>
      <c r="C74" s="14" t="s">
        <v>109</v>
      </c>
      <c r="D74" s="14" t="s">
        <v>112</v>
      </c>
      <c r="E74" s="15"/>
      <c r="F74" s="15">
        <v>61080</v>
      </c>
      <c r="G74" s="15">
        <f t="shared" si="2"/>
        <v>61080</v>
      </c>
    </row>
    <row r="75" spans="1:7" ht="21" customHeight="1" outlineLevel="2" x14ac:dyDescent="0.2">
      <c r="A75" s="13">
        <v>15</v>
      </c>
      <c r="B75" s="14" t="s">
        <v>91</v>
      </c>
      <c r="C75" s="14" t="s">
        <v>113</v>
      </c>
      <c r="D75" s="14" t="s">
        <v>114</v>
      </c>
      <c r="E75" s="15">
        <v>1746.8999999999999</v>
      </c>
      <c r="F75" s="15">
        <v>58230</v>
      </c>
      <c r="G75" s="15">
        <f t="shared" si="2"/>
        <v>59976.9</v>
      </c>
    </row>
    <row r="76" spans="1:7" ht="21" customHeight="1" outlineLevel="2" x14ac:dyDescent="0.2">
      <c r="A76" s="13">
        <v>16</v>
      </c>
      <c r="B76" s="14" t="s">
        <v>91</v>
      </c>
      <c r="C76" s="14" t="s">
        <v>113</v>
      </c>
      <c r="D76" s="14" t="s">
        <v>115</v>
      </c>
      <c r="E76" s="15"/>
      <c r="F76" s="15">
        <v>48090</v>
      </c>
      <c r="G76" s="15">
        <f t="shared" si="2"/>
        <v>48090</v>
      </c>
    </row>
    <row r="77" spans="1:7" ht="21" customHeight="1" outlineLevel="2" x14ac:dyDescent="0.2">
      <c r="A77" s="13">
        <v>17</v>
      </c>
      <c r="B77" s="14" t="s">
        <v>91</v>
      </c>
      <c r="C77" s="14" t="s">
        <v>116</v>
      </c>
      <c r="D77" s="14" t="s">
        <v>117</v>
      </c>
      <c r="E77" s="15">
        <v>12718.68</v>
      </c>
      <c r="F77" s="15">
        <v>64500</v>
      </c>
      <c r="G77" s="15">
        <f t="shared" si="2"/>
        <v>77218.679999999993</v>
      </c>
    </row>
    <row r="78" spans="1:7" ht="21" customHeight="1" outlineLevel="2" x14ac:dyDescent="0.2">
      <c r="A78" s="13">
        <v>18</v>
      </c>
      <c r="B78" s="14" t="s">
        <v>91</v>
      </c>
      <c r="C78" s="14" t="s">
        <v>118</v>
      </c>
      <c r="D78" s="14" t="s">
        <v>119</v>
      </c>
      <c r="E78" s="15"/>
      <c r="F78" s="15">
        <v>54570</v>
      </c>
      <c r="G78" s="15">
        <f t="shared" si="2"/>
        <v>54570</v>
      </c>
    </row>
    <row r="79" spans="1:7" ht="21" customHeight="1" outlineLevel="2" x14ac:dyDescent="0.2">
      <c r="A79" s="13">
        <v>19</v>
      </c>
      <c r="B79" s="14" t="s">
        <v>91</v>
      </c>
      <c r="C79" s="14" t="s">
        <v>120</v>
      </c>
      <c r="D79" s="14" t="s">
        <v>121</v>
      </c>
      <c r="E79" s="15">
        <v>1861.1999999999998</v>
      </c>
      <c r="F79" s="15">
        <v>62040</v>
      </c>
      <c r="G79" s="15">
        <f t="shared" si="2"/>
        <v>63901.2</v>
      </c>
    </row>
    <row r="80" spans="1:7" ht="21" customHeight="1" outlineLevel="2" x14ac:dyDescent="0.2">
      <c r="A80" s="13">
        <v>20</v>
      </c>
      <c r="B80" s="14" t="s">
        <v>91</v>
      </c>
      <c r="C80" s="14" t="s">
        <v>99</v>
      </c>
      <c r="D80" s="14" t="s">
        <v>122</v>
      </c>
      <c r="E80" s="15">
        <v>42443.7</v>
      </c>
      <c r="F80" s="15">
        <v>129720</v>
      </c>
      <c r="G80" s="15">
        <f t="shared" si="2"/>
        <v>172163.7</v>
      </c>
    </row>
    <row r="81" spans="1:7" ht="21" customHeight="1" outlineLevel="2" x14ac:dyDescent="0.2">
      <c r="A81" s="13">
        <v>21</v>
      </c>
      <c r="B81" s="14" t="s">
        <v>91</v>
      </c>
      <c r="C81" s="14" t="s">
        <v>123</v>
      </c>
      <c r="D81" s="14" t="s">
        <v>124</v>
      </c>
      <c r="E81" s="15">
        <v>1554.3000000000002</v>
      </c>
      <c r="F81" s="15">
        <v>51810</v>
      </c>
      <c r="G81" s="15">
        <f t="shared" si="2"/>
        <v>53364.3</v>
      </c>
    </row>
    <row r="82" spans="1:7" ht="21" customHeight="1" outlineLevel="2" x14ac:dyDescent="0.2">
      <c r="A82" s="13">
        <v>22</v>
      </c>
      <c r="B82" s="14" t="s">
        <v>91</v>
      </c>
      <c r="C82" s="14" t="s">
        <v>125</v>
      </c>
      <c r="D82" s="14" t="s">
        <v>126</v>
      </c>
      <c r="E82" s="15">
        <v>12000</v>
      </c>
      <c r="F82" s="15">
        <v>131280</v>
      </c>
      <c r="G82" s="15">
        <f t="shared" si="2"/>
        <v>143280</v>
      </c>
    </row>
    <row r="83" spans="1:7" ht="21" customHeight="1" outlineLevel="2" x14ac:dyDescent="0.2">
      <c r="A83" s="13">
        <v>23</v>
      </c>
      <c r="B83" s="14" t="s">
        <v>91</v>
      </c>
      <c r="C83" s="14" t="s">
        <v>127</v>
      </c>
      <c r="D83" s="14" t="s">
        <v>128</v>
      </c>
      <c r="E83" s="15">
        <v>1890.8999999999999</v>
      </c>
      <c r="F83" s="15">
        <v>63030</v>
      </c>
      <c r="G83" s="15">
        <f t="shared" si="2"/>
        <v>64920.9</v>
      </c>
    </row>
    <row r="84" spans="1:7" ht="21" customHeight="1" outlineLevel="2" x14ac:dyDescent="0.2">
      <c r="A84" s="13">
        <v>24</v>
      </c>
      <c r="B84" s="14" t="s">
        <v>91</v>
      </c>
      <c r="C84" s="14" t="s">
        <v>127</v>
      </c>
      <c r="D84" s="14" t="s">
        <v>129</v>
      </c>
      <c r="E84" s="15"/>
      <c r="F84" s="15">
        <v>52710</v>
      </c>
      <c r="G84" s="15">
        <f t="shared" si="2"/>
        <v>52710</v>
      </c>
    </row>
    <row r="85" spans="1:7" ht="21" customHeight="1" outlineLevel="2" x14ac:dyDescent="0.2">
      <c r="A85" s="13">
        <v>25</v>
      </c>
      <c r="B85" s="14" t="s">
        <v>91</v>
      </c>
      <c r="C85" s="14" t="s">
        <v>105</v>
      </c>
      <c r="D85" s="14" t="s">
        <v>130</v>
      </c>
      <c r="E85" s="15">
        <v>1719</v>
      </c>
      <c r="F85" s="15">
        <v>57300</v>
      </c>
      <c r="G85" s="15">
        <f t="shared" si="2"/>
        <v>59019</v>
      </c>
    </row>
    <row r="86" spans="1:7" ht="21" customHeight="1" outlineLevel="2" x14ac:dyDescent="0.2">
      <c r="A86" s="13">
        <v>26</v>
      </c>
      <c r="B86" s="14" t="s">
        <v>91</v>
      </c>
      <c r="C86" s="14" t="s">
        <v>105</v>
      </c>
      <c r="D86" s="14" t="s">
        <v>131</v>
      </c>
      <c r="E86" s="15"/>
      <c r="F86" s="15">
        <v>54570</v>
      </c>
      <c r="G86" s="15">
        <f t="shared" si="2"/>
        <v>54570</v>
      </c>
    </row>
    <row r="87" spans="1:7" ht="21" customHeight="1" outlineLevel="2" x14ac:dyDescent="0.2">
      <c r="A87" s="13">
        <v>27</v>
      </c>
      <c r="B87" s="14" t="s">
        <v>91</v>
      </c>
      <c r="C87" s="14" t="s">
        <v>105</v>
      </c>
      <c r="D87" s="14" t="s">
        <v>132</v>
      </c>
      <c r="E87" s="15">
        <v>1746.8999999999999</v>
      </c>
      <c r="F87" s="15">
        <v>58230</v>
      </c>
      <c r="G87" s="15">
        <f t="shared" si="2"/>
        <v>59976.9</v>
      </c>
    </row>
    <row r="88" spans="1:7" ht="21" customHeight="1" outlineLevel="2" x14ac:dyDescent="0.2">
      <c r="A88" s="13">
        <v>28</v>
      </c>
      <c r="B88" s="14" t="s">
        <v>91</v>
      </c>
      <c r="C88" s="14" t="s">
        <v>133</v>
      </c>
      <c r="D88" s="14" t="s">
        <v>134</v>
      </c>
      <c r="E88" s="15">
        <v>1746.8999999999999</v>
      </c>
      <c r="F88" s="15">
        <v>58230</v>
      </c>
      <c r="G88" s="15">
        <f t="shared" si="2"/>
        <v>59976.9</v>
      </c>
    </row>
    <row r="89" spans="1:7" ht="21" customHeight="1" outlineLevel="2" x14ac:dyDescent="0.2">
      <c r="A89" s="13">
        <v>29</v>
      </c>
      <c r="B89" s="14" t="s">
        <v>91</v>
      </c>
      <c r="C89" s="14" t="s">
        <v>133</v>
      </c>
      <c r="D89" s="14" t="s">
        <v>135</v>
      </c>
      <c r="E89" s="15"/>
      <c r="F89" s="15">
        <v>51810</v>
      </c>
      <c r="G89" s="15">
        <f t="shared" si="2"/>
        <v>51810</v>
      </c>
    </row>
    <row r="90" spans="1:7" ht="21" customHeight="1" outlineLevel="1" x14ac:dyDescent="0.2">
      <c r="A90" s="13"/>
      <c r="B90" s="17" t="s">
        <v>136</v>
      </c>
      <c r="C90" s="14"/>
      <c r="D90" s="14"/>
      <c r="E90" s="15">
        <f>SUBTOTAL(9,E61:E89)</f>
        <v>215496.80999999997</v>
      </c>
      <c r="F90" s="15">
        <f>SUBTOTAL(9,F61:F89)</f>
        <v>2348910</v>
      </c>
      <c r="G90" s="15">
        <f>SUBTOTAL(9,G61:G89)</f>
        <v>2564406.8099999991</v>
      </c>
    </row>
    <row r="91" spans="1:7" ht="21" customHeight="1" outlineLevel="2" x14ac:dyDescent="0.2">
      <c r="A91" s="13">
        <v>1</v>
      </c>
      <c r="B91" s="14" t="s">
        <v>137</v>
      </c>
      <c r="C91" s="14" t="s">
        <v>138</v>
      </c>
      <c r="D91" s="14" t="s">
        <v>139</v>
      </c>
      <c r="E91" s="15">
        <v>6135</v>
      </c>
      <c r="F91" s="15">
        <v>122700</v>
      </c>
      <c r="G91" s="15">
        <f>+E91+F91</f>
        <v>128835</v>
      </c>
    </row>
    <row r="92" spans="1:7" ht="21" customHeight="1" outlineLevel="1" x14ac:dyDescent="0.2">
      <c r="A92" s="13"/>
      <c r="B92" s="17" t="s">
        <v>140</v>
      </c>
      <c r="C92" s="14"/>
      <c r="D92" s="14"/>
      <c r="E92" s="15">
        <f>SUBTOTAL(9,E91:E91)</f>
        <v>6135</v>
      </c>
      <c r="F92" s="15">
        <f>SUBTOTAL(9,F91:F91)</f>
        <v>122700</v>
      </c>
      <c r="G92" s="15">
        <f>SUBTOTAL(9,G91:G91)</f>
        <v>128835</v>
      </c>
    </row>
    <row r="93" spans="1:7" ht="20.25" customHeight="1" outlineLevel="2" x14ac:dyDescent="0.2">
      <c r="A93" s="13">
        <v>1</v>
      </c>
      <c r="B93" s="14" t="s">
        <v>141</v>
      </c>
      <c r="C93" s="14" t="s">
        <v>142</v>
      </c>
      <c r="D93" s="14" t="s">
        <v>143</v>
      </c>
      <c r="E93" s="15">
        <v>54078.69</v>
      </c>
      <c r="F93" s="15"/>
      <c r="G93" s="15">
        <f t="shared" ref="G93:G103" si="3">+E93+F93</f>
        <v>54078.69</v>
      </c>
    </row>
    <row r="94" spans="1:7" ht="20.25" customHeight="1" outlineLevel="2" x14ac:dyDescent="0.2">
      <c r="A94" s="13">
        <v>2</v>
      </c>
      <c r="B94" s="14" t="s">
        <v>141</v>
      </c>
      <c r="C94" s="14" t="s">
        <v>144</v>
      </c>
      <c r="D94" s="14" t="s">
        <v>145</v>
      </c>
      <c r="E94" s="15">
        <v>6232.5</v>
      </c>
      <c r="F94" s="15">
        <v>135150</v>
      </c>
      <c r="G94" s="15">
        <f t="shared" si="3"/>
        <v>141382.5</v>
      </c>
    </row>
    <row r="95" spans="1:7" ht="20.25" customHeight="1" outlineLevel="2" x14ac:dyDescent="0.2">
      <c r="A95" s="13">
        <v>3</v>
      </c>
      <c r="B95" s="14" t="s">
        <v>141</v>
      </c>
      <c r="C95" s="14" t="s">
        <v>146</v>
      </c>
      <c r="D95" s="14" t="s">
        <v>147</v>
      </c>
      <c r="E95" s="15">
        <v>54653.429999999993</v>
      </c>
      <c r="F95" s="15"/>
      <c r="G95" s="15">
        <f t="shared" si="3"/>
        <v>54653.429999999993</v>
      </c>
    </row>
    <row r="96" spans="1:7" ht="20.25" customHeight="1" outlineLevel="2" x14ac:dyDescent="0.2">
      <c r="A96" s="13">
        <v>4</v>
      </c>
      <c r="B96" s="14" t="s">
        <v>141</v>
      </c>
      <c r="C96" s="14" t="s">
        <v>146</v>
      </c>
      <c r="D96" s="14" t="s">
        <v>148</v>
      </c>
      <c r="E96" s="15"/>
      <c r="F96" s="15">
        <v>79380</v>
      </c>
      <c r="G96" s="15">
        <f t="shared" si="3"/>
        <v>79380</v>
      </c>
    </row>
    <row r="97" spans="1:7" ht="20.25" customHeight="1" outlineLevel="2" x14ac:dyDescent="0.2">
      <c r="A97" s="13">
        <v>5</v>
      </c>
      <c r="B97" s="14" t="s">
        <v>141</v>
      </c>
      <c r="C97" s="14" t="s">
        <v>149</v>
      </c>
      <c r="D97" s="14" t="s">
        <v>150</v>
      </c>
      <c r="E97" s="15">
        <v>12600</v>
      </c>
      <c r="F97" s="15">
        <v>127200</v>
      </c>
      <c r="G97" s="15">
        <f t="shared" si="3"/>
        <v>139800</v>
      </c>
    </row>
    <row r="98" spans="1:7" ht="20.25" customHeight="1" outlineLevel="2" x14ac:dyDescent="0.2">
      <c r="A98" s="13">
        <v>6</v>
      </c>
      <c r="B98" s="14" t="s">
        <v>141</v>
      </c>
      <c r="C98" s="14" t="s">
        <v>151</v>
      </c>
      <c r="D98" s="14" t="s">
        <v>152</v>
      </c>
      <c r="E98" s="15">
        <v>80325.989999999991</v>
      </c>
      <c r="F98" s="15">
        <v>67800</v>
      </c>
      <c r="G98" s="15">
        <f t="shared" si="3"/>
        <v>148125.99</v>
      </c>
    </row>
    <row r="99" spans="1:7" ht="20.25" customHeight="1" outlineLevel="2" x14ac:dyDescent="0.2">
      <c r="A99" s="13">
        <v>7</v>
      </c>
      <c r="B99" s="14" t="s">
        <v>141</v>
      </c>
      <c r="C99" s="14" t="s">
        <v>153</v>
      </c>
      <c r="D99" s="14" t="s">
        <v>154</v>
      </c>
      <c r="E99" s="15">
        <v>14700.5</v>
      </c>
      <c r="F99" s="15">
        <v>73350</v>
      </c>
      <c r="G99" s="15">
        <f t="shared" si="3"/>
        <v>88050.5</v>
      </c>
    </row>
    <row r="100" spans="1:7" ht="20.25" customHeight="1" outlineLevel="2" x14ac:dyDescent="0.2">
      <c r="A100" s="13">
        <v>8</v>
      </c>
      <c r="B100" s="14" t="s">
        <v>141</v>
      </c>
      <c r="C100" s="14" t="s">
        <v>155</v>
      </c>
      <c r="D100" s="14" t="s">
        <v>156</v>
      </c>
      <c r="E100" s="15">
        <v>51321.87</v>
      </c>
      <c r="F100" s="15"/>
      <c r="G100" s="15">
        <f t="shared" si="3"/>
        <v>51321.87</v>
      </c>
    </row>
    <row r="101" spans="1:7" ht="20.25" customHeight="1" outlineLevel="2" x14ac:dyDescent="0.2">
      <c r="A101" s="13">
        <v>9</v>
      </c>
      <c r="B101" s="14" t="s">
        <v>141</v>
      </c>
      <c r="C101" s="14" t="s">
        <v>157</v>
      </c>
      <c r="D101" s="14" t="s">
        <v>158</v>
      </c>
      <c r="E101" s="15">
        <v>3847.5</v>
      </c>
      <c r="F101" s="15">
        <v>128250</v>
      </c>
      <c r="G101" s="15">
        <f t="shared" si="3"/>
        <v>132097.5</v>
      </c>
    </row>
    <row r="102" spans="1:7" ht="20.25" customHeight="1" outlineLevel="2" x14ac:dyDescent="0.2">
      <c r="A102" s="13">
        <v>10</v>
      </c>
      <c r="B102" s="14" t="s">
        <v>141</v>
      </c>
      <c r="C102" s="14" t="s">
        <v>142</v>
      </c>
      <c r="D102" s="14" t="s">
        <v>159</v>
      </c>
      <c r="E102" s="15">
        <v>2034</v>
      </c>
      <c r="F102" s="15">
        <v>67800</v>
      </c>
      <c r="G102" s="15">
        <f t="shared" si="3"/>
        <v>69834</v>
      </c>
    </row>
    <row r="103" spans="1:7" ht="20.25" customHeight="1" outlineLevel="2" x14ac:dyDescent="0.2">
      <c r="A103" s="13">
        <v>11</v>
      </c>
      <c r="B103" s="14" t="s">
        <v>141</v>
      </c>
      <c r="C103" s="14" t="s">
        <v>151</v>
      </c>
      <c r="D103" s="14" t="s">
        <v>160</v>
      </c>
      <c r="E103" s="15">
        <v>1861.1999999999998</v>
      </c>
      <c r="F103" s="15">
        <v>62040</v>
      </c>
      <c r="G103" s="15">
        <f t="shared" si="3"/>
        <v>63901.2</v>
      </c>
    </row>
    <row r="104" spans="1:7" ht="20.25" customHeight="1" outlineLevel="1" x14ac:dyDescent="0.2">
      <c r="A104" s="13"/>
      <c r="B104" s="17" t="s">
        <v>161</v>
      </c>
      <c r="C104" s="14"/>
      <c r="D104" s="14"/>
      <c r="E104" s="15">
        <f>SUBTOTAL(9,E93:E103)</f>
        <v>281655.67999999999</v>
      </c>
      <c r="F104" s="15">
        <f>SUBTOTAL(9,F93:F103)</f>
        <v>740970</v>
      </c>
      <c r="G104" s="15">
        <f>SUBTOTAL(9,G93:G103)</f>
        <v>1022625.6799999999</v>
      </c>
    </row>
    <row r="105" spans="1:7" ht="21" customHeight="1" outlineLevel="2" x14ac:dyDescent="0.2">
      <c r="A105" s="13">
        <v>1</v>
      </c>
      <c r="B105" s="14" t="s">
        <v>162</v>
      </c>
      <c r="C105" s="14" t="s">
        <v>163</v>
      </c>
      <c r="D105" s="14" t="s">
        <v>164</v>
      </c>
      <c r="E105" s="15"/>
      <c r="F105" s="15">
        <v>294720</v>
      </c>
      <c r="G105" s="15">
        <f>+E105+F105</f>
        <v>294720</v>
      </c>
    </row>
    <row r="106" spans="1:7" ht="21" customHeight="1" outlineLevel="2" x14ac:dyDescent="0.2">
      <c r="A106" s="13">
        <v>2</v>
      </c>
      <c r="B106" s="14" t="s">
        <v>162</v>
      </c>
      <c r="C106" s="14" t="s">
        <v>165</v>
      </c>
      <c r="D106" s="14" t="s">
        <v>166</v>
      </c>
      <c r="E106" s="15">
        <v>59307.09</v>
      </c>
      <c r="F106" s="15"/>
      <c r="G106" s="15">
        <f>+E106+F106</f>
        <v>59307.09</v>
      </c>
    </row>
    <row r="107" spans="1:7" ht="21" customHeight="1" outlineLevel="2" x14ac:dyDescent="0.2">
      <c r="A107" s="13">
        <v>3</v>
      </c>
      <c r="B107" s="14" t="s">
        <v>162</v>
      </c>
      <c r="C107" s="14" t="s">
        <v>165</v>
      </c>
      <c r="D107" s="14" t="s">
        <v>167</v>
      </c>
      <c r="E107" s="15"/>
      <c r="F107" s="15">
        <v>198480</v>
      </c>
      <c r="G107" s="15">
        <f>+E107+F107</f>
        <v>198480</v>
      </c>
    </row>
    <row r="108" spans="1:7" ht="21" customHeight="1" outlineLevel="2" x14ac:dyDescent="0.2">
      <c r="A108" s="13">
        <v>4</v>
      </c>
      <c r="B108" s="14" t="s">
        <v>162</v>
      </c>
      <c r="C108" s="14" t="s">
        <v>168</v>
      </c>
      <c r="D108" s="14" t="s">
        <v>169</v>
      </c>
      <c r="E108" s="15">
        <v>12923.5</v>
      </c>
      <c r="F108" s="15">
        <v>82470</v>
      </c>
      <c r="G108" s="15">
        <f>+E108+F108</f>
        <v>95393.5</v>
      </c>
    </row>
    <row r="109" spans="1:7" ht="21" customHeight="1" outlineLevel="2" x14ac:dyDescent="0.2">
      <c r="A109" s="13">
        <v>5</v>
      </c>
      <c r="B109" s="14" t="s">
        <v>162</v>
      </c>
      <c r="C109" s="14" t="s">
        <v>165</v>
      </c>
      <c r="D109" s="14" t="s">
        <v>170</v>
      </c>
      <c r="E109" s="15">
        <v>7855.5</v>
      </c>
      <c r="F109" s="15">
        <v>199110</v>
      </c>
      <c r="G109" s="15">
        <f>+E109+F109</f>
        <v>206965.5</v>
      </c>
    </row>
    <row r="110" spans="1:7" ht="21" customHeight="1" outlineLevel="1" x14ac:dyDescent="0.2">
      <c r="A110" s="13"/>
      <c r="B110" s="17" t="s">
        <v>171</v>
      </c>
      <c r="C110" s="14"/>
      <c r="D110" s="14"/>
      <c r="E110" s="15">
        <f>SUBTOTAL(9,E105:E109)</f>
        <v>80086.09</v>
      </c>
      <c r="F110" s="15">
        <f>SUBTOTAL(9,F105:F109)</f>
        <v>774780</v>
      </c>
      <c r="G110" s="15">
        <f>SUBTOTAL(9,G105:G109)</f>
        <v>854866.09</v>
      </c>
    </row>
    <row r="111" spans="1:7" ht="21" customHeight="1" outlineLevel="2" x14ac:dyDescent="0.2">
      <c r="A111" s="13">
        <v>1</v>
      </c>
      <c r="B111" s="14" t="s">
        <v>172</v>
      </c>
      <c r="C111" s="14" t="s">
        <v>173</v>
      </c>
      <c r="D111" s="14" t="s">
        <v>174</v>
      </c>
      <c r="E111" s="15">
        <v>18000</v>
      </c>
      <c r="F111" s="15">
        <v>104040</v>
      </c>
      <c r="G111" s="15">
        <f>+E111+F111</f>
        <v>122040</v>
      </c>
    </row>
    <row r="112" spans="1:7" ht="21" customHeight="1" outlineLevel="2" x14ac:dyDescent="0.2">
      <c r="A112" s="13">
        <v>2</v>
      </c>
      <c r="B112" s="14" t="s">
        <v>172</v>
      </c>
      <c r="C112" s="14" t="s">
        <v>173</v>
      </c>
      <c r="D112" s="14" t="s">
        <v>175</v>
      </c>
      <c r="E112" s="15">
        <v>1969.1999999999998</v>
      </c>
      <c r="F112" s="15">
        <v>65640</v>
      </c>
      <c r="G112" s="15">
        <f>+E112+F112</f>
        <v>67609.2</v>
      </c>
    </row>
    <row r="113" spans="1:7" ht="21" customHeight="1" outlineLevel="2" x14ac:dyDescent="0.2">
      <c r="A113" s="13">
        <v>3</v>
      </c>
      <c r="B113" s="14" t="s">
        <v>172</v>
      </c>
      <c r="C113" s="14" t="s">
        <v>176</v>
      </c>
      <c r="D113" s="14" t="s">
        <v>177</v>
      </c>
      <c r="E113" s="15">
        <v>10500</v>
      </c>
      <c r="F113" s="15">
        <v>89040</v>
      </c>
      <c r="G113" s="15">
        <f>+E113+F113</f>
        <v>99540</v>
      </c>
    </row>
    <row r="114" spans="1:7" ht="21" customHeight="1" outlineLevel="2" x14ac:dyDescent="0.2">
      <c r="A114" s="13">
        <v>4</v>
      </c>
      <c r="B114" s="14" t="s">
        <v>172</v>
      </c>
      <c r="C114" s="14" t="s">
        <v>178</v>
      </c>
      <c r="D114" s="14" t="s">
        <v>179</v>
      </c>
      <c r="E114" s="15">
        <v>24271.77</v>
      </c>
      <c r="F114" s="15"/>
      <c r="G114" s="15">
        <f>+E114+F114</f>
        <v>24271.77</v>
      </c>
    </row>
    <row r="115" spans="1:7" ht="21" customHeight="1" outlineLevel="2" x14ac:dyDescent="0.2">
      <c r="A115" s="13">
        <v>5</v>
      </c>
      <c r="B115" s="14" t="s">
        <v>172</v>
      </c>
      <c r="C115" s="14" t="s">
        <v>176</v>
      </c>
      <c r="D115" s="14" t="s">
        <v>180</v>
      </c>
      <c r="E115" s="15">
        <v>6973.5</v>
      </c>
      <c r="F115" s="15">
        <v>149970</v>
      </c>
      <c r="G115" s="15">
        <f>+E115+F115</f>
        <v>156943.5</v>
      </c>
    </row>
    <row r="116" spans="1:7" ht="21" customHeight="1" outlineLevel="1" x14ac:dyDescent="0.2">
      <c r="A116" s="13"/>
      <c r="B116" s="17" t="s">
        <v>181</v>
      </c>
      <c r="C116" s="14"/>
      <c r="D116" s="14"/>
      <c r="E116" s="15">
        <f>SUBTOTAL(9,E111:E115)</f>
        <v>61714.47</v>
      </c>
      <c r="F116" s="15">
        <f>SUBTOTAL(9,F111:F115)</f>
        <v>408690</v>
      </c>
      <c r="G116" s="15">
        <f>SUBTOTAL(9,G111:G115)</f>
        <v>470404.47000000003</v>
      </c>
    </row>
    <row r="117" spans="1:7" ht="21" customHeight="1" outlineLevel="2" x14ac:dyDescent="0.2">
      <c r="A117" s="13">
        <v>1</v>
      </c>
      <c r="B117" s="14" t="s">
        <v>182</v>
      </c>
      <c r="C117" s="14" t="s">
        <v>183</v>
      </c>
      <c r="D117" s="14" t="s">
        <v>184</v>
      </c>
      <c r="E117" s="15">
        <v>113437.65000000001</v>
      </c>
      <c r="F117" s="15">
        <v>79020</v>
      </c>
      <c r="G117" s="15">
        <f t="shared" ref="G117:G139" si="4">+E117+F117</f>
        <v>192457.65000000002</v>
      </c>
    </row>
    <row r="118" spans="1:7" ht="21" customHeight="1" outlineLevel="2" x14ac:dyDescent="0.2">
      <c r="A118" s="13">
        <v>2</v>
      </c>
      <c r="B118" s="14" t="s">
        <v>182</v>
      </c>
      <c r="C118" s="14" t="s">
        <v>183</v>
      </c>
      <c r="D118" s="14" t="s">
        <v>185</v>
      </c>
      <c r="E118" s="15">
        <v>25650.33</v>
      </c>
      <c r="F118" s="15"/>
      <c r="G118" s="15">
        <f t="shared" si="4"/>
        <v>25650.33</v>
      </c>
    </row>
    <row r="119" spans="1:7" ht="21" customHeight="1" outlineLevel="2" x14ac:dyDescent="0.2">
      <c r="A119" s="13">
        <v>3</v>
      </c>
      <c r="B119" s="14" t="s">
        <v>182</v>
      </c>
      <c r="C119" s="14" t="s">
        <v>183</v>
      </c>
      <c r="D119" s="14" t="s">
        <v>186</v>
      </c>
      <c r="E119" s="15">
        <v>6748.5</v>
      </c>
      <c r="F119" s="15">
        <v>145470</v>
      </c>
      <c r="G119" s="15">
        <f t="shared" si="4"/>
        <v>152218.5</v>
      </c>
    </row>
    <row r="120" spans="1:7" ht="21" customHeight="1" outlineLevel="2" x14ac:dyDescent="0.2">
      <c r="A120" s="13">
        <v>4</v>
      </c>
      <c r="B120" s="14" t="s">
        <v>182</v>
      </c>
      <c r="C120" s="14" t="s">
        <v>187</v>
      </c>
      <c r="D120" s="14" t="s">
        <v>188</v>
      </c>
      <c r="E120" s="15">
        <v>1663.1999999999998</v>
      </c>
      <c r="F120" s="15">
        <v>55440</v>
      </c>
      <c r="G120" s="15">
        <f t="shared" si="4"/>
        <v>57103.199999999997</v>
      </c>
    </row>
    <row r="121" spans="1:7" ht="21" customHeight="1" outlineLevel="2" x14ac:dyDescent="0.2">
      <c r="A121" s="13">
        <v>5</v>
      </c>
      <c r="B121" s="14" t="s">
        <v>182</v>
      </c>
      <c r="C121" s="14" t="s">
        <v>189</v>
      </c>
      <c r="D121" s="14" t="s">
        <v>190</v>
      </c>
      <c r="E121" s="15">
        <v>13514.369999999999</v>
      </c>
      <c r="F121" s="15"/>
      <c r="G121" s="15">
        <f t="shared" si="4"/>
        <v>13514.369999999999</v>
      </c>
    </row>
    <row r="122" spans="1:7" ht="21" customHeight="1" outlineLevel="2" x14ac:dyDescent="0.2">
      <c r="A122" s="13">
        <v>6</v>
      </c>
      <c r="B122" s="14" t="s">
        <v>182</v>
      </c>
      <c r="C122" s="14" t="s">
        <v>189</v>
      </c>
      <c r="D122" s="14" t="s">
        <v>191</v>
      </c>
      <c r="E122" s="15"/>
      <c r="F122" s="15">
        <v>53640</v>
      </c>
      <c r="G122" s="15">
        <f t="shared" si="4"/>
        <v>53640</v>
      </c>
    </row>
    <row r="123" spans="1:7" ht="21" customHeight="1" outlineLevel="2" x14ac:dyDescent="0.2">
      <c r="A123" s="13">
        <v>7</v>
      </c>
      <c r="B123" s="14" t="s">
        <v>182</v>
      </c>
      <c r="C123" s="14" t="s">
        <v>189</v>
      </c>
      <c r="D123" s="14" t="s">
        <v>192</v>
      </c>
      <c r="E123" s="15">
        <v>26249.550000000003</v>
      </c>
      <c r="F123" s="15"/>
      <c r="G123" s="15">
        <f t="shared" si="4"/>
        <v>26249.550000000003</v>
      </c>
    </row>
    <row r="124" spans="1:7" ht="21" customHeight="1" outlineLevel="2" x14ac:dyDescent="0.2">
      <c r="A124" s="13">
        <v>8</v>
      </c>
      <c r="B124" s="14" t="s">
        <v>182</v>
      </c>
      <c r="C124" s="14" t="s">
        <v>193</v>
      </c>
      <c r="D124" s="14" t="s">
        <v>194</v>
      </c>
      <c r="E124" s="15"/>
      <c r="F124" s="15">
        <v>47160</v>
      </c>
      <c r="G124" s="15">
        <f t="shared" si="4"/>
        <v>47160</v>
      </c>
    </row>
    <row r="125" spans="1:7" ht="21" customHeight="1" outlineLevel="2" x14ac:dyDescent="0.2">
      <c r="A125" s="13">
        <v>9</v>
      </c>
      <c r="B125" s="14" t="s">
        <v>182</v>
      </c>
      <c r="C125" s="14" t="s">
        <v>193</v>
      </c>
      <c r="D125" s="14" t="s">
        <v>195</v>
      </c>
      <c r="E125" s="15">
        <v>1691.1</v>
      </c>
      <c r="F125" s="15">
        <v>56370</v>
      </c>
      <c r="G125" s="15">
        <f t="shared" si="4"/>
        <v>58061.1</v>
      </c>
    </row>
    <row r="126" spans="1:7" ht="21" customHeight="1" outlineLevel="2" x14ac:dyDescent="0.2">
      <c r="A126" s="13">
        <v>10</v>
      </c>
      <c r="B126" s="14" t="s">
        <v>182</v>
      </c>
      <c r="C126" s="14" t="s">
        <v>196</v>
      </c>
      <c r="D126" s="14" t="s">
        <v>197</v>
      </c>
      <c r="E126" s="15">
        <v>29067.989999999998</v>
      </c>
      <c r="F126" s="15"/>
      <c r="G126" s="15">
        <f t="shared" si="4"/>
        <v>29067.989999999998</v>
      </c>
    </row>
    <row r="127" spans="1:7" ht="21" customHeight="1" outlineLevel="2" x14ac:dyDescent="0.2">
      <c r="A127" s="13">
        <v>11</v>
      </c>
      <c r="B127" s="14" t="s">
        <v>182</v>
      </c>
      <c r="C127" s="14" t="s">
        <v>198</v>
      </c>
      <c r="D127" s="14" t="s">
        <v>199</v>
      </c>
      <c r="E127" s="15">
        <v>25906.800000000003</v>
      </c>
      <c r="F127" s="15"/>
      <c r="G127" s="15">
        <f t="shared" si="4"/>
        <v>25906.800000000003</v>
      </c>
    </row>
    <row r="128" spans="1:7" ht="21" customHeight="1" outlineLevel="2" x14ac:dyDescent="0.2">
      <c r="A128" s="13">
        <v>12</v>
      </c>
      <c r="B128" s="14" t="s">
        <v>182</v>
      </c>
      <c r="C128" s="14" t="s">
        <v>200</v>
      </c>
      <c r="D128" s="14" t="s">
        <v>201</v>
      </c>
      <c r="E128" s="15">
        <v>46317</v>
      </c>
      <c r="F128" s="15"/>
      <c r="G128" s="15">
        <f t="shared" si="4"/>
        <v>46317</v>
      </c>
    </row>
    <row r="129" spans="1:7" ht="21" customHeight="1" outlineLevel="2" x14ac:dyDescent="0.2">
      <c r="A129" s="13">
        <v>13</v>
      </c>
      <c r="B129" s="14" t="s">
        <v>182</v>
      </c>
      <c r="C129" s="14" t="s">
        <v>202</v>
      </c>
      <c r="D129" s="14" t="s">
        <v>203</v>
      </c>
      <c r="E129" s="15">
        <v>1637.1</v>
      </c>
      <c r="F129" s="15">
        <v>54570</v>
      </c>
      <c r="G129" s="15">
        <f t="shared" si="4"/>
        <v>56207.1</v>
      </c>
    </row>
    <row r="130" spans="1:7" ht="21" customHeight="1" outlineLevel="2" x14ac:dyDescent="0.2">
      <c r="A130" s="13">
        <v>14</v>
      </c>
      <c r="B130" s="14" t="s">
        <v>182</v>
      </c>
      <c r="C130" s="14" t="s">
        <v>202</v>
      </c>
      <c r="D130" s="14" t="s">
        <v>204</v>
      </c>
      <c r="E130" s="15">
        <v>40128.479999999996</v>
      </c>
      <c r="F130" s="15">
        <v>56370</v>
      </c>
      <c r="G130" s="15">
        <f t="shared" si="4"/>
        <v>96498.48</v>
      </c>
    </row>
    <row r="131" spans="1:7" ht="21" customHeight="1" outlineLevel="2" x14ac:dyDescent="0.2">
      <c r="A131" s="13">
        <v>15</v>
      </c>
      <c r="B131" s="14" t="s">
        <v>182</v>
      </c>
      <c r="C131" s="14" t="s">
        <v>205</v>
      </c>
      <c r="D131" s="14" t="s">
        <v>206</v>
      </c>
      <c r="E131" s="15">
        <v>27213.96</v>
      </c>
      <c r="F131" s="15"/>
      <c r="G131" s="15">
        <f t="shared" si="4"/>
        <v>27213.96</v>
      </c>
    </row>
    <row r="132" spans="1:7" ht="21" customHeight="1" outlineLevel="2" x14ac:dyDescent="0.2">
      <c r="A132" s="13">
        <v>16</v>
      </c>
      <c r="B132" s="14" t="s">
        <v>182</v>
      </c>
      <c r="C132" s="14" t="s">
        <v>205</v>
      </c>
      <c r="D132" s="14" t="s">
        <v>207</v>
      </c>
      <c r="E132" s="15">
        <v>34410.479999999996</v>
      </c>
      <c r="F132" s="15"/>
      <c r="G132" s="15">
        <f t="shared" si="4"/>
        <v>34410.479999999996</v>
      </c>
    </row>
    <row r="133" spans="1:7" ht="21" customHeight="1" outlineLevel="2" x14ac:dyDescent="0.2">
      <c r="A133" s="13">
        <v>17</v>
      </c>
      <c r="B133" s="14" t="s">
        <v>182</v>
      </c>
      <c r="C133" s="14" t="s">
        <v>208</v>
      </c>
      <c r="D133" s="14" t="s">
        <v>209</v>
      </c>
      <c r="E133" s="15">
        <v>3440.7</v>
      </c>
      <c r="F133" s="15">
        <v>114690</v>
      </c>
      <c r="G133" s="15">
        <f t="shared" si="4"/>
        <v>118130.7</v>
      </c>
    </row>
    <row r="134" spans="1:7" ht="21" customHeight="1" outlineLevel="2" x14ac:dyDescent="0.2">
      <c r="A134" s="13">
        <v>18</v>
      </c>
      <c r="B134" s="14" t="s">
        <v>182</v>
      </c>
      <c r="C134" s="14" t="s">
        <v>183</v>
      </c>
      <c r="D134" s="14" t="s">
        <v>210</v>
      </c>
      <c r="E134" s="15">
        <v>24988.86</v>
      </c>
      <c r="F134" s="15"/>
      <c r="G134" s="15">
        <f t="shared" si="4"/>
        <v>24988.86</v>
      </c>
    </row>
    <row r="135" spans="1:7" ht="21" customHeight="1" outlineLevel="2" x14ac:dyDescent="0.2">
      <c r="A135" s="13">
        <v>19</v>
      </c>
      <c r="B135" s="14" t="s">
        <v>182</v>
      </c>
      <c r="C135" s="14" t="s">
        <v>183</v>
      </c>
      <c r="D135" s="14" t="s">
        <v>211</v>
      </c>
      <c r="E135" s="15">
        <v>20489.82</v>
      </c>
      <c r="F135" s="15"/>
      <c r="G135" s="15">
        <f t="shared" si="4"/>
        <v>20489.82</v>
      </c>
    </row>
    <row r="136" spans="1:7" ht="21" customHeight="1" outlineLevel="2" x14ac:dyDescent="0.2">
      <c r="A136" s="13">
        <v>20</v>
      </c>
      <c r="B136" s="14" t="s">
        <v>182</v>
      </c>
      <c r="C136" s="14" t="s">
        <v>183</v>
      </c>
      <c r="D136" s="14" t="s">
        <v>212</v>
      </c>
      <c r="E136" s="15">
        <v>79590.570000000007</v>
      </c>
      <c r="F136" s="15"/>
      <c r="G136" s="15">
        <f t="shared" si="4"/>
        <v>79590.570000000007</v>
      </c>
    </row>
    <row r="137" spans="1:7" ht="21" customHeight="1" outlineLevel="2" x14ac:dyDescent="0.2">
      <c r="A137" s="13">
        <v>21</v>
      </c>
      <c r="B137" s="14" t="s">
        <v>182</v>
      </c>
      <c r="C137" s="14" t="s">
        <v>183</v>
      </c>
      <c r="D137" s="14" t="s">
        <v>213</v>
      </c>
      <c r="E137" s="15">
        <v>41582.79</v>
      </c>
      <c r="F137" s="15"/>
      <c r="G137" s="15">
        <f t="shared" si="4"/>
        <v>41582.79</v>
      </c>
    </row>
    <row r="138" spans="1:7" ht="21" customHeight="1" outlineLevel="2" x14ac:dyDescent="0.2">
      <c r="A138" s="13">
        <v>22</v>
      </c>
      <c r="B138" s="14" t="s">
        <v>182</v>
      </c>
      <c r="C138" s="14" t="s">
        <v>183</v>
      </c>
      <c r="D138" s="14" t="s">
        <v>214</v>
      </c>
      <c r="E138" s="15">
        <v>79600.86</v>
      </c>
      <c r="F138" s="15"/>
      <c r="G138" s="15">
        <f t="shared" si="4"/>
        <v>79600.86</v>
      </c>
    </row>
    <row r="139" spans="1:7" ht="21" customHeight="1" outlineLevel="2" x14ac:dyDescent="0.2">
      <c r="A139" s="13">
        <v>23</v>
      </c>
      <c r="B139" s="14" t="s">
        <v>182</v>
      </c>
      <c r="C139" s="14" t="s">
        <v>183</v>
      </c>
      <c r="D139" s="14" t="s">
        <v>215</v>
      </c>
      <c r="E139" s="15">
        <v>23192.699999999997</v>
      </c>
      <c r="F139" s="15"/>
      <c r="G139" s="15">
        <f t="shared" si="4"/>
        <v>23192.699999999997</v>
      </c>
    </row>
    <row r="140" spans="1:7" ht="21" customHeight="1" outlineLevel="1" x14ac:dyDescent="0.2">
      <c r="A140" s="13"/>
      <c r="B140" s="17" t="s">
        <v>216</v>
      </c>
      <c r="C140" s="14"/>
      <c r="D140" s="14"/>
      <c r="E140" s="15">
        <f>SUBTOTAL(9,E117:E139)</f>
        <v>666522.80999999994</v>
      </c>
      <c r="F140" s="15">
        <f>SUBTOTAL(9,F117:F139)</f>
        <v>662730</v>
      </c>
      <c r="G140" s="15">
        <f>SUBTOTAL(9,G117:G139)</f>
        <v>1329252.8100000003</v>
      </c>
    </row>
    <row r="141" spans="1:7" ht="21" customHeight="1" outlineLevel="2" x14ac:dyDescent="0.2">
      <c r="A141" s="13">
        <v>1</v>
      </c>
      <c r="B141" s="14" t="s">
        <v>217</v>
      </c>
      <c r="C141" s="14" t="s">
        <v>218</v>
      </c>
      <c r="D141" s="14" t="s">
        <v>219</v>
      </c>
      <c r="E141" s="15">
        <v>39081.100000000006</v>
      </c>
      <c r="F141" s="15">
        <v>484380</v>
      </c>
      <c r="G141" s="15">
        <f t="shared" ref="G141:G152" si="5">+E141+F141</f>
        <v>523461.1</v>
      </c>
    </row>
    <row r="142" spans="1:7" ht="21" customHeight="1" outlineLevel="2" x14ac:dyDescent="0.2">
      <c r="A142" s="13">
        <v>2</v>
      </c>
      <c r="B142" s="14" t="s">
        <v>217</v>
      </c>
      <c r="C142" s="14" t="s">
        <v>220</v>
      </c>
      <c r="D142" s="14" t="s">
        <v>221</v>
      </c>
      <c r="E142" s="15">
        <v>31618.5</v>
      </c>
      <c r="F142" s="15">
        <v>298530</v>
      </c>
      <c r="G142" s="15">
        <f t="shared" si="5"/>
        <v>330148.5</v>
      </c>
    </row>
    <row r="143" spans="1:7" ht="21" customHeight="1" outlineLevel="2" x14ac:dyDescent="0.2">
      <c r="A143" s="13">
        <v>3</v>
      </c>
      <c r="B143" s="14" t="s">
        <v>217</v>
      </c>
      <c r="C143" s="14" t="s">
        <v>218</v>
      </c>
      <c r="D143" s="14" t="s">
        <v>222</v>
      </c>
      <c r="E143" s="15">
        <v>19320.329999999998</v>
      </c>
      <c r="F143" s="15"/>
      <c r="G143" s="15">
        <f t="shared" si="5"/>
        <v>19320.329999999998</v>
      </c>
    </row>
    <row r="144" spans="1:7" ht="21" customHeight="1" outlineLevel="2" x14ac:dyDescent="0.2">
      <c r="A144" s="13">
        <v>4</v>
      </c>
      <c r="B144" s="14" t="s">
        <v>217</v>
      </c>
      <c r="C144" s="14" t="s">
        <v>218</v>
      </c>
      <c r="D144" s="14" t="s">
        <v>223</v>
      </c>
      <c r="E144" s="15"/>
      <c r="F144" s="15">
        <v>58230</v>
      </c>
      <c r="G144" s="15">
        <f t="shared" si="5"/>
        <v>58230</v>
      </c>
    </row>
    <row r="145" spans="1:7" ht="21" customHeight="1" outlineLevel="2" x14ac:dyDescent="0.2">
      <c r="A145" s="13">
        <v>5</v>
      </c>
      <c r="B145" s="14" t="s">
        <v>217</v>
      </c>
      <c r="C145" s="14" t="s">
        <v>218</v>
      </c>
      <c r="D145" s="14" t="s">
        <v>224</v>
      </c>
      <c r="E145" s="15">
        <v>6331.5</v>
      </c>
      <c r="F145" s="15">
        <v>131130</v>
      </c>
      <c r="G145" s="15">
        <f t="shared" si="5"/>
        <v>137461.5</v>
      </c>
    </row>
    <row r="146" spans="1:7" ht="21" customHeight="1" outlineLevel="2" x14ac:dyDescent="0.2">
      <c r="A146" s="13">
        <v>6</v>
      </c>
      <c r="B146" s="14" t="s">
        <v>217</v>
      </c>
      <c r="C146" s="14" t="s">
        <v>225</v>
      </c>
      <c r="D146" s="14" t="s">
        <v>226</v>
      </c>
      <c r="E146" s="15">
        <v>1832.3999999999999</v>
      </c>
      <c r="F146" s="15">
        <v>61080</v>
      </c>
      <c r="G146" s="15">
        <f t="shared" si="5"/>
        <v>62912.4</v>
      </c>
    </row>
    <row r="147" spans="1:7" ht="21" customHeight="1" outlineLevel="2" x14ac:dyDescent="0.2">
      <c r="A147" s="13">
        <v>7</v>
      </c>
      <c r="B147" s="14" t="s">
        <v>217</v>
      </c>
      <c r="C147" s="14" t="s">
        <v>225</v>
      </c>
      <c r="D147" s="14" t="s">
        <v>227</v>
      </c>
      <c r="E147" s="15">
        <v>14260.800000000001</v>
      </c>
      <c r="F147" s="15"/>
      <c r="G147" s="15">
        <f t="shared" si="5"/>
        <v>14260.800000000001</v>
      </c>
    </row>
    <row r="148" spans="1:7" ht="21" customHeight="1" outlineLevel="2" x14ac:dyDescent="0.2">
      <c r="A148" s="13">
        <v>8</v>
      </c>
      <c r="B148" s="14" t="s">
        <v>217</v>
      </c>
      <c r="C148" s="14" t="s">
        <v>218</v>
      </c>
      <c r="D148" s="14" t="s">
        <v>228</v>
      </c>
      <c r="E148" s="15">
        <v>3654</v>
      </c>
      <c r="F148" s="15">
        <v>121800</v>
      </c>
      <c r="G148" s="15">
        <f t="shared" si="5"/>
        <v>125454</v>
      </c>
    </row>
    <row r="149" spans="1:7" ht="21" customHeight="1" outlineLevel="2" x14ac:dyDescent="0.2">
      <c r="A149" s="13">
        <v>9</v>
      </c>
      <c r="B149" s="14" t="s">
        <v>217</v>
      </c>
      <c r="C149" s="14" t="s">
        <v>218</v>
      </c>
      <c r="D149" s="14" t="s">
        <v>229</v>
      </c>
      <c r="E149" s="15">
        <v>1861.1999999999998</v>
      </c>
      <c r="F149" s="15">
        <v>62040</v>
      </c>
      <c r="G149" s="15">
        <f t="shared" si="5"/>
        <v>63901.2</v>
      </c>
    </row>
    <row r="150" spans="1:7" ht="21" customHeight="1" outlineLevel="2" x14ac:dyDescent="0.2">
      <c r="A150" s="13">
        <v>10</v>
      </c>
      <c r="B150" s="14" t="s">
        <v>217</v>
      </c>
      <c r="C150" s="14" t="s">
        <v>220</v>
      </c>
      <c r="D150" s="14" t="s">
        <v>230</v>
      </c>
      <c r="E150" s="15">
        <v>15555.39</v>
      </c>
      <c r="F150" s="15"/>
      <c r="G150" s="15">
        <f t="shared" si="5"/>
        <v>15555.39</v>
      </c>
    </row>
    <row r="151" spans="1:7" ht="21" customHeight="1" outlineLevel="2" x14ac:dyDescent="0.2">
      <c r="A151" s="13">
        <v>11</v>
      </c>
      <c r="B151" s="14" t="s">
        <v>217</v>
      </c>
      <c r="C151" s="14" t="s">
        <v>220</v>
      </c>
      <c r="D151" s="14" t="s">
        <v>231</v>
      </c>
      <c r="E151" s="15"/>
      <c r="F151" s="15">
        <v>63030</v>
      </c>
      <c r="G151" s="15">
        <f t="shared" si="5"/>
        <v>63030</v>
      </c>
    </row>
    <row r="152" spans="1:7" ht="21" customHeight="1" outlineLevel="2" x14ac:dyDescent="0.2">
      <c r="A152" s="13">
        <v>12</v>
      </c>
      <c r="B152" s="14" t="s">
        <v>217</v>
      </c>
      <c r="C152" s="14" t="s">
        <v>220</v>
      </c>
      <c r="D152" s="14" t="s">
        <v>232</v>
      </c>
      <c r="E152" s="15"/>
      <c r="F152" s="15">
        <v>58230</v>
      </c>
      <c r="G152" s="15">
        <f t="shared" si="5"/>
        <v>58230</v>
      </c>
    </row>
    <row r="153" spans="1:7" ht="21" customHeight="1" outlineLevel="1" x14ac:dyDescent="0.2">
      <c r="A153" s="13"/>
      <c r="B153" s="17" t="s">
        <v>233</v>
      </c>
      <c r="C153" s="14"/>
      <c r="D153" s="14"/>
      <c r="E153" s="15">
        <f>SUBTOTAL(9,E141:E152)</f>
        <v>133515.22</v>
      </c>
      <c r="F153" s="15">
        <f>SUBTOTAL(9,F141:F152)</f>
        <v>1338450</v>
      </c>
      <c r="G153" s="15">
        <f>SUBTOTAL(9,G141:G152)</f>
        <v>1471965.2199999997</v>
      </c>
    </row>
    <row r="154" spans="1:7" ht="21" customHeight="1" outlineLevel="2" x14ac:dyDescent="0.2">
      <c r="A154" s="13">
        <v>1</v>
      </c>
      <c r="B154" s="14" t="s">
        <v>234</v>
      </c>
      <c r="C154" s="14" t="s">
        <v>235</v>
      </c>
      <c r="D154" s="14" t="s">
        <v>236</v>
      </c>
      <c r="E154" s="15">
        <v>85333.079999999987</v>
      </c>
      <c r="F154" s="15">
        <v>295860</v>
      </c>
      <c r="G154" s="15">
        <f t="shared" ref="G154:G188" si="6">+E154+F154</f>
        <v>381193.07999999996</v>
      </c>
    </row>
    <row r="155" spans="1:7" ht="21" customHeight="1" outlineLevel="2" x14ac:dyDescent="0.2">
      <c r="A155" s="13">
        <v>2</v>
      </c>
      <c r="B155" s="14" t="s">
        <v>234</v>
      </c>
      <c r="C155" s="14" t="s">
        <v>237</v>
      </c>
      <c r="D155" s="14" t="s">
        <v>238</v>
      </c>
      <c r="E155" s="15">
        <v>26534.489999999998</v>
      </c>
      <c r="F155" s="15"/>
      <c r="G155" s="15">
        <f t="shared" si="6"/>
        <v>26534.489999999998</v>
      </c>
    </row>
    <row r="156" spans="1:7" ht="21" customHeight="1" outlineLevel="2" x14ac:dyDescent="0.2">
      <c r="A156" s="13">
        <v>3</v>
      </c>
      <c r="B156" s="14" t="s">
        <v>234</v>
      </c>
      <c r="C156" s="14" t="s">
        <v>237</v>
      </c>
      <c r="D156" s="14" t="s">
        <v>239</v>
      </c>
      <c r="E156" s="15">
        <v>26647.800000000003</v>
      </c>
      <c r="F156" s="15"/>
      <c r="G156" s="15">
        <f t="shared" si="6"/>
        <v>26647.800000000003</v>
      </c>
    </row>
    <row r="157" spans="1:7" ht="21" customHeight="1" outlineLevel="2" x14ac:dyDescent="0.2">
      <c r="A157" s="13">
        <v>4</v>
      </c>
      <c r="B157" s="14" t="s">
        <v>234</v>
      </c>
      <c r="C157" s="14" t="s">
        <v>237</v>
      </c>
      <c r="D157" s="14" t="s">
        <v>240</v>
      </c>
      <c r="E157" s="15">
        <v>2021.4</v>
      </c>
      <c r="F157" s="15">
        <v>67380</v>
      </c>
      <c r="G157" s="15">
        <f t="shared" si="6"/>
        <v>69401.399999999994</v>
      </c>
    </row>
    <row r="158" spans="1:7" ht="21" customHeight="1" outlineLevel="2" x14ac:dyDescent="0.2">
      <c r="A158" s="13">
        <v>5</v>
      </c>
      <c r="B158" s="14" t="s">
        <v>234</v>
      </c>
      <c r="C158" s="14" t="s">
        <v>241</v>
      </c>
      <c r="D158" s="14" t="s">
        <v>242</v>
      </c>
      <c r="E158" s="15">
        <v>26534.909999999996</v>
      </c>
      <c r="F158" s="15"/>
      <c r="G158" s="15">
        <f t="shared" si="6"/>
        <v>26534.909999999996</v>
      </c>
    </row>
    <row r="159" spans="1:7" ht="21" customHeight="1" outlineLevel="2" x14ac:dyDescent="0.2">
      <c r="A159" s="13">
        <v>6</v>
      </c>
      <c r="B159" s="14" t="s">
        <v>234</v>
      </c>
      <c r="C159" s="14" t="s">
        <v>241</v>
      </c>
      <c r="D159" s="14" t="s">
        <v>243</v>
      </c>
      <c r="E159" s="15">
        <v>27419.07</v>
      </c>
      <c r="F159" s="15"/>
      <c r="G159" s="15">
        <f t="shared" si="6"/>
        <v>27419.07</v>
      </c>
    </row>
    <row r="160" spans="1:7" ht="21" customHeight="1" outlineLevel="2" x14ac:dyDescent="0.2">
      <c r="A160" s="13">
        <v>7</v>
      </c>
      <c r="B160" s="14" t="s">
        <v>234</v>
      </c>
      <c r="C160" s="14" t="s">
        <v>241</v>
      </c>
      <c r="D160" s="14" t="s">
        <v>244</v>
      </c>
      <c r="E160" s="15">
        <v>10788.960000000001</v>
      </c>
      <c r="F160" s="15"/>
      <c r="G160" s="15">
        <f t="shared" si="6"/>
        <v>10788.960000000001</v>
      </c>
    </row>
    <row r="161" spans="1:7" ht="21" customHeight="1" outlineLevel="2" x14ac:dyDescent="0.2">
      <c r="A161" s="13">
        <v>8</v>
      </c>
      <c r="B161" s="14" t="s">
        <v>234</v>
      </c>
      <c r="C161" s="14" t="s">
        <v>241</v>
      </c>
      <c r="D161" s="14" t="s">
        <v>245</v>
      </c>
      <c r="E161" s="15">
        <v>4543.5</v>
      </c>
      <c r="F161" s="15">
        <v>90870</v>
      </c>
      <c r="G161" s="15">
        <f t="shared" si="6"/>
        <v>95413.5</v>
      </c>
    </row>
    <row r="162" spans="1:7" ht="21" customHeight="1" outlineLevel="2" x14ac:dyDescent="0.2">
      <c r="A162" s="13">
        <v>9</v>
      </c>
      <c r="B162" s="14" t="s">
        <v>234</v>
      </c>
      <c r="C162" s="14" t="s">
        <v>241</v>
      </c>
      <c r="D162" s="14" t="s">
        <v>246</v>
      </c>
      <c r="E162" s="15">
        <v>37312.83</v>
      </c>
      <c r="F162" s="15">
        <v>70020</v>
      </c>
      <c r="G162" s="15">
        <f t="shared" si="6"/>
        <v>107332.83</v>
      </c>
    </row>
    <row r="163" spans="1:7" ht="21" customHeight="1" outlineLevel="2" x14ac:dyDescent="0.2">
      <c r="A163" s="13">
        <v>10</v>
      </c>
      <c r="B163" s="14" t="s">
        <v>234</v>
      </c>
      <c r="C163" s="14" t="s">
        <v>247</v>
      </c>
      <c r="D163" s="14" t="s">
        <v>248</v>
      </c>
      <c r="E163" s="15">
        <v>23888.579999999998</v>
      </c>
      <c r="F163" s="15"/>
      <c r="G163" s="15">
        <f t="shared" si="6"/>
        <v>23888.579999999998</v>
      </c>
    </row>
    <row r="164" spans="1:7" ht="21" customHeight="1" outlineLevel="2" x14ac:dyDescent="0.2">
      <c r="A164" s="13">
        <v>11</v>
      </c>
      <c r="B164" s="14" t="s">
        <v>234</v>
      </c>
      <c r="C164" s="14" t="s">
        <v>247</v>
      </c>
      <c r="D164" s="14" t="s">
        <v>249</v>
      </c>
      <c r="E164" s="15">
        <v>21019.949999999997</v>
      </c>
      <c r="F164" s="15"/>
      <c r="G164" s="15">
        <f t="shared" si="6"/>
        <v>21019.949999999997</v>
      </c>
    </row>
    <row r="165" spans="1:7" ht="21" customHeight="1" outlineLevel="2" x14ac:dyDescent="0.2">
      <c r="A165" s="13">
        <v>12</v>
      </c>
      <c r="B165" s="14" t="s">
        <v>234</v>
      </c>
      <c r="C165" s="14" t="s">
        <v>247</v>
      </c>
      <c r="D165" s="14" t="s">
        <v>250</v>
      </c>
      <c r="E165" s="15">
        <v>1774.8000000000002</v>
      </c>
      <c r="F165" s="15">
        <v>59160</v>
      </c>
      <c r="G165" s="15">
        <f t="shared" si="6"/>
        <v>60934.8</v>
      </c>
    </row>
    <row r="166" spans="1:7" ht="21" customHeight="1" outlineLevel="2" x14ac:dyDescent="0.2">
      <c r="A166" s="13">
        <v>13</v>
      </c>
      <c r="B166" s="14" t="s">
        <v>234</v>
      </c>
      <c r="C166" s="14" t="s">
        <v>251</v>
      </c>
      <c r="D166" s="14" t="s">
        <v>252</v>
      </c>
      <c r="E166" s="15">
        <v>1969.1999999999998</v>
      </c>
      <c r="F166" s="15">
        <v>65640</v>
      </c>
      <c r="G166" s="15">
        <f t="shared" si="6"/>
        <v>67609.2</v>
      </c>
    </row>
    <row r="167" spans="1:7" ht="21" customHeight="1" outlineLevel="2" x14ac:dyDescent="0.2">
      <c r="A167" s="13">
        <v>14</v>
      </c>
      <c r="B167" s="14" t="s">
        <v>234</v>
      </c>
      <c r="C167" s="14" t="s">
        <v>251</v>
      </c>
      <c r="D167" s="14" t="s">
        <v>253</v>
      </c>
      <c r="E167" s="15">
        <v>19867.5</v>
      </c>
      <c r="F167" s="15">
        <v>101850</v>
      </c>
      <c r="G167" s="15">
        <f t="shared" si="6"/>
        <v>121717.5</v>
      </c>
    </row>
    <row r="168" spans="1:7" ht="21" customHeight="1" outlineLevel="2" x14ac:dyDescent="0.2">
      <c r="A168" s="13">
        <v>15</v>
      </c>
      <c r="B168" s="14" t="s">
        <v>234</v>
      </c>
      <c r="C168" s="14" t="s">
        <v>254</v>
      </c>
      <c r="D168" s="14" t="s">
        <v>255</v>
      </c>
      <c r="E168" s="15">
        <v>17262</v>
      </c>
      <c r="F168" s="15">
        <v>634260</v>
      </c>
      <c r="G168" s="15">
        <f t="shared" si="6"/>
        <v>651522</v>
      </c>
    </row>
    <row r="169" spans="1:7" ht="21" customHeight="1" outlineLevel="2" x14ac:dyDescent="0.2">
      <c r="A169" s="13">
        <v>16</v>
      </c>
      <c r="B169" s="14" t="s">
        <v>234</v>
      </c>
      <c r="C169" s="14" t="s">
        <v>235</v>
      </c>
      <c r="D169" s="14" t="s">
        <v>256</v>
      </c>
      <c r="E169" s="15">
        <v>15702</v>
      </c>
      <c r="F169" s="15">
        <v>114540</v>
      </c>
      <c r="G169" s="15">
        <f t="shared" si="6"/>
        <v>130242</v>
      </c>
    </row>
    <row r="170" spans="1:7" ht="21" customHeight="1" outlineLevel="2" x14ac:dyDescent="0.2">
      <c r="A170" s="13">
        <v>17</v>
      </c>
      <c r="B170" s="14" t="s">
        <v>234</v>
      </c>
      <c r="C170" s="14" t="s">
        <v>235</v>
      </c>
      <c r="D170" s="14" t="s">
        <v>257</v>
      </c>
      <c r="E170" s="15">
        <v>165020.54999999999</v>
      </c>
      <c r="F170" s="15">
        <v>417870</v>
      </c>
      <c r="G170" s="15">
        <f t="shared" si="6"/>
        <v>582890.55000000005</v>
      </c>
    </row>
    <row r="171" spans="1:7" ht="21" customHeight="1" outlineLevel="2" x14ac:dyDescent="0.2">
      <c r="A171" s="13">
        <v>18</v>
      </c>
      <c r="B171" s="14" t="s">
        <v>234</v>
      </c>
      <c r="C171" s="14" t="s">
        <v>235</v>
      </c>
      <c r="D171" s="14" t="s">
        <v>258</v>
      </c>
      <c r="E171" s="15">
        <v>103463.13</v>
      </c>
      <c r="F171" s="15"/>
      <c r="G171" s="15">
        <f t="shared" si="6"/>
        <v>103463.13</v>
      </c>
    </row>
    <row r="172" spans="1:7" ht="21" customHeight="1" outlineLevel="2" x14ac:dyDescent="0.2">
      <c r="A172" s="13">
        <v>19</v>
      </c>
      <c r="B172" s="14" t="s">
        <v>234</v>
      </c>
      <c r="C172" s="14" t="s">
        <v>235</v>
      </c>
      <c r="D172" s="14" t="s">
        <v>259</v>
      </c>
      <c r="E172" s="15">
        <v>37463.61</v>
      </c>
      <c r="F172" s="15"/>
      <c r="G172" s="15">
        <f t="shared" si="6"/>
        <v>37463.61</v>
      </c>
    </row>
    <row r="173" spans="1:7" ht="21" customHeight="1" outlineLevel="2" x14ac:dyDescent="0.2">
      <c r="A173" s="13">
        <v>20</v>
      </c>
      <c r="B173" s="14" t="s">
        <v>234</v>
      </c>
      <c r="C173" s="14" t="s">
        <v>235</v>
      </c>
      <c r="D173" s="14" t="s">
        <v>260</v>
      </c>
      <c r="E173" s="15">
        <v>8039</v>
      </c>
      <c r="F173" s="15">
        <v>120780</v>
      </c>
      <c r="G173" s="15">
        <f t="shared" si="6"/>
        <v>128819</v>
      </c>
    </row>
    <row r="174" spans="1:7" ht="21" customHeight="1" outlineLevel="2" x14ac:dyDescent="0.2">
      <c r="A174" s="13">
        <v>21</v>
      </c>
      <c r="B174" s="14" t="s">
        <v>234</v>
      </c>
      <c r="C174" s="14" t="s">
        <v>235</v>
      </c>
      <c r="D174" s="14" t="s">
        <v>261</v>
      </c>
      <c r="E174" s="15">
        <v>19335.27</v>
      </c>
      <c r="F174" s="15"/>
      <c r="G174" s="15">
        <f t="shared" si="6"/>
        <v>19335.27</v>
      </c>
    </row>
    <row r="175" spans="1:7" ht="21" customHeight="1" outlineLevel="2" x14ac:dyDescent="0.2">
      <c r="A175" s="13">
        <v>22</v>
      </c>
      <c r="B175" s="14" t="s">
        <v>234</v>
      </c>
      <c r="C175" s="14" t="s">
        <v>262</v>
      </c>
      <c r="D175" s="14" t="s">
        <v>263</v>
      </c>
      <c r="E175" s="15">
        <v>12179.7</v>
      </c>
      <c r="F175" s="15">
        <v>447705</v>
      </c>
      <c r="G175" s="15">
        <f t="shared" si="6"/>
        <v>459884.7</v>
      </c>
    </row>
    <row r="176" spans="1:7" ht="21" customHeight="1" outlineLevel="2" x14ac:dyDescent="0.2">
      <c r="A176" s="13">
        <v>23</v>
      </c>
      <c r="B176" s="14" t="s">
        <v>234</v>
      </c>
      <c r="C176" s="14" t="s">
        <v>241</v>
      </c>
      <c r="D176" s="14" t="s">
        <v>264</v>
      </c>
      <c r="E176" s="15">
        <v>19992</v>
      </c>
      <c r="F176" s="15"/>
      <c r="G176" s="15">
        <f t="shared" si="6"/>
        <v>19992</v>
      </c>
    </row>
    <row r="177" spans="1:7" ht="21" customHeight="1" outlineLevel="2" x14ac:dyDescent="0.2">
      <c r="A177" s="13">
        <v>24</v>
      </c>
      <c r="B177" s="14" t="s">
        <v>234</v>
      </c>
      <c r="C177" s="14" t="s">
        <v>241</v>
      </c>
      <c r="D177" s="14" t="s">
        <v>265</v>
      </c>
      <c r="E177" s="15">
        <v>3382.2</v>
      </c>
      <c r="F177" s="15">
        <v>112740</v>
      </c>
      <c r="G177" s="15">
        <f t="shared" si="6"/>
        <v>116122.2</v>
      </c>
    </row>
    <row r="178" spans="1:7" ht="21" customHeight="1" outlineLevel="2" x14ac:dyDescent="0.2">
      <c r="A178" s="13">
        <v>25</v>
      </c>
      <c r="B178" s="14" t="s">
        <v>234</v>
      </c>
      <c r="C178" s="14" t="s">
        <v>266</v>
      </c>
      <c r="D178" s="14" t="s">
        <v>267</v>
      </c>
      <c r="E178" s="15">
        <v>66755.920000000013</v>
      </c>
      <c r="F178" s="15">
        <v>174210</v>
      </c>
      <c r="G178" s="15">
        <f t="shared" si="6"/>
        <v>240965.92</v>
      </c>
    </row>
    <row r="179" spans="1:7" ht="21" customHeight="1" outlineLevel="2" x14ac:dyDescent="0.2">
      <c r="A179" s="13">
        <v>26</v>
      </c>
      <c r="B179" s="14" t="s">
        <v>234</v>
      </c>
      <c r="C179" s="14" t="s">
        <v>268</v>
      </c>
      <c r="D179" s="14" t="s">
        <v>269</v>
      </c>
      <c r="E179" s="15">
        <v>13562.189999999999</v>
      </c>
      <c r="F179" s="15"/>
      <c r="G179" s="15">
        <f t="shared" si="6"/>
        <v>13562.189999999999</v>
      </c>
    </row>
    <row r="180" spans="1:7" ht="21" customHeight="1" outlineLevel="2" x14ac:dyDescent="0.2">
      <c r="A180" s="13">
        <v>27</v>
      </c>
      <c r="B180" s="14" t="s">
        <v>234</v>
      </c>
      <c r="C180" s="14" t="s">
        <v>247</v>
      </c>
      <c r="D180" s="14" t="s">
        <v>270</v>
      </c>
      <c r="E180" s="15"/>
      <c r="F180" s="15">
        <v>158070</v>
      </c>
      <c r="G180" s="15">
        <f t="shared" si="6"/>
        <v>158070</v>
      </c>
    </row>
    <row r="181" spans="1:7" ht="21" customHeight="1" outlineLevel="2" x14ac:dyDescent="0.2">
      <c r="A181" s="13">
        <v>28</v>
      </c>
      <c r="B181" s="14" t="s">
        <v>234</v>
      </c>
      <c r="C181" s="14" t="s">
        <v>247</v>
      </c>
      <c r="D181" s="14" t="s">
        <v>271</v>
      </c>
      <c r="E181" s="15">
        <v>29085.42</v>
      </c>
      <c r="F181" s="15"/>
      <c r="G181" s="15">
        <f t="shared" si="6"/>
        <v>29085.42</v>
      </c>
    </row>
    <row r="182" spans="1:7" ht="21" customHeight="1" outlineLevel="2" x14ac:dyDescent="0.2">
      <c r="A182" s="13">
        <v>29</v>
      </c>
      <c r="B182" s="14" t="s">
        <v>234</v>
      </c>
      <c r="C182" s="14" t="s">
        <v>247</v>
      </c>
      <c r="D182" s="14" t="s">
        <v>272</v>
      </c>
      <c r="E182" s="15">
        <v>27000.9</v>
      </c>
      <c r="F182" s="15">
        <v>58230</v>
      </c>
      <c r="G182" s="15">
        <f t="shared" si="6"/>
        <v>85230.9</v>
      </c>
    </row>
    <row r="183" spans="1:7" ht="21" customHeight="1" outlineLevel="2" x14ac:dyDescent="0.2">
      <c r="A183" s="13">
        <v>30</v>
      </c>
      <c r="B183" s="14" t="s">
        <v>234</v>
      </c>
      <c r="C183" s="14" t="s">
        <v>254</v>
      </c>
      <c r="D183" s="14" t="s">
        <v>273</v>
      </c>
      <c r="E183" s="15">
        <v>31071</v>
      </c>
      <c r="F183" s="15"/>
      <c r="G183" s="15">
        <f t="shared" si="6"/>
        <v>31071</v>
      </c>
    </row>
    <row r="184" spans="1:7" ht="21" customHeight="1" outlineLevel="2" x14ac:dyDescent="0.2">
      <c r="A184" s="13">
        <v>31</v>
      </c>
      <c r="B184" s="14" t="s">
        <v>234</v>
      </c>
      <c r="C184" s="14" t="s">
        <v>235</v>
      </c>
      <c r="D184" s="14" t="s">
        <v>274</v>
      </c>
      <c r="E184" s="15">
        <v>27624.840000000004</v>
      </c>
      <c r="F184" s="15">
        <v>64500</v>
      </c>
      <c r="G184" s="15">
        <f t="shared" si="6"/>
        <v>92124.84</v>
      </c>
    </row>
    <row r="185" spans="1:7" ht="21" customHeight="1" outlineLevel="2" x14ac:dyDescent="0.2">
      <c r="A185" s="13">
        <v>32</v>
      </c>
      <c r="B185" s="14" t="s">
        <v>234</v>
      </c>
      <c r="C185" s="14" t="s">
        <v>235</v>
      </c>
      <c r="D185" s="14" t="s">
        <v>275</v>
      </c>
      <c r="E185" s="15">
        <v>33434.520000000004</v>
      </c>
      <c r="F185" s="15"/>
      <c r="G185" s="15">
        <f t="shared" si="6"/>
        <v>33434.520000000004</v>
      </c>
    </row>
    <row r="186" spans="1:7" ht="21" customHeight="1" outlineLevel="2" x14ac:dyDescent="0.2">
      <c r="A186" s="13">
        <v>33</v>
      </c>
      <c r="B186" s="14" t="s">
        <v>234</v>
      </c>
      <c r="C186" s="14" t="s">
        <v>235</v>
      </c>
      <c r="D186" s="14" t="s">
        <v>276</v>
      </c>
      <c r="E186" s="15">
        <v>77470.05</v>
      </c>
      <c r="F186" s="15"/>
      <c r="G186" s="15">
        <f t="shared" si="6"/>
        <v>77470.05</v>
      </c>
    </row>
    <row r="187" spans="1:7" ht="21" customHeight="1" outlineLevel="2" x14ac:dyDescent="0.2">
      <c r="A187" s="13">
        <v>34</v>
      </c>
      <c r="B187" s="14" t="s">
        <v>234</v>
      </c>
      <c r="C187" s="14" t="s">
        <v>277</v>
      </c>
      <c r="D187" s="14" t="s">
        <v>278</v>
      </c>
      <c r="E187" s="15">
        <v>30000</v>
      </c>
      <c r="F187" s="15"/>
      <c r="G187" s="15">
        <f t="shared" si="6"/>
        <v>30000</v>
      </c>
    </row>
    <row r="188" spans="1:7" ht="21" customHeight="1" outlineLevel="2" x14ac:dyDescent="0.2">
      <c r="A188" s="13">
        <v>35</v>
      </c>
      <c r="B188" s="14" t="s">
        <v>234</v>
      </c>
      <c r="C188" s="14" t="s">
        <v>279</v>
      </c>
      <c r="D188" s="14" t="s">
        <v>280</v>
      </c>
      <c r="E188" s="15">
        <v>8369.2000000000007</v>
      </c>
      <c r="F188" s="15">
        <v>65640</v>
      </c>
      <c r="G188" s="15">
        <f t="shared" si="6"/>
        <v>74009.2</v>
      </c>
    </row>
    <row r="189" spans="1:7" ht="21" customHeight="1" outlineLevel="1" x14ac:dyDescent="0.2">
      <c r="A189" s="13"/>
      <c r="B189" s="17" t="s">
        <v>281</v>
      </c>
      <c r="C189" s="14"/>
      <c r="D189" s="14"/>
      <c r="E189" s="15">
        <f>SUBTOTAL(9,E154:E188)</f>
        <v>1061869.57</v>
      </c>
      <c r="F189" s="15">
        <f>SUBTOTAL(9,F154:F188)</f>
        <v>3119325</v>
      </c>
      <c r="G189" s="15">
        <f>SUBTOTAL(9,G154:G188)</f>
        <v>4181194.57</v>
      </c>
    </row>
    <row r="190" spans="1:7" ht="21" customHeight="1" outlineLevel="2" x14ac:dyDescent="0.2">
      <c r="A190" s="13">
        <v>1</v>
      </c>
      <c r="B190" s="14" t="s">
        <v>282</v>
      </c>
      <c r="C190" s="14" t="s">
        <v>283</v>
      </c>
      <c r="D190" s="14" t="s">
        <v>284</v>
      </c>
      <c r="E190" s="15">
        <v>188271.82</v>
      </c>
      <c r="F190" s="15">
        <v>666660</v>
      </c>
      <c r="G190" s="15">
        <f t="shared" ref="G190:G229" si="7">+E190+F190</f>
        <v>854931.82000000007</v>
      </c>
    </row>
    <row r="191" spans="1:7" ht="21" customHeight="1" outlineLevel="2" x14ac:dyDescent="0.2">
      <c r="A191" s="13">
        <v>2</v>
      </c>
      <c r="B191" s="14" t="s">
        <v>282</v>
      </c>
      <c r="C191" s="14" t="s">
        <v>285</v>
      </c>
      <c r="D191" s="14" t="s">
        <v>286</v>
      </c>
      <c r="E191" s="15">
        <v>1774.8000000000002</v>
      </c>
      <c r="F191" s="15">
        <v>59160</v>
      </c>
      <c r="G191" s="15">
        <f t="shared" si="7"/>
        <v>60934.8</v>
      </c>
    </row>
    <row r="192" spans="1:7" ht="21" customHeight="1" outlineLevel="2" x14ac:dyDescent="0.2">
      <c r="A192" s="13">
        <v>3</v>
      </c>
      <c r="B192" s="14" t="s">
        <v>282</v>
      </c>
      <c r="C192" s="14" t="s">
        <v>285</v>
      </c>
      <c r="D192" s="14" t="s">
        <v>287</v>
      </c>
      <c r="E192" s="15">
        <v>32939.61</v>
      </c>
      <c r="F192" s="15">
        <v>59160</v>
      </c>
      <c r="G192" s="15">
        <f t="shared" si="7"/>
        <v>92099.61</v>
      </c>
    </row>
    <row r="193" spans="1:7" ht="19.5" customHeight="1" outlineLevel="2" x14ac:dyDescent="0.2">
      <c r="A193" s="13">
        <v>4</v>
      </c>
      <c r="B193" s="14" t="s">
        <v>282</v>
      </c>
      <c r="C193" s="14" t="s">
        <v>288</v>
      </c>
      <c r="D193" s="14" t="s">
        <v>289</v>
      </c>
      <c r="E193" s="15">
        <v>40957.74</v>
      </c>
      <c r="F193" s="15"/>
      <c r="G193" s="15">
        <f t="shared" si="7"/>
        <v>40957.74</v>
      </c>
    </row>
    <row r="194" spans="1:7" ht="19.5" customHeight="1" outlineLevel="2" x14ac:dyDescent="0.2">
      <c r="A194" s="13">
        <v>5</v>
      </c>
      <c r="B194" s="14" t="s">
        <v>282</v>
      </c>
      <c r="C194" s="14" t="s">
        <v>290</v>
      </c>
      <c r="D194" s="14" t="s">
        <v>291</v>
      </c>
      <c r="E194" s="15">
        <v>4332</v>
      </c>
      <c r="F194" s="15">
        <v>86640</v>
      </c>
      <c r="G194" s="15">
        <f t="shared" si="7"/>
        <v>90972</v>
      </c>
    </row>
    <row r="195" spans="1:7" ht="19.5" customHeight="1" outlineLevel="2" x14ac:dyDescent="0.2">
      <c r="A195" s="13">
        <v>6</v>
      </c>
      <c r="B195" s="14" t="s">
        <v>282</v>
      </c>
      <c r="C195" s="14" t="s">
        <v>292</v>
      </c>
      <c r="D195" s="14" t="s">
        <v>293</v>
      </c>
      <c r="E195" s="15">
        <v>37233.42</v>
      </c>
      <c r="F195" s="15">
        <v>113370</v>
      </c>
      <c r="G195" s="15">
        <f t="shared" si="7"/>
        <v>150603.41999999998</v>
      </c>
    </row>
    <row r="196" spans="1:7" ht="19.5" customHeight="1" outlineLevel="2" x14ac:dyDescent="0.2">
      <c r="A196" s="13">
        <v>7</v>
      </c>
      <c r="B196" s="14" t="s">
        <v>282</v>
      </c>
      <c r="C196" s="14" t="s">
        <v>292</v>
      </c>
      <c r="D196" s="14" t="s">
        <v>294</v>
      </c>
      <c r="E196" s="15">
        <v>37848.99</v>
      </c>
      <c r="F196" s="15"/>
      <c r="G196" s="15">
        <f t="shared" si="7"/>
        <v>37848.99</v>
      </c>
    </row>
    <row r="197" spans="1:7" ht="19.5" customHeight="1" outlineLevel="2" x14ac:dyDescent="0.2">
      <c r="A197" s="13">
        <v>8</v>
      </c>
      <c r="B197" s="14" t="s">
        <v>282</v>
      </c>
      <c r="C197" s="14" t="s">
        <v>295</v>
      </c>
      <c r="D197" s="14" t="s">
        <v>296</v>
      </c>
      <c r="E197" s="15">
        <v>29151</v>
      </c>
      <c r="F197" s="15"/>
      <c r="G197" s="15">
        <f t="shared" si="7"/>
        <v>29151</v>
      </c>
    </row>
    <row r="198" spans="1:7" ht="19.5" customHeight="1" outlineLevel="2" x14ac:dyDescent="0.2">
      <c r="A198" s="13">
        <v>9</v>
      </c>
      <c r="B198" s="14" t="s">
        <v>282</v>
      </c>
      <c r="C198" s="14" t="s">
        <v>295</v>
      </c>
      <c r="D198" s="14" t="s">
        <v>297</v>
      </c>
      <c r="E198" s="15">
        <v>24365.1</v>
      </c>
      <c r="F198" s="15"/>
      <c r="G198" s="15">
        <f t="shared" si="7"/>
        <v>24365.1</v>
      </c>
    </row>
    <row r="199" spans="1:7" ht="19.5" customHeight="1" outlineLevel="2" x14ac:dyDescent="0.2">
      <c r="A199" s="13">
        <v>10</v>
      </c>
      <c r="B199" s="14" t="s">
        <v>282</v>
      </c>
      <c r="C199" s="14" t="s">
        <v>283</v>
      </c>
      <c r="D199" s="14" t="s">
        <v>298</v>
      </c>
      <c r="E199" s="15">
        <v>388052.26</v>
      </c>
      <c r="F199" s="15">
        <v>228990</v>
      </c>
      <c r="G199" s="15">
        <f t="shared" si="7"/>
        <v>617042.26</v>
      </c>
    </row>
    <row r="200" spans="1:7" ht="19.5" customHeight="1" outlineLevel="2" x14ac:dyDescent="0.2">
      <c r="A200" s="13">
        <v>11</v>
      </c>
      <c r="B200" s="14" t="s">
        <v>282</v>
      </c>
      <c r="C200" s="14" t="s">
        <v>283</v>
      </c>
      <c r="D200" s="14" t="s">
        <v>299</v>
      </c>
      <c r="E200" s="15">
        <v>145049.85</v>
      </c>
      <c r="F200" s="15">
        <v>467940</v>
      </c>
      <c r="G200" s="15">
        <f t="shared" si="7"/>
        <v>612989.85</v>
      </c>
    </row>
    <row r="201" spans="1:7" ht="19.5" customHeight="1" outlineLevel="2" x14ac:dyDescent="0.2">
      <c r="A201" s="13">
        <v>12</v>
      </c>
      <c r="B201" s="14" t="s">
        <v>282</v>
      </c>
      <c r="C201" s="14" t="s">
        <v>283</v>
      </c>
      <c r="D201" s="14" t="s">
        <v>300</v>
      </c>
      <c r="E201" s="15">
        <v>120189.9</v>
      </c>
      <c r="F201" s="15">
        <v>150720</v>
      </c>
      <c r="G201" s="15">
        <f t="shared" si="7"/>
        <v>270909.90000000002</v>
      </c>
    </row>
    <row r="202" spans="1:7" ht="19.5" customHeight="1" outlineLevel="2" x14ac:dyDescent="0.2">
      <c r="A202" s="13">
        <v>13</v>
      </c>
      <c r="B202" s="14" t="s">
        <v>282</v>
      </c>
      <c r="C202" s="14" t="s">
        <v>283</v>
      </c>
      <c r="D202" s="14" t="s">
        <v>301</v>
      </c>
      <c r="E202" s="15">
        <v>50082.299999999996</v>
      </c>
      <c r="F202" s="15"/>
      <c r="G202" s="15">
        <f t="shared" si="7"/>
        <v>50082.299999999996</v>
      </c>
    </row>
    <row r="203" spans="1:7" ht="19.5" customHeight="1" outlineLevel="2" x14ac:dyDescent="0.2">
      <c r="A203" s="13">
        <v>14</v>
      </c>
      <c r="B203" s="14" t="s">
        <v>282</v>
      </c>
      <c r="C203" s="14" t="s">
        <v>302</v>
      </c>
      <c r="D203" s="14" t="s">
        <v>303</v>
      </c>
      <c r="E203" s="15">
        <v>19873.5</v>
      </c>
      <c r="F203" s="15">
        <v>125340</v>
      </c>
      <c r="G203" s="15">
        <f t="shared" si="7"/>
        <v>145213.5</v>
      </c>
    </row>
    <row r="204" spans="1:7" ht="19.5" customHeight="1" outlineLevel="2" x14ac:dyDescent="0.2">
      <c r="A204" s="13">
        <v>15</v>
      </c>
      <c r="B204" s="14" t="s">
        <v>282</v>
      </c>
      <c r="C204" s="14" t="s">
        <v>304</v>
      </c>
      <c r="D204" s="14" t="s">
        <v>305</v>
      </c>
      <c r="E204" s="15">
        <v>28534.29</v>
      </c>
      <c r="F204" s="15"/>
      <c r="G204" s="15">
        <f t="shared" si="7"/>
        <v>28534.29</v>
      </c>
    </row>
    <row r="205" spans="1:7" ht="19.5" customHeight="1" outlineLevel="2" x14ac:dyDescent="0.2">
      <c r="A205" s="13">
        <v>16</v>
      </c>
      <c r="B205" s="14" t="s">
        <v>282</v>
      </c>
      <c r="C205" s="14" t="s">
        <v>306</v>
      </c>
      <c r="D205" s="14" t="s">
        <v>307</v>
      </c>
      <c r="E205" s="15">
        <v>26526</v>
      </c>
      <c r="F205" s="15"/>
      <c r="G205" s="15">
        <f t="shared" si="7"/>
        <v>26526</v>
      </c>
    </row>
    <row r="206" spans="1:7" ht="19.5" customHeight="1" outlineLevel="2" x14ac:dyDescent="0.2">
      <c r="A206" s="13">
        <v>17</v>
      </c>
      <c r="B206" s="14" t="s">
        <v>282</v>
      </c>
      <c r="C206" s="14" t="s">
        <v>308</v>
      </c>
      <c r="D206" s="14" t="s">
        <v>309</v>
      </c>
      <c r="E206" s="15">
        <v>74561.010000000009</v>
      </c>
      <c r="F206" s="15"/>
      <c r="G206" s="15">
        <f t="shared" si="7"/>
        <v>74561.010000000009</v>
      </c>
    </row>
    <row r="207" spans="1:7" ht="19.5" customHeight="1" outlineLevel="2" x14ac:dyDescent="0.2">
      <c r="A207" s="13">
        <v>18</v>
      </c>
      <c r="B207" s="14" t="s">
        <v>282</v>
      </c>
      <c r="C207" s="14" t="s">
        <v>310</v>
      </c>
      <c r="D207" s="14" t="s">
        <v>311</v>
      </c>
      <c r="E207" s="15">
        <v>23202</v>
      </c>
      <c r="F207" s="15">
        <v>114540</v>
      </c>
      <c r="G207" s="15">
        <f t="shared" si="7"/>
        <v>137742</v>
      </c>
    </row>
    <row r="208" spans="1:7" ht="19.5" customHeight="1" outlineLevel="2" x14ac:dyDescent="0.2">
      <c r="A208" s="13">
        <v>19</v>
      </c>
      <c r="B208" s="14" t="s">
        <v>282</v>
      </c>
      <c r="C208" s="14" t="s">
        <v>312</v>
      </c>
      <c r="D208" s="14" t="s">
        <v>313</v>
      </c>
      <c r="E208" s="15">
        <v>31538.73</v>
      </c>
      <c r="F208" s="15"/>
      <c r="G208" s="15">
        <f t="shared" si="7"/>
        <v>31538.73</v>
      </c>
    </row>
    <row r="209" spans="1:7" ht="19.5" customHeight="1" outlineLevel="2" x14ac:dyDescent="0.2">
      <c r="A209" s="13">
        <v>20</v>
      </c>
      <c r="B209" s="14" t="s">
        <v>282</v>
      </c>
      <c r="C209" s="14" t="s">
        <v>312</v>
      </c>
      <c r="D209" s="14" t="s">
        <v>314</v>
      </c>
      <c r="E209" s="15">
        <v>65502.81</v>
      </c>
      <c r="F209" s="15">
        <v>316470</v>
      </c>
      <c r="G209" s="15">
        <f t="shared" si="7"/>
        <v>381972.81</v>
      </c>
    </row>
    <row r="210" spans="1:7" ht="19.5" customHeight="1" outlineLevel="2" x14ac:dyDescent="0.2">
      <c r="A210" s="13">
        <v>21</v>
      </c>
      <c r="B210" s="14" t="s">
        <v>282</v>
      </c>
      <c r="C210" s="14" t="s">
        <v>315</v>
      </c>
      <c r="D210" s="14" t="s">
        <v>316</v>
      </c>
      <c r="E210" s="15">
        <v>27790.02</v>
      </c>
      <c r="F210" s="15"/>
      <c r="G210" s="15">
        <f t="shared" si="7"/>
        <v>27790.02</v>
      </c>
    </row>
    <row r="211" spans="1:7" ht="19.5" customHeight="1" outlineLevel="2" x14ac:dyDescent="0.2">
      <c r="A211" s="13">
        <v>22</v>
      </c>
      <c r="B211" s="14" t="s">
        <v>282</v>
      </c>
      <c r="C211" s="14" t="s">
        <v>315</v>
      </c>
      <c r="D211" s="14" t="s">
        <v>317</v>
      </c>
      <c r="E211" s="15">
        <v>33673.379999999997</v>
      </c>
      <c r="F211" s="15"/>
      <c r="G211" s="15">
        <f t="shared" si="7"/>
        <v>33673.379999999997</v>
      </c>
    </row>
    <row r="212" spans="1:7" ht="19.5" customHeight="1" outlineLevel="2" x14ac:dyDescent="0.2">
      <c r="A212" s="13">
        <v>23</v>
      </c>
      <c r="B212" s="14" t="s">
        <v>282</v>
      </c>
      <c r="C212" s="14" t="s">
        <v>318</v>
      </c>
      <c r="D212" s="14" t="s">
        <v>319</v>
      </c>
      <c r="E212" s="15">
        <v>3495.5999999999995</v>
      </c>
      <c r="F212" s="15">
        <v>116520</v>
      </c>
      <c r="G212" s="15">
        <f t="shared" si="7"/>
        <v>120015.6</v>
      </c>
    </row>
    <row r="213" spans="1:7" ht="19.5" customHeight="1" outlineLevel="2" x14ac:dyDescent="0.2">
      <c r="A213" s="13">
        <v>24</v>
      </c>
      <c r="B213" s="14" t="s">
        <v>282</v>
      </c>
      <c r="C213" s="14" t="s">
        <v>285</v>
      </c>
      <c r="D213" s="14" t="s">
        <v>320</v>
      </c>
      <c r="E213" s="15">
        <v>3891.5999999999995</v>
      </c>
      <c r="F213" s="15">
        <v>129720</v>
      </c>
      <c r="G213" s="15">
        <f t="shared" si="7"/>
        <v>133611.6</v>
      </c>
    </row>
    <row r="214" spans="1:7" ht="19.5" customHeight="1" outlineLevel="2" x14ac:dyDescent="0.2">
      <c r="A214" s="13">
        <v>25</v>
      </c>
      <c r="B214" s="14" t="s">
        <v>282</v>
      </c>
      <c r="C214" s="14" t="s">
        <v>285</v>
      </c>
      <c r="D214" s="14" t="s">
        <v>321</v>
      </c>
      <c r="E214" s="15">
        <v>32245.9</v>
      </c>
      <c r="F214" s="15">
        <v>241530</v>
      </c>
      <c r="G214" s="15">
        <f t="shared" si="7"/>
        <v>273775.90000000002</v>
      </c>
    </row>
    <row r="215" spans="1:7" ht="19.5" customHeight="1" outlineLevel="2" x14ac:dyDescent="0.2">
      <c r="A215" s="13">
        <v>26</v>
      </c>
      <c r="B215" s="14" t="s">
        <v>282</v>
      </c>
      <c r="C215" s="14" t="s">
        <v>285</v>
      </c>
      <c r="D215" s="14" t="s">
        <v>322</v>
      </c>
      <c r="E215" s="15">
        <v>9865.7999999999993</v>
      </c>
      <c r="F215" s="15">
        <v>328860</v>
      </c>
      <c r="G215" s="15">
        <f t="shared" si="7"/>
        <v>338725.8</v>
      </c>
    </row>
    <row r="216" spans="1:7" ht="19.5" customHeight="1" outlineLevel="2" x14ac:dyDescent="0.2">
      <c r="A216" s="13">
        <v>27</v>
      </c>
      <c r="B216" s="14" t="s">
        <v>282</v>
      </c>
      <c r="C216" s="14" t="s">
        <v>288</v>
      </c>
      <c r="D216" s="14" t="s">
        <v>323</v>
      </c>
      <c r="E216" s="15">
        <v>1691.1</v>
      </c>
      <c r="F216" s="15">
        <v>56370</v>
      </c>
      <c r="G216" s="15">
        <f t="shared" si="7"/>
        <v>58061.1</v>
      </c>
    </row>
    <row r="217" spans="1:7" ht="19.5" customHeight="1" outlineLevel="2" x14ac:dyDescent="0.2">
      <c r="A217" s="13">
        <v>28</v>
      </c>
      <c r="B217" s="14" t="s">
        <v>282</v>
      </c>
      <c r="C217" s="14" t="s">
        <v>324</v>
      </c>
      <c r="D217" s="14" t="s">
        <v>325</v>
      </c>
      <c r="E217" s="15">
        <v>22854.48</v>
      </c>
      <c r="F217" s="15">
        <v>134490</v>
      </c>
      <c r="G217" s="15">
        <f t="shared" si="7"/>
        <v>157344.48000000001</v>
      </c>
    </row>
    <row r="218" spans="1:7" ht="19.5" customHeight="1" outlineLevel="2" x14ac:dyDescent="0.2">
      <c r="A218" s="13">
        <v>29</v>
      </c>
      <c r="B218" s="14" t="s">
        <v>282</v>
      </c>
      <c r="C218" s="14" t="s">
        <v>326</v>
      </c>
      <c r="D218" s="14" t="s">
        <v>272</v>
      </c>
      <c r="E218" s="15">
        <v>38790</v>
      </c>
      <c r="F218" s="15"/>
      <c r="G218" s="15">
        <f t="shared" si="7"/>
        <v>38790</v>
      </c>
    </row>
    <row r="219" spans="1:7" ht="19.5" customHeight="1" outlineLevel="2" x14ac:dyDescent="0.2">
      <c r="A219" s="13">
        <v>30</v>
      </c>
      <c r="B219" s="14" t="s">
        <v>282</v>
      </c>
      <c r="C219" s="14" t="s">
        <v>283</v>
      </c>
      <c r="D219" s="14" t="s">
        <v>327</v>
      </c>
      <c r="E219" s="15">
        <v>23525.850000000002</v>
      </c>
      <c r="F219" s="15">
        <v>68940</v>
      </c>
      <c r="G219" s="15">
        <f t="shared" si="7"/>
        <v>92465.85</v>
      </c>
    </row>
    <row r="220" spans="1:7" ht="19.5" customHeight="1" outlineLevel="2" x14ac:dyDescent="0.2">
      <c r="A220" s="13">
        <v>31</v>
      </c>
      <c r="B220" s="14" t="s">
        <v>282</v>
      </c>
      <c r="C220" s="14" t="s">
        <v>302</v>
      </c>
      <c r="D220" s="14" t="s">
        <v>328</v>
      </c>
      <c r="E220" s="15">
        <v>30339.599999999999</v>
      </c>
      <c r="F220" s="15">
        <v>60120</v>
      </c>
      <c r="G220" s="15">
        <f t="shared" si="7"/>
        <v>90459.6</v>
      </c>
    </row>
    <row r="221" spans="1:7" ht="19.5" customHeight="1" outlineLevel="2" x14ac:dyDescent="0.2">
      <c r="A221" s="13">
        <v>32</v>
      </c>
      <c r="B221" s="14" t="s">
        <v>282</v>
      </c>
      <c r="C221" s="14" t="s">
        <v>302</v>
      </c>
      <c r="D221" s="14" t="s">
        <v>329</v>
      </c>
      <c r="E221" s="15">
        <v>23403</v>
      </c>
      <c r="F221" s="15"/>
      <c r="G221" s="15">
        <f t="shared" si="7"/>
        <v>23403</v>
      </c>
    </row>
    <row r="222" spans="1:7" ht="19.5" customHeight="1" outlineLevel="2" x14ac:dyDescent="0.2">
      <c r="A222" s="13">
        <v>33</v>
      </c>
      <c r="B222" s="14" t="s">
        <v>282</v>
      </c>
      <c r="C222" s="14" t="s">
        <v>304</v>
      </c>
      <c r="D222" s="14" t="s">
        <v>330</v>
      </c>
      <c r="E222" s="15">
        <v>2000.6999999999998</v>
      </c>
      <c r="F222" s="15">
        <v>66690</v>
      </c>
      <c r="G222" s="15">
        <f t="shared" si="7"/>
        <v>68690.7</v>
      </c>
    </row>
    <row r="223" spans="1:7" ht="19.5" customHeight="1" outlineLevel="2" x14ac:dyDescent="0.2">
      <c r="A223" s="13">
        <v>34</v>
      </c>
      <c r="B223" s="14" t="s">
        <v>282</v>
      </c>
      <c r="C223" s="14" t="s">
        <v>306</v>
      </c>
      <c r="D223" s="14" t="s">
        <v>331</v>
      </c>
      <c r="E223" s="15">
        <v>66787.709999999992</v>
      </c>
      <c r="F223" s="15">
        <v>220260</v>
      </c>
      <c r="G223" s="15">
        <f t="shared" si="7"/>
        <v>287047.70999999996</v>
      </c>
    </row>
    <row r="224" spans="1:7" ht="19.5" customHeight="1" outlineLevel="2" x14ac:dyDescent="0.2">
      <c r="A224" s="13">
        <v>35</v>
      </c>
      <c r="B224" s="14" t="s">
        <v>282</v>
      </c>
      <c r="C224" s="14" t="s">
        <v>332</v>
      </c>
      <c r="D224" s="14" t="s">
        <v>333</v>
      </c>
      <c r="E224" s="15">
        <v>25274.699999999997</v>
      </c>
      <c r="F224" s="15">
        <v>64500</v>
      </c>
      <c r="G224" s="15">
        <f t="shared" si="7"/>
        <v>89774.7</v>
      </c>
    </row>
    <row r="225" spans="1:7" ht="19.5" customHeight="1" outlineLevel="2" x14ac:dyDescent="0.2">
      <c r="A225" s="13">
        <v>36</v>
      </c>
      <c r="B225" s="14" t="s">
        <v>282</v>
      </c>
      <c r="C225" s="14" t="s">
        <v>334</v>
      </c>
      <c r="D225" s="14" t="s">
        <v>335</v>
      </c>
      <c r="E225" s="15">
        <v>27589.050000000003</v>
      </c>
      <c r="F225" s="15"/>
      <c r="G225" s="15">
        <f t="shared" si="7"/>
        <v>27589.050000000003</v>
      </c>
    </row>
    <row r="226" spans="1:7" ht="19.5" customHeight="1" outlineLevel="2" x14ac:dyDescent="0.2">
      <c r="A226" s="13">
        <v>37</v>
      </c>
      <c r="B226" s="14" t="s">
        <v>282</v>
      </c>
      <c r="C226" s="14" t="s">
        <v>334</v>
      </c>
      <c r="D226" s="14" t="s">
        <v>336</v>
      </c>
      <c r="E226" s="15">
        <v>24837.75</v>
      </c>
      <c r="F226" s="15"/>
      <c r="G226" s="15">
        <f t="shared" si="7"/>
        <v>24837.75</v>
      </c>
    </row>
    <row r="227" spans="1:7" ht="19.5" customHeight="1" outlineLevel="2" x14ac:dyDescent="0.2">
      <c r="A227" s="13">
        <v>38</v>
      </c>
      <c r="B227" s="14" t="s">
        <v>282</v>
      </c>
      <c r="C227" s="14" t="s">
        <v>310</v>
      </c>
      <c r="D227" s="14" t="s">
        <v>337</v>
      </c>
      <c r="E227" s="15">
        <v>25290</v>
      </c>
      <c r="F227" s="15"/>
      <c r="G227" s="15">
        <f t="shared" si="7"/>
        <v>25290</v>
      </c>
    </row>
    <row r="228" spans="1:7" ht="19.5" customHeight="1" outlineLevel="2" x14ac:dyDescent="0.2">
      <c r="A228" s="13">
        <v>39</v>
      </c>
      <c r="B228" s="14" t="s">
        <v>282</v>
      </c>
      <c r="C228" s="14" t="s">
        <v>338</v>
      </c>
      <c r="D228" s="14" t="s">
        <v>339</v>
      </c>
      <c r="E228" s="15">
        <v>1803.6</v>
      </c>
      <c r="F228" s="15">
        <v>60120</v>
      </c>
      <c r="G228" s="15">
        <f t="shared" si="7"/>
        <v>61923.6</v>
      </c>
    </row>
    <row r="229" spans="1:7" ht="19.5" customHeight="1" outlineLevel="2" x14ac:dyDescent="0.2">
      <c r="A229" s="13">
        <v>40</v>
      </c>
      <c r="B229" s="14" t="s">
        <v>282</v>
      </c>
      <c r="C229" s="14" t="s">
        <v>318</v>
      </c>
      <c r="D229" s="14" t="s">
        <v>340</v>
      </c>
      <c r="E229" s="15"/>
      <c r="F229" s="15">
        <v>49020</v>
      </c>
      <c r="G229" s="15">
        <f t="shared" si="7"/>
        <v>49020</v>
      </c>
    </row>
    <row r="230" spans="1:7" ht="19.5" customHeight="1" outlineLevel="1" x14ac:dyDescent="0.2">
      <c r="A230" s="13"/>
      <c r="B230" s="17" t="s">
        <v>341</v>
      </c>
      <c r="C230" s="14"/>
      <c r="D230" s="14"/>
      <c r="E230" s="15">
        <f>SUBTOTAL(9,E190:E229)</f>
        <v>1795136.9700000004</v>
      </c>
      <c r="F230" s="15">
        <f>SUBTOTAL(9,F190:F229)</f>
        <v>3986130</v>
      </c>
      <c r="G230" s="15">
        <f>SUBTOTAL(9,G190:G229)</f>
        <v>5781266.9699999988</v>
      </c>
    </row>
    <row r="231" spans="1:7" ht="21" customHeight="1" outlineLevel="2" x14ac:dyDescent="0.2">
      <c r="A231" s="13">
        <v>1</v>
      </c>
      <c r="B231" s="14" t="s">
        <v>342</v>
      </c>
      <c r="C231" s="14" t="s">
        <v>343</v>
      </c>
      <c r="D231" s="14" t="s">
        <v>344</v>
      </c>
      <c r="E231" s="15">
        <v>19950</v>
      </c>
      <c r="F231" s="15">
        <v>109500</v>
      </c>
      <c r="G231" s="15">
        <f t="shared" ref="G231:G236" si="8">+E231+F231</f>
        <v>129450</v>
      </c>
    </row>
    <row r="232" spans="1:7" ht="21" customHeight="1" outlineLevel="2" x14ac:dyDescent="0.2">
      <c r="A232" s="13">
        <v>2</v>
      </c>
      <c r="B232" s="14" t="s">
        <v>342</v>
      </c>
      <c r="C232" s="14" t="s">
        <v>343</v>
      </c>
      <c r="D232" s="14" t="s">
        <v>345</v>
      </c>
      <c r="E232" s="15">
        <v>21752</v>
      </c>
      <c r="F232" s="15">
        <v>86640</v>
      </c>
      <c r="G232" s="15">
        <f t="shared" si="8"/>
        <v>108392</v>
      </c>
    </row>
    <row r="233" spans="1:7" ht="21" customHeight="1" outlineLevel="2" x14ac:dyDescent="0.2">
      <c r="A233" s="13">
        <v>3</v>
      </c>
      <c r="B233" s="14" t="s">
        <v>342</v>
      </c>
      <c r="C233" s="14" t="s">
        <v>346</v>
      </c>
      <c r="D233" s="14" t="s">
        <v>347</v>
      </c>
      <c r="E233" s="15">
        <v>1861.1999999999998</v>
      </c>
      <c r="F233" s="15">
        <v>62040</v>
      </c>
      <c r="G233" s="15">
        <f t="shared" si="8"/>
        <v>63901.2</v>
      </c>
    </row>
    <row r="234" spans="1:7" ht="21" customHeight="1" outlineLevel="2" x14ac:dyDescent="0.2">
      <c r="A234" s="13">
        <v>4</v>
      </c>
      <c r="B234" s="14" t="s">
        <v>342</v>
      </c>
      <c r="C234" s="14" t="s">
        <v>346</v>
      </c>
      <c r="D234" s="14" t="s">
        <v>348</v>
      </c>
      <c r="E234" s="15">
        <v>6269.4</v>
      </c>
      <c r="F234" s="15">
        <v>208980</v>
      </c>
      <c r="G234" s="15">
        <f t="shared" si="8"/>
        <v>215249.4</v>
      </c>
    </row>
    <row r="235" spans="1:7" ht="21" customHeight="1" outlineLevel="2" x14ac:dyDescent="0.2">
      <c r="A235" s="13">
        <v>5</v>
      </c>
      <c r="B235" s="14" t="s">
        <v>342</v>
      </c>
      <c r="C235" s="14" t="s">
        <v>346</v>
      </c>
      <c r="D235" s="14" t="s">
        <v>349</v>
      </c>
      <c r="E235" s="15">
        <v>1935</v>
      </c>
      <c r="F235" s="15">
        <v>64500</v>
      </c>
      <c r="G235" s="15">
        <f t="shared" si="8"/>
        <v>66435</v>
      </c>
    </row>
    <row r="236" spans="1:7" ht="21" customHeight="1" outlineLevel="2" x14ac:dyDescent="0.2">
      <c r="A236" s="13">
        <v>6</v>
      </c>
      <c r="B236" s="14" t="s">
        <v>342</v>
      </c>
      <c r="C236" s="14" t="s">
        <v>350</v>
      </c>
      <c r="D236" s="14" t="s">
        <v>351</v>
      </c>
      <c r="E236" s="15">
        <v>2034</v>
      </c>
      <c r="F236" s="15">
        <v>67800</v>
      </c>
      <c r="G236" s="15">
        <f t="shared" si="8"/>
        <v>69834</v>
      </c>
    </row>
    <row r="237" spans="1:7" ht="21" customHeight="1" outlineLevel="1" x14ac:dyDescent="0.2">
      <c r="A237" s="13"/>
      <c r="B237" s="17" t="s">
        <v>352</v>
      </c>
      <c r="C237" s="14"/>
      <c r="D237" s="14"/>
      <c r="E237" s="15">
        <f>SUBTOTAL(9,E231:E236)</f>
        <v>53801.599999999999</v>
      </c>
      <c r="F237" s="15">
        <f>SUBTOTAL(9,F231:F236)</f>
        <v>599460</v>
      </c>
      <c r="G237" s="15">
        <f>SUBTOTAL(9,G231:G236)</f>
        <v>653261.6</v>
      </c>
    </row>
    <row r="238" spans="1:7" ht="21" customHeight="1" outlineLevel="2" x14ac:dyDescent="0.2">
      <c r="A238" s="13">
        <v>1</v>
      </c>
      <c r="B238" s="14" t="s">
        <v>353</v>
      </c>
      <c r="C238" s="14" t="s">
        <v>354</v>
      </c>
      <c r="D238" s="14" t="s">
        <v>355</v>
      </c>
      <c r="E238" s="15">
        <v>17631.39</v>
      </c>
      <c r="F238" s="15"/>
      <c r="G238" s="15">
        <f t="shared" ref="G238:G251" si="9">+E238+F238</f>
        <v>17631.39</v>
      </c>
    </row>
    <row r="239" spans="1:7" ht="21" customHeight="1" outlineLevel="2" x14ac:dyDescent="0.2">
      <c r="A239" s="13">
        <v>2</v>
      </c>
      <c r="B239" s="14" t="s">
        <v>353</v>
      </c>
      <c r="C239" s="14" t="s">
        <v>356</v>
      </c>
      <c r="D239" s="14" t="s">
        <v>357</v>
      </c>
      <c r="E239" s="15">
        <v>124822.86</v>
      </c>
      <c r="F239" s="15"/>
      <c r="G239" s="15">
        <f t="shared" si="9"/>
        <v>124822.86</v>
      </c>
    </row>
    <row r="240" spans="1:7" ht="21" customHeight="1" outlineLevel="2" x14ac:dyDescent="0.2">
      <c r="A240" s="13">
        <v>3</v>
      </c>
      <c r="B240" s="14" t="s">
        <v>353</v>
      </c>
      <c r="C240" s="14" t="s">
        <v>358</v>
      </c>
      <c r="D240" s="14" t="s">
        <v>359</v>
      </c>
      <c r="E240" s="15">
        <v>29374.800000000003</v>
      </c>
      <c r="F240" s="15"/>
      <c r="G240" s="15">
        <f t="shared" si="9"/>
        <v>29374.800000000003</v>
      </c>
    </row>
    <row r="241" spans="1:7" ht="21" customHeight="1" outlineLevel="2" x14ac:dyDescent="0.2">
      <c r="A241" s="13">
        <v>4</v>
      </c>
      <c r="B241" s="14" t="s">
        <v>353</v>
      </c>
      <c r="C241" s="14" t="s">
        <v>356</v>
      </c>
      <c r="D241" s="14" t="s">
        <v>360</v>
      </c>
      <c r="E241" s="15">
        <v>31965.03</v>
      </c>
      <c r="F241" s="15"/>
      <c r="G241" s="15">
        <f t="shared" si="9"/>
        <v>31965.03</v>
      </c>
    </row>
    <row r="242" spans="1:7" ht="21" customHeight="1" outlineLevel="2" x14ac:dyDescent="0.2">
      <c r="A242" s="13">
        <v>5</v>
      </c>
      <c r="B242" s="14" t="s">
        <v>353</v>
      </c>
      <c r="C242" s="14" t="s">
        <v>361</v>
      </c>
      <c r="D242" s="14" t="s">
        <v>362</v>
      </c>
      <c r="E242" s="15">
        <v>33431.01</v>
      </c>
      <c r="F242" s="15"/>
      <c r="G242" s="15">
        <f t="shared" si="9"/>
        <v>33431.01</v>
      </c>
    </row>
    <row r="243" spans="1:7" ht="21" customHeight="1" outlineLevel="2" x14ac:dyDescent="0.2">
      <c r="A243" s="13">
        <v>6</v>
      </c>
      <c r="B243" s="14" t="s">
        <v>353</v>
      </c>
      <c r="C243" s="14" t="s">
        <v>361</v>
      </c>
      <c r="D243" s="14" t="s">
        <v>363</v>
      </c>
      <c r="E243" s="15">
        <v>25557.06</v>
      </c>
      <c r="F243" s="15"/>
      <c r="G243" s="15">
        <f t="shared" si="9"/>
        <v>25557.06</v>
      </c>
    </row>
    <row r="244" spans="1:7" ht="21" customHeight="1" outlineLevel="2" x14ac:dyDescent="0.2">
      <c r="A244" s="13">
        <v>7</v>
      </c>
      <c r="B244" s="14" t="s">
        <v>353</v>
      </c>
      <c r="C244" s="14" t="s">
        <v>354</v>
      </c>
      <c r="D244" s="14" t="s">
        <v>364</v>
      </c>
      <c r="E244" s="15">
        <v>196944.24</v>
      </c>
      <c r="F244" s="15">
        <v>860760</v>
      </c>
      <c r="G244" s="15">
        <f t="shared" si="9"/>
        <v>1057704.24</v>
      </c>
    </row>
    <row r="245" spans="1:7" ht="21" customHeight="1" outlineLevel="2" x14ac:dyDescent="0.2">
      <c r="A245" s="13">
        <v>8</v>
      </c>
      <c r="B245" s="14" t="s">
        <v>353</v>
      </c>
      <c r="C245" s="14" t="s">
        <v>356</v>
      </c>
      <c r="D245" s="14" t="s">
        <v>365</v>
      </c>
      <c r="E245" s="15">
        <v>4950</v>
      </c>
      <c r="F245" s="15">
        <v>109500</v>
      </c>
      <c r="G245" s="15">
        <f t="shared" si="9"/>
        <v>114450</v>
      </c>
    </row>
    <row r="246" spans="1:7" ht="21" customHeight="1" outlineLevel="2" x14ac:dyDescent="0.2">
      <c r="A246" s="13">
        <v>9</v>
      </c>
      <c r="B246" s="14" t="s">
        <v>353</v>
      </c>
      <c r="C246" s="14" t="s">
        <v>361</v>
      </c>
      <c r="D246" s="14" t="s">
        <v>366</v>
      </c>
      <c r="E246" s="15">
        <v>4038</v>
      </c>
      <c r="F246" s="15">
        <v>80760</v>
      </c>
      <c r="G246" s="15">
        <f t="shared" si="9"/>
        <v>84798</v>
      </c>
    </row>
    <row r="247" spans="1:7" ht="21" customHeight="1" outlineLevel="2" x14ac:dyDescent="0.2">
      <c r="A247" s="13">
        <v>10</v>
      </c>
      <c r="B247" s="14" t="s">
        <v>353</v>
      </c>
      <c r="C247" s="14" t="s">
        <v>354</v>
      </c>
      <c r="D247" s="14" t="s">
        <v>367</v>
      </c>
      <c r="E247" s="15">
        <v>4000</v>
      </c>
      <c r="F247" s="15">
        <v>126060</v>
      </c>
      <c r="G247" s="15">
        <f t="shared" si="9"/>
        <v>130060</v>
      </c>
    </row>
    <row r="248" spans="1:7" ht="21" customHeight="1" outlineLevel="2" x14ac:dyDescent="0.2">
      <c r="A248" s="13">
        <v>11</v>
      </c>
      <c r="B248" s="14" t="s">
        <v>353</v>
      </c>
      <c r="C248" s="14" t="s">
        <v>354</v>
      </c>
      <c r="D248" s="14" t="s">
        <v>368</v>
      </c>
      <c r="E248" s="15">
        <v>29276.100000000002</v>
      </c>
      <c r="F248" s="15"/>
      <c r="G248" s="15">
        <f t="shared" si="9"/>
        <v>29276.100000000002</v>
      </c>
    </row>
    <row r="249" spans="1:7" ht="21" customHeight="1" outlineLevel="2" x14ac:dyDescent="0.2">
      <c r="A249" s="13">
        <v>12</v>
      </c>
      <c r="B249" s="14" t="s">
        <v>353</v>
      </c>
      <c r="C249" s="14" t="s">
        <v>354</v>
      </c>
      <c r="D249" s="14" t="s">
        <v>369</v>
      </c>
      <c r="E249" s="15">
        <v>1691.1</v>
      </c>
      <c r="F249" s="15">
        <v>56370</v>
      </c>
      <c r="G249" s="15">
        <f t="shared" si="9"/>
        <v>58061.1</v>
      </c>
    </row>
    <row r="250" spans="1:7" ht="21" customHeight="1" outlineLevel="2" x14ac:dyDescent="0.2">
      <c r="A250" s="13">
        <v>13</v>
      </c>
      <c r="B250" s="14" t="s">
        <v>353</v>
      </c>
      <c r="C250" s="14" t="s">
        <v>370</v>
      </c>
      <c r="D250" s="14" t="s">
        <v>371</v>
      </c>
      <c r="E250" s="15">
        <v>106489.38</v>
      </c>
      <c r="F250" s="15">
        <v>135180</v>
      </c>
      <c r="G250" s="15">
        <f t="shared" si="9"/>
        <v>241669.38</v>
      </c>
    </row>
    <row r="251" spans="1:7" ht="21" customHeight="1" outlineLevel="2" x14ac:dyDescent="0.2">
      <c r="A251" s="13">
        <v>14</v>
      </c>
      <c r="B251" s="14" t="s">
        <v>353</v>
      </c>
      <c r="C251" s="14" t="s">
        <v>372</v>
      </c>
      <c r="D251" s="14" t="s">
        <v>373</v>
      </c>
      <c r="E251" s="15">
        <v>28742.97</v>
      </c>
      <c r="F251" s="15"/>
      <c r="G251" s="15">
        <f t="shared" si="9"/>
        <v>28742.97</v>
      </c>
    </row>
    <row r="252" spans="1:7" ht="21" customHeight="1" outlineLevel="1" x14ac:dyDescent="0.2">
      <c r="A252" s="13"/>
      <c r="B252" s="17" t="s">
        <v>374</v>
      </c>
      <c r="C252" s="14"/>
      <c r="D252" s="14"/>
      <c r="E252" s="15">
        <f>SUBTOTAL(9,E238:E251)</f>
        <v>638913.93999999994</v>
      </c>
      <c r="F252" s="15">
        <f>SUBTOTAL(9,F238:F251)</f>
        <v>1368630</v>
      </c>
      <c r="G252" s="15">
        <f>SUBTOTAL(9,G238:G251)</f>
        <v>2007543.9400000002</v>
      </c>
    </row>
    <row r="253" spans="1:7" ht="21" customHeight="1" outlineLevel="2" x14ac:dyDescent="0.2">
      <c r="A253" s="13">
        <v>1</v>
      </c>
      <c r="B253" s="14" t="s">
        <v>375</v>
      </c>
      <c r="C253" s="14" t="s">
        <v>376</v>
      </c>
      <c r="D253" s="14" t="s">
        <v>377</v>
      </c>
      <c r="E253" s="15">
        <v>24748.5</v>
      </c>
      <c r="F253" s="15">
        <v>145470</v>
      </c>
      <c r="G253" s="15">
        <f t="shared" ref="G253:G258" si="10">+E253+F253</f>
        <v>170218.5</v>
      </c>
    </row>
    <row r="254" spans="1:7" ht="21" customHeight="1" outlineLevel="2" x14ac:dyDescent="0.2">
      <c r="A254" s="13">
        <v>2</v>
      </c>
      <c r="B254" s="14" t="s">
        <v>375</v>
      </c>
      <c r="C254" s="14" t="s">
        <v>378</v>
      </c>
      <c r="D254" s="14" t="s">
        <v>379</v>
      </c>
      <c r="E254" s="15">
        <v>32989.32</v>
      </c>
      <c r="F254" s="15"/>
      <c r="G254" s="15">
        <f t="shared" si="10"/>
        <v>32989.32</v>
      </c>
    </row>
    <row r="255" spans="1:7" ht="21" customHeight="1" outlineLevel="2" x14ac:dyDescent="0.2">
      <c r="A255" s="13">
        <v>3</v>
      </c>
      <c r="B255" s="14" t="s">
        <v>375</v>
      </c>
      <c r="C255" s="14" t="s">
        <v>380</v>
      </c>
      <c r="D255" s="14" t="s">
        <v>381</v>
      </c>
      <c r="E255" s="15">
        <v>10500</v>
      </c>
      <c r="F255" s="15">
        <v>121080</v>
      </c>
      <c r="G255" s="15">
        <f t="shared" si="10"/>
        <v>131580</v>
      </c>
    </row>
    <row r="256" spans="1:7" ht="21" customHeight="1" outlineLevel="2" x14ac:dyDescent="0.2">
      <c r="A256" s="13">
        <v>4</v>
      </c>
      <c r="B256" s="14" t="s">
        <v>375</v>
      </c>
      <c r="C256" s="14" t="s">
        <v>382</v>
      </c>
      <c r="D256" s="14" t="s">
        <v>383</v>
      </c>
      <c r="E256" s="15">
        <v>23365.5</v>
      </c>
      <c r="F256" s="15">
        <v>117810</v>
      </c>
      <c r="G256" s="15">
        <f t="shared" si="10"/>
        <v>141175.5</v>
      </c>
    </row>
    <row r="257" spans="1:7" ht="21" customHeight="1" outlineLevel="2" x14ac:dyDescent="0.2">
      <c r="A257" s="13">
        <v>5</v>
      </c>
      <c r="B257" s="14" t="s">
        <v>375</v>
      </c>
      <c r="C257" s="14" t="s">
        <v>376</v>
      </c>
      <c r="D257" s="14" t="s">
        <v>384</v>
      </c>
      <c r="E257" s="15">
        <v>1691.1</v>
      </c>
      <c r="F257" s="15">
        <v>56370</v>
      </c>
      <c r="G257" s="15">
        <f t="shared" si="10"/>
        <v>58061.1</v>
      </c>
    </row>
    <row r="258" spans="1:7" ht="21" customHeight="1" outlineLevel="2" x14ac:dyDescent="0.2">
      <c r="A258" s="13">
        <v>6</v>
      </c>
      <c r="B258" s="14" t="s">
        <v>375</v>
      </c>
      <c r="C258" s="14" t="s">
        <v>376</v>
      </c>
      <c r="D258" s="14" t="s">
        <v>385</v>
      </c>
      <c r="E258" s="15">
        <v>1719</v>
      </c>
      <c r="F258" s="15">
        <v>57300</v>
      </c>
      <c r="G258" s="15">
        <f t="shared" si="10"/>
        <v>59019</v>
      </c>
    </row>
    <row r="259" spans="1:7" ht="21" customHeight="1" outlineLevel="1" x14ac:dyDescent="0.2">
      <c r="A259" s="13"/>
      <c r="B259" s="17" t="s">
        <v>386</v>
      </c>
      <c r="C259" s="14"/>
      <c r="D259" s="14"/>
      <c r="E259" s="15">
        <f>SUBTOTAL(9,E253:E258)</f>
        <v>95013.420000000013</v>
      </c>
      <c r="F259" s="15">
        <f>SUBTOTAL(9,F253:F258)</f>
        <v>498030</v>
      </c>
      <c r="G259" s="15">
        <f>SUBTOTAL(9,G253:G258)</f>
        <v>593043.42000000004</v>
      </c>
    </row>
    <row r="260" spans="1:7" ht="19.5" customHeight="1" outlineLevel="2" x14ac:dyDescent="0.2">
      <c r="A260" s="13">
        <v>1</v>
      </c>
      <c r="B260" s="14" t="s">
        <v>387</v>
      </c>
      <c r="C260" s="14" t="s">
        <v>388</v>
      </c>
      <c r="D260" s="14" t="s">
        <v>389</v>
      </c>
      <c r="E260" s="15">
        <v>54654.84</v>
      </c>
      <c r="F260" s="15"/>
      <c r="G260" s="15">
        <f t="shared" ref="G260:G269" si="11">+E260+F260</f>
        <v>54654.84</v>
      </c>
    </row>
    <row r="261" spans="1:7" ht="19.5" customHeight="1" outlineLevel="2" x14ac:dyDescent="0.2">
      <c r="A261" s="13">
        <v>2</v>
      </c>
      <c r="B261" s="14" t="s">
        <v>387</v>
      </c>
      <c r="C261" s="14" t="s">
        <v>390</v>
      </c>
      <c r="D261" s="14" t="s">
        <v>391</v>
      </c>
      <c r="E261" s="15">
        <v>52361.37</v>
      </c>
      <c r="F261" s="15"/>
      <c r="G261" s="15">
        <f t="shared" si="11"/>
        <v>52361.37</v>
      </c>
    </row>
    <row r="262" spans="1:7" ht="19.5" customHeight="1" outlineLevel="2" x14ac:dyDescent="0.2">
      <c r="A262" s="13">
        <v>3</v>
      </c>
      <c r="B262" s="14" t="s">
        <v>387</v>
      </c>
      <c r="C262" s="14" t="s">
        <v>392</v>
      </c>
      <c r="D262" s="14" t="s">
        <v>393</v>
      </c>
      <c r="E262" s="15">
        <v>10782</v>
      </c>
      <c r="F262" s="15">
        <v>153240</v>
      </c>
      <c r="G262" s="15">
        <f t="shared" si="11"/>
        <v>164022</v>
      </c>
    </row>
    <row r="263" spans="1:7" ht="19.5" customHeight="1" outlineLevel="2" x14ac:dyDescent="0.2">
      <c r="A263" s="13">
        <v>4</v>
      </c>
      <c r="B263" s="14" t="s">
        <v>387</v>
      </c>
      <c r="C263" s="14" t="s">
        <v>394</v>
      </c>
      <c r="D263" s="14" t="s">
        <v>395</v>
      </c>
      <c r="E263" s="15">
        <v>6433.5</v>
      </c>
      <c r="F263" s="15">
        <v>133170</v>
      </c>
      <c r="G263" s="15">
        <f t="shared" si="11"/>
        <v>139603.5</v>
      </c>
    </row>
    <row r="264" spans="1:7" ht="19.5" customHeight="1" outlineLevel="2" x14ac:dyDescent="0.2">
      <c r="A264" s="13">
        <v>5</v>
      </c>
      <c r="B264" s="14" t="s">
        <v>387</v>
      </c>
      <c r="C264" s="14" t="s">
        <v>394</v>
      </c>
      <c r="D264" s="14" t="s">
        <v>396</v>
      </c>
      <c r="E264" s="15">
        <v>1969.1999999999998</v>
      </c>
      <c r="F264" s="15">
        <v>65640</v>
      </c>
      <c r="G264" s="15">
        <f t="shared" si="11"/>
        <v>67609.2</v>
      </c>
    </row>
    <row r="265" spans="1:7" ht="19.5" customHeight="1" outlineLevel="2" x14ac:dyDescent="0.2">
      <c r="A265" s="13">
        <v>6</v>
      </c>
      <c r="B265" s="14" t="s">
        <v>387</v>
      </c>
      <c r="C265" s="14" t="s">
        <v>388</v>
      </c>
      <c r="D265" s="14" t="s">
        <v>397</v>
      </c>
      <c r="E265" s="15">
        <v>34545.360000000001</v>
      </c>
      <c r="F265" s="15"/>
      <c r="G265" s="15">
        <f t="shared" si="11"/>
        <v>34545.360000000001</v>
      </c>
    </row>
    <row r="266" spans="1:7" ht="19.5" customHeight="1" outlineLevel="2" x14ac:dyDescent="0.2">
      <c r="A266" s="13">
        <v>7</v>
      </c>
      <c r="B266" s="14" t="s">
        <v>387</v>
      </c>
      <c r="C266" s="14" t="s">
        <v>390</v>
      </c>
      <c r="D266" s="14" t="s">
        <v>398</v>
      </c>
      <c r="E266" s="15"/>
      <c r="F266" s="15">
        <v>54570</v>
      </c>
      <c r="G266" s="15">
        <f t="shared" si="11"/>
        <v>54570</v>
      </c>
    </row>
    <row r="267" spans="1:7" ht="19.5" customHeight="1" outlineLevel="2" x14ac:dyDescent="0.2">
      <c r="A267" s="13">
        <v>8</v>
      </c>
      <c r="B267" s="14" t="s">
        <v>387</v>
      </c>
      <c r="C267" s="14" t="s">
        <v>392</v>
      </c>
      <c r="D267" s="14" t="s">
        <v>399</v>
      </c>
      <c r="E267" s="15">
        <v>14667.5</v>
      </c>
      <c r="F267" s="15">
        <v>101850</v>
      </c>
      <c r="G267" s="15">
        <f t="shared" si="11"/>
        <v>116517.5</v>
      </c>
    </row>
    <row r="268" spans="1:7" ht="19.5" customHeight="1" outlineLevel="2" x14ac:dyDescent="0.2">
      <c r="A268" s="13">
        <v>9</v>
      </c>
      <c r="B268" s="14" t="s">
        <v>387</v>
      </c>
      <c r="C268" s="14" t="s">
        <v>394</v>
      </c>
      <c r="D268" s="14" t="s">
        <v>400</v>
      </c>
      <c r="E268" s="15">
        <v>1890.8999999999999</v>
      </c>
      <c r="F268" s="15">
        <v>63030</v>
      </c>
      <c r="G268" s="15">
        <f t="shared" si="11"/>
        <v>64920.9</v>
      </c>
    </row>
    <row r="269" spans="1:7" ht="19.5" customHeight="1" outlineLevel="2" x14ac:dyDescent="0.2">
      <c r="A269" s="13">
        <v>10</v>
      </c>
      <c r="B269" s="14" t="s">
        <v>387</v>
      </c>
      <c r="C269" s="14" t="s">
        <v>394</v>
      </c>
      <c r="D269" s="14" t="s">
        <v>401</v>
      </c>
      <c r="E269" s="15">
        <v>22144.5</v>
      </c>
      <c r="F269" s="15">
        <v>131520</v>
      </c>
      <c r="G269" s="15">
        <f t="shared" si="11"/>
        <v>153664.5</v>
      </c>
    </row>
    <row r="270" spans="1:7" ht="19.5" customHeight="1" outlineLevel="1" x14ac:dyDescent="0.2">
      <c r="A270" s="13"/>
      <c r="B270" s="17" t="s">
        <v>402</v>
      </c>
      <c r="C270" s="14"/>
      <c r="D270" s="14"/>
      <c r="E270" s="15">
        <f>SUBTOTAL(9,E260:E269)</f>
        <v>199449.16999999998</v>
      </c>
      <c r="F270" s="15">
        <f>SUBTOTAL(9,F260:F269)</f>
        <v>703020</v>
      </c>
      <c r="G270" s="15">
        <f>SUBTOTAL(9,G260:G269)</f>
        <v>902469.17</v>
      </c>
    </row>
    <row r="271" spans="1:7" ht="21" customHeight="1" outlineLevel="2" x14ac:dyDescent="0.2">
      <c r="A271" s="13">
        <v>1</v>
      </c>
      <c r="B271" s="14" t="s">
        <v>403</v>
      </c>
      <c r="C271" s="14" t="s">
        <v>404</v>
      </c>
      <c r="D271" s="14" t="s">
        <v>405</v>
      </c>
      <c r="E271" s="15">
        <v>26178</v>
      </c>
      <c r="F271" s="15"/>
      <c r="G271" s="15">
        <f t="shared" ref="G271:G295" si="12">+E271+F271</f>
        <v>26178</v>
      </c>
    </row>
    <row r="272" spans="1:7" ht="21" customHeight="1" outlineLevel="2" x14ac:dyDescent="0.2">
      <c r="A272" s="13">
        <v>2</v>
      </c>
      <c r="B272" s="14" t="s">
        <v>403</v>
      </c>
      <c r="C272" s="14" t="s">
        <v>406</v>
      </c>
      <c r="D272" s="14" t="s">
        <v>407</v>
      </c>
      <c r="E272" s="15">
        <v>50062.680000000008</v>
      </c>
      <c r="F272" s="15"/>
      <c r="G272" s="15">
        <f t="shared" si="12"/>
        <v>50062.680000000008</v>
      </c>
    </row>
    <row r="273" spans="1:7" ht="21" customHeight="1" outlineLevel="2" x14ac:dyDescent="0.2">
      <c r="A273" s="13">
        <v>3</v>
      </c>
      <c r="B273" s="14" t="s">
        <v>403</v>
      </c>
      <c r="C273" s="14" t="s">
        <v>406</v>
      </c>
      <c r="D273" s="14" t="s">
        <v>408</v>
      </c>
      <c r="E273" s="15">
        <v>1719</v>
      </c>
      <c r="F273" s="15">
        <v>57300</v>
      </c>
      <c r="G273" s="15">
        <f t="shared" si="12"/>
        <v>59019</v>
      </c>
    </row>
    <row r="274" spans="1:7" ht="21" customHeight="1" outlineLevel="2" x14ac:dyDescent="0.2">
      <c r="A274" s="13">
        <v>4</v>
      </c>
      <c r="B274" s="14" t="s">
        <v>403</v>
      </c>
      <c r="C274" s="14" t="s">
        <v>409</v>
      </c>
      <c r="D274" s="14" t="s">
        <v>410</v>
      </c>
      <c r="E274" s="15"/>
      <c r="F274" s="15">
        <v>61080</v>
      </c>
      <c r="G274" s="15">
        <f t="shared" si="12"/>
        <v>61080</v>
      </c>
    </row>
    <row r="275" spans="1:7" ht="21" customHeight="1" outlineLevel="2" x14ac:dyDescent="0.2">
      <c r="A275" s="13">
        <v>5</v>
      </c>
      <c r="B275" s="14" t="s">
        <v>403</v>
      </c>
      <c r="C275" s="14" t="s">
        <v>411</v>
      </c>
      <c r="D275" s="14" t="s">
        <v>412</v>
      </c>
      <c r="E275" s="15">
        <v>19979.61</v>
      </c>
      <c r="F275" s="15"/>
      <c r="G275" s="15">
        <f t="shared" si="12"/>
        <v>19979.61</v>
      </c>
    </row>
    <row r="276" spans="1:7" ht="21" customHeight="1" outlineLevel="2" x14ac:dyDescent="0.2">
      <c r="A276" s="13">
        <v>6</v>
      </c>
      <c r="B276" s="14" t="s">
        <v>403</v>
      </c>
      <c r="C276" s="14" t="s">
        <v>413</v>
      </c>
      <c r="D276" s="14" t="s">
        <v>414</v>
      </c>
      <c r="E276" s="15">
        <v>1890.8999999999999</v>
      </c>
      <c r="F276" s="15">
        <v>63030</v>
      </c>
      <c r="G276" s="15">
        <f t="shared" si="12"/>
        <v>64920.9</v>
      </c>
    </row>
    <row r="277" spans="1:7" ht="21" customHeight="1" outlineLevel="2" x14ac:dyDescent="0.2">
      <c r="A277" s="13">
        <v>7</v>
      </c>
      <c r="B277" s="14" t="s">
        <v>403</v>
      </c>
      <c r="C277" s="14" t="s">
        <v>404</v>
      </c>
      <c r="D277" s="14" t="s">
        <v>415</v>
      </c>
      <c r="E277" s="15">
        <v>1935</v>
      </c>
      <c r="F277" s="15">
        <v>64500</v>
      </c>
      <c r="G277" s="15">
        <f t="shared" si="12"/>
        <v>66435</v>
      </c>
    </row>
    <row r="278" spans="1:7" ht="21" customHeight="1" outlineLevel="2" x14ac:dyDescent="0.2">
      <c r="A278" s="13">
        <v>8</v>
      </c>
      <c r="B278" s="14" t="s">
        <v>403</v>
      </c>
      <c r="C278" s="14" t="s">
        <v>404</v>
      </c>
      <c r="D278" s="14" t="s">
        <v>416</v>
      </c>
      <c r="E278" s="15">
        <v>13412.22</v>
      </c>
      <c r="F278" s="15">
        <v>64500</v>
      </c>
      <c r="G278" s="15">
        <f t="shared" si="12"/>
        <v>77912.22</v>
      </c>
    </row>
    <row r="279" spans="1:7" ht="21" customHeight="1" outlineLevel="2" x14ac:dyDescent="0.2">
      <c r="A279" s="13">
        <v>9</v>
      </c>
      <c r="B279" s="14" t="s">
        <v>403</v>
      </c>
      <c r="C279" s="14" t="s">
        <v>404</v>
      </c>
      <c r="D279" s="14" t="s">
        <v>417</v>
      </c>
      <c r="E279" s="15">
        <v>1637.1</v>
      </c>
      <c r="F279" s="15">
        <v>54570</v>
      </c>
      <c r="G279" s="15">
        <f t="shared" si="12"/>
        <v>56207.1</v>
      </c>
    </row>
    <row r="280" spans="1:7" ht="21" customHeight="1" outlineLevel="2" x14ac:dyDescent="0.2">
      <c r="A280" s="13">
        <v>10</v>
      </c>
      <c r="B280" s="14" t="s">
        <v>403</v>
      </c>
      <c r="C280" s="14" t="s">
        <v>404</v>
      </c>
      <c r="D280" s="14" t="s">
        <v>418</v>
      </c>
      <c r="E280" s="15"/>
      <c r="F280" s="15">
        <v>53640</v>
      </c>
      <c r="G280" s="15">
        <f t="shared" si="12"/>
        <v>53640</v>
      </c>
    </row>
    <row r="281" spans="1:7" ht="21" customHeight="1" outlineLevel="2" x14ac:dyDescent="0.2">
      <c r="A281" s="13">
        <v>11</v>
      </c>
      <c r="B281" s="14" t="s">
        <v>403</v>
      </c>
      <c r="C281" s="14" t="s">
        <v>406</v>
      </c>
      <c r="D281" s="14" t="s">
        <v>419</v>
      </c>
      <c r="E281" s="15">
        <v>58686</v>
      </c>
      <c r="F281" s="15"/>
      <c r="G281" s="15">
        <f t="shared" si="12"/>
        <v>58686</v>
      </c>
    </row>
    <row r="282" spans="1:7" ht="21" customHeight="1" outlineLevel="2" x14ac:dyDescent="0.2">
      <c r="A282" s="13">
        <v>12</v>
      </c>
      <c r="B282" s="14" t="s">
        <v>403</v>
      </c>
      <c r="C282" s="14" t="s">
        <v>406</v>
      </c>
      <c r="D282" s="14" t="s">
        <v>420</v>
      </c>
      <c r="E282" s="15">
        <v>1832.3999999999999</v>
      </c>
      <c r="F282" s="15">
        <v>61080</v>
      </c>
      <c r="G282" s="15">
        <f t="shared" si="12"/>
        <v>62912.4</v>
      </c>
    </row>
    <row r="283" spans="1:7" ht="21" customHeight="1" outlineLevel="2" x14ac:dyDescent="0.2">
      <c r="A283" s="13">
        <v>13</v>
      </c>
      <c r="B283" s="14" t="s">
        <v>403</v>
      </c>
      <c r="C283" s="14" t="s">
        <v>406</v>
      </c>
      <c r="D283" s="14" t="s">
        <v>421</v>
      </c>
      <c r="E283" s="15">
        <v>1935</v>
      </c>
      <c r="F283" s="15">
        <v>64500</v>
      </c>
      <c r="G283" s="15">
        <f t="shared" si="12"/>
        <v>66435</v>
      </c>
    </row>
    <row r="284" spans="1:7" ht="21" customHeight="1" outlineLevel="2" x14ac:dyDescent="0.2">
      <c r="A284" s="13">
        <v>14</v>
      </c>
      <c r="B284" s="14" t="s">
        <v>403</v>
      </c>
      <c r="C284" s="14" t="s">
        <v>409</v>
      </c>
      <c r="D284" s="14" t="s">
        <v>422</v>
      </c>
      <c r="E284" s="15"/>
      <c r="F284" s="15">
        <v>47160</v>
      </c>
      <c r="G284" s="15">
        <f t="shared" si="12"/>
        <v>47160</v>
      </c>
    </row>
    <row r="285" spans="1:7" ht="21" customHeight="1" outlineLevel="2" x14ac:dyDescent="0.2">
      <c r="A285" s="13">
        <v>15</v>
      </c>
      <c r="B285" s="14" t="s">
        <v>403</v>
      </c>
      <c r="C285" s="14" t="s">
        <v>409</v>
      </c>
      <c r="D285" s="14" t="s">
        <v>423</v>
      </c>
      <c r="E285" s="15">
        <v>35964.449999999997</v>
      </c>
      <c r="F285" s="15">
        <v>126060</v>
      </c>
      <c r="G285" s="15">
        <f t="shared" si="12"/>
        <v>162024.45000000001</v>
      </c>
    </row>
    <row r="286" spans="1:7" ht="21" customHeight="1" outlineLevel="2" x14ac:dyDescent="0.2">
      <c r="A286" s="13">
        <v>16</v>
      </c>
      <c r="B286" s="14" t="s">
        <v>403</v>
      </c>
      <c r="C286" s="14" t="s">
        <v>409</v>
      </c>
      <c r="D286" s="14" t="s">
        <v>424</v>
      </c>
      <c r="E286" s="15">
        <v>29049.449999999997</v>
      </c>
      <c r="F286" s="15"/>
      <c r="G286" s="15">
        <f t="shared" si="12"/>
        <v>29049.449999999997</v>
      </c>
    </row>
    <row r="287" spans="1:7" ht="21" customHeight="1" outlineLevel="2" x14ac:dyDescent="0.2">
      <c r="A287" s="13">
        <v>17</v>
      </c>
      <c r="B287" s="14" t="s">
        <v>403</v>
      </c>
      <c r="C287" s="14" t="s">
        <v>409</v>
      </c>
      <c r="D287" s="14" t="s">
        <v>425</v>
      </c>
      <c r="E287" s="15">
        <v>1691.1</v>
      </c>
      <c r="F287" s="15">
        <v>56370</v>
      </c>
      <c r="G287" s="15">
        <f t="shared" si="12"/>
        <v>58061.1</v>
      </c>
    </row>
    <row r="288" spans="1:7" ht="21" customHeight="1" outlineLevel="2" x14ac:dyDescent="0.2">
      <c r="A288" s="13">
        <v>18</v>
      </c>
      <c r="B288" s="14" t="s">
        <v>403</v>
      </c>
      <c r="C288" s="14" t="s">
        <v>411</v>
      </c>
      <c r="D288" s="14" t="s">
        <v>426</v>
      </c>
      <c r="E288" s="15">
        <v>19904.52</v>
      </c>
      <c r="F288" s="15"/>
      <c r="G288" s="15">
        <f t="shared" si="12"/>
        <v>19904.52</v>
      </c>
    </row>
    <row r="289" spans="1:7" ht="21" customHeight="1" outlineLevel="2" x14ac:dyDescent="0.2">
      <c r="A289" s="13">
        <v>19</v>
      </c>
      <c r="B289" s="14" t="s">
        <v>403</v>
      </c>
      <c r="C289" s="14" t="s">
        <v>411</v>
      </c>
      <c r="D289" s="14" t="s">
        <v>427</v>
      </c>
      <c r="E289" s="15">
        <v>1663.1999999999998</v>
      </c>
      <c r="F289" s="15">
        <v>55440</v>
      </c>
      <c r="G289" s="15">
        <f t="shared" si="12"/>
        <v>57103.199999999997</v>
      </c>
    </row>
    <row r="290" spans="1:7" ht="21" customHeight="1" outlineLevel="2" x14ac:dyDescent="0.2">
      <c r="A290" s="13">
        <v>20</v>
      </c>
      <c r="B290" s="14" t="s">
        <v>403</v>
      </c>
      <c r="C290" s="14" t="s">
        <v>411</v>
      </c>
      <c r="D290" s="14" t="s">
        <v>428</v>
      </c>
      <c r="E290" s="15">
        <v>1362.6</v>
      </c>
      <c r="F290" s="15">
        <v>45420</v>
      </c>
      <c r="G290" s="15">
        <f t="shared" si="12"/>
        <v>46782.6</v>
      </c>
    </row>
    <row r="291" spans="1:7" ht="21" customHeight="1" outlineLevel="2" x14ac:dyDescent="0.2">
      <c r="A291" s="13">
        <v>21</v>
      </c>
      <c r="B291" s="14" t="s">
        <v>403</v>
      </c>
      <c r="C291" s="14" t="s">
        <v>413</v>
      </c>
      <c r="D291" s="14" t="s">
        <v>429</v>
      </c>
      <c r="E291" s="15"/>
      <c r="F291" s="15">
        <v>53640</v>
      </c>
      <c r="G291" s="15">
        <f t="shared" si="12"/>
        <v>53640</v>
      </c>
    </row>
    <row r="292" spans="1:7" ht="21" customHeight="1" outlineLevel="2" x14ac:dyDescent="0.2">
      <c r="A292" s="13">
        <v>22</v>
      </c>
      <c r="B292" s="14" t="s">
        <v>403</v>
      </c>
      <c r="C292" s="14" t="s">
        <v>430</v>
      </c>
      <c r="D292" s="14" t="s">
        <v>431</v>
      </c>
      <c r="E292" s="15">
        <v>20725.11</v>
      </c>
      <c r="F292" s="15"/>
      <c r="G292" s="15">
        <f t="shared" si="12"/>
        <v>20725.11</v>
      </c>
    </row>
    <row r="293" spans="1:7" ht="21" customHeight="1" outlineLevel="2" x14ac:dyDescent="0.2">
      <c r="A293" s="13">
        <v>23</v>
      </c>
      <c r="B293" s="14" t="s">
        <v>403</v>
      </c>
      <c r="C293" s="14" t="s">
        <v>432</v>
      </c>
      <c r="D293" s="14" t="s">
        <v>433</v>
      </c>
      <c r="E293" s="15">
        <v>29904.149999999998</v>
      </c>
      <c r="F293" s="15"/>
      <c r="G293" s="15">
        <f t="shared" si="12"/>
        <v>29904.149999999998</v>
      </c>
    </row>
    <row r="294" spans="1:7" ht="21" customHeight="1" outlineLevel="2" x14ac:dyDescent="0.2">
      <c r="A294" s="13">
        <v>24</v>
      </c>
      <c r="B294" s="14" t="s">
        <v>403</v>
      </c>
      <c r="C294" s="14" t="s">
        <v>434</v>
      </c>
      <c r="D294" s="14" t="s">
        <v>435</v>
      </c>
      <c r="E294" s="15">
        <v>10637.8</v>
      </c>
      <c r="F294" s="15">
        <v>121260</v>
      </c>
      <c r="G294" s="15">
        <f t="shared" si="12"/>
        <v>131897.79999999999</v>
      </c>
    </row>
    <row r="295" spans="1:7" ht="21" customHeight="1" outlineLevel="2" x14ac:dyDescent="0.2">
      <c r="A295" s="13">
        <v>25</v>
      </c>
      <c r="B295" s="14" t="s">
        <v>403</v>
      </c>
      <c r="C295" s="14" t="s">
        <v>434</v>
      </c>
      <c r="D295" s="14" t="s">
        <v>436</v>
      </c>
      <c r="E295" s="15">
        <v>4781.3999999999996</v>
      </c>
      <c r="F295" s="15">
        <v>79380</v>
      </c>
      <c r="G295" s="15">
        <f t="shared" si="12"/>
        <v>84161.4</v>
      </c>
    </row>
    <row r="296" spans="1:7" ht="21" customHeight="1" outlineLevel="1" x14ac:dyDescent="0.2">
      <c r="A296" s="13"/>
      <c r="B296" s="17" t="s">
        <v>437</v>
      </c>
      <c r="C296" s="14"/>
      <c r="D296" s="14"/>
      <c r="E296" s="15">
        <f>SUBTOTAL(9,E271:E295)</f>
        <v>334951.69</v>
      </c>
      <c r="F296" s="15">
        <f>SUBTOTAL(9,F271:F295)</f>
        <v>1128930</v>
      </c>
      <c r="G296" s="15">
        <f>SUBTOTAL(9,G271:G295)</f>
        <v>1463881.6900000002</v>
      </c>
    </row>
    <row r="297" spans="1:7" ht="21" customHeight="1" outlineLevel="2" x14ac:dyDescent="0.2">
      <c r="A297" s="13">
        <v>1</v>
      </c>
      <c r="B297" s="14" t="s">
        <v>438</v>
      </c>
      <c r="C297" s="14" t="s">
        <v>439</v>
      </c>
      <c r="D297" s="14" t="s">
        <v>440</v>
      </c>
      <c r="E297" s="15">
        <v>151064.28</v>
      </c>
      <c r="F297" s="15">
        <v>227370</v>
      </c>
      <c r="G297" s="15">
        <f t="shared" ref="G297:G325" si="13">+E297+F297</f>
        <v>378434.28</v>
      </c>
    </row>
    <row r="298" spans="1:7" ht="21" customHeight="1" outlineLevel="2" x14ac:dyDescent="0.2">
      <c r="A298" s="13">
        <v>2</v>
      </c>
      <c r="B298" s="14" t="s">
        <v>438</v>
      </c>
      <c r="C298" s="14" t="s">
        <v>441</v>
      </c>
      <c r="D298" s="14" t="s">
        <v>442</v>
      </c>
      <c r="E298" s="15">
        <v>5529</v>
      </c>
      <c r="F298" s="15">
        <v>110580</v>
      </c>
      <c r="G298" s="15">
        <f t="shared" si="13"/>
        <v>116109</v>
      </c>
    </row>
    <row r="299" spans="1:7" ht="21" customHeight="1" outlineLevel="2" x14ac:dyDescent="0.2">
      <c r="A299" s="13">
        <v>3</v>
      </c>
      <c r="B299" s="14" t="s">
        <v>438</v>
      </c>
      <c r="C299" s="14" t="s">
        <v>443</v>
      </c>
      <c r="D299" s="14" t="s">
        <v>444</v>
      </c>
      <c r="E299" s="15">
        <v>32048.13</v>
      </c>
      <c r="F299" s="15">
        <v>68940</v>
      </c>
      <c r="G299" s="15">
        <f t="shared" si="13"/>
        <v>100988.13</v>
      </c>
    </row>
    <row r="300" spans="1:7" ht="21" customHeight="1" outlineLevel="2" x14ac:dyDescent="0.2">
      <c r="A300" s="13">
        <v>4</v>
      </c>
      <c r="B300" s="14" t="s">
        <v>438</v>
      </c>
      <c r="C300" s="14" t="s">
        <v>445</v>
      </c>
      <c r="D300" s="14" t="s">
        <v>446</v>
      </c>
      <c r="E300" s="15"/>
      <c r="F300" s="15">
        <v>113880</v>
      </c>
      <c r="G300" s="15">
        <f t="shared" si="13"/>
        <v>113880</v>
      </c>
    </row>
    <row r="301" spans="1:7" ht="21" customHeight="1" outlineLevel="2" x14ac:dyDescent="0.2">
      <c r="A301" s="13">
        <v>5</v>
      </c>
      <c r="B301" s="14" t="s">
        <v>438</v>
      </c>
      <c r="C301" s="14" t="s">
        <v>447</v>
      </c>
      <c r="D301" s="14" t="s">
        <v>448</v>
      </c>
      <c r="E301" s="15">
        <v>23889.75</v>
      </c>
      <c r="F301" s="15"/>
      <c r="G301" s="15">
        <f t="shared" si="13"/>
        <v>23889.75</v>
      </c>
    </row>
    <row r="302" spans="1:7" ht="21" customHeight="1" outlineLevel="2" x14ac:dyDescent="0.2">
      <c r="A302" s="13">
        <v>6</v>
      </c>
      <c r="B302" s="14" t="s">
        <v>438</v>
      </c>
      <c r="C302" s="14" t="s">
        <v>447</v>
      </c>
      <c r="D302" s="14" t="s">
        <v>449</v>
      </c>
      <c r="E302" s="15">
        <v>30470.340000000004</v>
      </c>
      <c r="F302" s="15"/>
      <c r="G302" s="15">
        <f t="shared" si="13"/>
        <v>30470.340000000004</v>
      </c>
    </row>
    <row r="303" spans="1:7" ht="21" customHeight="1" outlineLevel="2" x14ac:dyDescent="0.2">
      <c r="A303" s="13">
        <v>7</v>
      </c>
      <c r="B303" s="14" t="s">
        <v>438</v>
      </c>
      <c r="C303" s="14" t="s">
        <v>450</v>
      </c>
      <c r="D303" s="14" t="s">
        <v>451</v>
      </c>
      <c r="E303" s="15">
        <v>24342.15</v>
      </c>
      <c r="F303" s="15"/>
      <c r="G303" s="15">
        <f t="shared" si="13"/>
        <v>24342.15</v>
      </c>
    </row>
    <row r="304" spans="1:7" ht="21" customHeight="1" outlineLevel="2" x14ac:dyDescent="0.2">
      <c r="A304" s="13">
        <v>8</v>
      </c>
      <c r="B304" s="14" t="s">
        <v>438</v>
      </c>
      <c r="C304" s="14" t="s">
        <v>439</v>
      </c>
      <c r="D304" s="14" t="s">
        <v>452</v>
      </c>
      <c r="E304" s="15">
        <v>2034</v>
      </c>
      <c r="F304" s="15">
        <v>67800</v>
      </c>
      <c r="G304" s="15">
        <f t="shared" si="13"/>
        <v>69834</v>
      </c>
    </row>
    <row r="305" spans="1:7" ht="21" customHeight="1" outlineLevel="2" x14ac:dyDescent="0.2">
      <c r="A305" s="13">
        <v>9</v>
      </c>
      <c r="B305" s="14" t="s">
        <v>438</v>
      </c>
      <c r="C305" s="14" t="s">
        <v>439</v>
      </c>
      <c r="D305" s="14" t="s">
        <v>453</v>
      </c>
      <c r="E305" s="15">
        <v>49320</v>
      </c>
      <c r="F305" s="15">
        <v>430500</v>
      </c>
      <c r="G305" s="15">
        <f t="shared" si="13"/>
        <v>479820</v>
      </c>
    </row>
    <row r="306" spans="1:7" ht="21" customHeight="1" outlineLevel="2" x14ac:dyDescent="0.2">
      <c r="A306" s="13">
        <v>10</v>
      </c>
      <c r="B306" s="14" t="s">
        <v>438</v>
      </c>
      <c r="C306" s="14" t="s">
        <v>454</v>
      </c>
      <c r="D306" s="14" t="s">
        <v>455</v>
      </c>
      <c r="E306" s="15">
        <v>27056.28</v>
      </c>
      <c r="F306" s="15">
        <v>56370</v>
      </c>
      <c r="G306" s="15">
        <f t="shared" si="13"/>
        <v>83426.28</v>
      </c>
    </row>
    <row r="307" spans="1:7" ht="21" customHeight="1" outlineLevel="2" x14ac:dyDescent="0.2">
      <c r="A307" s="13">
        <v>11</v>
      </c>
      <c r="B307" s="14" t="s">
        <v>438</v>
      </c>
      <c r="C307" s="14" t="s">
        <v>441</v>
      </c>
      <c r="D307" s="14" t="s">
        <v>456</v>
      </c>
      <c r="E307" s="15">
        <v>15600</v>
      </c>
      <c r="F307" s="15">
        <v>119430</v>
      </c>
      <c r="G307" s="15">
        <f t="shared" si="13"/>
        <v>135030</v>
      </c>
    </row>
    <row r="308" spans="1:7" ht="21" customHeight="1" outlineLevel="2" x14ac:dyDescent="0.2">
      <c r="A308" s="13">
        <v>12</v>
      </c>
      <c r="B308" s="14" t="s">
        <v>438</v>
      </c>
      <c r="C308" s="14" t="s">
        <v>457</v>
      </c>
      <c r="D308" s="14" t="s">
        <v>458</v>
      </c>
      <c r="E308" s="15">
        <v>2000.6999999999998</v>
      </c>
      <c r="F308" s="15">
        <v>66690</v>
      </c>
      <c r="G308" s="15">
        <f t="shared" si="13"/>
        <v>68690.7</v>
      </c>
    </row>
    <row r="309" spans="1:7" ht="21" customHeight="1" outlineLevel="2" x14ac:dyDescent="0.2">
      <c r="A309" s="13">
        <v>13</v>
      </c>
      <c r="B309" s="14" t="s">
        <v>438</v>
      </c>
      <c r="C309" s="14" t="s">
        <v>457</v>
      </c>
      <c r="D309" s="14" t="s">
        <v>459</v>
      </c>
      <c r="E309" s="15">
        <v>15665.01</v>
      </c>
      <c r="F309" s="15">
        <v>64500</v>
      </c>
      <c r="G309" s="15">
        <f t="shared" si="13"/>
        <v>80165.009999999995</v>
      </c>
    </row>
    <row r="310" spans="1:7" ht="21" customHeight="1" outlineLevel="2" x14ac:dyDescent="0.2">
      <c r="A310" s="13">
        <v>14</v>
      </c>
      <c r="B310" s="14" t="s">
        <v>438</v>
      </c>
      <c r="C310" s="14" t="s">
        <v>460</v>
      </c>
      <c r="D310" s="14" t="s">
        <v>461</v>
      </c>
      <c r="E310" s="15">
        <v>25000</v>
      </c>
      <c r="F310" s="15">
        <v>137130</v>
      </c>
      <c r="G310" s="15">
        <f t="shared" si="13"/>
        <v>162130</v>
      </c>
    </row>
    <row r="311" spans="1:7" ht="21" customHeight="1" outlineLevel="2" x14ac:dyDescent="0.2">
      <c r="A311" s="13">
        <v>15</v>
      </c>
      <c r="B311" s="14" t="s">
        <v>438</v>
      </c>
      <c r="C311" s="14" t="s">
        <v>462</v>
      </c>
      <c r="D311" s="14" t="s">
        <v>463</v>
      </c>
      <c r="E311" s="15"/>
      <c r="F311" s="15">
        <v>63030</v>
      </c>
      <c r="G311" s="15">
        <f t="shared" si="13"/>
        <v>63030</v>
      </c>
    </row>
    <row r="312" spans="1:7" ht="21" customHeight="1" outlineLevel="2" x14ac:dyDescent="0.2">
      <c r="A312" s="13">
        <v>16</v>
      </c>
      <c r="B312" s="14" t="s">
        <v>438</v>
      </c>
      <c r="C312" s="14" t="s">
        <v>464</v>
      </c>
      <c r="D312" s="14" t="s">
        <v>465</v>
      </c>
      <c r="E312" s="15">
        <v>19783.260000000002</v>
      </c>
      <c r="F312" s="15"/>
      <c r="G312" s="15">
        <f t="shared" si="13"/>
        <v>19783.260000000002</v>
      </c>
    </row>
    <row r="313" spans="1:7" ht="21" customHeight="1" outlineLevel="2" x14ac:dyDescent="0.2">
      <c r="A313" s="13">
        <v>17</v>
      </c>
      <c r="B313" s="14" t="s">
        <v>438</v>
      </c>
      <c r="C313" s="14" t="s">
        <v>466</v>
      </c>
      <c r="D313" s="14" t="s">
        <v>467</v>
      </c>
      <c r="E313" s="15">
        <v>18688.89</v>
      </c>
      <c r="F313" s="15"/>
      <c r="G313" s="15">
        <f t="shared" si="13"/>
        <v>18688.89</v>
      </c>
    </row>
    <row r="314" spans="1:7" ht="21" customHeight="1" outlineLevel="2" x14ac:dyDescent="0.2">
      <c r="A314" s="13">
        <v>18</v>
      </c>
      <c r="B314" s="14" t="s">
        <v>438</v>
      </c>
      <c r="C314" s="14" t="s">
        <v>447</v>
      </c>
      <c r="D314" s="14" t="s">
        <v>468</v>
      </c>
      <c r="E314" s="15">
        <v>28525.649999999998</v>
      </c>
      <c r="F314" s="15"/>
      <c r="G314" s="15">
        <f t="shared" si="13"/>
        <v>28525.649999999998</v>
      </c>
    </row>
    <row r="315" spans="1:7" ht="21" customHeight="1" outlineLevel="2" x14ac:dyDescent="0.2">
      <c r="A315" s="13">
        <v>19</v>
      </c>
      <c r="B315" s="14" t="s">
        <v>438</v>
      </c>
      <c r="C315" s="14" t="s">
        <v>469</v>
      </c>
      <c r="D315" s="14" t="s">
        <v>470</v>
      </c>
      <c r="E315" s="15">
        <v>28163.94</v>
      </c>
      <c r="F315" s="15"/>
      <c r="G315" s="15">
        <f t="shared" si="13"/>
        <v>28163.94</v>
      </c>
    </row>
    <row r="316" spans="1:7" ht="21" customHeight="1" outlineLevel="2" x14ac:dyDescent="0.2">
      <c r="A316" s="13">
        <v>20</v>
      </c>
      <c r="B316" s="14" t="s">
        <v>438</v>
      </c>
      <c r="C316" s="14" t="s">
        <v>471</v>
      </c>
      <c r="D316" s="14" t="s">
        <v>472</v>
      </c>
      <c r="E316" s="15">
        <v>28474.47</v>
      </c>
      <c r="F316" s="15"/>
      <c r="G316" s="15">
        <f t="shared" si="13"/>
        <v>28474.47</v>
      </c>
    </row>
    <row r="317" spans="1:7" ht="21" customHeight="1" outlineLevel="2" x14ac:dyDescent="0.2">
      <c r="A317" s="13">
        <v>21</v>
      </c>
      <c r="B317" s="14" t="s">
        <v>438</v>
      </c>
      <c r="C317" s="14" t="s">
        <v>450</v>
      </c>
      <c r="D317" s="14" t="s">
        <v>473</v>
      </c>
      <c r="E317" s="15">
        <v>6861</v>
      </c>
      <c r="F317" s="15">
        <v>147720</v>
      </c>
      <c r="G317" s="15">
        <f t="shared" si="13"/>
        <v>154581</v>
      </c>
    </row>
    <row r="318" spans="1:7" ht="21" customHeight="1" outlineLevel="2" x14ac:dyDescent="0.2">
      <c r="A318" s="13">
        <v>22</v>
      </c>
      <c r="B318" s="14" t="s">
        <v>438</v>
      </c>
      <c r="C318" s="14" t="s">
        <v>450</v>
      </c>
      <c r="D318" s="14" t="s">
        <v>474</v>
      </c>
      <c r="E318" s="15">
        <v>1719</v>
      </c>
      <c r="F318" s="15">
        <v>57300</v>
      </c>
      <c r="G318" s="15">
        <f t="shared" si="13"/>
        <v>59019</v>
      </c>
    </row>
    <row r="319" spans="1:7" ht="21" customHeight="1" outlineLevel="2" x14ac:dyDescent="0.2">
      <c r="A319" s="13">
        <v>23</v>
      </c>
      <c r="B319" s="14" t="s">
        <v>438</v>
      </c>
      <c r="C319" s="14" t="s">
        <v>450</v>
      </c>
      <c r="D319" s="14" t="s">
        <v>475</v>
      </c>
      <c r="E319" s="15"/>
      <c r="F319" s="15">
        <v>61080</v>
      </c>
      <c r="G319" s="15">
        <f t="shared" si="13"/>
        <v>61080</v>
      </c>
    </row>
    <row r="320" spans="1:7" ht="21" customHeight="1" outlineLevel="2" x14ac:dyDescent="0.2">
      <c r="A320" s="13">
        <v>24</v>
      </c>
      <c r="B320" s="14" t="s">
        <v>438</v>
      </c>
      <c r="C320" s="14" t="s">
        <v>439</v>
      </c>
      <c r="D320" s="14" t="s">
        <v>476</v>
      </c>
      <c r="E320" s="15">
        <v>2000.6999999999998</v>
      </c>
      <c r="F320" s="15">
        <v>66690</v>
      </c>
      <c r="G320" s="15">
        <f t="shared" si="13"/>
        <v>68690.7</v>
      </c>
    </row>
    <row r="321" spans="1:7" ht="21" customHeight="1" outlineLevel="2" x14ac:dyDescent="0.2">
      <c r="A321" s="13">
        <v>25</v>
      </c>
      <c r="B321" s="14" t="s">
        <v>438</v>
      </c>
      <c r="C321" s="14" t="s">
        <v>439</v>
      </c>
      <c r="D321" s="14" t="s">
        <v>477</v>
      </c>
      <c r="E321" s="15">
        <v>28919.46</v>
      </c>
      <c r="F321" s="15"/>
      <c r="G321" s="15">
        <f t="shared" si="13"/>
        <v>28919.46</v>
      </c>
    </row>
    <row r="322" spans="1:7" ht="21" customHeight="1" outlineLevel="2" x14ac:dyDescent="0.2">
      <c r="A322" s="13">
        <v>26</v>
      </c>
      <c r="B322" s="14" t="s">
        <v>438</v>
      </c>
      <c r="C322" s="14" t="s">
        <v>454</v>
      </c>
      <c r="D322" s="14" t="s">
        <v>478</v>
      </c>
      <c r="E322" s="15">
        <v>24369.329999999998</v>
      </c>
      <c r="F322" s="15"/>
      <c r="G322" s="15">
        <f t="shared" si="13"/>
        <v>24369.329999999998</v>
      </c>
    </row>
    <row r="323" spans="1:7" ht="21" customHeight="1" outlineLevel="2" x14ac:dyDescent="0.2">
      <c r="A323" s="13">
        <v>27</v>
      </c>
      <c r="B323" s="14" t="s">
        <v>438</v>
      </c>
      <c r="C323" s="14" t="s">
        <v>479</v>
      </c>
      <c r="D323" s="14" t="s">
        <v>480</v>
      </c>
      <c r="E323" s="15">
        <v>39991.56</v>
      </c>
      <c r="F323" s="15"/>
      <c r="G323" s="15">
        <f t="shared" si="13"/>
        <v>39991.56</v>
      </c>
    </row>
    <row r="324" spans="1:7" ht="21" customHeight="1" outlineLevel="2" x14ac:dyDescent="0.2">
      <c r="A324" s="13">
        <v>28</v>
      </c>
      <c r="B324" s="14" t="s">
        <v>438</v>
      </c>
      <c r="C324" s="14" t="s">
        <v>481</v>
      </c>
      <c r="D324" s="14" t="s">
        <v>482</v>
      </c>
      <c r="E324" s="15">
        <v>2100.6</v>
      </c>
      <c r="F324" s="15">
        <v>70020</v>
      </c>
      <c r="G324" s="15">
        <f t="shared" si="13"/>
        <v>72120.600000000006</v>
      </c>
    </row>
    <row r="325" spans="1:7" ht="21" customHeight="1" outlineLevel="2" x14ac:dyDescent="0.2">
      <c r="A325" s="13">
        <v>29</v>
      </c>
      <c r="B325" s="14" t="s">
        <v>438</v>
      </c>
      <c r="C325" s="14" t="s">
        <v>483</v>
      </c>
      <c r="D325" s="14" t="s">
        <v>484</v>
      </c>
      <c r="E325" s="15">
        <v>52771.56</v>
      </c>
      <c r="F325" s="15"/>
      <c r="G325" s="15">
        <f t="shared" si="13"/>
        <v>52771.56</v>
      </c>
    </row>
    <row r="326" spans="1:7" ht="21" customHeight="1" outlineLevel="1" x14ac:dyDescent="0.2">
      <c r="A326" s="13"/>
      <c r="B326" s="17" t="s">
        <v>485</v>
      </c>
      <c r="C326" s="14"/>
      <c r="D326" s="14"/>
      <c r="E326" s="15">
        <f>SUBTOTAL(9,E297:E325)</f>
        <v>686389.05999999982</v>
      </c>
      <c r="F326" s="15">
        <f>SUBTOTAL(9,F297:F325)</f>
        <v>1929030</v>
      </c>
      <c r="G326" s="15">
        <f>SUBTOTAL(9,G297:G325)</f>
        <v>2615419.06</v>
      </c>
    </row>
    <row r="327" spans="1:7" ht="21" customHeight="1" outlineLevel="2" x14ac:dyDescent="0.2">
      <c r="A327" s="13">
        <v>1</v>
      </c>
      <c r="B327" s="14" t="s">
        <v>486</v>
      </c>
      <c r="C327" s="14" t="s">
        <v>487</v>
      </c>
      <c r="D327" s="14" t="s">
        <v>488</v>
      </c>
      <c r="E327" s="15">
        <v>2167.1999999999998</v>
      </c>
      <c r="F327" s="15">
        <v>72240</v>
      </c>
      <c r="G327" s="15">
        <f t="shared" ref="G327:G346" si="14">+E327+F327</f>
        <v>74407.199999999997</v>
      </c>
    </row>
    <row r="328" spans="1:7" ht="21" customHeight="1" outlineLevel="2" x14ac:dyDescent="0.2">
      <c r="A328" s="13">
        <v>2</v>
      </c>
      <c r="B328" s="14" t="s">
        <v>486</v>
      </c>
      <c r="C328" s="14" t="s">
        <v>489</v>
      </c>
      <c r="D328" s="14" t="s">
        <v>490</v>
      </c>
      <c r="E328" s="15">
        <v>222485.43000000002</v>
      </c>
      <c r="F328" s="15">
        <v>687180</v>
      </c>
      <c r="G328" s="15">
        <f t="shared" si="14"/>
        <v>909665.43</v>
      </c>
    </row>
    <row r="329" spans="1:7" ht="21" customHeight="1" outlineLevel="2" x14ac:dyDescent="0.2">
      <c r="A329" s="13">
        <v>3</v>
      </c>
      <c r="B329" s="14" t="s">
        <v>486</v>
      </c>
      <c r="C329" s="14" t="s">
        <v>491</v>
      </c>
      <c r="D329" s="14" t="s">
        <v>492</v>
      </c>
      <c r="E329" s="15">
        <v>16539</v>
      </c>
      <c r="F329" s="15">
        <v>131280</v>
      </c>
      <c r="G329" s="15">
        <f t="shared" si="14"/>
        <v>147819</v>
      </c>
    </row>
    <row r="330" spans="1:7" ht="21" customHeight="1" outlineLevel="2" x14ac:dyDescent="0.2">
      <c r="A330" s="13">
        <v>4</v>
      </c>
      <c r="B330" s="14" t="s">
        <v>486</v>
      </c>
      <c r="C330" s="14" t="s">
        <v>489</v>
      </c>
      <c r="D330" s="14" t="s">
        <v>493</v>
      </c>
      <c r="E330" s="15">
        <v>16278</v>
      </c>
      <c r="F330" s="15">
        <v>126060</v>
      </c>
      <c r="G330" s="15">
        <f t="shared" si="14"/>
        <v>142338</v>
      </c>
    </row>
    <row r="331" spans="1:7" ht="21" customHeight="1" outlineLevel="2" x14ac:dyDescent="0.2">
      <c r="A331" s="13">
        <v>5</v>
      </c>
      <c r="B331" s="14" t="s">
        <v>486</v>
      </c>
      <c r="C331" s="14" t="s">
        <v>494</v>
      </c>
      <c r="D331" s="14" t="s">
        <v>495</v>
      </c>
      <c r="E331" s="15">
        <v>5529</v>
      </c>
      <c r="F331" s="15">
        <v>115080</v>
      </c>
      <c r="G331" s="15">
        <f t="shared" si="14"/>
        <v>120609</v>
      </c>
    </row>
    <row r="332" spans="1:7" ht="21" customHeight="1" outlineLevel="2" x14ac:dyDescent="0.2">
      <c r="A332" s="13">
        <v>6</v>
      </c>
      <c r="B332" s="14" t="s">
        <v>486</v>
      </c>
      <c r="C332" s="14" t="s">
        <v>496</v>
      </c>
      <c r="D332" s="14" t="s">
        <v>497</v>
      </c>
      <c r="E332" s="15">
        <v>23446.5</v>
      </c>
      <c r="F332" s="15">
        <v>108930</v>
      </c>
      <c r="G332" s="15">
        <f t="shared" si="14"/>
        <v>132376.5</v>
      </c>
    </row>
    <row r="333" spans="1:7" ht="21" customHeight="1" outlineLevel="2" x14ac:dyDescent="0.2">
      <c r="A333" s="13">
        <v>7</v>
      </c>
      <c r="B333" s="14" t="s">
        <v>486</v>
      </c>
      <c r="C333" s="14" t="s">
        <v>496</v>
      </c>
      <c r="D333" s="14" t="s">
        <v>498</v>
      </c>
      <c r="E333" s="15">
        <v>1861.1999999999998</v>
      </c>
      <c r="F333" s="15">
        <v>62040</v>
      </c>
      <c r="G333" s="15">
        <f t="shared" si="14"/>
        <v>63901.2</v>
      </c>
    </row>
    <row r="334" spans="1:7" ht="21" customHeight="1" outlineLevel="2" x14ac:dyDescent="0.2">
      <c r="A334" s="13">
        <v>8</v>
      </c>
      <c r="B334" s="14" t="s">
        <v>486</v>
      </c>
      <c r="C334" s="14" t="s">
        <v>496</v>
      </c>
      <c r="D334" s="14" t="s">
        <v>499</v>
      </c>
      <c r="E334" s="15">
        <v>2068.1999999999998</v>
      </c>
      <c r="F334" s="15">
        <v>68940</v>
      </c>
      <c r="G334" s="15">
        <f t="shared" si="14"/>
        <v>71008.2</v>
      </c>
    </row>
    <row r="335" spans="1:7" ht="21" customHeight="1" outlineLevel="2" x14ac:dyDescent="0.2">
      <c r="A335" s="13">
        <v>9</v>
      </c>
      <c r="B335" s="14" t="s">
        <v>486</v>
      </c>
      <c r="C335" s="14" t="s">
        <v>464</v>
      </c>
      <c r="D335" s="14" t="s">
        <v>500</v>
      </c>
      <c r="E335" s="15">
        <v>1691.1</v>
      </c>
      <c r="F335" s="15">
        <v>56370</v>
      </c>
      <c r="G335" s="15">
        <f t="shared" si="14"/>
        <v>58061.1</v>
      </c>
    </row>
    <row r="336" spans="1:7" ht="19.5" customHeight="1" outlineLevel="2" x14ac:dyDescent="0.2">
      <c r="A336" s="13">
        <v>10</v>
      </c>
      <c r="B336" s="14" t="s">
        <v>486</v>
      </c>
      <c r="C336" s="14" t="s">
        <v>501</v>
      </c>
      <c r="D336" s="14" t="s">
        <v>502</v>
      </c>
      <c r="E336" s="15"/>
      <c r="F336" s="15">
        <v>110010</v>
      </c>
      <c r="G336" s="15">
        <f t="shared" si="14"/>
        <v>110010</v>
      </c>
    </row>
    <row r="337" spans="1:7" ht="19.5" customHeight="1" outlineLevel="2" x14ac:dyDescent="0.2">
      <c r="A337" s="13">
        <v>11</v>
      </c>
      <c r="B337" s="14" t="s">
        <v>486</v>
      </c>
      <c r="C337" s="14" t="s">
        <v>491</v>
      </c>
      <c r="D337" s="14" t="s">
        <v>503</v>
      </c>
      <c r="E337" s="15">
        <v>36185.040000000001</v>
      </c>
      <c r="F337" s="15"/>
      <c r="G337" s="15">
        <f t="shared" si="14"/>
        <v>36185.040000000001</v>
      </c>
    </row>
    <row r="338" spans="1:7" ht="19.5" customHeight="1" outlineLevel="2" x14ac:dyDescent="0.2">
      <c r="A338" s="13">
        <v>12</v>
      </c>
      <c r="B338" s="14" t="s">
        <v>486</v>
      </c>
      <c r="C338" s="14" t="s">
        <v>487</v>
      </c>
      <c r="D338" s="14" t="s">
        <v>504</v>
      </c>
      <c r="E338" s="15"/>
      <c r="F338" s="15">
        <v>73470</v>
      </c>
      <c r="G338" s="15">
        <f t="shared" si="14"/>
        <v>73470</v>
      </c>
    </row>
    <row r="339" spans="1:7" ht="19.5" customHeight="1" outlineLevel="2" x14ac:dyDescent="0.2">
      <c r="A339" s="13">
        <v>13</v>
      </c>
      <c r="B339" s="14" t="s">
        <v>486</v>
      </c>
      <c r="C339" s="14" t="s">
        <v>487</v>
      </c>
      <c r="D339" s="14" t="s">
        <v>505</v>
      </c>
      <c r="E339" s="15">
        <v>6537</v>
      </c>
      <c r="F339" s="15">
        <v>141240</v>
      </c>
      <c r="G339" s="15">
        <f t="shared" si="14"/>
        <v>147777</v>
      </c>
    </row>
    <row r="340" spans="1:7" ht="19.5" customHeight="1" outlineLevel="2" x14ac:dyDescent="0.2">
      <c r="A340" s="13">
        <v>14</v>
      </c>
      <c r="B340" s="14" t="s">
        <v>486</v>
      </c>
      <c r="C340" s="14" t="s">
        <v>506</v>
      </c>
      <c r="D340" s="14" t="s">
        <v>507</v>
      </c>
      <c r="E340" s="15">
        <v>30827.54</v>
      </c>
      <c r="F340" s="15">
        <v>276686.28000000003</v>
      </c>
      <c r="G340" s="15">
        <f t="shared" si="14"/>
        <v>307513.82</v>
      </c>
    </row>
    <row r="341" spans="1:7" ht="19.5" customHeight="1" outlineLevel="2" x14ac:dyDescent="0.2">
      <c r="A341" s="13">
        <v>15</v>
      </c>
      <c r="B341" s="14" t="s">
        <v>486</v>
      </c>
      <c r="C341" s="14" t="s">
        <v>508</v>
      </c>
      <c r="D341" s="14" t="s">
        <v>509</v>
      </c>
      <c r="E341" s="15">
        <v>5446.5</v>
      </c>
      <c r="F341" s="15">
        <v>108930</v>
      </c>
      <c r="G341" s="15">
        <f t="shared" si="14"/>
        <v>114376.5</v>
      </c>
    </row>
    <row r="342" spans="1:7" ht="19.5" customHeight="1" outlineLevel="2" x14ac:dyDescent="0.2">
      <c r="A342" s="13">
        <v>16</v>
      </c>
      <c r="B342" s="14" t="s">
        <v>486</v>
      </c>
      <c r="C342" s="14" t="s">
        <v>510</v>
      </c>
      <c r="D342" s="14" t="s">
        <v>511</v>
      </c>
      <c r="E342" s="15">
        <v>25870.5</v>
      </c>
      <c r="F342" s="15"/>
      <c r="G342" s="15">
        <f t="shared" si="14"/>
        <v>25870.5</v>
      </c>
    </row>
    <row r="343" spans="1:7" ht="19.5" customHeight="1" outlineLevel="2" x14ac:dyDescent="0.2">
      <c r="A343" s="13">
        <v>17</v>
      </c>
      <c r="B343" s="14" t="s">
        <v>486</v>
      </c>
      <c r="C343" s="14" t="s">
        <v>512</v>
      </c>
      <c r="D343" s="14" t="s">
        <v>513</v>
      </c>
      <c r="E343" s="15">
        <v>2167.1999999999998</v>
      </c>
      <c r="F343" s="15">
        <v>72240</v>
      </c>
      <c r="G343" s="15">
        <f t="shared" si="14"/>
        <v>74407.199999999997</v>
      </c>
    </row>
    <row r="344" spans="1:7" ht="19.5" customHeight="1" outlineLevel="2" x14ac:dyDescent="0.2">
      <c r="A344" s="13">
        <v>18</v>
      </c>
      <c r="B344" s="14" t="s">
        <v>486</v>
      </c>
      <c r="C344" s="14" t="s">
        <v>489</v>
      </c>
      <c r="D344" s="14" t="s">
        <v>514</v>
      </c>
      <c r="E344" s="15">
        <v>5283</v>
      </c>
      <c r="F344" s="15">
        <v>105660</v>
      </c>
      <c r="G344" s="15">
        <f t="shared" si="14"/>
        <v>110943</v>
      </c>
    </row>
    <row r="345" spans="1:7" ht="19.5" customHeight="1" outlineLevel="2" x14ac:dyDescent="0.2">
      <c r="A345" s="13">
        <v>19</v>
      </c>
      <c r="B345" s="14" t="s">
        <v>486</v>
      </c>
      <c r="C345" s="14" t="s">
        <v>489</v>
      </c>
      <c r="D345" s="14" t="s">
        <v>383</v>
      </c>
      <c r="E345" s="15">
        <v>25474.5</v>
      </c>
      <c r="F345" s="15">
        <v>183090</v>
      </c>
      <c r="G345" s="15">
        <f t="shared" si="14"/>
        <v>208564.5</v>
      </c>
    </row>
    <row r="346" spans="1:7" ht="19.5" customHeight="1" outlineLevel="2" x14ac:dyDescent="0.2">
      <c r="A346" s="13">
        <v>20</v>
      </c>
      <c r="B346" s="14" t="s">
        <v>486</v>
      </c>
      <c r="C346" s="14" t="s">
        <v>515</v>
      </c>
      <c r="D346" s="14" t="s">
        <v>516</v>
      </c>
      <c r="E346" s="15"/>
      <c r="F346" s="15">
        <v>59160</v>
      </c>
      <c r="G346" s="15">
        <f t="shared" si="14"/>
        <v>59160</v>
      </c>
    </row>
    <row r="347" spans="1:7" ht="19.5" customHeight="1" outlineLevel="1" x14ac:dyDescent="0.2">
      <c r="A347" s="13"/>
      <c r="B347" s="17" t="s">
        <v>517</v>
      </c>
      <c r="C347" s="14"/>
      <c r="D347" s="14"/>
      <c r="E347" s="15">
        <f>SUBTOTAL(9,E327:E346)</f>
        <v>429856.91</v>
      </c>
      <c r="F347" s="15">
        <f>SUBTOTAL(9,F327:F346)</f>
        <v>2558606.2800000003</v>
      </c>
      <c r="G347" s="15">
        <f>SUBTOTAL(9,G327:G346)</f>
        <v>2988463.19</v>
      </c>
    </row>
    <row r="348" spans="1:7" ht="20.25" customHeight="1" outlineLevel="2" x14ac:dyDescent="0.2">
      <c r="A348" s="13">
        <v>1</v>
      </c>
      <c r="B348" s="14" t="s">
        <v>518</v>
      </c>
      <c r="C348" s="14" t="s">
        <v>519</v>
      </c>
      <c r="D348" s="14" t="s">
        <v>520</v>
      </c>
      <c r="E348" s="15">
        <v>53199</v>
      </c>
      <c r="F348" s="15">
        <v>472980</v>
      </c>
      <c r="G348" s="15">
        <f t="shared" ref="G348:G367" si="15">+E348+F348</f>
        <v>526179</v>
      </c>
    </row>
    <row r="349" spans="1:7" ht="20.25" customHeight="1" outlineLevel="2" x14ac:dyDescent="0.2">
      <c r="A349" s="13">
        <v>2</v>
      </c>
      <c r="B349" s="14" t="s">
        <v>518</v>
      </c>
      <c r="C349" s="14" t="s">
        <v>521</v>
      </c>
      <c r="D349" s="14" t="s">
        <v>522</v>
      </c>
      <c r="E349" s="15">
        <v>14496</v>
      </c>
      <c r="F349" s="15">
        <v>109920</v>
      </c>
      <c r="G349" s="15">
        <f t="shared" si="15"/>
        <v>124416</v>
      </c>
    </row>
    <row r="350" spans="1:7" ht="20.25" customHeight="1" outlineLevel="2" x14ac:dyDescent="0.2">
      <c r="A350" s="13">
        <v>3</v>
      </c>
      <c r="B350" s="14" t="s">
        <v>518</v>
      </c>
      <c r="C350" s="14" t="s">
        <v>523</v>
      </c>
      <c r="D350" s="14" t="s">
        <v>524</v>
      </c>
      <c r="E350" s="15">
        <v>3069.8999999999996</v>
      </c>
      <c r="F350" s="15">
        <v>102330</v>
      </c>
      <c r="G350" s="15">
        <f t="shared" si="15"/>
        <v>105399.9</v>
      </c>
    </row>
    <row r="351" spans="1:7" ht="20.25" customHeight="1" outlineLevel="2" x14ac:dyDescent="0.2">
      <c r="A351" s="13">
        <v>4</v>
      </c>
      <c r="B351" s="14" t="s">
        <v>518</v>
      </c>
      <c r="C351" s="14" t="s">
        <v>525</v>
      </c>
      <c r="D351" s="14" t="s">
        <v>526</v>
      </c>
      <c r="E351" s="15">
        <v>50078.490000000005</v>
      </c>
      <c r="F351" s="15"/>
      <c r="G351" s="15">
        <f t="shared" si="15"/>
        <v>50078.490000000005</v>
      </c>
    </row>
    <row r="352" spans="1:7" ht="20.25" customHeight="1" outlineLevel="2" x14ac:dyDescent="0.2">
      <c r="A352" s="13">
        <v>5</v>
      </c>
      <c r="B352" s="14" t="s">
        <v>518</v>
      </c>
      <c r="C352" s="14" t="s">
        <v>527</v>
      </c>
      <c r="D352" s="14" t="s">
        <v>528</v>
      </c>
      <c r="E352" s="15"/>
      <c r="F352" s="15">
        <v>110940</v>
      </c>
      <c r="G352" s="15">
        <f t="shared" si="15"/>
        <v>110940</v>
      </c>
    </row>
    <row r="353" spans="1:7" ht="20.25" customHeight="1" outlineLevel="2" x14ac:dyDescent="0.2">
      <c r="A353" s="13">
        <v>6</v>
      </c>
      <c r="B353" s="14" t="s">
        <v>518</v>
      </c>
      <c r="C353" s="14" t="s">
        <v>529</v>
      </c>
      <c r="D353" s="14" t="s">
        <v>530</v>
      </c>
      <c r="E353" s="15"/>
      <c r="F353" s="15">
        <v>118350</v>
      </c>
      <c r="G353" s="15">
        <f t="shared" si="15"/>
        <v>118350</v>
      </c>
    </row>
    <row r="354" spans="1:7" ht="20.25" customHeight="1" outlineLevel="2" x14ac:dyDescent="0.2">
      <c r="A354" s="13">
        <v>7</v>
      </c>
      <c r="B354" s="14" t="s">
        <v>518</v>
      </c>
      <c r="C354" s="14" t="s">
        <v>529</v>
      </c>
      <c r="D354" s="14" t="s">
        <v>531</v>
      </c>
      <c r="E354" s="15"/>
      <c r="F354" s="15">
        <v>111810</v>
      </c>
      <c r="G354" s="15">
        <f t="shared" si="15"/>
        <v>111810</v>
      </c>
    </row>
    <row r="355" spans="1:7" ht="20.25" customHeight="1" outlineLevel="2" x14ac:dyDescent="0.2">
      <c r="A355" s="13">
        <v>8</v>
      </c>
      <c r="B355" s="14" t="s">
        <v>518</v>
      </c>
      <c r="C355" s="14" t="s">
        <v>529</v>
      </c>
      <c r="D355" s="14" t="s">
        <v>532</v>
      </c>
      <c r="E355" s="15"/>
      <c r="F355" s="15">
        <v>58230</v>
      </c>
      <c r="G355" s="15">
        <f t="shared" si="15"/>
        <v>58230</v>
      </c>
    </row>
    <row r="356" spans="1:7" ht="19.5" customHeight="1" outlineLevel="2" x14ac:dyDescent="0.2">
      <c r="A356" s="13">
        <v>9</v>
      </c>
      <c r="B356" s="14" t="s">
        <v>518</v>
      </c>
      <c r="C356" s="14" t="s">
        <v>529</v>
      </c>
      <c r="D356" s="14" t="s">
        <v>533</v>
      </c>
      <c r="E356" s="15">
        <v>8646</v>
      </c>
      <c r="F356" s="15">
        <v>183420</v>
      </c>
      <c r="G356" s="15">
        <f t="shared" si="15"/>
        <v>192066</v>
      </c>
    </row>
    <row r="357" spans="1:7" ht="19.5" customHeight="1" outlineLevel="2" x14ac:dyDescent="0.2">
      <c r="A357" s="13">
        <v>10</v>
      </c>
      <c r="B357" s="14" t="s">
        <v>518</v>
      </c>
      <c r="C357" s="14" t="s">
        <v>529</v>
      </c>
      <c r="D357" s="14" t="s">
        <v>534</v>
      </c>
      <c r="E357" s="15"/>
      <c r="F357" s="15">
        <v>57300</v>
      </c>
      <c r="G357" s="15">
        <f t="shared" si="15"/>
        <v>57300</v>
      </c>
    </row>
    <row r="358" spans="1:7" ht="19.5" customHeight="1" outlineLevel="2" x14ac:dyDescent="0.2">
      <c r="A358" s="13">
        <v>11</v>
      </c>
      <c r="B358" s="14" t="s">
        <v>518</v>
      </c>
      <c r="C358" s="14" t="s">
        <v>535</v>
      </c>
      <c r="D358" s="14" t="s">
        <v>536</v>
      </c>
      <c r="E358" s="15"/>
      <c r="F358" s="15">
        <v>54570</v>
      </c>
      <c r="G358" s="15">
        <f t="shared" si="15"/>
        <v>54570</v>
      </c>
    </row>
    <row r="359" spans="1:7" ht="19.5" customHeight="1" outlineLevel="2" x14ac:dyDescent="0.2">
      <c r="A359" s="13">
        <v>12</v>
      </c>
      <c r="B359" s="14" t="s">
        <v>518</v>
      </c>
      <c r="C359" s="14" t="s">
        <v>523</v>
      </c>
      <c r="D359" s="14" t="s">
        <v>537</v>
      </c>
      <c r="E359" s="15">
        <v>3694.5</v>
      </c>
      <c r="F359" s="15">
        <v>123150</v>
      </c>
      <c r="G359" s="15">
        <f t="shared" si="15"/>
        <v>126844.5</v>
      </c>
    </row>
    <row r="360" spans="1:7" ht="19.5" customHeight="1" outlineLevel="2" x14ac:dyDescent="0.2">
      <c r="A360" s="13">
        <v>13</v>
      </c>
      <c r="B360" s="14" t="s">
        <v>518</v>
      </c>
      <c r="C360" s="14" t="s">
        <v>523</v>
      </c>
      <c r="D360" s="14" t="s">
        <v>538</v>
      </c>
      <c r="E360" s="15">
        <v>12247.83</v>
      </c>
      <c r="F360" s="15"/>
      <c r="G360" s="15">
        <f t="shared" si="15"/>
        <v>12247.83</v>
      </c>
    </row>
    <row r="361" spans="1:7" ht="19.5" customHeight="1" outlineLevel="2" x14ac:dyDescent="0.2">
      <c r="A361" s="13">
        <v>14</v>
      </c>
      <c r="B361" s="14" t="s">
        <v>518</v>
      </c>
      <c r="C361" s="14" t="s">
        <v>523</v>
      </c>
      <c r="D361" s="14" t="s">
        <v>539</v>
      </c>
      <c r="E361" s="15">
        <v>19245</v>
      </c>
      <c r="F361" s="15"/>
      <c r="G361" s="15">
        <f t="shared" si="15"/>
        <v>19245</v>
      </c>
    </row>
    <row r="362" spans="1:7" ht="19.5" customHeight="1" outlineLevel="2" x14ac:dyDescent="0.2">
      <c r="A362" s="13">
        <v>15</v>
      </c>
      <c r="B362" s="14" t="s">
        <v>518</v>
      </c>
      <c r="C362" s="14" t="s">
        <v>523</v>
      </c>
      <c r="D362" s="14" t="s">
        <v>540</v>
      </c>
      <c r="E362" s="15">
        <v>24582</v>
      </c>
      <c r="F362" s="15">
        <v>106140</v>
      </c>
      <c r="G362" s="15">
        <f t="shared" si="15"/>
        <v>130722</v>
      </c>
    </row>
    <row r="363" spans="1:7" ht="19.5" customHeight="1" outlineLevel="2" x14ac:dyDescent="0.2">
      <c r="A363" s="13">
        <v>16</v>
      </c>
      <c r="B363" s="14" t="s">
        <v>518</v>
      </c>
      <c r="C363" s="14" t="s">
        <v>523</v>
      </c>
      <c r="D363" s="14" t="s">
        <v>541</v>
      </c>
      <c r="E363" s="15">
        <v>54275.79</v>
      </c>
      <c r="F363" s="15"/>
      <c r="G363" s="15">
        <f t="shared" si="15"/>
        <v>54275.79</v>
      </c>
    </row>
    <row r="364" spans="1:7" ht="19.5" customHeight="1" outlineLevel="2" x14ac:dyDescent="0.2">
      <c r="A364" s="13">
        <v>17</v>
      </c>
      <c r="B364" s="14" t="s">
        <v>518</v>
      </c>
      <c r="C364" s="14" t="s">
        <v>519</v>
      </c>
      <c r="D364" s="14" t="s">
        <v>542</v>
      </c>
      <c r="E364" s="15">
        <v>93628.35</v>
      </c>
      <c r="F364" s="15"/>
      <c r="G364" s="15">
        <f t="shared" si="15"/>
        <v>93628.35</v>
      </c>
    </row>
    <row r="365" spans="1:7" ht="19.5" customHeight="1" outlineLevel="2" x14ac:dyDescent="0.2">
      <c r="A365" s="13">
        <v>18</v>
      </c>
      <c r="B365" s="14" t="s">
        <v>518</v>
      </c>
      <c r="C365" s="14" t="s">
        <v>519</v>
      </c>
      <c r="D365" s="14" t="s">
        <v>543</v>
      </c>
      <c r="E365" s="15"/>
      <c r="F365" s="15">
        <v>58230</v>
      </c>
      <c r="G365" s="15">
        <f t="shared" si="15"/>
        <v>58230</v>
      </c>
    </row>
    <row r="366" spans="1:7" ht="19.5" customHeight="1" outlineLevel="2" x14ac:dyDescent="0.2">
      <c r="A366" s="13">
        <v>19</v>
      </c>
      <c r="B366" s="14" t="s">
        <v>518</v>
      </c>
      <c r="C366" s="14" t="s">
        <v>519</v>
      </c>
      <c r="D366" s="14" t="s">
        <v>544</v>
      </c>
      <c r="E366" s="15"/>
      <c r="F366" s="15">
        <v>154470</v>
      </c>
      <c r="G366" s="15">
        <f t="shared" si="15"/>
        <v>154470</v>
      </c>
    </row>
    <row r="367" spans="1:7" ht="19.5" customHeight="1" outlineLevel="2" x14ac:dyDescent="0.2">
      <c r="A367" s="13">
        <v>20</v>
      </c>
      <c r="B367" s="14" t="s">
        <v>518</v>
      </c>
      <c r="C367" s="14" t="s">
        <v>519</v>
      </c>
      <c r="D367" s="14" t="s">
        <v>545</v>
      </c>
      <c r="E367" s="15">
        <v>41512.590000000004</v>
      </c>
      <c r="F367" s="15"/>
      <c r="G367" s="15">
        <f t="shared" si="15"/>
        <v>41512.590000000004</v>
      </c>
    </row>
    <row r="368" spans="1:7" ht="19.5" customHeight="1" outlineLevel="1" x14ac:dyDescent="0.2">
      <c r="A368" s="13"/>
      <c r="B368" s="17" t="s">
        <v>546</v>
      </c>
      <c r="C368" s="14"/>
      <c r="D368" s="14"/>
      <c r="E368" s="15">
        <f>SUBTOTAL(9,E348:E367)</f>
        <v>378675.45</v>
      </c>
      <c r="F368" s="15">
        <f>SUBTOTAL(9,F348:F367)</f>
        <v>1821840</v>
      </c>
      <c r="G368" s="15">
        <f>SUBTOTAL(9,G348:G367)</f>
        <v>2200515.4500000002</v>
      </c>
    </row>
    <row r="369" spans="1:7" ht="21" customHeight="1" outlineLevel="2" x14ac:dyDescent="0.2">
      <c r="A369" s="13">
        <v>1</v>
      </c>
      <c r="B369" s="14" t="s">
        <v>547</v>
      </c>
      <c r="C369" s="14" t="s">
        <v>548</v>
      </c>
      <c r="D369" s="14" t="s">
        <v>549</v>
      </c>
      <c r="E369" s="15">
        <v>255282.71999999997</v>
      </c>
      <c r="F369" s="15"/>
      <c r="G369" s="15">
        <f>+E369+F369</f>
        <v>255282.71999999997</v>
      </c>
    </row>
    <row r="370" spans="1:7" ht="21" customHeight="1" outlineLevel="2" x14ac:dyDescent="0.2">
      <c r="A370" s="13">
        <v>2</v>
      </c>
      <c r="B370" s="14" t="s">
        <v>547</v>
      </c>
      <c r="C370" s="14" t="s">
        <v>550</v>
      </c>
      <c r="D370" s="14" t="s">
        <v>551</v>
      </c>
      <c r="E370" s="15">
        <v>5529</v>
      </c>
      <c r="F370" s="15">
        <v>115080</v>
      </c>
      <c r="G370" s="15">
        <f>+E370+F370</f>
        <v>120609</v>
      </c>
    </row>
    <row r="371" spans="1:7" ht="21" customHeight="1" outlineLevel="2" x14ac:dyDescent="0.2">
      <c r="A371" s="13">
        <v>3</v>
      </c>
      <c r="B371" s="14" t="s">
        <v>547</v>
      </c>
      <c r="C371" s="14" t="s">
        <v>552</v>
      </c>
      <c r="D371" s="14" t="s">
        <v>553</v>
      </c>
      <c r="E371" s="15"/>
      <c r="F371" s="15">
        <v>83400</v>
      </c>
      <c r="G371" s="15">
        <f>+E371+F371</f>
        <v>83400</v>
      </c>
    </row>
    <row r="372" spans="1:7" ht="21" customHeight="1" outlineLevel="1" x14ac:dyDescent="0.2">
      <c r="A372" s="13"/>
      <c r="B372" s="17" t="s">
        <v>554</v>
      </c>
      <c r="C372" s="14"/>
      <c r="D372" s="14"/>
      <c r="E372" s="15">
        <f>SUBTOTAL(9,E369:E371)</f>
        <v>260811.71999999997</v>
      </c>
      <c r="F372" s="15">
        <f>SUBTOTAL(9,F369:F371)</f>
        <v>198480</v>
      </c>
      <c r="G372" s="15">
        <f>SUBTOTAL(9,G369:G371)</f>
        <v>459291.72</v>
      </c>
    </row>
    <row r="373" spans="1:7" ht="21" customHeight="1" outlineLevel="2" x14ac:dyDescent="0.2">
      <c r="A373" s="13">
        <v>1</v>
      </c>
      <c r="B373" s="14" t="s">
        <v>555</v>
      </c>
      <c r="C373" s="14" t="s">
        <v>556</v>
      </c>
      <c r="D373" s="14" t="s">
        <v>557</v>
      </c>
      <c r="E373" s="15">
        <v>14484</v>
      </c>
      <c r="F373" s="15">
        <v>173280</v>
      </c>
      <c r="G373" s="15">
        <f t="shared" ref="G373:G386" si="16">+E373+F373</f>
        <v>187764</v>
      </c>
    </row>
    <row r="374" spans="1:7" ht="21" customHeight="1" outlineLevel="2" x14ac:dyDescent="0.2">
      <c r="A374" s="13">
        <v>2</v>
      </c>
      <c r="B374" s="14" t="s">
        <v>555</v>
      </c>
      <c r="C374" s="14" t="s">
        <v>558</v>
      </c>
      <c r="D374" s="14" t="s">
        <v>559</v>
      </c>
      <c r="E374" s="15">
        <v>68059.92</v>
      </c>
      <c r="F374" s="15"/>
      <c r="G374" s="15">
        <f t="shared" si="16"/>
        <v>68059.92</v>
      </c>
    </row>
    <row r="375" spans="1:7" ht="21" customHeight="1" outlineLevel="2" x14ac:dyDescent="0.2">
      <c r="A375" s="13">
        <v>3</v>
      </c>
      <c r="B375" s="14" t="s">
        <v>555</v>
      </c>
      <c r="C375" s="14" t="s">
        <v>560</v>
      </c>
      <c r="D375" s="14" t="s">
        <v>561</v>
      </c>
      <c r="E375" s="15">
        <v>25567.86</v>
      </c>
      <c r="F375" s="15"/>
      <c r="G375" s="15">
        <f t="shared" si="16"/>
        <v>25567.86</v>
      </c>
    </row>
    <row r="376" spans="1:7" ht="21" customHeight="1" outlineLevel="2" x14ac:dyDescent="0.2">
      <c r="A376" s="13">
        <v>4</v>
      </c>
      <c r="B376" s="14" t="s">
        <v>555</v>
      </c>
      <c r="C376" s="14" t="s">
        <v>556</v>
      </c>
      <c r="D376" s="14" t="s">
        <v>562</v>
      </c>
      <c r="E376" s="15">
        <v>26835.48</v>
      </c>
      <c r="F376" s="15"/>
      <c r="G376" s="15">
        <f t="shared" si="16"/>
        <v>26835.48</v>
      </c>
    </row>
    <row r="377" spans="1:7" ht="21" customHeight="1" outlineLevel="2" x14ac:dyDescent="0.2">
      <c r="A377" s="13">
        <v>5</v>
      </c>
      <c r="B377" s="14" t="s">
        <v>555</v>
      </c>
      <c r="C377" s="14" t="s">
        <v>563</v>
      </c>
      <c r="D377" s="14" t="s">
        <v>564</v>
      </c>
      <c r="E377" s="15">
        <v>10234</v>
      </c>
      <c r="F377" s="15">
        <v>67800</v>
      </c>
      <c r="G377" s="15">
        <f t="shared" si="16"/>
        <v>78034</v>
      </c>
    </row>
    <row r="378" spans="1:7" ht="21" customHeight="1" outlineLevel="2" x14ac:dyDescent="0.2">
      <c r="A378" s="13">
        <v>6</v>
      </c>
      <c r="B378" s="14" t="s">
        <v>555</v>
      </c>
      <c r="C378" s="14" t="s">
        <v>565</v>
      </c>
      <c r="D378" s="14" t="s">
        <v>566</v>
      </c>
      <c r="E378" s="15">
        <v>42000</v>
      </c>
      <c r="F378" s="15"/>
      <c r="G378" s="15">
        <f t="shared" si="16"/>
        <v>42000</v>
      </c>
    </row>
    <row r="379" spans="1:7" ht="21" customHeight="1" outlineLevel="2" x14ac:dyDescent="0.2">
      <c r="A379" s="13">
        <v>7</v>
      </c>
      <c r="B379" s="14" t="s">
        <v>555</v>
      </c>
      <c r="C379" s="14" t="s">
        <v>567</v>
      </c>
      <c r="D379" s="14" t="s">
        <v>568</v>
      </c>
      <c r="E379" s="15">
        <v>37893.18</v>
      </c>
      <c r="F379" s="15">
        <v>92370</v>
      </c>
      <c r="G379" s="15">
        <f t="shared" si="16"/>
        <v>130263.18</v>
      </c>
    </row>
    <row r="380" spans="1:7" ht="21" customHeight="1" outlineLevel="2" x14ac:dyDescent="0.2">
      <c r="A380" s="13">
        <v>8</v>
      </c>
      <c r="B380" s="14" t="s">
        <v>555</v>
      </c>
      <c r="C380" s="14" t="s">
        <v>567</v>
      </c>
      <c r="D380" s="14" t="s">
        <v>569</v>
      </c>
      <c r="E380" s="15">
        <v>32538</v>
      </c>
      <c r="F380" s="15"/>
      <c r="G380" s="15">
        <f t="shared" si="16"/>
        <v>32538</v>
      </c>
    </row>
    <row r="381" spans="1:7" ht="21" customHeight="1" outlineLevel="2" x14ac:dyDescent="0.2">
      <c r="A381" s="13">
        <v>9</v>
      </c>
      <c r="B381" s="14" t="s">
        <v>555</v>
      </c>
      <c r="C381" s="14" t="s">
        <v>570</v>
      </c>
      <c r="D381" s="14" t="s">
        <v>571</v>
      </c>
      <c r="E381" s="15">
        <v>35455.68</v>
      </c>
      <c r="F381" s="15"/>
      <c r="G381" s="15">
        <f t="shared" si="16"/>
        <v>35455.68</v>
      </c>
    </row>
    <row r="382" spans="1:7" ht="21" customHeight="1" outlineLevel="2" x14ac:dyDescent="0.2">
      <c r="A382" s="13">
        <v>10</v>
      </c>
      <c r="B382" s="14" t="s">
        <v>555</v>
      </c>
      <c r="C382" s="14" t="s">
        <v>570</v>
      </c>
      <c r="D382" s="14" t="s">
        <v>572</v>
      </c>
      <c r="E382" s="15">
        <v>40942.14</v>
      </c>
      <c r="F382" s="15"/>
      <c r="G382" s="15">
        <f t="shared" si="16"/>
        <v>40942.14</v>
      </c>
    </row>
    <row r="383" spans="1:7" ht="21" customHeight="1" outlineLevel="2" x14ac:dyDescent="0.2">
      <c r="A383" s="13">
        <v>11</v>
      </c>
      <c r="B383" s="14" t="s">
        <v>555</v>
      </c>
      <c r="C383" s="14" t="s">
        <v>570</v>
      </c>
      <c r="D383" s="14" t="s">
        <v>573</v>
      </c>
      <c r="E383" s="15">
        <v>37227</v>
      </c>
      <c r="F383" s="15"/>
      <c r="G383" s="15">
        <f t="shared" si="16"/>
        <v>37227</v>
      </c>
    </row>
    <row r="384" spans="1:7" ht="21" customHeight="1" outlineLevel="2" x14ac:dyDescent="0.2">
      <c r="A384" s="13">
        <v>12</v>
      </c>
      <c r="B384" s="14" t="s">
        <v>555</v>
      </c>
      <c r="C384" s="14" t="s">
        <v>570</v>
      </c>
      <c r="D384" s="14" t="s">
        <v>574</v>
      </c>
      <c r="E384" s="15">
        <v>42000</v>
      </c>
      <c r="F384" s="15"/>
      <c r="G384" s="15">
        <f t="shared" si="16"/>
        <v>42000</v>
      </c>
    </row>
    <row r="385" spans="1:7" ht="21" customHeight="1" outlineLevel="2" x14ac:dyDescent="0.2">
      <c r="A385" s="13">
        <v>13</v>
      </c>
      <c r="B385" s="14" t="s">
        <v>555</v>
      </c>
      <c r="C385" s="14" t="s">
        <v>570</v>
      </c>
      <c r="D385" s="14" t="s">
        <v>575</v>
      </c>
      <c r="E385" s="15">
        <v>37578</v>
      </c>
      <c r="F385" s="15"/>
      <c r="G385" s="15">
        <f t="shared" si="16"/>
        <v>37578</v>
      </c>
    </row>
    <row r="386" spans="1:7" ht="21" customHeight="1" outlineLevel="2" x14ac:dyDescent="0.2">
      <c r="A386" s="13">
        <v>14</v>
      </c>
      <c r="B386" s="14" t="s">
        <v>555</v>
      </c>
      <c r="C386" s="14" t="s">
        <v>576</v>
      </c>
      <c r="D386" s="14" t="s">
        <v>577</v>
      </c>
      <c r="E386" s="15">
        <v>15000</v>
      </c>
      <c r="F386" s="15">
        <v>145470</v>
      </c>
      <c r="G386" s="15">
        <f t="shared" si="16"/>
        <v>160470</v>
      </c>
    </row>
    <row r="387" spans="1:7" ht="21" customHeight="1" outlineLevel="1" x14ac:dyDescent="0.2">
      <c r="A387" s="13"/>
      <c r="B387" s="17" t="s">
        <v>578</v>
      </c>
      <c r="C387" s="14"/>
      <c r="D387" s="14"/>
      <c r="E387" s="15">
        <f>SUBTOTAL(9,E373:E386)</f>
        <v>465815.26</v>
      </c>
      <c r="F387" s="15">
        <f>SUBTOTAL(9,F373:F386)</f>
        <v>478920</v>
      </c>
      <c r="G387" s="15">
        <f>SUBTOTAL(9,G373:G386)</f>
        <v>944735.26</v>
      </c>
    </row>
    <row r="388" spans="1:7" ht="21" customHeight="1" outlineLevel="2" x14ac:dyDescent="0.2">
      <c r="A388" s="13">
        <v>1</v>
      </c>
      <c r="B388" s="14" t="s">
        <v>579</v>
      </c>
      <c r="C388" s="14" t="s">
        <v>580</v>
      </c>
      <c r="D388" s="14" t="s">
        <v>581</v>
      </c>
      <c r="E388" s="15">
        <v>58212.149999999994</v>
      </c>
      <c r="F388" s="15">
        <v>152940</v>
      </c>
      <c r="G388" s="15">
        <f t="shared" ref="G388:G423" si="17">+E388+F388</f>
        <v>211152.15</v>
      </c>
    </row>
    <row r="389" spans="1:7" ht="21" customHeight="1" outlineLevel="2" x14ac:dyDescent="0.2">
      <c r="A389" s="13">
        <v>2</v>
      </c>
      <c r="B389" s="14" t="s">
        <v>579</v>
      </c>
      <c r="C389" s="14" t="s">
        <v>582</v>
      </c>
      <c r="D389" s="14" t="s">
        <v>583</v>
      </c>
      <c r="E389" s="15">
        <v>6035.4</v>
      </c>
      <c r="F389" s="15">
        <v>201180</v>
      </c>
      <c r="G389" s="15">
        <f t="shared" si="17"/>
        <v>207215.4</v>
      </c>
    </row>
    <row r="390" spans="1:7" ht="21" customHeight="1" outlineLevel="2" x14ac:dyDescent="0.2">
      <c r="A390" s="13">
        <v>3</v>
      </c>
      <c r="B390" s="14" t="s">
        <v>579</v>
      </c>
      <c r="C390" s="14" t="s">
        <v>584</v>
      </c>
      <c r="D390" s="14" t="s">
        <v>585</v>
      </c>
      <c r="E390" s="15">
        <v>16497</v>
      </c>
      <c r="F390" s="15"/>
      <c r="G390" s="15">
        <f t="shared" si="17"/>
        <v>16497</v>
      </c>
    </row>
    <row r="391" spans="1:7" ht="21" customHeight="1" outlineLevel="2" x14ac:dyDescent="0.2">
      <c r="A391" s="13">
        <v>4</v>
      </c>
      <c r="B391" s="14" t="s">
        <v>579</v>
      </c>
      <c r="C391" s="14" t="s">
        <v>586</v>
      </c>
      <c r="D391" s="14" t="s">
        <v>587</v>
      </c>
      <c r="E391" s="15">
        <v>60499.11</v>
      </c>
      <c r="F391" s="15">
        <v>101610</v>
      </c>
      <c r="G391" s="15">
        <f t="shared" si="17"/>
        <v>162109.10999999999</v>
      </c>
    </row>
    <row r="392" spans="1:7" ht="21" customHeight="1" outlineLevel="2" x14ac:dyDescent="0.2">
      <c r="A392" s="13">
        <v>5</v>
      </c>
      <c r="B392" s="14" t="s">
        <v>579</v>
      </c>
      <c r="C392" s="14" t="s">
        <v>588</v>
      </c>
      <c r="D392" s="14" t="s">
        <v>589</v>
      </c>
      <c r="E392" s="15">
        <v>32372.79</v>
      </c>
      <c r="F392" s="15"/>
      <c r="G392" s="15">
        <f t="shared" si="17"/>
        <v>32372.79</v>
      </c>
    </row>
    <row r="393" spans="1:7" ht="21" customHeight="1" outlineLevel="2" x14ac:dyDescent="0.2">
      <c r="A393" s="13">
        <v>6</v>
      </c>
      <c r="B393" s="14" t="s">
        <v>579</v>
      </c>
      <c r="C393" s="14" t="s">
        <v>590</v>
      </c>
      <c r="D393" s="14" t="s">
        <v>591</v>
      </c>
      <c r="E393" s="15">
        <v>32855.19</v>
      </c>
      <c r="F393" s="15"/>
      <c r="G393" s="15">
        <f t="shared" si="17"/>
        <v>32855.19</v>
      </c>
    </row>
    <row r="394" spans="1:7" ht="21" customHeight="1" outlineLevel="2" x14ac:dyDescent="0.2">
      <c r="A394" s="13">
        <v>7</v>
      </c>
      <c r="B394" s="14" t="s">
        <v>579</v>
      </c>
      <c r="C394" s="14" t="s">
        <v>592</v>
      </c>
      <c r="D394" s="14" t="s">
        <v>593</v>
      </c>
      <c r="E394" s="15">
        <v>1861.1999999999998</v>
      </c>
      <c r="F394" s="15">
        <v>62040</v>
      </c>
      <c r="G394" s="15">
        <f t="shared" si="17"/>
        <v>63901.2</v>
      </c>
    </row>
    <row r="395" spans="1:7" ht="21" customHeight="1" outlineLevel="2" x14ac:dyDescent="0.2">
      <c r="A395" s="13">
        <v>8</v>
      </c>
      <c r="B395" s="14" t="s">
        <v>579</v>
      </c>
      <c r="C395" s="14" t="s">
        <v>592</v>
      </c>
      <c r="D395" s="14" t="s">
        <v>594</v>
      </c>
      <c r="E395" s="15">
        <v>17311.2</v>
      </c>
      <c r="F395" s="15">
        <v>162180</v>
      </c>
      <c r="G395" s="15">
        <f t="shared" si="17"/>
        <v>179491.20000000001</v>
      </c>
    </row>
    <row r="396" spans="1:7" ht="21" customHeight="1" outlineLevel="2" x14ac:dyDescent="0.2">
      <c r="A396" s="13">
        <v>9</v>
      </c>
      <c r="B396" s="14" t="s">
        <v>579</v>
      </c>
      <c r="C396" s="14" t="s">
        <v>584</v>
      </c>
      <c r="D396" s="14" t="s">
        <v>595</v>
      </c>
      <c r="E396" s="15">
        <v>5611.5</v>
      </c>
      <c r="F396" s="15">
        <v>112230</v>
      </c>
      <c r="G396" s="15">
        <f t="shared" si="17"/>
        <v>117841.5</v>
      </c>
    </row>
    <row r="397" spans="1:7" ht="21" customHeight="1" outlineLevel="2" x14ac:dyDescent="0.2">
      <c r="A397" s="13">
        <v>10</v>
      </c>
      <c r="B397" s="14" t="s">
        <v>579</v>
      </c>
      <c r="C397" s="14" t="s">
        <v>584</v>
      </c>
      <c r="D397" s="14" t="s">
        <v>596</v>
      </c>
      <c r="E397" s="15">
        <v>1774.8000000000002</v>
      </c>
      <c r="F397" s="15">
        <v>59160</v>
      </c>
      <c r="G397" s="15">
        <f t="shared" si="17"/>
        <v>60934.8</v>
      </c>
    </row>
    <row r="398" spans="1:7" ht="21" customHeight="1" outlineLevel="2" x14ac:dyDescent="0.2">
      <c r="A398" s="13">
        <v>11</v>
      </c>
      <c r="B398" s="14" t="s">
        <v>579</v>
      </c>
      <c r="C398" s="14" t="s">
        <v>584</v>
      </c>
      <c r="D398" s="14" t="s">
        <v>597</v>
      </c>
      <c r="E398" s="15">
        <v>26983.17</v>
      </c>
      <c r="F398" s="15"/>
      <c r="G398" s="15">
        <f t="shared" si="17"/>
        <v>26983.17</v>
      </c>
    </row>
    <row r="399" spans="1:7" ht="21" customHeight="1" outlineLevel="2" x14ac:dyDescent="0.2">
      <c r="A399" s="13">
        <v>12</v>
      </c>
      <c r="B399" s="14" t="s">
        <v>579</v>
      </c>
      <c r="C399" s="14" t="s">
        <v>584</v>
      </c>
      <c r="D399" s="14" t="s">
        <v>598</v>
      </c>
      <c r="E399" s="15">
        <v>54610.559999999998</v>
      </c>
      <c r="F399" s="15">
        <v>66690</v>
      </c>
      <c r="G399" s="15">
        <f t="shared" si="17"/>
        <v>121300.56</v>
      </c>
    </row>
    <row r="400" spans="1:7" ht="21" customHeight="1" outlineLevel="2" x14ac:dyDescent="0.2">
      <c r="A400" s="13">
        <v>13</v>
      </c>
      <c r="B400" s="14" t="s">
        <v>579</v>
      </c>
      <c r="C400" s="14" t="s">
        <v>586</v>
      </c>
      <c r="D400" s="14" t="s">
        <v>599</v>
      </c>
      <c r="E400" s="15">
        <v>69518.16</v>
      </c>
      <c r="F400" s="15"/>
      <c r="G400" s="15">
        <f t="shared" si="17"/>
        <v>69518.16</v>
      </c>
    </row>
    <row r="401" spans="1:7" ht="21" customHeight="1" outlineLevel="2" x14ac:dyDescent="0.2">
      <c r="A401" s="13">
        <v>14</v>
      </c>
      <c r="B401" s="14" t="s">
        <v>579</v>
      </c>
      <c r="C401" s="14" t="s">
        <v>600</v>
      </c>
      <c r="D401" s="14" t="s">
        <v>601</v>
      </c>
      <c r="E401" s="15">
        <v>26242.86</v>
      </c>
      <c r="F401" s="15"/>
      <c r="G401" s="15">
        <f t="shared" si="17"/>
        <v>26242.86</v>
      </c>
    </row>
    <row r="402" spans="1:7" ht="21" customHeight="1" outlineLevel="2" x14ac:dyDescent="0.2">
      <c r="A402" s="13">
        <v>15</v>
      </c>
      <c r="B402" s="14" t="s">
        <v>579</v>
      </c>
      <c r="C402" s="14" t="s">
        <v>590</v>
      </c>
      <c r="D402" s="14" t="s">
        <v>602</v>
      </c>
      <c r="E402" s="15">
        <v>1861.1999999999998</v>
      </c>
      <c r="F402" s="15">
        <v>62040</v>
      </c>
      <c r="G402" s="15">
        <f t="shared" si="17"/>
        <v>63901.2</v>
      </c>
    </row>
    <row r="403" spans="1:7" ht="21" customHeight="1" outlineLevel="2" x14ac:dyDescent="0.2">
      <c r="A403" s="13">
        <v>16</v>
      </c>
      <c r="B403" s="14" t="s">
        <v>579</v>
      </c>
      <c r="C403" s="14" t="s">
        <v>590</v>
      </c>
      <c r="D403" s="14" t="s">
        <v>603</v>
      </c>
      <c r="E403" s="15">
        <v>45472.020000000004</v>
      </c>
      <c r="F403" s="15"/>
      <c r="G403" s="15">
        <f t="shared" si="17"/>
        <v>45472.020000000004</v>
      </c>
    </row>
    <row r="404" spans="1:7" ht="21" customHeight="1" outlineLevel="2" x14ac:dyDescent="0.2">
      <c r="A404" s="13">
        <v>17</v>
      </c>
      <c r="B404" s="14" t="s">
        <v>579</v>
      </c>
      <c r="C404" s="14" t="s">
        <v>590</v>
      </c>
      <c r="D404" s="14" t="s">
        <v>604</v>
      </c>
      <c r="E404" s="15">
        <v>30185.100000000002</v>
      </c>
      <c r="F404" s="15"/>
      <c r="G404" s="15">
        <f t="shared" si="17"/>
        <v>30185.100000000002</v>
      </c>
    </row>
    <row r="405" spans="1:7" ht="21" customHeight="1" outlineLevel="2" x14ac:dyDescent="0.2">
      <c r="A405" s="13">
        <v>18</v>
      </c>
      <c r="B405" s="14" t="s">
        <v>579</v>
      </c>
      <c r="C405" s="14" t="s">
        <v>590</v>
      </c>
      <c r="D405" s="14" t="s">
        <v>605</v>
      </c>
      <c r="E405" s="15">
        <v>39163.590000000004</v>
      </c>
      <c r="F405" s="15"/>
      <c r="G405" s="15">
        <f t="shared" si="17"/>
        <v>39163.590000000004</v>
      </c>
    </row>
    <row r="406" spans="1:7" ht="21" customHeight="1" outlineLevel="2" x14ac:dyDescent="0.2">
      <c r="A406" s="13">
        <v>19</v>
      </c>
      <c r="B406" s="14" t="s">
        <v>579</v>
      </c>
      <c r="C406" s="14" t="s">
        <v>606</v>
      </c>
      <c r="D406" s="14" t="s">
        <v>607</v>
      </c>
      <c r="E406" s="15">
        <v>50434.5</v>
      </c>
      <c r="F406" s="15"/>
      <c r="G406" s="15">
        <f t="shared" si="17"/>
        <v>50434.5</v>
      </c>
    </row>
    <row r="407" spans="1:7" ht="21" customHeight="1" outlineLevel="2" x14ac:dyDescent="0.2">
      <c r="A407" s="13">
        <v>20</v>
      </c>
      <c r="B407" s="14" t="s">
        <v>579</v>
      </c>
      <c r="C407" s="14" t="s">
        <v>606</v>
      </c>
      <c r="D407" s="14" t="s">
        <v>608</v>
      </c>
      <c r="E407" s="15">
        <v>96784.760000000009</v>
      </c>
      <c r="F407" s="15"/>
      <c r="G407" s="15">
        <f t="shared" si="17"/>
        <v>96784.760000000009</v>
      </c>
    </row>
    <row r="408" spans="1:7" ht="21" customHeight="1" outlineLevel="2" x14ac:dyDescent="0.2">
      <c r="A408" s="13">
        <v>21</v>
      </c>
      <c r="B408" s="14" t="s">
        <v>579</v>
      </c>
      <c r="C408" s="14" t="s">
        <v>606</v>
      </c>
      <c r="D408" s="14" t="s">
        <v>609</v>
      </c>
      <c r="E408" s="15">
        <v>302435.33</v>
      </c>
      <c r="F408" s="15">
        <v>1622475</v>
      </c>
      <c r="G408" s="15">
        <f t="shared" si="17"/>
        <v>1924910.33</v>
      </c>
    </row>
    <row r="409" spans="1:7" ht="21" customHeight="1" outlineLevel="2" x14ac:dyDescent="0.2">
      <c r="A409" s="13">
        <v>22</v>
      </c>
      <c r="B409" s="14" t="s">
        <v>579</v>
      </c>
      <c r="C409" s="14" t="s">
        <v>606</v>
      </c>
      <c r="D409" s="14" t="s">
        <v>610</v>
      </c>
      <c r="E409" s="15"/>
      <c r="F409" s="15">
        <v>47160</v>
      </c>
      <c r="G409" s="15">
        <f t="shared" si="17"/>
        <v>47160</v>
      </c>
    </row>
    <row r="410" spans="1:7" ht="21" customHeight="1" outlineLevel="2" x14ac:dyDescent="0.2">
      <c r="A410" s="13">
        <v>23</v>
      </c>
      <c r="B410" s="14" t="s">
        <v>579</v>
      </c>
      <c r="C410" s="14" t="s">
        <v>606</v>
      </c>
      <c r="D410" s="14" t="s">
        <v>611</v>
      </c>
      <c r="E410" s="15">
        <v>19889.97</v>
      </c>
      <c r="F410" s="15">
        <v>121260</v>
      </c>
      <c r="G410" s="15">
        <f t="shared" si="17"/>
        <v>141149.97</v>
      </c>
    </row>
    <row r="411" spans="1:7" ht="21" customHeight="1" outlineLevel="2" x14ac:dyDescent="0.2">
      <c r="A411" s="13">
        <v>24</v>
      </c>
      <c r="B411" s="14" t="s">
        <v>579</v>
      </c>
      <c r="C411" s="14" t="s">
        <v>580</v>
      </c>
      <c r="D411" s="14" t="s">
        <v>612</v>
      </c>
      <c r="E411" s="15">
        <v>90182.459999999992</v>
      </c>
      <c r="F411" s="15">
        <v>128100</v>
      </c>
      <c r="G411" s="15">
        <f t="shared" si="17"/>
        <v>218282.46</v>
      </c>
    </row>
    <row r="412" spans="1:7" ht="21" customHeight="1" outlineLevel="2" x14ac:dyDescent="0.2">
      <c r="A412" s="13">
        <v>25</v>
      </c>
      <c r="B412" s="14" t="s">
        <v>579</v>
      </c>
      <c r="C412" s="14" t="s">
        <v>580</v>
      </c>
      <c r="D412" s="14" t="s">
        <v>613</v>
      </c>
      <c r="E412" s="15">
        <v>27316.649999999998</v>
      </c>
      <c r="F412" s="15"/>
      <c r="G412" s="15">
        <f t="shared" si="17"/>
        <v>27316.649999999998</v>
      </c>
    </row>
    <row r="413" spans="1:7" ht="21" customHeight="1" outlineLevel="2" x14ac:dyDescent="0.2">
      <c r="A413" s="13">
        <v>26</v>
      </c>
      <c r="B413" s="14" t="s">
        <v>579</v>
      </c>
      <c r="C413" s="14" t="s">
        <v>580</v>
      </c>
      <c r="D413" s="14" t="s">
        <v>614</v>
      </c>
      <c r="E413" s="15">
        <v>1719</v>
      </c>
      <c r="F413" s="15">
        <v>104460</v>
      </c>
      <c r="G413" s="15">
        <f t="shared" si="17"/>
        <v>106179</v>
      </c>
    </row>
    <row r="414" spans="1:7" ht="21" customHeight="1" outlineLevel="2" x14ac:dyDescent="0.2">
      <c r="A414" s="13">
        <v>27</v>
      </c>
      <c r="B414" s="14" t="s">
        <v>579</v>
      </c>
      <c r="C414" s="14" t="s">
        <v>580</v>
      </c>
      <c r="D414" s="14" t="s">
        <v>615</v>
      </c>
      <c r="E414" s="15">
        <v>38828.04</v>
      </c>
      <c r="F414" s="15"/>
      <c r="G414" s="15">
        <f t="shared" si="17"/>
        <v>38828.04</v>
      </c>
    </row>
    <row r="415" spans="1:7" ht="21" customHeight="1" outlineLevel="2" x14ac:dyDescent="0.2">
      <c r="A415" s="13">
        <v>28</v>
      </c>
      <c r="B415" s="14" t="s">
        <v>579</v>
      </c>
      <c r="C415" s="14" t="s">
        <v>580</v>
      </c>
      <c r="D415" s="14" t="s">
        <v>616</v>
      </c>
      <c r="E415" s="15">
        <v>70502.760000000009</v>
      </c>
      <c r="F415" s="15"/>
      <c r="G415" s="15">
        <f t="shared" si="17"/>
        <v>70502.760000000009</v>
      </c>
    </row>
    <row r="416" spans="1:7" ht="21" customHeight="1" outlineLevel="2" x14ac:dyDescent="0.2">
      <c r="A416" s="13">
        <v>29</v>
      </c>
      <c r="B416" s="14" t="s">
        <v>579</v>
      </c>
      <c r="C416" s="14" t="s">
        <v>580</v>
      </c>
      <c r="D416" s="14" t="s">
        <v>617</v>
      </c>
      <c r="E416" s="15">
        <v>25005</v>
      </c>
      <c r="F416" s="15"/>
      <c r="G416" s="15">
        <f t="shared" si="17"/>
        <v>25005</v>
      </c>
    </row>
    <row r="417" spans="1:7" ht="21" customHeight="1" outlineLevel="2" x14ac:dyDescent="0.2">
      <c r="A417" s="13">
        <v>30</v>
      </c>
      <c r="B417" s="14" t="s">
        <v>579</v>
      </c>
      <c r="C417" s="14" t="s">
        <v>580</v>
      </c>
      <c r="D417" s="14" t="s">
        <v>618</v>
      </c>
      <c r="E417" s="15">
        <v>23347.47</v>
      </c>
      <c r="F417" s="15"/>
      <c r="G417" s="15">
        <f t="shared" si="17"/>
        <v>23347.47</v>
      </c>
    </row>
    <row r="418" spans="1:7" ht="21" customHeight="1" outlineLevel="2" x14ac:dyDescent="0.2">
      <c r="A418" s="13">
        <v>31</v>
      </c>
      <c r="B418" s="14" t="s">
        <v>579</v>
      </c>
      <c r="C418" s="14" t="s">
        <v>592</v>
      </c>
      <c r="D418" s="14" t="s">
        <v>619</v>
      </c>
      <c r="E418" s="15">
        <v>31950.36</v>
      </c>
      <c r="F418" s="15"/>
      <c r="G418" s="15">
        <f t="shared" si="17"/>
        <v>31950.36</v>
      </c>
    </row>
    <row r="419" spans="1:7" ht="21" customHeight="1" outlineLevel="2" x14ac:dyDescent="0.2">
      <c r="A419" s="13">
        <v>32</v>
      </c>
      <c r="B419" s="14" t="s">
        <v>579</v>
      </c>
      <c r="C419" s="14" t="s">
        <v>592</v>
      </c>
      <c r="D419" s="14" t="s">
        <v>620</v>
      </c>
      <c r="E419" s="15">
        <v>3738.6</v>
      </c>
      <c r="F419" s="15">
        <v>124620</v>
      </c>
      <c r="G419" s="15">
        <f t="shared" si="17"/>
        <v>128358.6</v>
      </c>
    </row>
    <row r="420" spans="1:7" ht="21" customHeight="1" outlineLevel="2" x14ac:dyDescent="0.2">
      <c r="A420" s="13">
        <v>33</v>
      </c>
      <c r="B420" s="14" t="s">
        <v>579</v>
      </c>
      <c r="C420" s="14" t="s">
        <v>592</v>
      </c>
      <c r="D420" s="14" t="s">
        <v>621</v>
      </c>
      <c r="E420" s="15">
        <v>59474.31</v>
      </c>
      <c r="F420" s="15">
        <v>119340</v>
      </c>
      <c r="G420" s="15">
        <f t="shared" si="17"/>
        <v>178814.31</v>
      </c>
    </row>
    <row r="421" spans="1:7" ht="21" customHeight="1" outlineLevel="2" x14ac:dyDescent="0.2">
      <c r="A421" s="13">
        <v>34</v>
      </c>
      <c r="B421" s="14" t="s">
        <v>579</v>
      </c>
      <c r="C421" s="14" t="s">
        <v>592</v>
      </c>
      <c r="D421" s="14" t="s">
        <v>622</v>
      </c>
      <c r="E421" s="15">
        <v>35665.29</v>
      </c>
      <c r="F421" s="15">
        <v>58230</v>
      </c>
      <c r="G421" s="15">
        <f t="shared" si="17"/>
        <v>93895.290000000008</v>
      </c>
    </row>
    <row r="422" spans="1:7" ht="21" customHeight="1" outlineLevel="2" x14ac:dyDescent="0.2">
      <c r="A422" s="13">
        <v>35</v>
      </c>
      <c r="B422" s="14" t="s">
        <v>579</v>
      </c>
      <c r="C422" s="14" t="s">
        <v>592</v>
      </c>
      <c r="D422" s="14" t="s">
        <v>623</v>
      </c>
      <c r="E422" s="15">
        <v>46071.93</v>
      </c>
      <c r="F422" s="15">
        <v>129000</v>
      </c>
      <c r="G422" s="15">
        <f t="shared" si="17"/>
        <v>175071.93</v>
      </c>
    </row>
    <row r="423" spans="1:7" ht="21" customHeight="1" outlineLevel="2" x14ac:dyDescent="0.2">
      <c r="A423" s="13">
        <v>36</v>
      </c>
      <c r="B423" s="14" t="s">
        <v>579</v>
      </c>
      <c r="C423" s="14" t="s">
        <v>624</v>
      </c>
      <c r="D423" s="14" t="s">
        <v>625</v>
      </c>
      <c r="E423" s="15">
        <v>42406.89</v>
      </c>
      <c r="F423" s="15"/>
      <c r="G423" s="15">
        <f t="shared" si="17"/>
        <v>42406.89</v>
      </c>
    </row>
    <row r="424" spans="1:7" ht="21" customHeight="1" outlineLevel="1" x14ac:dyDescent="0.2">
      <c r="A424" s="13"/>
      <c r="B424" s="17" t="s">
        <v>626</v>
      </c>
      <c r="C424" s="14"/>
      <c r="D424" s="14"/>
      <c r="E424" s="15">
        <f>SUBTOTAL(9,E388:E423)</f>
        <v>1492820.32</v>
      </c>
      <c r="F424" s="15">
        <f>SUBTOTAL(9,F388:F423)</f>
        <v>3434715</v>
      </c>
      <c r="G424" s="15">
        <f>SUBTOTAL(9,G388:G423)</f>
        <v>4927535.3199999984</v>
      </c>
    </row>
    <row r="425" spans="1:7" ht="18.75" customHeight="1" outlineLevel="2" x14ac:dyDescent="0.2">
      <c r="A425" s="13">
        <v>1</v>
      </c>
      <c r="B425" s="14" t="s">
        <v>627</v>
      </c>
      <c r="C425" s="14" t="s">
        <v>628</v>
      </c>
      <c r="D425" s="14" t="s">
        <v>629</v>
      </c>
      <c r="E425" s="15">
        <v>4311.5</v>
      </c>
      <c r="F425" s="15">
        <v>117810</v>
      </c>
      <c r="G425" s="15">
        <f t="shared" ref="G425:G434" si="18">+E425+F425</f>
        <v>122121.5</v>
      </c>
    </row>
    <row r="426" spans="1:7" ht="18.75" customHeight="1" outlineLevel="2" x14ac:dyDescent="0.2">
      <c r="A426" s="13">
        <v>2</v>
      </c>
      <c r="B426" s="14" t="s">
        <v>627</v>
      </c>
      <c r="C426" s="14" t="s">
        <v>630</v>
      </c>
      <c r="D426" s="14" t="s">
        <v>631</v>
      </c>
      <c r="E426" s="15">
        <v>2000.6999999999998</v>
      </c>
      <c r="F426" s="15">
        <v>66690</v>
      </c>
      <c r="G426" s="15">
        <f t="shared" si="18"/>
        <v>68690.7</v>
      </c>
    </row>
    <row r="427" spans="1:7" ht="18.75" customHeight="1" outlineLevel="2" x14ac:dyDescent="0.2">
      <c r="A427" s="13">
        <v>3</v>
      </c>
      <c r="B427" s="14" t="s">
        <v>627</v>
      </c>
      <c r="C427" s="14" t="s">
        <v>632</v>
      </c>
      <c r="D427" s="14" t="s">
        <v>633</v>
      </c>
      <c r="E427" s="15">
        <v>2133.8999999999996</v>
      </c>
      <c r="F427" s="15">
        <v>71130</v>
      </c>
      <c r="G427" s="15">
        <f t="shared" si="18"/>
        <v>73263.899999999994</v>
      </c>
    </row>
    <row r="428" spans="1:7" ht="18.75" customHeight="1" outlineLevel="2" x14ac:dyDescent="0.2">
      <c r="A428" s="13">
        <v>4</v>
      </c>
      <c r="B428" s="14" t="s">
        <v>627</v>
      </c>
      <c r="C428" s="14" t="s">
        <v>632</v>
      </c>
      <c r="D428" s="14" t="s">
        <v>634</v>
      </c>
      <c r="E428" s="15">
        <v>1861.1999999999998</v>
      </c>
      <c r="F428" s="15">
        <v>62040</v>
      </c>
      <c r="G428" s="15">
        <f t="shared" si="18"/>
        <v>63901.2</v>
      </c>
    </row>
    <row r="429" spans="1:7" ht="18.75" customHeight="1" outlineLevel="2" x14ac:dyDescent="0.2">
      <c r="A429" s="13">
        <v>5</v>
      </c>
      <c r="B429" s="14" t="s">
        <v>627</v>
      </c>
      <c r="C429" s="14" t="s">
        <v>632</v>
      </c>
      <c r="D429" s="14" t="s">
        <v>635</v>
      </c>
      <c r="E429" s="15">
        <v>23982</v>
      </c>
      <c r="F429" s="15">
        <v>153240</v>
      </c>
      <c r="G429" s="15">
        <f t="shared" si="18"/>
        <v>177222</v>
      </c>
    </row>
    <row r="430" spans="1:7" ht="18.75" customHeight="1" outlineLevel="2" x14ac:dyDescent="0.2">
      <c r="A430" s="13">
        <v>6</v>
      </c>
      <c r="B430" s="14" t="s">
        <v>627</v>
      </c>
      <c r="C430" s="14" t="s">
        <v>630</v>
      </c>
      <c r="D430" s="14" t="s">
        <v>192</v>
      </c>
      <c r="E430" s="15">
        <v>33431.100000000006</v>
      </c>
      <c r="F430" s="15"/>
      <c r="G430" s="15">
        <f t="shared" si="18"/>
        <v>33431.100000000006</v>
      </c>
    </row>
    <row r="431" spans="1:7" ht="18.75" customHeight="1" outlineLevel="2" x14ac:dyDescent="0.2">
      <c r="A431" s="13">
        <v>7</v>
      </c>
      <c r="B431" s="14" t="s">
        <v>627</v>
      </c>
      <c r="C431" s="14" t="s">
        <v>636</v>
      </c>
      <c r="D431" s="14" t="s">
        <v>637</v>
      </c>
      <c r="E431" s="15">
        <v>1774.8000000000002</v>
      </c>
      <c r="F431" s="15">
        <v>113730</v>
      </c>
      <c r="G431" s="15">
        <f t="shared" si="18"/>
        <v>115504.8</v>
      </c>
    </row>
    <row r="432" spans="1:7" ht="18.75" customHeight="1" outlineLevel="2" x14ac:dyDescent="0.2">
      <c r="A432" s="13">
        <v>8</v>
      </c>
      <c r="B432" s="14" t="s">
        <v>627</v>
      </c>
      <c r="C432" s="14" t="s">
        <v>636</v>
      </c>
      <c r="D432" s="14" t="s">
        <v>638</v>
      </c>
      <c r="E432" s="15"/>
      <c r="F432" s="15">
        <v>45420</v>
      </c>
      <c r="G432" s="15">
        <f t="shared" si="18"/>
        <v>45420</v>
      </c>
    </row>
    <row r="433" spans="1:7" ht="18.75" customHeight="1" outlineLevel="2" x14ac:dyDescent="0.2">
      <c r="A433" s="13">
        <v>9</v>
      </c>
      <c r="B433" s="14" t="s">
        <v>627</v>
      </c>
      <c r="C433" s="14" t="s">
        <v>636</v>
      </c>
      <c r="D433" s="14" t="s">
        <v>639</v>
      </c>
      <c r="E433" s="15">
        <v>40930.380000000005</v>
      </c>
      <c r="F433" s="15"/>
      <c r="G433" s="15">
        <f t="shared" si="18"/>
        <v>40930.380000000005</v>
      </c>
    </row>
    <row r="434" spans="1:7" ht="18.75" customHeight="1" outlineLevel="2" x14ac:dyDescent="0.2">
      <c r="A434" s="13">
        <v>10</v>
      </c>
      <c r="B434" s="14" t="s">
        <v>627</v>
      </c>
      <c r="C434" s="14" t="s">
        <v>632</v>
      </c>
      <c r="D434" s="14" t="s">
        <v>640</v>
      </c>
      <c r="E434" s="15">
        <v>2200.5</v>
      </c>
      <c r="F434" s="15">
        <v>73350</v>
      </c>
      <c r="G434" s="15">
        <f t="shared" si="18"/>
        <v>75550.5</v>
      </c>
    </row>
    <row r="435" spans="1:7" ht="18.75" customHeight="1" outlineLevel="1" x14ac:dyDescent="0.2">
      <c r="A435" s="13"/>
      <c r="B435" s="17" t="s">
        <v>641</v>
      </c>
      <c r="C435" s="14"/>
      <c r="D435" s="14"/>
      <c r="E435" s="15">
        <f>SUBTOTAL(9,E425:E434)</f>
        <v>112626.08000000002</v>
      </c>
      <c r="F435" s="15">
        <f>SUBTOTAL(9,F425:F434)</f>
        <v>703410</v>
      </c>
      <c r="G435" s="15">
        <f>SUBTOTAL(9,G425:G434)</f>
        <v>816036.08000000007</v>
      </c>
    </row>
    <row r="436" spans="1:7" ht="21" customHeight="1" outlineLevel="2" x14ac:dyDescent="0.2">
      <c r="A436" s="13">
        <v>1</v>
      </c>
      <c r="B436" s="14" t="s">
        <v>642</v>
      </c>
      <c r="C436" s="14" t="s">
        <v>643</v>
      </c>
      <c r="D436" s="14" t="s">
        <v>644</v>
      </c>
      <c r="E436" s="15">
        <v>51826.080000000002</v>
      </c>
      <c r="F436" s="15">
        <v>227670</v>
      </c>
      <c r="G436" s="15">
        <f>+E436+F436</f>
        <v>279496.08</v>
      </c>
    </row>
    <row r="437" spans="1:7" ht="21" customHeight="1" outlineLevel="2" x14ac:dyDescent="0.2">
      <c r="A437" s="13">
        <v>2</v>
      </c>
      <c r="B437" s="14" t="s">
        <v>642</v>
      </c>
      <c r="C437" s="14" t="s">
        <v>645</v>
      </c>
      <c r="D437" s="14" t="s">
        <v>646</v>
      </c>
      <c r="E437" s="15">
        <v>81919.44</v>
      </c>
      <c r="F437" s="15"/>
      <c r="G437" s="15">
        <f>+E437+F437</f>
        <v>81919.44</v>
      </c>
    </row>
    <row r="438" spans="1:7" ht="21" customHeight="1" outlineLevel="2" x14ac:dyDescent="0.2">
      <c r="A438" s="13">
        <v>3</v>
      </c>
      <c r="B438" s="14" t="s">
        <v>642</v>
      </c>
      <c r="C438" s="14" t="s">
        <v>647</v>
      </c>
      <c r="D438" s="14" t="s">
        <v>648</v>
      </c>
      <c r="E438" s="15">
        <v>15201</v>
      </c>
      <c r="F438" s="15">
        <v>104520</v>
      </c>
      <c r="G438" s="15">
        <f>+E438+F438</f>
        <v>119721</v>
      </c>
    </row>
    <row r="439" spans="1:7" ht="21" customHeight="1" outlineLevel="1" x14ac:dyDescent="0.2">
      <c r="A439" s="13"/>
      <c r="B439" s="17" t="s">
        <v>649</v>
      </c>
      <c r="C439" s="14"/>
      <c r="D439" s="14"/>
      <c r="E439" s="15">
        <f>SUBTOTAL(9,E436:E438)</f>
        <v>148946.52000000002</v>
      </c>
      <c r="F439" s="15">
        <f>SUBTOTAL(9,F436:F438)</f>
        <v>332190</v>
      </c>
      <c r="G439" s="15">
        <f>SUBTOTAL(9,G436:G438)</f>
        <v>481136.52</v>
      </c>
    </row>
    <row r="440" spans="1:7" ht="18.75" customHeight="1" outlineLevel="2" x14ac:dyDescent="0.2">
      <c r="A440" s="13">
        <v>1</v>
      </c>
      <c r="B440" s="14" t="s">
        <v>650</v>
      </c>
      <c r="C440" s="14" t="s">
        <v>651</v>
      </c>
      <c r="D440" s="14" t="s">
        <v>652</v>
      </c>
      <c r="E440" s="15">
        <v>30823.379999999997</v>
      </c>
      <c r="F440" s="15"/>
      <c r="G440" s="15">
        <f t="shared" ref="G440:G449" si="19">+E440+F440</f>
        <v>30823.379999999997</v>
      </c>
    </row>
    <row r="441" spans="1:7" ht="18.75" customHeight="1" outlineLevel="2" x14ac:dyDescent="0.2">
      <c r="A441" s="13">
        <v>2</v>
      </c>
      <c r="B441" s="14" t="s">
        <v>650</v>
      </c>
      <c r="C441" s="14" t="s">
        <v>653</v>
      </c>
      <c r="D441" s="14" t="s">
        <v>654</v>
      </c>
      <c r="E441" s="15">
        <v>96192.66</v>
      </c>
      <c r="F441" s="15">
        <v>204600</v>
      </c>
      <c r="G441" s="15">
        <f t="shared" si="19"/>
        <v>300792.66000000003</v>
      </c>
    </row>
    <row r="442" spans="1:7" ht="18.75" customHeight="1" outlineLevel="2" x14ac:dyDescent="0.2">
      <c r="A442" s="13">
        <v>3</v>
      </c>
      <c r="B442" s="14" t="s">
        <v>650</v>
      </c>
      <c r="C442" s="14" t="s">
        <v>655</v>
      </c>
      <c r="D442" s="14" t="s">
        <v>656</v>
      </c>
      <c r="E442" s="15">
        <v>57546.720000000001</v>
      </c>
      <c r="F442" s="15"/>
      <c r="G442" s="15">
        <f t="shared" si="19"/>
        <v>57546.720000000001</v>
      </c>
    </row>
    <row r="443" spans="1:7" ht="18.75" customHeight="1" outlineLevel="2" x14ac:dyDescent="0.2">
      <c r="A443" s="13">
        <v>4</v>
      </c>
      <c r="B443" s="14" t="s">
        <v>650</v>
      </c>
      <c r="C443" s="14" t="s">
        <v>657</v>
      </c>
      <c r="D443" s="14" t="s">
        <v>658</v>
      </c>
      <c r="E443" s="15">
        <v>56270.1</v>
      </c>
      <c r="F443" s="15">
        <v>71130</v>
      </c>
      <c r="G443" s="15">
        <f t="shared" si="19"/>
        <v>127400.1</v>
      </c>
    </row>
    <row r="444" spans="1:7" ht="18.75" customHeight="1" outlineLevel="2" x14ac:dyDescent="0.2">
      <c r="A444" s="13">
        <v>5</v>
      </c>
      <c r="B444" s="14" t="s">
        <v>650</v>
      </c>
      <c r="C444" s="14" t="s">
        <v>653</v>
      </c>
      <c r="D444" s="14" t="s">
        <v>659</v>
      </c>
      <c r="E444" s="15">
        <v>53995.229999999996</v>
      </c>
      <c r="F444" s="15"/>
      <c r="G444" s="15">
        <f t="shared" si="19"/>
        <v>53995.229999999996</v>
      </c>
    </row>
    <row r="445" spans="1:7" ht="18.75" customHeight="1" outlineLevel="2" x14ac:dyDescent="0.2">
      <c r="A445" s="13">
        <v>6</v>
      </c>
      <c r="B445" s="14" t="s">
        <v>650</v>
      </c>
      <c r="C445" s="14" t="s">
        <v>655</v>
      </c>
      <c r="D445" s="14" t="s">
        <v>660</v>
      </c>
      <c r="E445" s="15">
        <v>2100</v>
      </c>
      <c r="F445" s="15">
        <v>137130</v>
      </c>
      <c r="G445" s="15">
        <f t="shared" si="19"/>
        <v>139230</v>
      </c>
    </row>
    <row r="446" spans="1:7" ht="18.75" customHeight="1" outlineLevel="2" x14ac:dyDescent="0.2">
      <c r="A446" s="13">
        <v>7</v>
      </c>
      <c r="B446" s="14" t="s">
        <v>650</v>
      </c>
      <c r="C446" s="14" t="s">
        <v>657</v>
      </c>
      <c r="D446" s="14" t="s">
        <v>661</v>
      </c>
      <c r="E446" s="15">
        <v>2921.1</v>
      </c>
      <c r="F446" s="15">
        <v>92370</v>
      </c>
      <c r="G446" s="15">
        <f t="shared" si="19"/>
        <v>95291.1</v>
      </c>
    </row>
    <row r="447" spans="1:7" ht="18.75" customHeight="1" outlineLevel="2" x14ac:dyDescent="0.2">
      <c r="A447" s="13">
        <v>8</v>
      </c>
      <c r="B447" s="14" t="s">
        <v>650</v>
      </c>
      <c r="C447" s="14" t="s">
        <v>651</v>
      </c>
      <c r="D447" s="14" t="s">
        <v>662</v>
      </c>
      <c r="E447" s="15">
        <v>2236.5</v>
      </c>
      <c r="F447" s="15">
        <v>74550</v>
      </c>
      <c r="G447" s="15">
        <f t="shared" si="19"/>
        <v>76786.5</v>
      </c>
    </row>
    <row r="448" spans="1:7" ht="18.75" customHeight="1" outlineLevel="2" x14ac:dyDescent="0.2">
      <c r="A448" s="13">
        <v>9</v>
      </c>
      <c r="B448" s="14" t="s">
        <v>650</v>
      </c>
      <c r="C448" s="14" t="s">
        <v>663</v>
      </c>
      <c r="D448" s="14" t="s">
        <v>664</v>
      </c>
      <c r="E448" s="15">
        <v>48426</v>
      </c>
      <c r="F448" s="15"/>
      <c r="G448" s="15">
        <f t="shared" si="19"/>
        <v>48426</v>
      </c>
    </row>
    <row r="449" spans="1:7" ht="18.75" customHeight="1" outlineLevel="2" x14ac:dyDescent="0.2">
      <c r="A449" s="13">
        <v>10</v>
      </c>
      <c r="B449" s="14" t="s">
        <v>650</v>
      </c>
      <c r="C449" s="14" t="s">
        <v>653</v>
      </c>
      <c r="D449" s="14" t="s">
        <v>665</v>
      </c>
      <c r="E449" s="15">
        <v>114806.49</v>
      </c>
      <c r="F449" s="15">
        <v>74550</v>
      </c>
      <c r="G449" s="15">
        <f t="shared" si="19"/>
        <v>189356.49</v>
      </c>
    </row>
    <row r="450" spans="1:7" ht="18.75" customHeight="1" outlineLevel="1" x14ac:dyDescent="0.2">
      <c r="A450" s="13"/>
      <c r="B450" s="17" t="s">
        <v>666</v>
      </c>
      <c r="C450" s="14"/>
      <c r="D450" s="14"/>
      <c r="E450" s="15">
        <f>SUBTOTAL(9,E440:E449)</f>
        <v>465318.18</v>
      </c>
      <c r="F450" s="15">
        <f>SUBTOTAL(9,F440:F449)</f>
        <v>654330</v>
      </c>
      <c r="G450" s="15">
        <f>SUBTOTAL(9,G440:G449)</f>
        <v>1119648.18</v>
      </c>
    </row>
    <row r="451" spans="1:7" ht="21" customHeight="1" outlineLevel="2" x14ac:dyDescent="0.2">
      <c r="A451" s="13">
        <v>1</v>
      </c>
      <c r="B451" s="14" t="s">
        <v>667</v>
      </c>
      <c r="C451" s="14" t="s">
        <v>668</v>
      </c>
      <c r="D451" s="14" t="s">
        <v>669</v>
      </c>
      <c r="E451" s="15">
        <v>4782</v>
      </c>
      <c r="F451" s="15">
        <v>106140</v>
      </c>
      <c r="G451" s="15">
        <f t="shared" ref="G451:G465" si="20">+E451+F451</f>
        <v>110922</v>
      </c>
    </row>
    <row r="452" spans="1:7" ht="21" customHeight="1" outlineLevel="2" x14ac:dyDescent="0.2">
      <c r="A452" s="13">
        <v>2</v>
      </c>
      <c r="B452" s="14" t="s">
        <v>667</v>
      </c>
      <c r="C452" s="14" t="s">
        <v>670</v>
      </c>
      <c r="D452" s="14" t="s">
        <v>671</v>
      </c>
      <c r="E452" s="15">
        <v>10610.599999999999</v>
      </c>
      <c r="F452" s="15">
        <v>187020</v>
      </c>
      <c r="G452" s="15">
        <f t="shared" si="20"/>
        <v>197630.6</v>
      </c>
    </row>
    <row r="453" spans="1:7" ht="21" customHeight="1" outlineLevel="2" x14ac:dyDescent="0.2">
      <c r="A453" s="13">
        <v>3</v>
      </c>
      <c r="B453" s="14" t="s">
        <v>667</v>
      </c>
      <c r="C453" s="14" t="s">
        <v>670</v>
      </c>
      <c r="D453" s="14" t="s">
        <v>672</v>
      </c>
      <c r="E453" s="15">
        <v>1336.5</v>
      </c>
      <c r="F453" s="15">
        <v>44550</v>
      </c>
      <c r="G453" s="15">
        <f t="shared" si="20"/>
        <v>45886.5</v>
      </c>
    </row>
    <row r="454" spans="1:7" ht="21" customHeight="1" outlineLevel="2" x14ac:dyDescent="0.2">
      <c r="A454" s="13">
        <v>4</v>
      </c>
      <c r="B454" s="14" t="s">
        <v>667</v>
      </c>
      <c r="C454" s="14" t="s">
        <v>670</v>
      </c>
      <c r="D454" s="14" t="s">
        <v>673</v>
      </c>
      <c r="E454" s="15">
        <v>1691.1</v>
      </c>
      <c r="F454" s="15">
        <v>56370</v>
      </c>
      <c r="G454" s="15">
        <f t="shared" si="20"/>
        <v>58061.1</v>
      </c>
    </row>
    <row r="455" spans="1:7" ht="21" customHeight="1" outlineLevel="2" x14ac:dyDescent="0.2">
      <c r="A455" s="13">
        <v>5</v>
      </c>
      <c r="B455" s="14" t="s">
        <v>667</v>
      </c>
      <c r="C455" s="14" t="s">
        <v>670</v>
      </c>
      <c r="D455" s="14" t="s">
        <v>674</v>
      </c>
      <c r="E455" s="15">
        <v>1470.6</v>
      </c>
      <c r="F455" s="15">
        <v>49020</v>
      </c>
      <c r="G455" s="15">
        <f t="shared" si="20"/>
        <v>50490.6</v>
      </c>
    </row>
    <row r="456" spans="1:7" ht="21" customHeight="1" outlineLevel="2" x14ac:dyDescent="0.2">
      <c r="A456" s="13">
        <v>6</v>
      </c>
      <c r="B456" s="14" t="s">
        <v>667</v>
      </c>
      <c r="C456" s="14" t="s">
        <v>675</v>
      </c>
      <c r="D456" s="14" t="s">
        <v>676</v>
      </c>
      <c r="E456" s="15">
        <v>1691.1</v>
      </c>
      <c r="F456" s="15">
        <v>56370</v>
      </c>
      <c r="G456" s="15">
        <f t="shared" si="20"/>
        <v>58061.1</v>
      </c>
    </row>
    <row r="457" spans="1:7" ht="21" customHeight="1" outlineLevel="2" x14ac:dyDescent="0.2">
      <c r="A457" s="13">
        <v>7</v>
      </c>
      <c r="B457" s="14" t="s">
        <v>667</v>
      </c>
      <c r="C457" s="14" t="s">
        <v>675</v>
      </c>
      <c r="D457" s="14" t="s">
        <v>677</v>
      </c>
      <c r="E457" s="15">
        <v>3191.4</v>
      </c>
      <c r="F457" s="15">
        <v>106380</v>
      </c>
      <c r="G457" s="15">
        <f t="shared" si="20"/>
        <v>109571.4</v>
      </c>
    </row>
    <row r="458" spans="1:7" ht="21" customHeight="1" outlineLevel="2" x14ac:dyDescent="0.2">
      <c r="A458" s="13">
        <v>8</v>
      </c>
      <c r="B458" s="14" t="s">
        <v>667</v>
      </c>
      <c r="C458" s="14" t="s">
        <v>678</v>
      </c>
      <c r="D458" s="14" t="s">
        <v>679</v>
      </c>
      <c r="E458" s="15">
        <v>1803.6</v>
      </c>
      <c r="F458" s="15">
        <v>60120</v>
      </c>
      <c r="G458" s="15">
        <f t="shared" si="20"/>
        <v>61923.6</v>
      </c>
    </row>
    <row r="459" spans="1:7" ht="21" customHeight="1" outlineLevel="2" x14ac:dyDescent="0.2">
      <c r="A459" s="13">
        <v>9</v>
      </c>
      <c r="B459" s="14" t="s">
        <v>667</v>
      </c>
      <c r="C459" s="14" t="s">
        <v>678</v>
      </c>
      <c r="D459" s="14" t="s">
        <v>680</v>
      </c>
      <c r="E459" s="15">
        <v>13342.8</v>
      </c>
      <c r="F459" s="15">
        <v>59160</v>
      </c>
      <c r="G459" s="15">
        <f t="shared" si="20"/>
        <v>72502.8</v>
      </c>
    </row>
    <row r="460" spans="1:7" ht="21" customHeight="1" outlineLevel="2" x14ac:dyDescent="0.2">
      <c r="A460" s="13">
        <v>10</v>
      </c>
      <c r="B460" s="14" t="s">
        <v>667</v>
      </c>
      <c r="C460" s="14" t="s">
        <v>668</v>
      </c>
      <c r="D460" s="14" t="s">
        <v>681</v>
      </c>
      <c r="E460" s="15">
        <v>13558.050000000001</v>
      </c>
      <c r="F460" s="15"/>
      <c r="G460" s="15">
        <f t="shared" si="20"/>
        <v>13558.050000000001</v>
      </c>
    </row>
    <row r="461" spans="1:7" ht="21" customHeight="1" outlineLevel="2" x14ac:dyDescent="0.2">
      <c r="A461" s="13">
        <v>11</v>
      </c>
      <c r="B461" s="14" t="s">
        <v>667</v>
      </c>
      <c r="C461" s="14" t="s">
        <v>668</v>
      </c>
      <c r="D461" s="14" t="s">
        <v>682</v>
      </c>
      <c r="E461" s="15">
        <v>13062</v>
      </c>
      <c r="F461" s="15"/>
      <c r="G461" s="15">
        <f t="shared" si="20"/>
        <v>13062</v>
      </c>
    </row>
    <row r="462" spans="1:7" ht="21" customHeight="1" outlineLevel="2" x14ac:dyDescent="0.2">
      <c r="A462" s="13">
        <v>12</v>
      </c>
      <c r="B462" s="14" t="s">
        <v>667</v>
      </c>
      <c r="C462" s="14" t="s">
        <v>668</v>
      </c>
      <c r="D462" s="14" t="s">
        <v>683</v>
      </c>
      <c r="E462" s="15">
        <v>54975</v>
      </c>
      <c r="F462" s="15"/>
      <c r="G462" s="15">
        <f t="shared" si="20"/>
        <v>54975</v>
      </c>
    </row>
    <row r="463" spans="1:7" ht="21" customHeight="1" outlineLevel="2" x14ac:dyDescent="0.2">
      <c r="A463" s="13">
        <v>13</v>
      </c>
      <c r="B463" s="14" t="s">
        <v>667</v>
      </c>
      <c r="C463" s="14" t="s">
        <v>668</v>
      </c>
      <c r="D463" s="14" t="s">
        <v>213</v>
      </c>
      <c r="E463" s="15">
        <v>12293.34</v>
      </c>
      <c r="F463" s="15"/>
      <c r="G463" s="15">
        <f t="shared" si="20"/>
        <v>12293.34</v>
      </c>
    </row>
    <row r="464" spans="1:7" ht="21" customHeight="1" outlineLevel="2" x14ac:dyDescent="0.2">
      <c r="A464" s="13">
        <v>14</v>
      </c>
      <c r="B464" s="14" t="s">
        <v>667</v>
      </c>
      <c r="C464" s="14" t="s">
        <v>684</v>
      </c>
      <c r="D464" s="14" t="s">
        <v>685</v>
      </c>
      <c r="E464" s="15">
        <v>15534</v>
      </c>
      <c r="F464" s="15">
        <v>111180</v>
      </c>
      <c r="G464" s="15">
        <f t="shared" si="20"/>
        <v>126714</v>
      </c>
    </row>
    <row r="465" spans="1:7" ht="21" customHeight="1" outlineLevel="2" x14ac:dyDescent="0.2">
      <c r="A465" s="13">
        <v>15</v>
      </c>
      <c r="B465" s="14" t="s">
        <v>667</v>
      </c>
      <c r="C465" s="14" t="s">
        <v>684</v>
      </c>
      <c r="D465" s="14" t="s">
        <v>686</v>
      </c>
      <c r="E465" s="15">
        <v>23411.61</v>
      </c>
      <c r="F465" s="15"/>
      <c r="G465" s="15">
        <f t="shared" si="20"/>
        <v>23411.61</v>
      </c>
    </row>
    <row r="466" spans="1:7" ht="21" customHeight="1" outlineLevel="1" x14ac:dyDescent="0.2">
      <c r="A466" s="13"/>
      <c r="B466" s="17" t="s">
        <v>687</v>
      </c>
      <c r="C466" s="14"/>
      <c r="D466" s="14"/>
      <c r="E466" s="15">
        <f>SUBTOTAL(9,E451:E465)</f>
        <v>172753.7</v>
      </c>
      <c r="F466" s="15">
        <f>SUBTOTAL(9,F451:F465)</f>
        <v>836310</v>
      </c>
      <c r="G466" s="15">
        <f>SUBTOTAL(9,G451:G465)</f>
        <v>1009063.7</v>
      </c>
    </row>
    <row r="467" spans="1:7" ht="21" customHeight="1" outlineLevel="2" x14ac:dyDescent="0.2">
      <c r="A467" s="13">
        <v>1</v>
      </c>
      <c r="B467" s="14" t="s">
        <v>688</v>
      </c>
      <c r="C467" s="14" t="s">
        <v>689</v>
      </c>
      <c r="D467" s="14" t="s">
        <v>690</v>
      </c>
      <c r="E467" s="15">
        <v>62507.19</v>
      </c>
      <c r="F467" s="15"/>
      <c r="G467" s="15">
        <f t="shared" ref="G467:G479" si="21">+E467+F467</f>
        <v>62507.19</v>
      </c>
    </row>
    <row r="468" spans="1:7" ht="21" customHeight="1" outlineLevel="2" x14ac:dyDescent="0.2">
      <c r="A468" s="13">
        <v>2</v>
      </c>
      <c r="B468" s="14" t="s">
        <v>688</v>
      </c>
      <c r="C468" s="14" t="s">
        <v>689</v>
      </c>
      <c r="D468" s="14" t="s">
        <v>691</v>
      </c>
      <c r="E468" s="15">
        <v>9000</v>
      </c>
      <c r="F468" s="15">
        <v>70560</v>
      </c>
      <c r="G468" s="15">
        <f t="shared" si="21"/>
        <v>79560</v>
      </c>
    </row>
    <row r="469" spans="1:7" ht="21" customHeight="1" outlineLevel="2" x14ac:dyDescent="0.2">
      <c r="A469" s="13">
        <v>3</v>
      </c>
      <c r="B469" s="14" t="s">
        <v>688</v>
      </c>
      <c r="C469" s="14" t="s">
        <v>692</v>
      </c>
      <c r="D469" s="14" t="s">
        <v>693</v>
      </c>
      <c r="E469" s="15">
        <v>32687.699999999997</v>
      </c>
      <c r="F469" s="15"/>
      <c r="G469" s="15">
        <f t="shared" si="21"/>
        <v>32687.699999999997</v>
      </c>
    </row>
    <row r="470" spans="1:7" ht="21" customHeight="1" outlineLevel="2" x14ac:dyDescent="0.2">
      <c r="A470" s="13">
        <v>4</v>
      </c>
      <c r="B470" s="14" t="s">
        <v>688</v>
      </c>
      <c r="C470" s="14" t="s">
        <v>694</v>
      </c>
      <c r="D470" s="14" t="s">
        <v>695</v>
      </c>
      <c r="E470" s="15">
        <v>45568.08</v>
      </c>
      <c r="F470" s="15"/>
      <c r="G470" s="15">
        <f t="shared" si="21"/>
        <v>45568.08</v>
      </c>
    </row>
    <row r="471" spans="1:7" ht="21" customHeight="1" outlineLevel="2" x14ac:dyDescent="0.2">
      <c r="A471" s="13">
        <v>5</v>
      </c>
      <c r="B471" s="14" t="s">
        <v>688</v>
      </c>
      <c r="C471" s="14" t="s">
        <v>696</v>
      </c>
      <c r="D471" s="14" t="s">
        <v>697</v>
      </c>
      <c r="E471" s="15">
        <v>29500.560000000001</v>
      </c>
      <c r="F471" s="15"/>
      <c r="G471" s="15">
        <f t="shared" si="21"/>
        <v>29500.560000000001</v>
      </c>
    </row>
    <row r="472" spans="1:7" ht="21" customHeight="1" outlineLevel="2" x14ac:dyDescent="0.2">
      <c r="A472" s="13">
        <v>6</v>
      </c>
      <c r="B472" s="14" t="s">
        <v>688</v>
      </c>
      <c r="C472" s="14" t="s">
        <v>696</v>
      </c>
      <c r="D472" s="14" t="s">
        <v>698</v>
      </c>
      <c r="E472" s="15">
        <v>27637.109999999997</v>
      </c>
      <c r="F472" s="15"/>
      <c r="G472" s="15">
        <f t="shared" si="21"/>
        <v>27637.109999999997</v>
      </c>
    </row>
    <row r="473" spans="1:7" ht="21" customHeight="1" outlineLevel="2" x14ac:dyDescent="0.2">
      <c r="A473" s="13">
        <v>7</v>
      </c>
      <c r="B473" s="14" t="s">
        <v>688</v>
      </c>
      <c r="C473" s="14" t="s">
        <v>699</v>
      </c>
      <c r="D473" s="14" t="s">
        <v>700</v>
      </c>
      <c r="E473" s="15">
        <v>6984</v>
      </c>
      <c r="F473" s="15">
        <v>198420</v>
      </c>
      <c r="G473" s="15">
        <f t="shared" si="21"/>
        <v>205404</v>
      </c>
    </row>
    <row r="474" spans="1:7" ht="21" customHeight="1" outlineLevel="2" x14ac:dyDescent="0.2">
      <c r="A474" s="13">
        <v>8</v>
      </c>
      <c r="B474" s="14" t="s">
        <v>688</v>
      </c>
      <c r="C474" s="14" t="s">
        <v>701</v>
      </c>
      <c r="D474" s="14" t="s">
        <v>702</v>
      </c>
      <c r="E474" s="15">
        <v>27689.100000000002</v>
      </c>
      <c r="F474" s="15"/>
      <c r="G474" s="15">
        <f t="shared" si="21"/>
        <v>27689.100000000002</v>
      </c>
    </row>
    <row r="475" spans="1:7" ht="21" customHeight="1" outlineLevel="2" x14ac:dyDescent="0.2">
      <c r="A475" s="13">
        <v>9</v>
      </c>
      <c r="B475" s="14" t="s">
        <v>688</v>
      </c>
      <c r="C475" s="14" t="s">
        <v>703</v>
      </c>
      <c r="D475" s="14" t="s">
        <v>704</v>
      </c>
      <c r="E475" s="15">
        <v>1526.3999999999999</v>
      </c>
      <c r="F475" s="15">
        <v>58380</v>
      </c>
      <c r="G475" s="15">
        <f t="shared" si="21"/>
        <v>59906.400000000001</v>
      </c>
    </row>
    <row r="476" spans="1:7" ht="21" customHeight="1" outlineLevel="2" x14ac:dyDescent="0.2">
      <c r="A476" s="13">
        <v>10</v>
      </c>
      <c r="B476" s="14" t="s">
        <v>688</v>
      </c>
      <c r="C476" s="14" t="s">
        <v>699</v>
      </c>
      <c r="D476" s="14" t="s">
        <v>705</v>
      </c>
      <c r="E476" s="15"/>
      <c r="F476" s="15">
        <v>53820</v>
      </c>
      <c r="G476" s="15">
        <f t="shared" si="21"/>
        <v>53820</v>
      </c>
    </row>
    <row r="477" spans="1:7" ht="21" customHeight="1" outlineLevel="2" x14ac:dyDescent="0.2">
      <c r="A477" s="13">
        <v>11</v>
      </c>
      <c r="B477" s="14" t="s">
        <v>688</v>
      </c>
      <c r="C477" s="14" t="s">
        <v>699</v>
      </c>
      <c r="D477" s="14" t="s">
        <v>706</v>
      </c>
      <c r="E477" s="15">
        <v>25056</v>
      </c>
      <c r="F477" s="15">
        <v>61140</v>
      </c>
      <c r="G477" s="15">
        <f t="shared" si="21"/>
        <v>86196</v>
      </c>
    </row>
    <row r="478" spans="1:7" ht="21" customHeight="1" outlineLevel="2" x14ac:dyDescent="0.2">
      <c r="A478" s="13">
        <v>12</v>
      </c>
      <c r="B478" s="14" t="s">
        <v>688</v>
      </c>
      <c r="C478" s="14" t="s">
        <v>699</v>
      </c>
      <c r="D478" s="14" t="s">
        <v>707</v>
      </c>
      <c r="E478" s="15"/>
      <c r="F478" s="15">
        <v>52710</v>
      </c>
      <c r="G478" s="15">
        <f t="shared" si="21"/>
        <v>52710</v>
      </c>
    </row>
    <row r="479" spans="1:7" ht="21" customHeight="1" outlineLevel="2" x14ac:dyDescent="0.2">
      <c r="A479" s="13">
        <v>13</v>
      </c>
      <c r="B479" s="14" t="s">
        <v>688</v>
      </c>
      <c r="C479" s="14" t="s">
        <v>701</v>
      </c>
      <c r="D479" s="14" t="s">
        <v>708</v>
      </c>
      <c r="E479" s="15"/>
      <c r="F479" s="15">
        <v>62070</v>
      </c>
      <c r="G479" s="15">
        <f t="shared" si="21"/>
        <v>62070</v>
      </c>
    </row>
    <row r="480" spans="1:7" ht="21" customHeight="1" outlineLevel="1" x14ac:dyDescent="0.2">
      <c r="A480" s="13"/>
      <c r="B480" s="17" t="s">
        <v>709</v>
      </c>
      <c r="C480" s="14"/>
      <c r="D480" s="14"/>
      <c r="E480" s="15">
        <f>SUBTOTAL(9,E467:E479)</f>
        <v>268156.14</v>
      </c>
      <c r="F480" s="15">
        <f>SUBTOTAL(9,F467:F479)</f>
        <v>557100</v>
      </c>
      <c r="G480" s="15">
        <f>SUBTOTAL(9,G467:G479)</f>
        <v>825256.14</v>
      </c>
    </row>
    <row r="481" spans="1:7" ht="21" customHeight="1" outlineLevel="2" x14ac:dyDescent="0.2">
      <c r="A481" s="13">
        <v>1</v>
      </c>
      <c r="B481" s="14" t="s">
        <v>710</v>
      </c>
      <c r="C481" s="14" t="s">
        <v>710</v>
      </c>
      <c r="D481" s="14" t="s">
        <v>711</v>
      </c>
      <c r="E481" s="15">
        <v>63413.7</v>
      </c>
      <c r="F481" s="15">
        <v>187800</v>
      </c>
      <c r="G481" s="15">
        <f t="shared" ref="G481:G486" si="22">+E481+F481</f>
        <v>251213.7</v>
      </c>
    </row>
    <row r="482" spans="1:7" ht="21" customHeight="1" outlineLevel="2" x14ac:dyDescent="0.2">
      <c r="A482" s="13">
        <v>2</v>
      </c>
      <c r="B482" s="14" t="s">
        <v>710</v>
      </c>
      <c r="C482" s="14" t="s">
        <v>712</v>
      </c>
      <c r="D482" s="14" t="s">
        <v>713</v>
      </c>
      <c r="E482" s="15">
        <v>1890.8999999999999</v>
      </c>
      <c r="F482" s="15">
        <v>63030</v>
      </c>
      <c r="G482" s="15">
        <f t="shared" si="22"/>
        <v>64920.9</v>
      </c>
    </row>
    <row r="483" spans="1:7" ht="21" customHeight="1" outlineLevel="2" x14ac:dyDescent="0.2">
      <c r="A483" s="13">
        <v>3</v>
      </c>
      <c r="B483" s="14" t="s">
        <v>710</v>
      </c>
      <c r="C483" s="14" t="s">
        <v>714</v>
      </c>
      <c r="D483" s="14" t="s">
        <v>715</v>
      </c>
      <c r="E483" s="15">
        <v>23000</v>
      </c>
      <c r="F483" s="15">
        <v>202320</v>
      </c>
      <c r="G483" s="15">
        <f t="shared" si="22"/>
        <v>225320</v>
      </c>
    </row>
    <row r="484" spans="1:7" ht="21" customHeight="1" outlineLevel="2" x14ac:dyDescent="0.2">
      <c r="A484" s="13">
        <v>4</v>
      </c>
      <c r="B484" s="14" t="s">
        <v>710</v>
      </c>
      <c r="C484" s="14" t="s">
        <v>716</v>
      </c>
      <c r="D484" s="14" t="s">
        <v>717</v>
      </c>
      <c r="E484" s="15">
        <v>32461.5</v>
      </c>
      <c r="F484" s="15">
        <v>447750</v>
      </c>
      <c r="G484" s="15">
        <f t="shared" si="22"/>
        <v>480211.5</v>
      </c>
    </row>
    <row r="485" spans="1:7" ht="21" customHeight="1" outlineLevel="2" x14ac:dyDescent="0.2">
      <c r="A485" s="13">
        <v>5</v>
      </c>
      <c r="B485" s="14" t="s">
        <v>710</v>
      </c>
      <c r="C485" s="14" t="s">
        <v>718</v>
      </c>
      <c r="D485" s="14" t="s">
        <v>719</v>
      </c>
      <c r="E485" s="15">
        <v>2034</v>
      </c>
      <c r="F485" s="15">
        <v>67800</v>
      </c>
      <c r="G485" s="15">
        <f t="shared" si="22"/>
        <v>69834</v>
      </c>
    </row>
    <row r="486" spans="1:7" ht="21" customHeight="1" outlineLevel="2" x14ac:dyDescent="0.2">
      <c r="A486" s="13">
        <v>6</v>
      </c>
      <c r="B486" s="14" t="s">
        <v>710</v>
      </c>
      <c r="C486" s="14" t="s">
        <v>716</v>
      </c>
      <c r="D486" s="14" t="s">
        <v>720</v>
      </c>
      <c r="E486" s="15">
        <v>6433.5</v>
      </c>
      <c r="F486" s="15">
        <v>139170</v>
      </c>
      <c r="G486" s="15">
        <f t="shared" si="22"/>
        <v>145603.5</v>
      </c>
    </row>
    <row r="487" spans="1:7" ht="21" customHeight="1" outlineLevel="1" x14ac:dyDescent="0.2">
      <c r="A487" s="13"/>
      <c r="B487" s="17" t="s">
        <v>721</v>
      </c>
      <c r="C487" s="14"/>
      <c r="D487" s="14"/>
      <c r="E487" s="15">
        <f>SUBTOTAL(9,E481:E486)</f>
        <v>129233.60000000001</v>
      </c>
      <c r="F487" s="15">
        <f>SUBTOTAL(9,F481:F486)</f>
        <v>1107870</v>
      </c>
      <c r="G487" s="15">
        <f>SUBTOTAL(9,G481:G486)</f>
        <v>1237103.6000000001</v>
      </c>
    </row>
    <row r="488" spans="1:7" ht="21" customHeight="1" outlineLevel="2" x14ac:dyDescent="0.2">
      <c r="A488" s="13">
        <v>1</v>
      </c>
      <c r="B488" s="14" t="s">
        <v>722</v>
      </c>
      <c r="C488" s="14" t="s">
        <v>723</v>
      </c>
      <c r="D488" s="14" t="s">
        <v>724</v>
      </c>
      <c r="E488" s="15">
        <v>6433.5</v>
      </c>
      <c r="F488" s="15">
        <v>133170</v>
      </c>
      <c r="G488" s="15">
        <f t="shared" ref="G488:G499" si="23">+E488+F488</f>
        <v>139603.5</v>
      </c>
    </row>
    <row r="489" spans="1:7" ht="21" customHeight="1" outlineLevel="2" x14ac:dyDescent="0.2">
      <c r="A489" s="13">
        <v>2</v>
      </c>
      <c r="B489" s="14" t="s">
        <v>722</v>
      </c>
      <c r="C489" s="14" t="s">
        <v>725</v>
      </c>
      <c r="D489" s="14" t="s">
        <v>726</v>
      </c>
      <c r="E489" s="15"/>
      <c r="F489" s="15">
        <v>148440</v>
      </c>
      <c r="G489" s="15">
        <f t="shared" si="23"/>
        <v>148440</v>
      </c>
    </row>
    <row r="490" spans="1:7" ht="21" customHeight="1" outlineLevel="2" x14ac:dyDescent="0.2">
      <c r="A490" s="13">
        <v>3</v>
      </c>
      <c r="B490" s="14" t="s">
        <v>722</v>
      </c>
      <c r="C490" s="14" t="s">
        <v>725</v>
      </c>
      <c r="D490" s="14" t="s">
        <v>727</v>
      </c>
      <c r="E490" s="15">
        <v>3796.2</v>
      </c>
      <c r="F490" s="15">
        <v>126540</v>
      </c>
      <c r="G490" s="15">
        <f t="shared" si="23"/>
        <v>130336.2</v>
      </c>
    </row>
    <row r="491" spans="1:7" ht="21" customHeight="1" outlineLevel="2" x14ac:dyDescent="0.2">
      <c r="A491" s="13">
        <v>4</v>
      </c>
      <c r="B491" s="14" t="s">
        <v>722</v>
      </c>
      <c r="C491" s="14" t="s">
        <v>725</v>
      </c>
      <c r="D491" s="14" t="s">
        <v>728</v>
      </c>
      <c r="E491" s="15">
        <v>6890.9</v>
      </c>
      <c r="F491" s="15">
        <v>63030</v>
      </c>
      <c r="G491" s="15">
        <f t="shared" si="23"/>
        <v>69920.899999999994</v>
      </c>
    </row>
    <row r="492" spans="1:7" ht="21" customHeight="1" outlineLevel="2" x14ac:dyDescent="0.2">
      <c r="A492" s="13">
        <v>5</v>
      </c>
      <c r="B492" s="14" t="s">
        <v>722</v>
      </c>
      <c r="C492" s="14" t="s">
        <v>723</v>
      </c>
      <c r="D492" s="14" t="s">
        <v>729</v>
      </c>
      <c r="E492" s="15">
        <v>1746.8999999999999</v>
      </c>
      <c r="F492" s="15">
        <v>58230</v>
      </c>
      <c r="G492" s="15">
        <f t="shared" si="23"/>
        <v>59976.9</v>
      </c>
    </row>
    <row r="493" spans="1:7" ht="21" customHeight="1" outlineLevel="2" x14ac:dyDescent="0.2">
      <c r="A493" s="13">
        <v>6</v>
      </c>
      <c r="B493" s="14" t="s">
        <v>722</v>
      </c>
      <c r="C493" s="14" t="s">
        <v>730</v>
      </c>
      <c r="D493" s="14" t="s">
        <v>731</v>
      </c>
      <c r="E493" s="15">
        <v>57996.39</v>
      </c>
      <c r="F493" s="15"/>
      <c r="G493" s="15">
        <f t="shared" si="23"/>
        <v>57996.39</v>
      </c>
    </row>
    <row r="494" spans="1:7" ht="21" customHeight="1" outlineLevel="2" x14ac:dyDescent="0.2">
      <c r="A494" s="13">
        <v>7</v>
      </c>
      <c r="B494" s="14" t="s">
        <v>722</v>
      </c>
      <c r="C494" s="14" t="s">
        <v>730</v>
      </c>
      <c r="D494" s="14" t="s">
        <v>732</v>
      </c>
      <c r="E494" s="15">
        <v>30210.16</v>
      </c>
      <c r="F494" s="15">
        <v>56370</v>
      </c>
      <c r="G494" s="15">
        <f t="shared" si="23"/>
        <v>86580.160000000003</v>
      </c>
    </row>
    <row r="495" spans="1:7" ht="21" customHeight="1" outlineLevel="2" x14ac:dyDescent="0.2">
      <c r="A495" s="13">
        <v>8</v>
      </c>
      <c r="B495" s="14" t="s">
        <v>722</v>
      </c>
      <c r="C495" s="14" t="s">
        <v>733</v>
      </c>
      <c r="D495" s="14" t="s">
        <v>734</v>
      </c>
      <c r="E495" s="15">
        <v>26978.61</v>
      </c>
      <c r="F495" s="15"/>
      <c r="G495" s="15">
        <f t="shared" si="23"/>
        <v>26978.61</v>
      </c>
    </row>
    <row r="496" spans="1:7" ht="21" customHeight="1" outlineLevel="2" x14ac:dyDescent="0.2">
      <c r="A496" s="13">
        <v>9</v>
      </c>
      <c r="B496" s="14" t="s">
        <v>722</v>
      </c>
      <c r="C496" s="14" t="s">
        <v>735</v>
      </c>
      <c r="D496" s="14" t="s">
        <v>736</v>
      </c>
      <c r="E496" s="15">
        <v>5611.5</v>
      </c>
      <c r="F496" s="15">
        <v>122730</v>
      </c>
      <c r="G496" s="15">
        <f t="shared" si="23"/>
        <v>128341.5</v>
      </c>
    </row>
    <row r="497" spans="1:7" ht="21" customHeight="1" outlineLevel="2" x14ac:dyDescent="0.2">
      <c r="A497" s="13">
        <v>10</v>
      </c>
      <c r="B497" s="14" t="s">
        <v>722</v>
      </c>
      <c r="C497" s="14" t="s">
        <v>735</v>
      </c>
      <c r="D497" s="14" t="s">
        <v>737</v>
      </c>
      <c r="E497" s="15">
        <v>41159.350000000006</v>
      </c>
      <c r="F497" s="15"/>
      <c r="G497" s="15">
        <f t="shared" si="23"/>
        <v>41159.350000000006</v>
      </c>
    </row>
    <row r="498" spans="1:7" ht="21" customHeight="1" outlineLevel="2" x14ac:dyDescent="0.2">
      <c r="A498" s="13">
        <v>11</v>
      </c>
      <c r="B498" s="14" t="s">
        <v>722</v>
      </c>
      <c r="C498" s="14" t="s">
        <v>725</v>
      </c>
      <c r="D498" s="14" t="s">
        <v>738</v>
      </c>
      <c r="E498" s="15">
        <v>1890.8999999999999</v>
      </c>
      <c r="F498" s="15">
        <v>63030</v>
      </c>
      <c r="G498" s="15">
        <f t="shared" si="23"/>
        <v>64920.9</v>
      </c>
    </row>
    <row r="499" spans="1:7" ht="21" customHeight="1" outlineLevel="2" x14ac:dyDescent="0.2">
      <c r="A499" s="13">
        <v>12</v>
      </c>
      <c r="B499" s="14" t="s">
        <v>722</v>
      </c>
      <c r="C499" s="14" t="s">
        <v>739</v>
      </c>
      <c r="D499" s="14" t="s">
        <v>740</v>
      </c>
      <c r="E499" s="15">
        <v>1719</v>
      </c>
      <c r="F499" s="15">
        <v>108180</v>
      </c>
      <c r="G499" s="15">
        <f t="shared" si="23"/>
        <v>109899</v>
      </c>
    </row>
    <row r="500" spans="1:7" ht="21" customHeight="1" outlineLevel="1" x14ac:dyDescent="0.2">
      <c r="A500" s="13"/>
      <c r="B500" s="17" t="s">
        <v>741</v>
      </c>
      <c r="C500" s="14"/>
      <c r="D500" s="14"/>
      <c r="E500" s="15">
        <f>SUBTOTAL(9,E488:E499)</f>
        <v>184433.41</v>
      </c>
      <c r="F500" s="15">
        <f>SUBTOTAL(9,F488:F499)</f>
        <v>879720</v>
      </c>
      <c r="G500" s="15">
        <f>SUBTOTAL(9,G488:G499)</f>
        <v>1064153.4100000001</v>
      </c>
    </row>
    <row r="501" spans="1:7" ht="21" customHeight="1" outlineLevel="2" x14ac:dyDescent="0.2">
      <c r="A501" s="13">
        <v>1</v>
      </c>
      <c r="B501" s="14" t="s">
        <v>742</v>
      </c>
      <c r="C501" s="14" t="s">
        <v>743</v>
      </c>
      <c r="D501" s="14" t="s">
        <v>744</v>
      </c>
      <c r="E501" s="15">
        <v>49567.08</v>
      </c>
      <c r="F501" s="15">
        <v>99000</v>
      </c>
      <c r="G501" s="15">
        <f>+E501+F501</f>
        <v>148567.08000000002</v>
      </c>
    </row>
    <row r="502" spans="1:7" ht="21" customHeight="1" outlineLevel="2" x14ac:dyDescent="0.2">
      <c r="A502" s="13">
        <v>2</v>
      </c>
      <c r="B502" s="14" t="s">
        <v>742</v>
      </c>
      <c r="C502" s="14" t="s">
        <v>745</v>
      </c>
      <c r="D502" s="14" t="s">
        <v>746</v>
      </c>
      <c r="E502" s="15">
        <v>39844.5</v>
      </c>
      <c r="F502" s="15"/>
      <c r="G502" s="15">
        <f>+E502+F502</f>
        <v>39844.5</v>
      </c>
    </row>
    <row r="503" spans="1:7" ht="21" customHeight="1" outlineLevel="2" x14ac:dyDescent="0.2">
      <c r="A503" s="13">
        <v>3</v>
      </c>
      <c r="B503" s="14" t="s">
        <v>742</v>
      </c>
      <c r="C503" s="14" t="s">
        <v>745</v>
      </c>
      <c r="D503" s="14" t="s">
        <v>747</v>
      </c>
      <c r="E503" s="15">
        <v>36748.949999999997</v>
      </c>
      <c r="F503" s="15"/>
      <c r="G503" s="15">
        <f>+E503+F503</f>
        <v>36748.949999999997</v>
      </c>
    </row>
    <row r="504" spans="1:7" ht="21" customHeight="1" outlineLevel="2" x14ac:dyDescent="0.2">
      <c r="A504" s="13">
        <v>4</v>
      </c>
      <c r="B504" s="14" t="s">
        <v>742</v>
      </c>
      <c r="C504" s="14" t="s">
        <v>748</v>
      </c>
      <c r="D504" s="14" t="s">
        <v>749</v>
      </c>
      <c r="E504" s="15">
        <v>15865.5</v>
      </c>
      <c r="F504" s="15">
        <v>117810</v>
      </c>
      <c r="G504" s="15">
        <f>+E504+F504</f>
        <v>133675.5</v>
      </c>
    </row>
    <row r="505" spans="1:7" ht="21" customHeight="1" outlineLevel="2" x14ac:dyDescent="0.2">
      <c r="A505" s="13">
        <v>5</v>
      </c>
      <c r="B505" s="14" t="s">
        <v>742</v>
      </c>
      <c r="C505" s="14" t="s">
        <v>743</v>
      </c>
      <c r="D505" s="14" t="s">
        <v>750</v>
      </c>
      <c r="E505" s="15">
        <v>33654.54</v>
      </c>
      <c r="F505" s="15"/>
      <c r="G505" s="15">
        <f>+E505+F505</f>
        <v>33654.54</v>
      </c>
    </row>
    <row r="506" spans="1:7" ht="21" customHeight="1" outlineLevel="1" x14ac:dyDescent="0.2">
      <c r="A506" s="13"/>
      <c r="B506" s="17" t="s">
        <v>751</v>
      </c>
      <c r="C506" s="14"/>
      <c r="D506" s="14"/>
      <c r="E506" s="15">
        <f>SUBTOTAL(9,E501:E505)</f>
        <v>175680.57</v>
      </c>
      <c r="F506" s="15">
        <f>SUBTOTAL(9,F501:F505)</f>
        <v>216810</v>
      </c>
      <c r="G506" s="15">
        <f>SUBTOTAL(9,G501:G505)</f>
        <v>392490.57</v>
      </c>
    </row>
    <row r="507" spans="1:7" ht="21" customHeight="1" outlineLevel="2" x14ac:dyDescent="0.2">
      <c r="A507" s="13">
        <v>1</v>
      </c>
      <c r="B507" s="14" t="s">
        <v>752</v>
      </c>
      <c r="C507" s="14" t="s">
        <v>753</v>
      </c>
      <c r="D507" s="14" t="s">
        <v>754</v>
      </c>
      <c r="E507" s="15">
        <v>24034.5</v>
      </c>
      <c r="F507" s="15"/>
      <c r="G507" s="15">
        <f t="shared" ref="G507:G525" si="24">+E507+F507</f>
        <v>24034.5</v>
      </c>
    </row>
    <row r="508" spans="1:7" ht="21" customHeight="1" outlineLevel="2" x14ac:dyDescent="0.2">
      <c r="A508" s="13">
        <v>2</v>
      </c>
      <c r="B508" s="14" t="s">
        <v>752</v>
      </c>
      <c r="C508" s="14" t="s">
        <v>755</v>
      </c>
      <c r="D508" s="14" t="s">
        <v>756</v>
      </c>
      <c r="E508" s="15">
        <v>26115</v>
      </c>
      <c r="F508" s="15"/>
      <c r="G508" s="15">
        <f t="shared" si="24"/>
        <v>26115</v>
      </c>
    </row>
    <row r="509" spans="1:7" ht="21" customHeight="1" outlineLevel="2" x14ac:dyDescent="0.2">
      <c r="A509" s="13">
        <v>3</v>
      </c>
      <c r="B509" s="14" t="s">
        <v>752</v>
      </c>
      <c r="C509" s="14" t="s">
        <v>755</v>
      </c>
      <c r="D509" s="14" t="s">
        <v>757</v>
      </c>
      <c r="E509" s="15">
        <v>34691.520000000004</v>
      </c>
      <c r="F509" s="15"/>
      <c r="G509" s="15">
        <f t="shared" si="24"/>
        <v>34691.520000000004</v>
      </c>
    </row>
    <row r="510" spans="1:7" ht="21" customHeight="1" outlineLevel="2" x14ac:dyDescent="0.2">
      <c r="A510" s="13">
        <v>4</v>
      </c>
      <c r="B510" s="14" t="s">
        <v>752</v>
      </c>
      <c r="C510" s="14" t="s">
        <v>755</v>
      </c>
      <c r="D510" s="14" t="s">
        <v>758</v>
      </c>
      <c r="E510" s="15">
        <v>25957.29</v>
      </c>
      <c r="F510" s="15">
        <v>65640</v>
      </c>
      <c r="G510" s="15">
        <f t="shared" si="24"/>
        <v>91597.290000000008</v>
      </c>
    </row>
    <row r="511" spans="1:7" ht="21" customHeight="1" outlineLevel="2" x14ac:dyDescent="0.2">
      <c r="A511" s="13">
        <v>5</v>
      </c>
      <c r="B511" s="14" t="s">
        <v>752</v>
      </c>
      <c r="C511" s="14" t="s">
        <v>755</v>
      </c>
      <c r="D511" s="14" t="s">
        <v>759</v>
      </c>
      <c r="E511" s="15">
        <v>31677.149999999998</v>
      </c>
      <c r="F511" s="15"/>
      <c r="G511" s="15">
        <f t="shared" si="24"/>
        <v>31677.149999999998</v>
      </c>
    </row>
    <row r="512" spans="1:7" ht="21" customHeight="1" outlineLevel="2" x14ac:dyDescent="0.2">
      <c r="A512" s="13">
        <v>6</v>
      </c>
      <c r="B512" s="14" t="s">
        <v>752</v>
      </c>
      <c r="C512" s="14" t="s">
        <v>755</v>
      </c>
      <c r="D512" s="14" t="s">
        <v>760</v>
      </c>
      <c r="E512" s="15">
        <v>29101.5</v>
      </c>
      <c r="F512" s="15">
        <v>102330</v>
      </c>
      <c r="G512" s="15">
        <f t="shared" si="24"/>
        <v>131431.5</v>
      </c>
    </row>
    <row r="513" spans="1:7" ht="21" customHeight="1" outlineLevel="2" x14ac:dyDescent="0.2">
      <c r="A513" s="13">
        <v>7</v>
      </c>
      <c r="B513" s="14" t="s">
        <v>752</v>
      </c>
      <c r="C513" s="14" t="s">
        <v>761</v>
      </c>
      <c r="D513" s="14" t="s">
        <v>762</v>
      </c>
      <c r="E513" s="15">
        <v>29066.25</v>
      </c>
      <c r="F513" s="15"/>
      <c r="G513" s="15">
        <f t="shared" si="24"/>
        <v>29066.25</v>
      </c>
    </row>
    <row r="514" spans="1:7" ht="21" customHeight="1" outlineLevel="2" x14ac:dyDescent="0.2">
      <c r="A514" s="13">
        <v>8</v>
      </c>
      <c r="B514" s="14" t="s">
        <v>752</v>
      </c>
      <c r="C514" s="14" t="s">
        <v>761</v>
      </c>
      <c r="D514" s="14" t="s">
        <v>763</v>
      </c>
      <c r="E514" s="15">
        <v>160064.82</v>
      </c>
      <c r="F514" s="15">
        <v>123390</v>
      </c>
      <c r="G514" s="15">
        <f t="shared" si="24"/>
        <v>283454.82</v>
      </c>
    </row>
    <row r="515" spans="1:7" ht="21" customHeight="1" outlineLevel="2" x14ac:dyDescent="0.2">
      <c r="A515" s="13">
        <v>9</v>
      </c>
      <c r="B515" s="14" t="s">
        <v>752</v>
      </c>
      <c r="C515" s="14" t="s">
        <v>764</v>
      </c>
      <c r="D515" s="14" t="s">
        <v>765</v>
      </c>
      <c r="E515" s="15">
        <v>22462.44</v>
      </c>
      <c r="F515" s="15"/>
      <c r="G515" s="15">
        <f t="shared" si="24"/>
        <v>22462.44</v>
      </c>
    </row>
    <row r="516" spans="1:7" ht="21" customHeight="1" outlineLevel="2" x14ac:dyDescent="0.2">
      <c r="A516" s="13">
        <v>10</v>
      </c>
      <c r="B516" s="14" t="s">
        <v>752</v>
      </c>
      <c r="C516" s="14" t="s">
        <v>764</v>
      </c>
      <c r="D516" s="14" t="s">
        <v>766</v>
      </c>
      <c r="E516" s="15">
        <v>49716</v>
      </c>
      <c r="F516" s="15"/>
      <c r="G516" s="15">
        <f t="shared" si="24"/>
        <v>49716</v>
      </c>
    </row>
    <row r="517" spans="1:7" ht="21" customHeight="1" outlineLevel="2" x14ac:dyDescent="0.2">
      <c r="A517" s="13">
        <v>11</v>
      </c>
      <c r="B517" s="14" t="s">
        <v>752</v>
      </c>
      <c r="C517" s="14" t="s">
        <v>767</v>
      </c>
      <c r="D517" s="14" t="s">
        <v>768</v>
      </c>
      <c r="E517" s="15">
        <v>10000</v>
      </c>
      <c r="F517" s="15">
        <v>64500</v>
      </c>
      <c r="G517" s="15">
        <f t="shared" si="24"/>
        <v>74500</v>
      </c>
    </row>
    <row r="518" spans="1:7" ht="21" customHeight="1" outlineLevel="2" x14ac:dyDescent="0.2">
      <c r="A518" s="13">
        <v>12</v>
      </c>
      <c r="B518" s="14" t="s">
        <v>752</v>
      </c>
      <c r="C518" s="14" t="s">
        <v>767</v>
      </c>
      <c r="D518" s="14" t="s">
        <v>769</v>
      </c>
      <c r="E518" s="15">
        <v>1832.3999999999999</v>
      </c>
      <c r="F518" s="15">
        <v>61080</v>
      </c>
      <c r="G518" s="15">
        <f t="shared" si="24"/>
        <v>62912.4</v>
      </c>
    </row>
    <row r="519" spans="1:7" ht="21" customHeight="1" outlineLevel="2" x14ac:dyDescent="0.2">
      <c r="A519" s="13">
        <v>13</v>
      </c>
      <c r="B519" s="14" t="s">
        <v>752</v>
      </c>
      <c r="C519" s="14" t="s">
        <v>770</v>
      </c>
      <c r="D519" s="14" t="s">
        <v>771</v>
      </c>
      <c r="E519" s="15">
        <v>30586.5</v>
      </c>
      <c r="F519" s="15">
        <v>262230</v>
      </c>
      <c r="G519" s="15">
        <f t="shared" si="24"/>
        <v>292816.5</v>
      </c>
    </row>
    <row r="520" spans="1:7" ht="21" customHeight="1" outlineLevel="2" x14ac:dyDescent="0.2">
      <c r="A520" s="13">
        <v>14</v>
      </c>
      <c r="B520" s="14" t="s">
        <v>752</v>
      </c>
      <c r="C520" s="14" t="s">
        <v>755</v>
      </c>
      <c r="D520" s="14" t="s">
        <v>772</v>
      </c>
      <c r="E520" s="15">
        <v>4471.5</v>
      </c>
      <c r="F520" s="15">
        <v>89430</v>
      </c>
      <c r="G520" s="15">
        <f t="shared" si="24"/>
        <v>93901.5</v>
      </c>
    </row>
    <row r="521" spans="1:7" ht="21" customHeight="1" outlineLevel="2" x14ac:dyDescent="0.2">
      <c r="A521" s="13">
        <v>15</v>
      </c>
      <c r="B521" s="14" t="s">
        <v>752</v>
      </c>
      <c r="C521" s="14" t="s">
        <v>773</v>
      </c>
      <c r="D521" s="14" t="s">
        <v>774</v>
      </c>
      <c r="E521" s="15">
        <v>27034.590000000004</v>
      </c>
      <c r="F521" s="15"/>
      <c r="G521" s="15">
        <f t="shared" si="24"/>
        <v>27034.590000000004</v>
      </c>
    </row>
    <row r="522" spans="1:7" ht="21" customHeight="1" outlineLevel="2" x14ac:dyDescent="0.2">
      <c r="A522" s="13">
        <v>16</v>
      </c>
      <c r="B522" s="14" t="s">
        <v>752</v>
      </c>
      <c r="C522" s="14" t="s">
        <v>764</v>
      </c>
      <c r="D522" s="14" t="s">
        <v>775</v>
      </c>
      <c r="E522" s="15">
        <v>30099</v>
      </c>
      <c r="F522" s="15"/>
      <c r="G522" s="15">
        <f t="shared" si="24"/>
        <v>30099</v>
      </c>
    </row>
    <row r="523" spans="1:7" ht="21" customHeight="1" outlineLevel="2" x14ac:dyDescent="0.2">
      <c r="A523" s="13">
        <v>17</v>
      </c>
      <c r="B523" s="14" t="s">
        <v>752</v>
      </c>
      <c r="C523" s="14" t="s">
        <v>764</v>
      </c>
      <c r="D523" s="14" t="s">
        <v>776</v>
      </c>
      <c r="E523" s="15">
        <v>1969.1999999999998</v>
      </c>
      <c r="F523" s="15">
        <v>132330</v>
      </c>
      <c r="G523" s="15">
        <f t="shared" si="24"/>
        <v>134299.20000000001</v>
      </c>
    </row>
    <row r="524" spans="1:7" ht="21" customHeight="1" outlineLevel="2" x14ac:dyDescent="0.2">
      <c r="A524" s="13">
        <v>18</v>
      </c>
      <c r="B524" s="14" t="s">
        <v>752</v>
      </c>
      <c r="C524" s="14" t="s">
        <v>764</v>
      </c>
      <c r="D524" s="14" t="s">
        <v>777</v>
      </c>
      <c r="E524" s="15">
        <v>25396.350000000002</v>
      </c>
      <c r="F524" s="15"/>
      <c r="G524" s="15">
        <f t="shared" si="24"/>
        <v>25396.350000000002</v>
      </c>
    </row>
    <row r="525" spans="1:7" ht="21" customHeight="1" outlineLevel="2" x14ac:dyDescent="0.2">
      <c r="A525" s="13">
        <v>19</v>
      </c>
      <c r="B525" s="14" t="s">
        <v>752</v>
      </c>
      <c r="C525" s="14" t="s">
        <v>778</v>
      </c>
      <c r="D525" s="14" t="s">
        <v>779</v>
      </c>
      <c r="E525" s="15">
        <v>23640</v>
      </c>
      <c r="F525" s="15"/>
      <c r="G525" s="15">
        <f t="shared" si="24"/>
        <v>23640</v>
      </c>
    </row>
    <row r="526" spans="1:7" ht="21" customHeight="1" outlineLevel="1" x14ac:dyDescent="0.2">
      <c r="A526" s="13"/>
      <c r="B526" s="17" t="s">
        <v>780</v>
      </c>
      <c r="C526" s="14"/>
      <c r="D526" s="14"/>
      <c r="E526" s="15">
        <f>SUBTOTAL(9,E507:E525)</f>
        <v>587916.01</v>
      </c>
      <c r="F526" s="15">
        <f>SUBTOTAL(9,F507:F525)</f>
        <v>900930</v>
      </c>
      <c r="G526" s="15">
        <f>SUBTOTAL(9,G507:G525)</f>
        <v>1488846.0100000002</v>
      </c>
    </row>
    <row r="527" spans="1:7" ht="21" customHeight="1" outlineLevel="2" x14ac:dyDescent="0.2">
      <c r="A527" s="13">
        <v>1</v>
      </c>
      <c r="B527" s="14" t="s">
        <v>781</v>
      </c>
      <c r="C527" s="14" t="s">
        <v>782</v>
      </c>
      <c r="D527" s="14" t="s">
        <v>783</v>
      </c>
      <c r="E527" s="15">
        <v>41202.270000000004</v>
      </c>
      <c r="F527" s="15"/>
      <c r="G527" s="15">
        <f t="shared" ref="G527:G544" si="25">+E527+F527</f>
        <v>41202.270000000004</v>
      </c>
    </row>
    <row r="528" spans="1:7" ht="21" customHeight="1" outlineLevel="2" x14ac:dyDescent="0.2">
      <c r="A528" s="13">
        <v>2</v>
      </c>
      <c r="B528" s="14" t="s">
        <v>781</v>
      </c>
      <c r="C528" s="14" t="s">
        <v>784</v>
      </c>
      <c r="D528" s="14" t="s">
        <v>785</v>
      </c>
      <c r="E528" s="15">
        <v>21954.989999999998</v>
      </c>
      <c r="F528" s="15"/>
      <c r="G528" s="15">
        <f t="shared" si="25"/>
        <v>21954.989999999998</v>
      </c>
    </row>
    <row r="529" spans="1:7" ht="21" customHeight="1" outlineLevel="2" x14ac:dyDescent="0.2">
      <c r="A529" s="13">
        <v>3</v>
      </c>
      <c r="B529" s="14" t="s">
        <v>781</v>
      </c>
      <c r="C529" s="14" t="s">
        <v>786</v>
      </c>
      <c r="D529" s="14" t="s">
        <v>787</v>
      </c>
      <c r="E529" s="15"/>
      <c r="F529" s="15">
        <v>90660</v>
      </c>
      <c r="G529" s="15">
        <f t="shared" si="25"/>
        <v>90660</v>
      </c>
    </row>
    <row r="530" spans="1:7" ht="21" customHeight="1" outlineLevel="2" x14ac:dyDescent="0.2">
      <c r="A530" s="13">
        <v>4</v>
      </c>
      <c r="B530" s="14" t="s">
        <v>781</v>
      </c>
      <c r="C530" s="14" t="s">
        <v>788</v>
      </c>
      <c r="D530" s="14" t="s">
        <v>789</v>
      </c>
      <c r="E530" s="15">
        <v>2200.5</v>
      </c>
      <c r="F530" s="15">
        <v>73350</v>
      </c>
      <c r="G530" s="15">
        <f t="shared" si="25"/>
        <v>75550.5</v>
      </c>
    </row>
    <row r="531" spans="1:7" ht="21" customHeight="1" outlineLevel="2" x14ac:dyDescent="0.2">
      <c r="A531" s="13">
        <v>5</v>
      </c>
      <c r="B531" s="14" t="s">
        <v>781</v>
      </c>
      <c r="C531" s="14" t="s">
        <v>790</v>
      </c>
      <c r="D531" s="14" t="s">
        <v>791</v>
      </c>
      <c r="E531" s="15">
        <v>28095.96</v>
      </c>
      <c r="F531" s="15"/>
      <c r="G531" s="15">
        <f t="shared" si="25"/>
        <v>28095.96</v>
      </c>
    </row>
    <row r="532" spans="1:7" ht="21" customHeight="1" outlineLevel="2" x14ac:dyDescent="0.2">
      <c r="A532" s="13">
        <v>6</v>
      </c>
      <c r="B532" s="14" t="s">
        <v>781</v>
      </c>
      <c r="C532" s="14" t="s">
        <v>790</v>
      </c>
      <c r="D532" s="14" t="s">
        <v>792</v>
      </c>
      <c r="E532" s="15">
        <v>13348.35</v>
      </c>
      <c r="F532" s="15">
        <v>56370</v>
      </c>
      <c r="G532" s="15">
        <f t="shared" si="25"/>
        <v>69718.350000000006</v>
      </c>
    </row>
    <row r="533" spans="1:7" ht="21" customHeight="1" outlineLevel="2" x14ac:dyDescent="0.2">
      <c r="A533" s="13">
        <v>7</v>
      </c>
      <c r="B533" s="14" t="s">
        <v>781</v>
      </c>
      <c r="C533" s="14" t="s">
        <v>784</v>
      </c>
      <c r="D533" s="14" t="s">
        <v>793</v>
      </c>
      <c r="E533" s="15">
        <v>26862.840000000004</v>
      </c>
      <c r="F533" s="15"/>
      <c r="G533" s="15">
        <f t="shared" si="25"/>
        <v>26862.840000000004</v>
      </c>
    </row>
    <row r="534" spans="1:7" ht="21" customHeight="1" outlineLevel="2" x14ac:dyDescent="0.2">
      <c r="A534" s="13">
        <v>8</v>
      </c>
      <c r="B534" s="14" t="s">
        <v>781</v>
      </c>
      <c r="C534" s="14" t="s">
        <v>784</v>
      </c>
      <c r="D534" s="14" t="s">
        <v>794</v>
      </c>
      <c r="E534" s="15">
        <v>9000</v>
      </c>
      <c r="F534" s="15">
        <v>63060</v>
      </c>
      <c r="G534" s="15">
        <f t="shared" si="25"/>
        <v>72060</v>
      </c>
    </row>
    <row r="535" spans="1:7" ht="21" customHeight="1" outlineLevel="2" x14ac:dyDescent="0.2">
      <c r="A535" s="13">
        <v>9</v>
      </c>
      <c r="B535" s="14" t="s">
        <v>781</v>
      </c>
      <c r="C535" s="14" t="s">
        <v>784</v>
      </c>
      <c r="D535" s="14" t="s">
        <v>795</v>
      </c>
      <c r="E535" s="15">
        <v>16362</v>
      </c>
      <c r="F535" s="15">
        <v>121740</v>
      </c>
      <c r="G535" s="15">
        <f t="shared" si="25"/>
        <v>138102</v>
      </c>
    </row>
    <row r="536" spans="1:7" ht="21" customHeight="1" outlineLevel="2" x14ac:dyDescent="0.2">
      <c r="A536" s="13">
        <v>10</v>
      </c>
      <c r="B536" s="14" t="s">
        <v>781</v>
      </c>
      <c r="C536" s="14" t="s">
        <v>782</v>
      </c>
      <c r="D536" s="14" t="s">
        <v>796</v>
      </c>
      <c r="E536" s="15">
        <v>1691.1</v>
      </c>
      <c r="F536" s="15">
        <v>56370</v>
      </c>
      <c r="G536" s="15">
        <f t="shared" si="25"/>
        <v>58061.1</v>
      </c>
    </row>
    <row r="537" spans="1:7" ht="21" customHeight="1" outlineLevel="2" x14ac:dyDescent="0.2">
      <c r="A537" s="13">
        <v>11</v>
      </c>
      <c r="B537" s="14" t="s">
        <v>781</v>
      </c>
      <c r="C537" s="14" t="s">
        <v>782</v>
      </c>
      <c r="D537" s="14" t="s">
        <v>797</v>
      </c>
      <c r="E537" s="15">
        <v>43272.899999999994</v>
      </c>
      <c r="F537" s="15"/>
      <c r="G537" s="15">
        <f t="shared" si="25"/>
        <v>43272.899999999994</v>
      </c>
    </row>
    <row r="538" spans="1:7" ht="21" customHeight="1" outlineLevel="2" x14ac:dyDescent="0.2">
      <c r="A538" s="13">
        <v>12</v>
      </c>
      <c r="B538" s="14" t="s">
        <v>781</v>
      </c>
      <c r="C538" s="14" t="s">
        <v>788</v>
      </c>
      <c r="D538" s="14" t="s">
        <v>798</v>
      </c>
      <c r="E538" s="15">
        <v>21728.16</v>
      </c>
      <c r="F538" s="15"/>
      <c r="G538" s="15">
        <f t="shared" si="25"/>
        <v>21728.16</v>
      </c>
    </row>
    <row r="539" spans="1:7" ht="21" customHeight="1" outlineLevel="2" x14ac:dyDescent="0.2">
      <c r="A539" s="13">
        <v>13</v>
      </c>
      <c r="B539" s="14" t="s">
        <v>781</v>
      </c>
      <c r="C539" s="14" t="s">
        <v>784</v>
      </c>
      <c r="D539" s="14" t="s">
        <v>531</v>
      </c>
      <c r="E539" s="15">
        <v>15276.03</v>
      </c>
      <c r="F539" s="15">
        <v>64500</v>
      </c>
      <c r="G539" s="15">
        <f t="shared" si="25"/>
        <v>79776.03</v>
      </c>
    </row>
    <row r="540" spans="1:7" ht="21" customHeight="1" outlineLevel="2" x14ac:dyDescent="0.2">
      <c r="A540" s="13">
        <v>14</v>
      </c>
      <c r="B540" s="14" t="s">
        <v>781</v>
      </c>
      <c r="C540" s="14" t="s">
        <v>784</v>
      </c>
      <c r="D540" s="14" t="s">
        <v>799</v>
      </c>
      <c r="E540" s="15">
        <v>2100.6</v>
      </c>
      <c r="F540" s="15">
        <v>70020</v>
      </c>
      <c r="G540" s="15">
        <f t="shared" si="25"/>
        <v>72120.600000000006</v>
      </c>
    </row>
    <row r="541" spans="1:7" ht="21" customHeight="1" outlineLevel="2" x14ac:dyDescent="0.2">
      <c r="A541" s="13">
        <v>15</v>
      </c>
      <c r="B541" s="14" t="s">
        <v>781</v>
      </c>
      <c r="C541" s="14" t="s">
        <v>784</v>
      </c>
      <c r="D541" s="14" t="s">
        <v>800</v>
      </c>
      <c r="E541" s="15">
        <v>27406.02</v>
      </c>
      <c r="F541" s="15"/>
      <c r="G541" s="15">
        <f t="shared" si="25"/>
        <v>27406.02</v>
      </c>
    </row>
    <row r="542" spans="1:7" ht="21" customHeight="1" outlineLevel="2" x14ac:dyDescent="0.2">
      <c r="A542" s="13">
        <v>16</v>
      </c>
      <c r="B542" s="14" t="s">
        <v>781</v>
      </c>
      <c r="C542" s="14" t="s">
        <v>784</v>
      </c>
      <c r="D542" s="14" t="s">
        <v>801</v>
      </c>
      <c r="E542" s="15">
        <v>1637.1</v>
      </c>
      <c r="F542" s="15">
        <v>54570</v>
      </c>
      <c r="G542" s="15">
        <f t="shared" si="25"/>
        <v>56207.1</v>
      </c>
    </row>
    <row r="543" spans="1:7" ht="21" customHeight="1" outlineLevel="2" x14ac:dyDescent="0.2">
      <c r="A543" s="13">
        <v>17</v>
      </c>
      <c r="B543" s="14" t="s">
        <v>781</v>
      </c>
      <c r="C543" s="14" t="s">
        <v>802</v>
      </c>
      <c r="D543" s="14" t="s">
        <v>803</v>
      </c>
      <c r="E543" s="15">
        <v>36932.880000000005</v>
      </c>
      <c r="F543" s="15">
        <v>177600</v>
      </c>
      <c r="G543" s="15">
        <f t="shared" si="25"/>
        <v>214532.88</v>
      </c>
    </row>
    <row r="544" spans="1:7" ht="21" customHeight="1" outlineLevel="2" x14ac:dyDescent="0.2">
      <c r="A544" s="13">
        <v>18</v>
      </c>
      <c r="B544" s="14" t="s">
        <v>781</v>
      </c>
      <c r="C544" s="14" t="s">
        <v>802</v>
      </c>
      <c r="D544" s="14" t="s">
        <v>804</v>
      </c>
      <c r="E544" s="15">
        <v>1719</v>
      </c>
      <c r="F544" s="15">
        <v>57300</v>
      </c>
      <c r="G544" s="15">
        <f t="shared" si="25"/>
        <v>59019</v>
      </c>
    </row>
    <row r="545" spans="1:7" ht="21" customHeight="1" outlineLevel="1" x14ac:dyDescent="0.2">
      <c r="A545" s="13"/>
      <c r="B545" s="17" t="s">
        <v>805</v>
      </c>
      <c r="C545" s="14"/>
      <c r="D545" s="14"/>
      <c r="E545" s="15">
        <f>SUBTOTAL(9,E527:E544)</f>
        <v>310790.7</v>
      </c>
      <c r="F545" s="15">
        <f>SUBTOTAL(9,F527:F544)</f>
        <v>885540</v>
      </c>
      <c r="G545" s="15">
        <f>SUBTOTAL(9,G527:G544)</f>
        <v>1196330.7000000002</v>
      </c>
    </row>
    <row r="546" spans="1:7" ht="21" customHeight="1" outlineLevel="2" x14ac:dyDescent="0.2">
      <c r="A546" s="13">
        <v>1</v>
      </c>
      <c r="B546" s="14" t="s">
        <v>806</v>
      </c>
      <c r="C546" s="14" t="s">
        <v>807</v>
      </c>
      <c r="D546" s="14" t="s">
        <v>808</v>
      </c>
      <c r="E546" s="15">
        <v>112575.24</v>
      </c>
      <c r="F546" s="15"/>
      <c r="G546" s="15">
        <f t="shared" ref="G546:G577" si="26">+E546+F546</f>
        <v>112575.24</v>
      </c>
    </row>
    <row r="547" spans="1:7" ht="21" customHeight="1" outlineLevel="2" x14ac:dyDescent="0.2">
      <c r="A547" s="13">
        <v>2</v>
      </c>
      <c r="B547" s="14" t="s">
        <v>806</v>
      </c>
      <c r="C547" s="14" t="s">
        <v>809</v>
      </c>
      <c r="D547" s="14" t="s">
        <v>810</v>
      </c>
      <c r="E547" s="15">
        <v>36694.129999999997</v>
      </c>
      <c r="F547" s="15">
        <v>66690</v>
      </c>
      <c r="G547" s="15">
        <f t="shared" si="26"/>
        <v>103384.13</v>
      </c>
    </row>
    <row r="548" spans="1:7" ht="21" customHeight="1" outlineLevel="2" x14ac:dyDescent="0.2">
      <c r="A548" s="13">
        <v>3</v>
      </c>
      <c r="B548" s="14" t="s">
        <v>806</v>
      </c>
      <c r="C548" s="14" t="s">
        <v>811</v>
      </c>
      <c r="D548" s="14" t="s">
        <v>812</v>
      </c>
      <c r="E548" s="15">
        <v>28287.600000000002</v>
      </c>
      <c r="F548" s="15"/>
      <c r="G548" s="15">
        <f t="shared" si="26"/>
        <v>28287.600000000002</v>
      </c>
    </row>
    <row r="549" spans="1:7" ht="21" customHeight="1" outlineLevel="2" x14ac:dyDescent="0.2">
      <c r="A549" s="13">
        <v>4</v>
      </c>
      <c r="B549" s="14" t="s">
        <v>806</v>
      </c>
      <c r="C549" s="14" t="s">
        <v>807</v>
      </c>
      <c r="D549" s="14" t="s">
        <v>813</v>
      </c>
      <c r="E549" s="15">
        <v>1969.1999999999998</v>
      </c>
      <c r="F549" s="15">
        <v>65640</v>
      </c>
      <c r="G549" s="15">
        <f t="shared" si="26"/>
        <v>67609.2</v>
      </c>
    </row>
    <row r="550" spans="1:7" ht="21" customHeight="1" outlineLevel="2" x14ac:dyDescent="0.2">
      <c r="A550" s="13">
        <v>5</v>
      </c>
      <c r="B550" s="14" t="s">
        <v>806</v>
      </c>
      <c r="C550" s="14" t="s">
        <v>814</v>
      </c>
      <c r="D550" s="14" t="s">
        <v>815</v>
      </c>
      <c r="E550" s="15">
        <v>55866.749999999993</v>
      </c>
      <c r="F550" s="15">
        <v>62040</v>
      </c>
      <c r="G550" s="15">
        <f t="shared" si="26"/>
        <v>117906.75</v>
      </c>
    </row>
    <row r="551" spans="1:7" ht="21" customHeight="1" outlineLevel="2" x14ac:dyDescent="0.2">
      <c r="A551" s="13">
        <v>6</v>
      </c>
      <c r="B551" s="14" t="s">
        <v>806</v>
      </c>
      <c r="C551" s="14" t="s">
        <v>816</v>
      </c>
      <c r="D551" s="14" t="s">
        <v>817</v>
      </c>
      <c r="E551" s="15"/>
      <c r="F551" s="15">
        <v>57300</v>
      </c>
      <c r="G551" s="15">
        <f t="shared" si="26"/>
        <v>57300</v>
      </c>
    </row>
    <row r="552" spans="1:7" ht="21" customHeight="1" outlineLevel="2" x14ac:dyDescent="0.2">
      <c r="A552" s="13">
        <v>7</v>
      </c>
      <c r="B552" s="14" t="s">
        <v>806</v>
      </c>
      <c r="C552" s="14" t="s">
        <v>818</v>
      </c>
      <c r="D552" s="14" t="s">
        <v>819</v>
      </c>
      <c r="E552" s="15"/>
      <c r="F552" s="15">
        <v>66690</v>
      </c>
      <c r="G552" s="15">
        <f t="shared" si="26"/>
        <v>66690</v>
      </c>
    </row>
    <row r="553" spans="1:7" ht="21" customHeight="1" outlineLevel="2" x14ac:dyDescent="0.2">
      <c r="A553" s="13">
        <v>8</v>
      </c>
      <c r="B553" s="14" t="s">
        <v>806</v>
      </c>
      <c r="C553" s="14" t="s">
        <v>820</v>
      </c>
      <c r="D553" s="14" t="s">
        <v>821</v>
      </c>
      <c r="E553" s="15">
        <v>1691.1</v>
      </c>
      <c r="F553" s="15">
        <v>56370</v>
      </c>
      <c r="G553" s="15">
        <f t="shared" si="26"/>
        <v>58061.1</v>
      </c>
    </row>
    <row r="554" spans="1:7" ht="21" customHeight="1" outlineLevel="2" x14ac:dyDescent="0.2">
      <c r="A554" s="13">
        <v>9</v>
      </c>
      <c r="B554" s="14" t="s">
        <v>806</v>
      </c>
      <c r="C554" s="14" t="s">
        <v>820</v>
      </c>
      <c r="D554" s="14" t="s">
        <v>822</v>
      </c>
      <c r="E554" s="15">
        <v>1746.8999999999999</v>
      </c>
      <c r="F554" s="15">
        <v>116460</v>
      </c>
      <c r="G554" s="15">
        <f t="shared" si="26"/>
        <v>118206.9</v>
      </c>
    </row>
    <row r="555" spans="1:7" ht="21" customHeight="1" outlineLevel="2" x14ac:dyDescent="0.2">
      <c r="A555" s="13">
        <v>10</v>
      </c>
      <c r="B555" s="14" t="s">
        <v>806</v>
      </c>
      <c r="C555" s="14" t="s">
        <v>823</v>
      </c>
      <c r="D555" s="14" t="s">
        <v>824</v>
      </c>
      <c r="E555" s="15">
        <v>12479.099999999999</v>
      </c>
      <c r="F555" s="15"/>
      <c r="G555" s="15">
        <f t="shared" si="26"/>
        <v>12479.099999999999</v>
      </c>
    </row>
    <row r="556" spans="1:7" ht="21" customHeight="1" outlineLevel="2" x14ac:dyDescent="0.2">
      <c r="A556" s="13">
        <v>11</v>
      </c>
      <c r="B556" s="14" t="s">
        <v>806</v>
      </c>
      <c r="C556" s="14" t="s">
        <v>823</v>
      </c>
      <c r="D556" s="14" t="s">
        <v>825</v>
      </c>
      <c r="E556" s="15">
        <v>12816</v>
      </c>
      <c r="F556" s="15">
        <v>63030</v>
      </c>
      <c r="G556" s="15">
        <f t="shared" si="26"/>
        <v>75846</v>
      </c>
    </row>
    <row r="557" spans="1:7" ht="21" customHeight="1" outlineLevel="2" x14ac:dyDescent="0.2">
      <c r="A557" s="13">
        <v>12</v>
      </c>
      <c r="B557" s="14" t="s">
        <v>806</v>
      </c>
      <c r="C557" s="14" t="s">
        <v>811</v>
      </c>
      <c r="D557" s="14" t="s">
        <v>826</v>
      </c>
      <c r="E557" s="15">
        <v>1890.8999999999999</v>
      </c>
      <c r="F557" s="15">
        <v>63030</v>
      </c>
      <c r="G557" s="15">
        <f t="shared" si="26"/>
        <v>64920.9</v>
      </c>
    </row>
    <row r="558" spans="1:7" ht="21" customHeight="1" outlineLevel="2" x14ac:dyDescent="0.2">
      <c r="A558" s="13">
        <v>13</v>
      </c>
      <c r="B558" s="14" t="s">
        <v>806</v>
      </c>
      <c r="C558" s="14" t="s">
        <v>811</v>
      </c>
      <c r="D558" s="14" t="s">
        <v>827</v>
      </c>
      <c r="E558" s="15"/>
      <c r="F558" s="15">
        <v>196830</v>
      </c>
      <c r="G558" s="15">
        <f t="shared" si="26"/>
        <v>196830</v>
      </c>
    </row>
    <row r="559" spans="1:7" ht="21" customHeight="1" outlineLevel="2" x14ac:dyDescent="0.2">
      <c r="A559" s="13">
        <v>14</v>
      </c>
      <c r="B559" s="14" t="s">
        <v>806</v>
      </c>
      <c r="C559" s="14" t="s">
        <v>811</v>
      </c>
      <c r="D559" s="14" t="s">
        <v>828</v>
      </c>
      <c r="E559" s="15"/>
      <c r="F559" s="15">
        <v>59160</v>
      </c>
      <c r="G559" s="15">
        <f t="shared" si="26"/>
        <v>59160</v>
      </c>
    </row>
    <row r="560" spans="1:7" ht="21" customHeight="1" outlineLevel="2" x14ac:dyDescent="0.2">
      <c r="A560" s="13">
        <v>15</v>
      </c>
      <c r="B560" s="14" t="s">
        <v>806</v>
      </c>
      <c r="C560" s="14" t="s">
        <v>811</v>
      </c>
      <c r="D560" s="14" t="s">
        <v>829</v>
      </c>
      <c r="E560" s="15"/>
      <c r="F560" s="15">
        <v>59160</v>
      </c>
      <c r="G560" s="15">
        <f t="shared" si="26"/>
        <v>59160</v>
      </c>
    </row>
    <row r="561" spans="1:7" ht="21" customHeight="1" outlineLevel="2" x14ac:dyDescent="0.2">
      <c r="A561" s="13">
        <v>16</v>
      </c>
      <c r="B561" s="14" t="s">
        <v>806</v>
      </c>
      <c r="C561" s="14" t="s">
        <v>811</v>
      </c>
      <c r="D561" s="14" t="s">
        <v>830</v>
      </c>
      <c r="E561" s="15">
        <v>28007.88</v>
      </c>
      <c r="F561" s="15">
        <v>193500</v>
      </c>
      <c r="G561" s="15">
        <f t="shared" si="26"/>
        <v>221507.88</v>
      </c>
    </row>
    <row r="562" spans="1:7" ht="21" customHeight="1" outlineLevel="2" x14ac:dyDescent="0.2">
      <c r="A562" s="13">
        <v>17</v>
      </c>
      <c r="B562" s="14" t="s">
        <v>806</v>
      </c>
      <c r="C562" s="14" t="s">
        <v>811</v>
      </c>
      <c r="D562" s="14" t="s">
        <v>831</v>
      </c>
      <c r="E562" s="15"/>
      <c r="F562" s="15">
        <v>199080</v>
      </c>
      <c r="G562" s="15">
        <f t="shared" si="26"/>
        <v>199080</v>
      </c>
    </row>
    <row r="563" spans="1:7" ht="21" customHeight="1" outlineLevel="2" x14ac:dyDescent="0.2">
      <c r="A563" s="13">
        <v>18</v>
      </c>
      <c r="B563" s="14" t="s">
        <v>806</v>
      </c>
      <c r="C563" s="14" t="s">
        <v>811</v>
      </c>
      <c r="D563" s="14" t="s">
        <v>832</v>
      </c>
      <c r="E563" s="15"/>
      <c r="F563" s="15">
        <v>60120</v>
      </c>
      <c r="G563" s="15">
        <f t="shared" si="26"/>
        <v>60120</v>
      </c>
    </row>
    <row r="564" spans="1:7" ht="21" customHeight="1" outlineLevel="2" x14ac:dyDescent="0.2">
      <c r="A564" s="13">
        <v>19</v>
      </c>
      <c r="B564" s="14" t="s">
        <v>806</v>
      </c>
      <c r="C564" s="14" t="s">
        <v>807</v>
      </c>
      <c r="D564" s="14" t="s">
        <v>833</v>
      </c>
      <c r="E564" s="15"/>
      <c r="F564" s="15">
        <v>66690</v>
      </c>
      <c r="G564" s="15">
        <f t="shared" si="26"/>
        <v>66690</v>
      </c>
    </row>
    <row r="565" spans="1:7" ht="21" customHeight="1" outlineLevel="2" x14ac:dyDescent="0.2">
      <c r="A565" s="13">
        <v>20</v>
      </c>
      <c r="B565" s="14" t="s">
        <v>806</v>
      </c>
      <c r="C565" s="14" t="s">
        <v>807</v>
      </c>
      <c r="D565" s="14" t="s">
        <v>834</v>
      </c>
      <c r="E565" s="15">
        <v>12503.22</v>
      </c>
      <c r="F565" s="15"/>
      <c r="G565" s="15">
        <f t="shared" si="26"/>
        <v>12503.22</v>
      </c>
    </row>
    <row r="566" spans="1:7" ht="21" customHeight="1" outlineLevel="2" x14ac:dyDescent="0.2">
      <c r="A566" s="13">
        <v>21</v>
      </c>
      <c r="B566" s="14" t="s">
        <v>806</v>
      </c>
      <c r="C566" s="14" t="s">
        <v>807</v>
      </c>
      <c r="D566" s="14" t="s">
        <v>835</v>
      </c>
      <c r="E566" s="15"/>
      <c r="F566" s="15">
        <v>108540</v>
      </c>
      <c r="G566" s="15">
        <f t="shared" si="26"/>
        <v>108540</v>
      </c>
    </row>
    <row r="567" spans="1:7" ht="21" customHeight="1" outlineLevel="2" x14ac:dyDescent="0.2">
      <c r="A567" s="13">
        <v>22</v>
      </c>
      <c r="B567" s="14" t="s">
        <v>806</v>
      </c>
      <c r="C567" s="14" t="s">
        <v>807</v>
      </c>
      <c r="D567" s="14" t="s">
        <v>836</v>
      </c>
      <c r="E567" s="15">
        <v>22524.21</v>
      </c>
      <c r="F567" s="15">
        <v>50880</v>
      </c>
      <c r="G567" s="15">
        <f t="shared" si="26"/>
        <v>73404.209999999992</v>
      </c>
    </row>
    <row r="568" spans="1:7" ht="21" customHeight="1" outlineLevel="2" x14ac:dyDescent="0.2">
      <c r="A568" s="13">
        <v>23</v>
      </c>
      <c r="B568" s="14" t="s">
        <v>806</v>
      </c>
      <c r="C568" s="14" t="s">
        <v>807</v>
      </c>
      <c r="D568" s="14" t="s">
        <v>837</v>
      </c>
      <c r="E568" s="15"/>
      <c r="F568" s="15">
        <v>55440</v>
      </c>
      <c r="G568" s="15">
        <f t="shared" si="26"/>
        <v>55440</v>
      </c>
    </row>
    <row r="569" spans="1:7" ht="21" customHeight="1" outlineLevel="2" x14ac:dyDescent="0.2">
      <c r="A569" s="13">
        <v>24</v>
      </c>
      <c r="B569" s="14" t="s">
        <v>806</v>
      </c>
      <c r="C569" s="14" t="s">
        <v>807</v>
      </c>
      <c r="D569" s="14" t="s">
        <v>838</v>
      </c>
      <c r="E569" s="15">
        <v>50440.68</v>
      </c>
      <c r="F569" s="15"/>
      <c r="G569" s="15">
        <f t="shared" si="26"/>
        <v>50440.68</v>
      </c>
    </row>
    <row r="570" spans="1:7" ht="21" customHeight="1" outlineLevel="2" x14ac:dyDescent="0.2">
      <c r="A570" s="13">
        <v>25</v>
      </c>
      <c r="B570" s="14" t="s">
        <v>806</v>
      </c>
      <c r="C570" s="14" t="s">
        <v>807</v>
      </c>
      <c r="D570" s="14" t="s">
        <v>839</v>
      </c>
      <c r="E570" s="15"/>
      <c r="F570" s="15">
        <v>54570</v>
      </c>
      <c r="G570" s="15">
        <f t="shared" si="26"/>
        <v>54570</v>
      </c>
    </row>
    <row r="571" spans="1:7" ht="21" customHeight="1" outlineLevel="2" x14ac:dyDescent="0.2">
      <c r="A571" s="13">
        <v>26</v>
      </c>
      <c r="B571" s="14" t="s">
        <v>806</v>
      </c>
      <c r="C571" s="14" t="s">
        <v>807</v>
      </c>
      <c r="D571" s="14" t="s">
        <v>840</v>
      </c>
      <c r="E571" s="15">
        <v>166013.60999999999</v>
      </c>
      <c r="F571" s="15">
        <v>302070</v>
      </c>
      <c r="G571" s="15">
        <f t="shared" si="26"/>
        <v>468083.61</v>
      </c>
    </row>
    <row r="572" spans="1:7" ht="21" customHeight="1" outlineLevel="2" x14ac:dyDescent="0.2">
      <c r="A572" s="13">
        <v>27</v>
      </c>
      <c r="B572" s="14" t="s">
        <v>806</v>
      </c>
      <c r="C572" s="14" t="s">
        <v>814</v>
      </c>
      <c r="D572" s="14" t="s">
        <v>841</v>
      </c>
      <c r="E572" s="15">
        <v>1969.1999999999998</v>
      </c>
      <c r="F572" s="15">
        <v>65640</v>
      </c>
      <c r="G572" s="15">
        <f t="shared" si="26"/>
        <v>67609.2</v>
      </c>
    </row>
    <row r="573" spans="1:7" ht="21" customHeight="1" outlineLevel="2" x14ac:dyDescent="0.2">
      <c r="A573" s="13">
        <v>28</v>
      </c>
      <c r="B573" s="14" t="s">
        <v>806</v>
      </c>
      <c r="C573" s="14" t="s">
        <v>814</v>
      </c>
      <c r="D573" s="14" t="s">
        <v>842</v>
      </c>
      <c r="E573" s="15"/>
      <c r="F573" s="15">
        <v>60120</v>
      </c>
      <c r="G573" s="15">
        <f t="shared" si="26"/>
        <v>60120</v>
      </c>
    </row>
    <row r="574" spans="1:7" ht="21" customHeight="1" outlineLevel="2" x14ac:dyDescent="0.2">
      <c r="A574" s="13">
        <v>29</v>
      </c>
      <c r="B574" s="14" t="s">
        <v>806</v>
      </c>
      <c r="C574" s="14" t="s">
        <v>814</v>
      </c>
      <c r="D574" s="14" t="s">
        <v>843</v>
      </c>
      <c r="E574" s="15"/>
      <c r="F574" s="15">
        <v>124080</v>
      </c>
      <c r="G574" s="15">
        <f t="shared" si="26"/>
        <v>124080</v>
      </c>
    </row>
    <row r="575" spans="1:7" ht="21" customHeight="1" outlineLevel="2" x14ac:dyDescent="0.2">
      <c r="A575" s="13">
        <v>30</v>
      </c>
      <c r="B575" s="14" t="s">
        <v>806</v>
      </c>
      <c r="C575" s="14" t="s">
        <v>844</v>
      </c>
      <c r="D575" s="14" t="s">
        <v>845</v>
      </c>
      <c r="E575" s="15">
        <v>12415.74</v>
      </c>
      <c r="F575" s="15">
        <v>122730</v>
      </c>
      <c r="G575" s="15">
        <f t="shared" si="26"/>
        <v>135145.74</v>
      </c>
    </row>
    <row r="576" spans="1:7" ht="21" customHeight="1" outlineLevel="2" x14ac:dyDescent="0.2">
      <c r="A576" s="13">
        <v>31</v>
      </c>
      <c r="B576" s="14" t="s">
        <v>806</v>
      </c>
      <c r="C576" s="14" t="s">
        <v>844</v>
      </c>
      <c r="D576" s="14" t="s">
        <v>681</v>
      </c>
      <c r="E576" s="15"/>
      <c r="F576" s="15">
        <v>64500</v>
      </c>
      <c r="G576" s="15">
        <f t="shared" si="26"/>
        <v>64500</v>
      </c>
    </row>
    <row r="577" spans="1:7" ht="21" customHeight="1" outlineLevel="2" x14ac:dyDescent="0.2">
      <c r="A577" s="13">
        <v>32</v>
      </c>
      <c r="B577" s="14" t="s">
        <v>806</v>
      </c>
      <c r="C577" s="14" t="s">
        <v>844</v>
      </c>
      <c r="D577" s="14" t="s">
        <v>846</v>
      </c>
      <c r="E577" s="15">
        <v>16117.829999999998</v>
      </c>
      <c r="F577" s="15">
        <v>64500</v>
      </c>
      <c r="G577" s="15">
        <f t="shared" si="26"/>
        <v>80617.83</v>
      </c>
    </row>
    <row r="578" spans="1:7" ht="21" customHeight="1" outlineLevel="1" x14ac:dyDescent="0.2">
      <c r="A578" s="13"/>
      <c r="B578" s="17" t="s">
        <v>847</v>
      </c>
      <c r="C578" s="14"/>
      <c r="D578" s="14"/>
      <c r="E578" s="15">
        <f>SUBTOTAL(9,E546:E577)</f>
        <v>576009.28999999992</v>
      </c>
      <c r="F578" s="15">
        <f>SUBTOTAL(9,F546:F577)</f>
        <v>2524860</v>
      </c>
      <c r="G578" s="15">
        <f>SUBTOTAL(9,G546:G577)</f>
        <v>3100869.29</v>
      </c>
    </row>
    <row r="579" spans="1:7" ht="21" customHeight="1" outlineLevel="2" x14ac:dyDescent="0.2">
      <c r="A579" s="13">
        <v>1</v>
      </c>
      <c r="B579" s="14" t="s">
        <v>848</v>
      </c>
      <c r="C579" s="14" t="s">
        <v>849</v>
      </c>
      <c r="D579" s="14" t="s">
        <v>850</v>
      </c>
      <c r="E579" s="15">
        <v>14226</v>
      </c>
      <c r="F579" s="15"/>
      <c r="G579" s="15">
        <f t="shared" ref="G579:G598" si="27">+E579+F579</f>
        <v>14226</v>
      </c>
    </row>
    <row r="580" spans="1:7" ht="21" customHeight="1" outlineLevel="2" x14ac:dyDescent="0.2">
      <c r="A580" s="13">
        <v>2</v>
      </c>
      <c r="B580" s="14" t="s">
        <v>848</v>
      </c>
      <c r="C580" s="14" t="s">
        <v>851</v>
      </c>
      <c r="D580" s="14" t="s">
        <v>852</v>
      </c>
      <c r="E580" s="15">
        <v>61053</v>
      </c>
      <c r="F580" s="15"/>
      <c r="G580" s="15">
        <f t="shared" si="27"/>
        <v>61053</v>
      </c>
    </row>
    <row r="581" spans="1:7" ht="21" customHeight="1" outlineLevel="2" x14ac:dyDescent="0.2">
      <c r="A581" s="13">
        <v>3</v>
      </c>
      <c r="B581" s="14" t="s">
        <v>848</v>
      </c>
      <c r="C581" s="14" t="s">
        <v>851</v>
      </c>
      <c r="D581" s="14" t="s">
        <v>853</v>
      </c>
      <c r="E581" s="15">
        <v>49766.879999999997</v>
      </c>
      <c r="F581" s="15">
        <v>101850</v>
      </c>
      <c r="G581" s="15">
        <f t="shared" si="27"/>
        <v>151616.88</v>
      </c>
    </row>
    <row r="582" spans="1:7" ht="21" customHeight="1" outlineLevel="2" x14ac:dyDescent="0.2">
      <c r="A582" s="13">
        <v>4</v>
      </c>
      <c r="B582" s="14" t="s">
        <v>848</v>
      </c>
      <c r="C582" s="14" t="s">
        <v>851</v>
      </c>
      <c r="D582" s="14" t="s">
        <v>854</v>
      </c>
      <c r="E582" s="15">
        <v>33297.659999999996</v>
      </c>
      <c r="F582" s="15"/>
      <c r="G582" s="15">
        <f t="shared" si="27"/>
        <v>33297.659999999996</v>
      </c>
    </row>
    <row r="583" spans="1:7" ht="21" customHeight="1" outlineLevel="2" x14ac:dyDescent="0.2">
      <c r="A583" s="13">
        <v>5</v>
      </c>
      <c r="B583" s="14" t="s">
        <v>848</v>
      </c>
      <c r="C583" s="14" t="s">
        <v>855</v>
      </c>
      <c r="D583" s="14" t="s">
        <v>856</v>
      </c>
      <c r="E583" s="15">
        <v>4764</v>
      </c>
      <c r="F583" s="15">
        <v>95280</v>
      </c>
      <c r="G583" s="15">
        <f t="shared" si="27"/>
        <v>100044</v>
      </c>
    </row>
    <row r="584" spans="1:7" ht="21" customHeight="1" outlineLevel="2" x14ac:dyDescent="0.2">
      <c r="A584" s="13">
        <v>6</v>
      </c>
      <c r="B584" s="14" t="s">
        <v>848</v>
      </c>
      <c r="C584" s="14" t="s">
        <v>857</v>
      </c>
      <c r="D584" s="14" t="s">
        <v>858</v>
      </c>
      <c r="E584" s="15">
        <v>2771.1</v>
      </c>
      <c r="F584" s="15">
        <v>92370</v>
      </c>
      <c r="G584" s="15">
        <f t="shared" si="27"/>
        <v>95141.1</v>
      </c>
    </row>
    <row r="585" spans="1:7" ht="21" customHeight="1" outlineLevel="2" x14ac:dyDescent="0.2">
      <c r="A585" s="13">
        <v>7</v>
      </c>
      <c r="B585" s="14" t="s">
        <v>848</v>
      </c>
      <c r="C585" s="14" t="s">
        <v>859</v>
      </c>
      <c r="D585" s="14" t="s">
        <v>860</v>
      </c>
      <c r="E585" s="15">
        <v>22685.46</v>
      </c>
      <c r="F585" s="15"/>
      <c r="G585" s="15">
        <f t="shared" si="27"/>
        <v>22685.46</v>
      </c>
    </row>
    <row r="586" spans="1:7" ht="21" customHeight="1" outlineLevel="2" x14ac:dyDescent="0.2">
      <c r="A586" s="13">
        <v>8</v>
      </c>
      <c r="B586" s="14" t="s">
        <v>848</v>
      </c>
      <c r="C586" s="14" t="s">
        <v>859</v>
      </c>
      <c r="D586" s="14" t="s">
        <v>861</v>
      </c>
      <c r="E586" s="15">
        <v>2133.8999999999996</v>
      </c>
      <c r="F586" s="15">
        <v>71130</v>
      </c>
      <c r="G586" s="15">
        <f t="shared" si="27"/>
        <v>73263.899999999994</v>
      </c>
    </row>
    <row r="587" spans="1:7" ht="21" customHeight="1" outlineLevel="2" x14ac:dyDescent="0.2">
      <c r="A587" s="13">
        <v>9</v>
      </c>
      <c r="B587" s="14" t="s">
        <v>848</v>
      </c>
      <c r="C587" s="14" t="s">
        <v>859</v>
      </c>
      <c r="D587" s="14" t="s">
        <v>862</v>
      </c>
      <c r="E587" s="15"/>
      <c r="F587" s="15">
        <v>90870</v>
      </c>
      <c r="G587" s="15">
        <f t="shared" si="27"/>
        <v>90870</v>
      </c>
    </row>
    <row r="588" spans="1:7" ht="19.5" customHeight="1" outlineLevel="2" x14ac:dyDescent="0.2">
      <c r="A588" s="13">
        <v>10</v>
      </c>
      <c r="B588" s="14" t="s">
        <v>848</v>
      </c>
      <c r="C588" s="14" t="s">
        <v>851</v>
      </c>
      <c r="D588" s="14" t="s">
        <v>863</v>
      </c>
      <c r="E588" s="15"/>
      <c r="F588" s="15">
        <v>55440</v>
      </c>
      <c r="G588" s="15">
        <f t="shared" si="27"/>
        <v>55440</v>
      </c>
    </row>
    <row r="589" spans="1:7" ht="19.5" customHeight="1" outlineLevel="2" x14ac:dyDescent="0.2">
      <c r="A589" s="13">
        <v>11</v>
      </c>
      <c r="B589" s="14" t="s">
        <v>848</v>
      </c>
      <c r="C589" s="14" t="s">
        <v>864</v>
      </c>
      <c r="D589" s="14" t="s">
        <v>865</v>
      </c>
      <c r="E589" s="15"/>
      <c r="F589" s="15">
        <v>59160</v>
      </c>
      <c r="G589" s="15">
        <f t="shared" si="27"/>
        <v>59160</v>
      </c>
    </row>
    <row r="590" spans="1:7" ht="19.5" customHeight="1" outlineLevel="2" x14ac:dyDescent="0.2">
      <c r="A590" s="13">
        <v>12</v>
      </c>
      <c r="B590" s="14" t="s">
        <v>848</v>
      </c>
      <c r="C590" s="14" t="s">
        <v>864</v>
      </c>
      <c r="D590" s="14" t="s">
        <v>866</v>
      </c>
      <c r="E590" s="15">
        <v>15486</v>
      </c>
      <c r="F590" s="15"/>
      <c r="G590" s="15">
        <f t="shared" si="27"/>
        <v>15486</v>
      </c>
    </row>
    <row r="591" spans="1:7" ht="19.5" customHeight="1" outlineLevel="2" x14ac:dyDescent="0.2">
      <c r="A591" s="13">
        <v>13</v>
      </c>
      <c r="B591" s="14" t="s">
        <v>848</v>
      </c>
      <c r="C591" s="14" t="s">
        <v>864</v>
      </c>
      <c r="D591" s="14" t="s">
        <v>867</v>
      </c>
      <c r="E591" s="15">
        <v>47067</v>
      </c>
      <c r="F591" s="15"/>
      <c r="G591" s="15">
        <f t="shared" si="27"/>
        <v>47067</v>
      </c>
    </row>
    <row r="592" spans="1:7" ht="19.5" customHeight="1" outlineLevel="2" x14ac:dyDescent="0.2">
      <c r="A592" s="13">
        <v>14</v>
      </c>
      <c r="B592" s="14" t="s">
        <v>848</v>
      </c>
      <c r="C592" s="14" t="s">
        <v>864</v>
      </c>
      <c r="D592" s="14" t="s">
        <v>868</v>
      </c>
      <c r="E592" s="15">
        <v>41679.06</v>
      </c>
      <c r="F592" s="15"/>
      <c r="G592" s="15">
        <f t="shared" si="27"/>
        <v>41679.06</v>
      </c>
    </row>
    <row r="593" spans="1:7" ht="19.5" customHeight="1" outlineLevel="2" x14ac:dyDescent="0.2">
      <c r="A593" s="13">
        <v>15</v>
      </c>
      <c r="B593" s="14" t="s">
        <v>848</v>
      </c>
      <c r="C593" s="14" t="s">
        <v>864</v>
      </c>
      <c r="D593" s="14" t="s">
        <v>869</v>
      </c>
      <c r="E593" s="15">
        <v>34701.75</v>
      </c>
      <c r="F593" s="15">
        <v>64500</v>
      </c>
      <c r="G593" s="15">
        <f t="shared" si="27"/>
        <v>99201.75</v>
      </c>
    </row>
    <row r="594" spans="1:7" ht="19.5" customHeight="1" outlineLevel="2" x14ac:dyDescent="0.2">
      <c r="A594" s="13">
        <v>16</v>
      </c>
      <c r="B594" s="14" t="s">
        <v>848</v>
      </c>
      <c r="C594" s="14" t="s">
        <v>855</v>
      </c>
      <c r="D594" s="14" t="s">
        <v>870</v>
      </c>
      <c r="E594" s="15">
        <v>31313.760000000002</v>
      </c>
      <c r="F594" s="15"/>
      <c r="G594" s="15">
        <f t="shared" si="27"/>
        <v>31313.760000000002</v>
      </c>
    </row>
    <row r="595" spans="1:7" ht="19.5" customHeight="1" outlineLevel="2" x14ac:dyDescent="0.2">
      <c r="A595" s="13">
        <v>17</v>
      </c>
      <c r="B595" s="14" t="s">
        <v>848</v>
      </c>
      <c r="C595" s="14" t="s">
        <v>855</v>
      </c>
      <c r="D595" s="14" t="s">
        <v>871</v>
      </c>
      <c r="E595" s="15">
        <v>24952.86</v>
      </c>
      <c r="F595" s="15"/>
      <c r="G595" s="15">
        <f t="shared" si="27"/>
        <v>24952.86</v>
      </c>
    </row>
    <row r="596" spans="1:7" ht="19.5" customHeight="1" outlineLevel="2" x14ac:dyDescent="0.2">
      <c r="A596" s="13">
        <v>18</v>
      </c>
      <c r="B596" s="14" t="s">
        <v>848</v>
      </c>
      <c r="C596" s="14" t="s">
        <v>872</v>
      </c>
      <c r="D596" s="14" t="s">
        <v>873</v>
      </c>
      <c r="E596" s="15">
        <v>33133.649999999994</v>
      </c>
      <c r="F596" s="15"/>
      <c r="G596" s="15">
        <f t="shared" si="27"/>
        <v>33133.649999999994</v>
      </c>
    </row>
    <row r="597" spans="1:7" ht="19.5" customHeight="1" outlineLevel="2" x14ac:dyDescent="0.2">
      <c r="A597" s="13">
        <v>19</v>
      </c>
      <c r="B597" s="14" t="s">
        <v>848</v>
      </c>
      <c r="C597" s="14" t="s">
        <v>872</v>
      </c>
      <c r="D597" s="14" t="s">
        <v>874</v>
      </c>
      <c r="E597" s="15"/>
      <c r="F597" s="15">
        <v>63420</v>
      </c>
      <c r="G597" s="15">
        <f t="shared" si="27"/>
        <v>63420</v>
      </c>
    </row>
    <row r="598" spans="1:7" ht="19.5" customHeight="1" outlineLevel="2" x14ac:dyDescent="0.2">
      <c r="A598" s="13">
        <v>20</v>
      </c>
      <c r="B598" s="14" t="s">
        <v>848</v>
      </c>
      <c r="C598" s="14" t="s">
        <v>872</v>
      </c>
      <c r="D598" s="14" t="s">
        <v>875</v>
      </c>
      <c r="E598" s="15">
        <v>103741.02</v>
      </c>
      <c r="F598" s="15">
        <v>116160</v>
      </c>
      <c r="G598" s="15">
        <f t="shared" si="27"/>
        <v>219901.02000000002</v>
      </c>
    </row>
    <row r="599" spans="1:7" ht="19.5" customHeight="1" outlineLevel="1" x14ac:dyDescent="0.2">
      <c r="A599" s="13"/>
      <c r="B599" s="17" t="s">
        <v>876</v>
      </c>
      <c r="C599" s="14"/>
      <c r="D599" s="14"/>
      <c r="E599" s="15">
        <f>SUBTOTAL(9,E579:E598)</f>
        <v>522773.1</v>
      </c>
      <c r="F599" s="15">
        <f>SUBTOTAL(9,F579:F598)</f>
        <v>810180</v>
      </c>
      <c r="G599" s="15">
        <f>SUBTOTAL(9,G579:G598)</f>
        <v>1332953.1000000001</v>
      </c>
    </row>
    <row r="600" spans="1:7" ht="21" customHeight="1" outlineLevel="2" x14ac:dyDescent="0.2">
      <c r="A600" s="13">
        <v>1</v>
      </c>
      <c r="B600" s="14" t="s">
        <v>877</v>
      </c>
      <c r="C600" s="14" t="s">
        <v>878</v>
      </c>
      <c r="D600" s="14" t="s">
        <v>879</v>
      </c>
      <c r="E600" s="15">
        <v>206198.19000000003</v>
      </c>
      <c r="F600" s="15">
        <v>207270</v>
      </c>
      <c r="G600" s="15">
        <f t="shared" ref="G600:G621" si="28">+E600+F600</f>
        <v>413468.19000000006</v>
      </c>
    </row>
    <row r="601" spans="1:7" ht="21" customHeight="1" outlineLevel="2" x14ac:dyDescent="0.2">
      <c r="A601" s="13">
        <v>2</v>
      </c>
      <c r="B601" s="14" t="s">
        <v>877</v>
      </c>
      <c r="C601" s="14" t="s">
        <v>880</v>
      </c>
      <c r="D601" s="14" t="s">
        <v>881</v>
      </c>
      <c r="E601" s="15">
        <v>23980.739999999998</v>
      </c>
      <c r="F601" s="15"/>
      <c r="G601" s="15">
        <f t="shared" si="28"/>
        <v>23980.739999999998</v>
      </c>
    </row>
    <row r="602" spans="1:7" ht="21" customHeight="1" outlineLevel="2" x14ac:dyDescent="0.2">
      <c r="A602" s="13">
        <v>3</v>
      </c>
      <c r="B602" s="14" t="s">
        <v>877</v>
      </c>
      <c r="C602" s="14" t="s">
        <v>882</v>
      </c>
      <c r="D602" s="14" t="s">
        <v>883</v>
      </c>
      <c r="E602" s="15">
        <v>102030.48</v>
      </c>
      <c r="F602" s="15">
        <v>71130</v>
      </c>
      <c r="G602" s="15">
        <f t="shared" si="28"/>
        <v>173160.47999999998</v>
      </c>
    </row>
    <row r="603" spans="1:7" ht="21" customHeight="1" outlineLevel="2" x14ac:dyDescent="0.2">
      <c r="A603" s="13">
        <v>4</v>
      </c>
      <c r="B603" s="14" t="s">
        <v>877</v>
      </c>
      <c r="C603" s="14" t="s">
        <v>878</v>
      </c>
      <c r="D603" s="14" t="s">
        <v>884</v>
      </c>
      <c r="E603" s="15">
        <v>31880.25</v>
      </c>
      <c r="F603" s="15"/>
      <c r="G603" s="15">
        <f t="shared" si="28"/>
        <v>31880.25</v>
      </c>
    </row>
    <row r="604" spans="1:7" ht="21" customHeight="1" outlineLevel="2" x14ac:dyDescent="0.2">
      <c r="A604" s="13">
        <v>5</v>
      </c>
      <c r="B604" s="14" t="s">
        <v>877</v>
      </c>
      <c r="C604" s="14" t="s">
        <v>885</v>
      </c>
      <c r="D604" s="14" t="s">
        <v>886</v>
      </c>
      <c r="E604" s="15">
        <v>1832.3999999999999</v>
      </c>
      <c r="F604" s="15">
        <v>61080</v>
      </c>
      <c r="G604" s="15">
        <f t="shared" si="28"/>
        <v>62912.4</v>
      </c>
    </row>
    <row r="605" spans="1:7" ht="21" customHeight="1" outlineLevel="2" x14ac:dyDescent="0.2">
      <c r="A605" s="13">
        <v>6</v>
      </c>
      <c r="B605" s="14" t="s">
        <v>877</v>
      </c>
      <c r="C605" s="14" t="s">
        <v>887</v>
      </c>
      <c r="D605" s="14" t="s">
        <v>888</v>
      </c>
      <c r="E605" s="15">
        <v>40335</v>
      </c>
      <c r="F605" s="15"/>
      <c r="G605" s="15">
        <f t="shared" si="28"/>
        <v>40335</v>
      </c>
    </row>
    <row r="606" spans="1:7" ht="21" customHeight="1" outlineLevel="2" x14ac:dyDescent="0.2">
      <c r="A606" s="13">
        <v>7</v>
      </c>
      <c r="B606" s="14" t="s">
        <v>877</v>
      </c>
      <c r="C606" s="14" t="s">
        <v>889</v>
      </c>
      <c r="D606" s="14" t="s">
        <v>890</v>
      </c>
      <c r="E606" s="15">
        <v>28153.439999999999</v>
      </c>
      <c r="F606" s="15"/>
      <c r="G606" s="15">
        <f t="shared" si="28"/>
        <v>28153.439999999999</v>
      </c>
    </row>
    <row r="607" spans="1:7" ht="21" customHeight="1" outlineLevel="2" x14ac:dyDescent="0.2">
      <c r="A607" s="13">
        <v>8</v>
      </c>
      <c r="B607" s="14" t="s">
        <v>877</v>
      </c>
      <c r="C607" s="14" t="s">
        <v>891</v>
      </c>
      <c r="D607" s="14" t="s">
        <v>892</v>
      </c>
      <c r="E607" s="15">
        <v>25860.449999999997</v>
      </c>
      <c r="F607" s="15"/>
      <c r="G607" s="15">
        <f t="shared" si="28"/>
        <v>25860.449999999997</v>
      </c>
    </row>
    <row r="608" spans="1:7" ht="21" customHeight="1" outlineLevel="2" x14ac:dyDescent="0.2">
      <c r="A608" s="13">
        <v>9</v>
      </c>
      <c r="B608" s="14" t="s">
        <v>877</v>
      </c>
      <c r="C608" s="14" t="s">
        <v>882</v>
      </c>
      <c r="D608" s="14" t="s">
        <v>893</v>
      </c>
      <c r="E608" s="15">
        <v>27623.43</v>
      </c>
      <c r="F608" s="15"/>
      <c r="G608" s="15">
        <f t="shared" si="28"/>
        <v>27623.43</v>
      </c>
    </row>
    <row r="609" spans="1:7" ht="21" customHeight="1" outlineLevel="2" x14ac:dyDescent="0.2">
      <c r="A609" s="13">
        <v>10</v>
      </c>
      <c r="B609" s="14" t="s">
        <v>877</v>
      </c>
      <c r="C609" s="14" t="s">
        <v>878</v>
      </c>
      <c r="D609" s="14" t="s">
        <v>894</v>
      </c>
      <c r="E609" s="15">
        <v>165152.09999999998</v>
      </c>
      <c r="F609" s="15"/>
      <c r="G609" s="15">
        <f t="shared" si="28"/>
        <v>165152.09999999998</v>
      </c>
    </row>
    <row r="610" spans="1:7" ht="20.25" customHeight="1" outlineLevel="2" x14ac:dyDescent="0.2">
      <c r="A610" s="13">
        <v>11</v>
      </c>
      <c r="B610" s="14" t="s">
        <v>877</v>
      </c>
      <c r="C610" s="14" t="s">
        <v>878</v>
      </c>
      <c r="D610" s="14" t="s">
        <v>895</v>
      </c>
      <c r="E610" s="15">
        <v>34920.39</v>
      </c>
      <c r="F610" s="15"/>
      <c r="G610" s="15">
        <f t="shared" si="28"/>
        <v>34920.39</v>
      </c>
    </row>
    <row r="611" spans="1:7" ht="20.25" customHeight="1" outlineLevel="2" x14ac:dyDescent="0.2">
      <c r="A611" s="13">
        <v>12</v>
      </c>
      <c r="B611" s="14" t="s">
        <v>877</v>
      </c>
      <c r="C611" s="14" t="s">
        <v>878</v>
      </c>
      <c r="D611" s="14" t="s">
        <v>896</v>
      </c>
      <c r="E611" s="15">
        <v>115150.86</v>
      </c>
      <c r="F611" s="15">
        <v>68940</v>
      </c>
      <c r="G611" s="15">
        <f t="shared" si="28"/>
        <v>184090.86</v>
      </c>
    </row>
    <row r="612" spans="1:7" ht="20.25" customHeight="1" outlineLevel="2" x14ac:dyDescent="0.2">
      <c r="A612" s="13">
        <v>13</v>
      </c>
      <c r="B612" s="14" t="s">
        <v>877</v>
      </c>
      <c r="C612" s="14" t="s">
        <v>878</v>
      </c>
      <c r="D612" s="14" t="s">
        <v>897</v>
      </c>
      <c r="E612" s="15">
        <v>39220.770000000004</v>
      </c>
      <c r="F612" s="15"/>
      <c r="G612" s="15">
        <f t="shared" si="28"/>
        <v>39220.770000000004</v>
      </c>
    </row>
    <row r="613" spans="1:7" ht="20.25" customHeight="1" outlineLevel="2" x14ac:dyDescent="0.2">
      <c r="A613" s="13">
        <v>14</v>
      </c>
      <c r="B613" s="14" t="s">
        <v>877</v>
      </c>
      <c r="C613" s="14" t="s">
        <v>878</v>
      </c>
      <c r="D613" s="14" t="s">
        <v>898</v>
      </c>
      <c r="E613" s="15">
        <v>30384.959999999999</v>
      </c>
      <c r="F613" s="15"/>
      <c r="G613" s="15">
        <f t="shared" si="28"/>
        <v>30384.959999999999</v>
      </c>
    </row>
    <row r="614" spans="1:7" ht="20.25" customHeight="1" outlineLevel="2" x14ac:dyDescent="0.2">
      <c r="A614" s="13">
        <v>15</v>
      </c>
      <c r="B614" s="14" t="s">
        <v>877</v>
      </c>
      <c r="C614" s="14" t="s">
        <v>880</v>
      </c>
      <c r="D614" s="14" t="s">
        <v>899</v>
      </c>
      <c r="E614" s="15">
        <v>1774.8000000000002</v>
      </c>
      <c r="F614" s="15">
        <v>59160</v>
      </c>
      <c r="G614" s="15">
        <f t="shared" si="28"/>
        <v>60934.8</v>
      </c>
    </row>
    <row r="615" spans="1:7" ht="20.25" customHeight="1" outlineLevel="2" x14ac:dyDescent="0.2">
      <c r="A615" s="13">
        <v>16</v>
      </c>
      <c r="B615" s="14" t="s">
        <v>877</v>
      </c>
      <c r="C615" s="14" t="s">
        <v>880</v>
      </c>
      <c r="D615" s="14" t="s">
        <v>900</v>
      </c>
      <c r="E615" s="15">
        <v>12149.789999999999</v>
      </c>
      <c r="F615" s="15"/>
      <c r="G615" s="15">
        <f t="shared" si="28"/>
        <v>12149.789999999999</v>
      </c>
    </row>
    <row r="616" spans="1:7" ht="20.25" customHeight="1" outlineLevel="2" x14ac:dyDescent="0.2">
      <c r="A616" s="13">
        <v>17</v>
      </c>
      <c r="B616" s="14" t="s">
        <v>877</v>
      </c>
      <c r="C616" s="14" t="s">
        <v>887</v>
      </c>
      <c r="D616" s="14" t="s">
        <v>901</v>
      </c>
      <c r="E616" s="15">
        <v>24862.5</v>
      </c>
      <c r="F616" s="15">
        <v>179250</v>
      </c>
      <c r="G616" s="15">
        <f t="shared" si="28"/>
        <v>204112.5</v>
      </c>
    </row>
    <row r="617" spans="1:7" ht="20.25" customHeight="1" outlineLevel="2" x14ac:dyDescent="0.2">
      <c r="A617" s="13">
        <v>18</v>
      </c>
      <c r="B617" s="14" t="s">
        <v>877</v>
      </c>
      <c r="C617" s="14" t="s">
        <v>887</v>
      </c>
      <c r="D617" s="14" t="s">
        <v>902</v>
      </c>
      <c r="E617" s="15">
        <v>30709.89</v>
      </c>
      <c r="F617" s="15"/>
      <c r="G617" s="15">
        <f t="shared" si="28"/>
        <v>30709.89</v>
      </c>
    </row>
    <row r="618" spans="1:7" ht="20.25" customHeight="1" outlineLevel="2" x14ac:dyDescent="0.2">
      <c r="A618" s="13">
        <v>19</v>
      </c>
      <c r="B618" s="14" t="s">
        <v>877</v>
      </c>
      <c r="C618" s="14" t="s">
        <v>889</v>
      </c>
      <c r="D618" s="14" t="s">
        <v>903</v>
      </c>
      <c r="E618" s="15">
        <v>39432</v>
      </c>
      <c r="F618" s="15"/>
      <c r="G618" s="15">
        <f t="shared" si="28"/>
        <v>39432</v>
      </c>
    </row>
    <row r="619" spans="1:7" ht="20.25" customHeight="1" outlineLevel="2" x14ac:dyDescent="0.2">
      <c r="A619" s="13">
        <v>20</v>
      </c>
      <c r="B619" s="14" t="s">
        <v>877</v>
      </c>
      <c r="C619" s="14" t="s">
        <v>889</v>
      </c>
      <c r="D619" s="14" t="s">
        <v>904</v>
      </c>
      <c r="E619" s="15">
        <v>62605.649999999994</v>
      </c>
      <c r="F619" s="15"/>
      <c r="G619" s="15">
        <f t="shared" si="28"/>
        <v>62605.649999999994</v>
      </c>
    </row>
    <row r="620" spans="1:7" ht="20.25" customHeight="1" outlineLevel="2" x14ac:dyDescent="0.2">
      <c r="A620" s="13">
        <v>21</v>
      </c>
      <c r="B620" s="14" t="s">
        <v>877</v>
      </c>
      <c r="C620" s="14" t="s">
        <v>889</v>
      </c>
      <c r="D620" s="14" t="s">
        <v>905</v>
      </c>
      <c r="E620" s="15">
        <v>29973.21</v>
      </c>
      <c r="F620" s="15"/>
      <c r="G620" s="15">
        <f t="shared" si="28"/>
        <v>29973.21</v>
      </c>
    </row>
    <row r="621" spans="1:7" ht="20.25" customHeight="1" outlineLevel="2" x14ac:dyDescent="0.2">
      <c r="A621" s="13">
        <v>22</v>
      </c>
      <c r="B621" s="14" t="s">
        <v>877</v>
      </c>
      <c r="C621" s="14" t="s">
        <v>889</v>
      </c>
      <c r="D621" s="14" t="s">
        <v>906</v>
      </c>
      <c r="E621" s="15">
        <v>6862.5</v>
      </c>
      <c r="F621" s="15">
        <v>147750</v>
      </c>
      <c r="G621" s="15">
        <f t="shared" si="28"/>
        <v>154612.5</v>
      </c>
    </row>
    <row r="622" spans="1:7" ht="20.25" customHeight="1" outlineLevel="1" x14ac:dyDescent="0.2">
      <c r="A622" s="13"/>
      <c r="B622" s="17" t="s">
        <v>907</v>
      </c>
      <c r="C622" s="14"/>
      <c r="D622" s="14"/>
      <c r="E622" s="15">
        <f>SUBTOTAL(9,E600:E621)</f>
        <v>1081093.8</v>
      </c>
      <c r="F622" s="15">
        <f>SUBTOTAL(9,F600:F621)</f>
        <v>794580</v>
      </c>
      <c r="G622" s="15">
        <f>SUBTOTAL(9,G600:G621)</f>
        <v>1875673.7999999998</v>
      </c>
    </row>
    <row r="623" spans="1:7" ht="21" customHeight="1" outlineLevel="2" x14ac:dyDescent="0.2">
      <c r="A623" s="13">
        <v>1</v>
      </c>
      <c r="B623" s="14" t="s">
        <v>908</v>
      </c>
      <c r="C623" s="14" t="s">
        <v>909</v>
      </c>
      <c r="D623" s="14" t="s">
        <v>910</v>
      </c>
      <c r="E623" s="15">
        <v>33877.590000000004</v>
      </c>
      <c r="F623" s="15"/>
      <c r="G623" s="15">
        <f t="shared" ref="G623:G640" si="29">+E623+F623</f>
        <v>33877.590000000004</v>
      </c>
    </row>
    <row r="624" spans="1:7" ht="21" customHeight="1" outlineLevel="2" x14ac:dyDescent="0.2">
      <c r="A624" s="13">
        <v>2</v>
      </c>
      <c r="B624" s="14" t="s">
        <v>908</v>
      </c>
      <c r="C624" s="14" t="s">
        <v>911</v>
      </c>
      <c r="D624" s="14" t="s">
        <v>912</v>
      </c>
      <c r="E624" s="15">
        <v>49517.909999999996</v>
      </c>
      <c r="F624" s="15"/>
      <c r="G624" s="15">
        <f t="shared" si="29"/>
        <v>49517.909999999996</v>
      </c>
    </row>
    <row r="625" spans="1:7" ht="21" customHeight="1" outlineLevel="2" x14ac:dyDescent="0.2">
      <c r="A625" s="13">
        <v>3</v>
      </c>
      <c r="B625" s="14" t="s">
        <v>908</v>
      </c>
      <c r="C625" s="14" t="s">
        <v>911</v>
      </c>
      <c r="D625" s="14" t="s">
        <v>913</v>
      </c>
      <c r="E625" s="15">
        <v>13203.18</v>
      </c>
      <c r="F625" s="15">
        <v>54570</v>
      </c>
      <c r="G625" s="15">
        <f t="shared" si="29"/>
        <v>67773.179999999993</v>
      </c>
    </row>
    <row r="626" spans="1:7" ht="21" customHeight="1" outlineLevel="2" x14ac:dyDescent="0.2">
      <c r="A626" s="13">
        <v>4</v>
      </c>
      <c r="B626" s="14" t="s">
        <v>908</v>
      </c>
      <c r="C626" s="14" t="s">
        <v>909</v>
      </c>
      <c r="D626" s="14" t="s">
        <v>914</v>
      </c>
      <c r="E626" s="15">
        <v>25604.159999999996</v>
      </c>
      <c r="F626" s="15"/>
      <c r="G626" s="15">
        <f t="shared" si="29"/>
        <v>25604.159999999996</v>
      </c>
    </row>
    <row r="627" spans="1:7" ht="21" customHeight="1" outlineLevel="2" x14ac:dyDescent="0.2">
      <c r="A627" s="13">
        <v>5</v>
      </c>
      <c r="B627" s="14" t="s">
        <v>908</v>
      </c>
      <c r="C627" s="14" t="s">
        <v>909</v>
      </c>
      <c r="D627" s="14" t="s">
        <v>915</v>
      </c>
      <c r="E627" s="15">
        <v>36209.94</v>
      </c>
      <c r="F627" s="15"/>
      <c r="G627" s="15">
        <f t="shared" si="29"/>
        <v>36209.94</v>
      </c>
    </row>
    <row r="628" spans="1:7" ht="21" customHeight="1" outlineLevel="2" x14ac:dyDescent="0.2">
      <c r="A628" s="13">
        <v>6</v>
      </c>
      <c r="B628" s="14" t="s">
        <v>908</v>
      </c>
      <c r="C628" s="14" t="s">
        <v>916</v>
      </c>
      <c r="D628" s="14" t="s">
        <v>917</v>
      </c>
      <c r="E628" s="15">
        <v>23904.36</v>
      </c>
      <c r="F628" s="15"/>
      <c r="G628" s="15">
        <f t="shared" si="29"/>
        <v>23904.36</v>
      </c>
    </row>
    <row r="629" spans="1:7" ht="21" customHeight="1" outlineLevel="2" x14ac:dyDescent="0.2">
      <c r="A629" s="13">
        <v>7</v>
      </c>
      <c r="B629" s="14" t="s">
        <v>908</v>
      </c>
      <c r="C629" s="14" t="s">
        <v>918</v>
      </c>
      <c r="D629" s="14" t="s">
        <v>919</v>
      </c>
      <c r="E629" s="15">
        <v>31330.560000000001</v>
      </c>
      <c r="F629" s="15"/>
      <c r="G629" s="15">
        <f t="shared" si="29"/>
        <v>31330.560000000001</v>
      </c>
    </row>
    <row r="630" spans="1:7" ht="21" customHeight="1" outlineLevel="2" x14ac:dyDescent="0.2">
      <c r="A630" s="13">
        <v>8</v>
      </c>
      <c r="B630" s="14" t="s">
        <v>908</v>
      </c>
      <c r="C630" s="14" t="s">
        <v>911</v>
      </c>
      <c r="D630" s="14" t="s">
        <v>920</v>
      </c>
      <c r="E630" s="15">
        <v>1890.8999999999999</v>
      </c>
      <c r="F630" s="15">
        <v>63030</v>
      </c>
      <c r="G630" s="15">
        <f t="shared" si="29"/>
        <v>64920.9</v>
      </c>
    </row>
    <row r="631" spans="1:7" ht="21" customHeight="1" outlineLevel="2" x14ac:dyDescent="0.2">
      <c r="A631" s="13">
        <v>9</v>
      </c>
      <c r="B631" s="14" t="s">
        <v>908</v>
      </c>
      <c r="C631" s="14" t="s">
        <v>911</v>
      </c>
      <c r="D631" s="14" t="s">
        <v>921</v>
      </c>
      <c r="E631" s="15">
        <v>1746.8999999999999</v>
      </c>
      <c r="F631" s="15">
        <v>58230</v>
      </c>
      <c r="G631" s="15">
        <f t="shared" si="29"/>
        <v>59976.9</v>
      </c>
    </row>
    <row r="632" spans="1:7" ht="21" customHeight="1" outlineLevel="2" x14ac:dyDescent="0.2">
      <c r="A632" s="13">
        <v>10</v>
      </c>
      <c r="B632" s="14" t="s">
        <v>908</v>
      </c>
      <c r="C632" s="14" t="s">
        <v>916</v>
      </c>
      <c r="D632" s="14" t="s">
        <v>922</v>
      </c>
      <c r="E632" s="15">
        <v>23904.36</v>
      </c>
      <c r="F632" s="15"/>
      <c r="G632" s="15">
        <f t="shared" si="29"/>
        <v>23904.36</v>
      </c>
    </row>
    <row r="633" spans="1:7" ht="21" customHeight="1" outlineLevel="2" x14ac:dyDescent="0.2">
      <c r="A633" s="13">
        <v>11</v>
      </c>
      <c r="B633" s="14" t="s">
        <v>908</v>
      </c>
      <c r="C633" s="14" t="s">
        <v>918</v>
      </c>
      <c r="D633" s="14" t="s">
        <v>923</v>
      </c>
      <c r="E633" s="15">
        <v>1935</v>
      </c>
      <c r="F633" s="15">
        <v>64500</v>
      </c>
      <c r="G633" s="15">
        <f t="shared" si="29"/>
        <v>66435</v>
      </c>
    </row>
    <row r="634" spans="1:7" ht="21" customHeight="1" outlineLevel="2" x14ac:dyDescent="0.2">
      <c r="A634" s="13">
        <v>12</v>
      </c>
      <c r="B634" s="14" t="s">
        <v>908</v>
      </c>
      <c r="C634" s="14" t="s">
        <v>918</v>
      </c>
      <c r="D634" s="14" t="s">
        <v>924</v>
      </c>
      <c r="E634" s="15">
        <v>1890.8999999999999</v>
      </c>
      <c r="F634" s="15">
        <v>63030</v>
      </c>
      <c r="G634" s="15">
        <f t="shared" si="29"/>
        <v>64920.9</v>
      </c>
    </row>
    <row r="635" spans="1:7" ht="21" customHeight="1" outlineLevel="2" x14ac:dyDescent="0.2">
      <c r="A635" s="13">
        <v>13</v>
      </c>
      <c r="B635" s="14" t="s">
        <v>908</v>
      </c>
      <c r="C635" s="14" t="s">
        <v>925</v>
      </c>
      <c r="D635" s="14" t="s">
        <v>926</v>
      </c>
      <c r="E635" s="15">
        <v>27190.86</v>
      </c>
      <c r="F635" s="15"/>
      <c r="G635" s="15">
        <f t="shared" si="29"/>
        <v>27190.86</v>
      </c>
    </row>
    <row r="636" spans="1:7" ht="21" customHeight="1" outlineLevel="2" x14ac:dyDescent="0.2">
      <c r="A636" s="13">
        <v>14</v>
      </c>
      <c r="B636" s="14" t="s">
        <v>908</v>
      </c>
      <c r="C636" s="14" t="s">
        <v>925</v>
      </c>
      <c r="D636" s="14" t="s">
        <v>927</v>
      </c>
      <c r="E636" s="15">
        <v>27190.86</v>
      </c>
      <c r="F636" s="15"/>
      <c r="G636" s="15">
        <f t="shared" si="29"/>
        <v>27190.86</v>
      </c>
    </row>
    <row r="637" spans="1:7" ht="21" customHeight="1" outlineLevel="2" x14ac:dyDescent="0.2">
      <c r="A637" s="13">
        <v>15</v>
      </c>
      <c r="B637" s="14" t="s">
        <v>908</v>
      </c>
      <c r="C637" s="14" t="s">
        <v>928</v>
      </c>
      <c r="D637" s="14" t="s">
        <v>929</v>
      </c>
      <c r="E637" s="15">
        <v>27721.5</v>
      </c>
      <c r="F637" s="15"/>
      <c r="G637" s="15">
        <f t="shared" si="29"/>
        <v>27721.5</v>
      </c>
    </row>
    <row r="638" spans="1:7" ht="21" customHeight="1" outlineLevel="2" x14ac:dyDescent="0.2">
      <c r="A638" s="13">
        <v>16</v>
      </c>
      <c r="B638" s="14" t="s">
        <v>908</v>
      </c>
      <c r="C638" s="14" t="s">
        <v>930</v>
      </c>
      <c r="D638" s="14" t="s">
        <v>931</v>
      </c>
      <c r="E638" s="15">
        <v>39618.479999999996</v>
      </c>
      <c r="F638" s="15"/>
      <c r="G638" s="15">
        <f t="shared" si="29"/>
        <v>39618.479999999996</v>
      </c>
    </row>
    <row r="639" spans="1:7" ht="21" customHeight="1" outlineLevel="2" x14ac:dyDescent="0.2">
      <c r="A639" s="13">
        <v>17</v>
      </c>
      <c r="B639" s="14" t="s">
        <v>908</v>
      </c>
      <c r="C639" s="14" t="s">
        <v>930</v>
      </c>
      <c r="D639" s="14" t="s">
        <v>932</v>
      </c>
      <c r="E639" s="15">
        <v>1803.6</v>
      </c>
      <c r="F639" s="15">
        <v>60120</v>
      </c>
      <c r="G639" s="15">
        <f t="shared" si="29"/>
        <v>61923.6</v>
      </c>
    </row>
    <row r="640" spans="1:7" ht="21" customHeight="1" outlineLevel="2" x14ac:dyDescent="0.2">
      <c r="A640" s="13">
        <v>18</v>
      </c>
      <c r="B640" s="14" t="s">
        <v>908</v>
      </c>
      <c r="C640" s="14" t="s">
        <v>930</v>
      </c>
      <c r="D640" s="14" t="s">
        <v>933</v>
      </c>
      <c r="E640" s="15">
        <v>1861.1999999999998</v>
      </c>
      <c r="F640" s="15">
        <v>62040</v>
      </c>
      <c r="G640" s="15">
        <f t="shared" si="29"/>
        <v>63901.2</v>
      </c>
    </row>
    <row r="641" spans="1:7" ht="21" customHeight="1" outlineLevel="1" x14ac:dyDescent="0.2">
      <c r="A641" s="13"/>
      <c r="B641" s="17" t="s">
        <v>934</v>
      </c>
      <c r="C641" s="14"/>
      <c r="D641" s="14"/>
      <c r="E641" s="15">
        <f>SUBTOTAL(9,E623:E640)</f>
        <v>370402.25999999995</v>
      </c>
      <c r="F641" s="15">
        <f>SUBTOTAL(9,F623:F640)</f>
        <v>425520</v>
      </c>
      <c r="G641" s="15">
        <f>SUBTOTAL(9,G623:G640)</f>
        <v>795922.25999999989</v>
      </c>
    </row>
    <row r="642" spans="1:7" ht="21" customHeight="1" outlineLevel="2" x14ac:dyDescent="0.2">
      <c r="A642" s="13">
        <v>1</v>
      </c>
      <c r="B642" s="14" t="s">
        <v>935</v>
      </c>
      <c r="C642" s="14" t="s">
        <v>936</v>
      </c>
      <c r="D642" s="14" t="s">
        <v>937</v>
      </c>
      <c r="E642" s="15">
        <v>29867.5</v>
      </c>
      <c r="F642" s="15">
        <v>97350</v>
      </c>
      <c r="G642" s="15">
        <f t="shared" ref="G642:G647" si="30">+E642+F642</f>
        <v>127217.5</v>
      </c>
    </row>
    <row r="643" spans="1:7" ht="21" customHeight="1" outlineLevel="2" x14ac:dyDescent="0.2">
      <c r="A643" s="13">
        <v>2</v>
      </c>
      <c r="B643" s="14" t="s">
        <v>935</v>
      </c>
      <c r="C643" s="14" t="s">
        <v>938</v>
      </c>
      <c r="D643" s="14" t="s">
        <v>939</v>
      </c>
      <c r="E643" s="15">
        <v>12881.7</v>
      </c>
      <c r="F643" s="15">
        <v>299250</v>
      </c>
      <c r="G643" s="15">
        <f t="shared" si="30"/>
        <v>312131.7</v>
      </c>
    </row>
    <row r="644" spans="1:7" ht="21" customHeight="1" outlineLevel="2" x14ac:dyDescent="0.2">
      <c r="A644" s="13">
        <v>3</v>
      </c>
      <c r="B644" s="14" t="s">
        <v>935</v>
      </c>
      <c r="C644" s="14" t="s">
        <v>940</v>
      </c>
      <c r="D644" s="14" t="s">
        <v>941</v>
      </c>
      <c r="E644" s="15">
        <v>20331.599999999999</v>
      </c>
      <c r="F644" s="15">
        <v>261780</v>
      </c>
      <c r="G644" s="15">
        <f t="shared" si="30"/>
        <v>282111.59999999998</v>
      </c>
    </row>
    <row r="645" spans="1:7" ht="21" customHeight="1" outlineLevel="2" x14ac:dyDescent="0.2">
      <c r="A645" s="13">
        <v>4</v>
      </c>
      <c r="B645" s="14" t="s">
        <v>935</v>
      </c>
      <c r="C645" s="14" t="s">
        <v>936</v>
      </c>
      <c r="D645" s="14" t="s">
        <v>942</v>
      </c>
      <c r="E645" s="15"/>
      <c r="F645" s="15">
        <v>70560</v>
      </c>
      <c r="G645" s="15">
        <f t="shared" si="30"/>
        <v>70560</v>
      </c>
    </row>
    <row r="646" spans="1:7" ht="21" customHeight="1" outlineLevel="2" x14ac:dyDescent="0.2">
      <c r="A646" s="13">
        <v>5</v>
      </c>
      <c r="B646" s="14" t="s">
        <v>935</v>
      </c>
      <c r="C646" s="14" t="s">
        <v>936</v>
      </c>
      <c r="D646" s="14" t="s">
        <v>943</v>
      </c>
      <c r="E646" s="15">
        <v>2200.5</v>
      </c>
      <c r="F646" s="15">
        <v>73350</v>
      </c>
      <c r="G646" s="15">
        <f t="shared" si="30"/>
        <v>75550.5</v>
      </c>
    </row>
    <row r="647" spans="1:7" ht="21" customHeight="1" outlineLevel="2" x14ac:dyDescent="0.2">
      <c r="A647" s="13">
        <v>6</v>
      </c>
      <c r="B647" s="14" t="s">
        <v>935</v>
      </c>
      <c r="C647" s="14" t="s">
        <v>940</v>
      </c>
      <c r="D647" s="14" t="s">
        <v>944</v>
      </c>
      <c r="E647" s="15">
        <v>14889.51</v>
      </c>
      <c r="F647" s="15"/>
      <c r="G647" s="15">
        <f t="shared" si="30"/>
        <v>14889.51</v>
      </c>
    </row>
    <row r="648" spans="1:7" ht="21" customHeight="1" outlineLevel="1" x14ac:dyDescent="0.2">
      <c r="A648" s="13"/>
      <c r="B648" s="17" t="s">
        <v>945</v>
      </c>
      <c r="C648" s="14"/>
      <c r="D648" s="14"/>
      <c r="E648" s="15">
        <f>SUBTOTAL(9,E642:E647)</f>
        <v>80170.81</v>
      </c>
      <c r="F648" s="15">
        <f>SUBTOTAL(9,F642:F647)</f>
        <v>802290</v>
      </c>
      <c r="G648" s="15">
        <f>SUBTOTAL(9,G642:G647)</f>
        <v>882460.81</v>
      </c>
    </row>
    <row r="649" spans="1:7" ht="21" customHeight="1" outlineLevel="2" x14ac:dyDescent="0.2">
      <c r="A649" s="13">
        <v>1</v>
      </c>
      <c r="B649" s="14" t="s">
        <v>946</v>
      </c>
      <c r="C649" s="14" t="s">
        <v>947</v>
      </c>
      <c r="D649" s="14" t="s">
        <v>948</v>
      </c>
      <c r="E649" s="15">
        <v>235231.41000000003</v>
      </c>
      <c r="F649" s="15"/>
      <c r="G649" s="15">
        <f t="shared" ref="G649:G662" si="31">+E649+F649</f>
        <v>235231.41000000003</v>
      </c>
    </row>
    <row r="650" spans="1:7" ht="21" customHeight="1" outlineLevel="2" x14ac:dyDescent="0.2">
      <c r="A650" s="13">
        <v>2</v>
      </c>
      <c r="B650" s="14" t="s">
        <v>946</v>
      </c>
      <c r="C650" s="14" t="s">
        <v>949</v>
      </c>
      <c r="D650" s="14" t="s">
        <v>950</v>
      </c>
      <c r="E650" s="15">
        <v>22006.5</v>
      </c>
      <c r="F650" s="15">
        <v>240630</v>
      </c>
      <c r="G650" s="15">
        <f t="shared" si="31"/>
        <v>262636.5</v>
      </c>
    </row>
    <row r="651" spans="1:7" ht="21" customHeight="1" outlineLevel="2" x14ac:dyDescent="0.2">
      <c r="A651" s="13">
        <v>3</v>
      </c>
      <c r="B651" s="14" t="s">
        <v>946</v>
      </c>
      <c r="C651" s="14" t="s">
        <v>947</v>
      </c>
      <c r="D651" s="14" t="s">
        <v>951</v>
      </c>
      <c r="E651" s="15">
        <v>44066.159999999996</v>
      </c>
      <c r="F651" s="15">
        <v>184560</v>
      </c>
      <c r="G651" s="15">
        <f t="shared" si="31"/>
        <v>228626.16</v>
      </c>
    </row>
    <row r="652" spans="1:7" ht="21" customHeight="1" outlineLevel="2" x14ac:dyDescent="0.2">
      <c r="A652" s="13">
        <v>4</v>
      </c>
      <c r="B652" s="14" t="s">
        <v>946</v>
      </c>
      <c r="C652" s="14" t="s">
        <v>949</v>
      </c>
      <c r="D652" s="14" t="s">
        <v>952</v>
      </c>
      <c r="E652" s="15">
        <v>15450</v>
      </c>
      <c r="F652" s="15">
        <v>169620</v>
      </c>
      <c r="G652" s="15">
        <f t="shared" si="31"/>
        <v>185070</v>
      </c>
    </row>
    <row r="653" spans="1:7" ht="21" customHeight="1" outlineLevel="2" x14ac:dyDescent="0.2">
      <c r="A653" s="13">
        <v>5</v>
      </c>
      <c r="B653" s="14" t="s">
        <v>946</v>
      </c>
      <c r="C653" s="14" t="s">
        <v>953</v>
      </c>
      <c r="D653" s="14" t="s">
        <v>954</v>
      </c>
      <c r="E653" s="15">
        <v>23529</v>
      </c>
      <c r="F653" s="15">
        <v>162390</v>
      </c>
      <c r="G653" s="15">
        <f t="shared" si="31"/>
        <v>185919</v>
      </c>
    </row>
    <row r="654" spans="1:7" ht="21" customHeight="1" outlineLevel="2" x14ac:dyDescent="0.2">
      <c r="A654" s="13">
        <v>6</v>
      </c>
      <c r="B654" s="14" t="s">
        <v>946</v>
      </c>
      <c r="C654" s="14" t="s">
        <v>955</v>
      </c>
      <c r="D654" s="14" t="s">
        <v>956</v>
      </c>
      <c r="E654" s="15">
        <v>28405.17</v>
      </c>
      <c r="F654" s="15"/>
      <c r="G654" s="15">
        <f t="shared" si="31"/>
        <v>28405.17</v>
      </c>
    </row>
    <row r="655" spans="1:7" ht="21" customHeight="1" outlineLevel="2" x14ac:dyDescent="0.2">
      <c r="A655" s="13">
        <v>7</v>
      </c>
      <c r="B655" s="14" t="s">
        <v>946</v>
      </c>
      <c r="C655" s="14" t="s">
        <v>957</v>
      </c>
      <c r="D655" s="14" t="s">
        <v>958</v>
      </c>
      <c r="E655" s="15">
        <v>27170.61</v>
      </c>
      <c r="F655" s="15"/>
      <c r="G655" s="15">
        <f t="shared" si="31"/>
        <v>27170.61</v>
      </c>
    </row>
    <row r="656" spans="1:7" ht="21" customHeight="1" outlineLevel="2" x14ac:dyDescent="0.2">
      <c r="A656" s="13">
        <v>8</v>
      </c>
      <c r="B656" s="14" t="s">
        <v>946</v>
      </c>
      <c r="C656" s="14" t="s">
        <v>959</v>
      </c>
      <c r="D656" s="14" t="s">
        <v>960</v>
      </c>
      <c r="E656" s="15">
        <v>38121</v>
      </c>
      <c r="F656" s="15"/>
      <c r="G656" s="15">
        <f t="shared" si="31"/>
        <v>38121</v>
      </c>
    </row>
    <row r="657" spans="1:7" ht="21" customHeight="1" outlineLevel="2" x14ac:dyDescent="0.2">
      <c r="A657" s="13">
        <v>9</v>
      </c>
      <c r="B657" s="14" t="s">
        <v>946</v>
      </c>
      <c r="C657" s="14" t="s">
        <v>961</v>
      </c>
      <c r="D657" s="14" t="s">
        <v>962</v>
      </c>
      <c r="E657" s="15">
        <v>31017</v>
      </c>
      <c r="F657" s="15"/>
      <c r="G657" s="15">
        <f t="shared" si="31"/>
        <v>31017</v>
      </c>
    </row>
    <row r="658" spans="1:7" ht="21" customHeight="1" outlineLevel="2" x14ac:dyDescent="0.2">
      <c r="A658" s="13">
        <v>10</v>
      </c>
      <c r="B658" s="14" t="s">
        <v>946</v>
      </c>
      <c r="C658" s="14" t="s">
        <v>947</v>
      </c>
      <c r="D658" s="14" t="s">
        <v>963</v>
      </c>
      <c r="E658" s="15"/>
      <c r="F658" s="15">
        <v>58230</v>
      </c>
      <c r="G658" s="15">
        <f t="shared" si="31"/>
        <v>58230</v>
      </c>
    </row>
    <row r="659" spans="1:7" ht="21" customHeight="1" outlineLevel="2" x14ac:dyDescent="0.2">
      <c r="A659" s="13">
        <v>11</v>
      </c>
      <c r="B659" s="14" t="s">
        <v>946</v>
      </c>
      <c r="C659" s="14" t="s">
        <v>947</v>
      </c>
      <c r="D659" s="14" t="s">
        <v>964</v>
      </c>
      <c r="E659" s="15">
        <v>53307.66</v>
      </c>
      <c r="F659" s="15"/>
      <c r="G659" s="15">
        <f t="shared" si="31"/>
        <v>53307.66</v>
      </c>
    </row>
    <row r="660" spans="1:7" ht="21" customHeight="1" outlineLevel="2" x14ac:dyDescent="0.2">
      <c r="A660" s="13">
        <v>12</v>
      </c>
      <c r="B660" s="14" t="s">
        <v>946</v>
      </c>
      <c r="C660" s="14" t="s">
        <v>947</v>
      </c>
      <c r="D660" s="14" t="s">
        <v>965</v>
      </c>
      <c r="E660" s="15"/>
      <c r="F660" s="15">
        <v>300900</v>
      </c>
      <c r="G660" s="15">
        <f t="shared" si="31"/>
        <v>300900</v>
      </c>
    </row>
    <row r="661" spans="1:7" ht="21" customHeight="1" outlineLevel="2" x14ac:dyDescent="0.2">
      <c r="A661" s="13">
        <v>13</v>
      </c>
      <c r="B661" s="14" t="s">
        <v>946</v>
      </c>
      <c r="C661" s="14" t="s">
        <v>947</v>
      </c>
      <c r="D661" s="14" t="s">
        <v>966</v>
      </c>
      <c r="E661" s="15">
        <v>50656.319999999992</v>
      </c>
      <c r="F661" s="15">
        <v>64500</v>
      </c>
      <c r="G661" s="15">
        <f t="shared" si="31"/>
        <v>115156.31999999999</v>
      </c>
    </row>
    <row r="662" spans="1:7" ht="21" customHeight="1" outlineLevel="2" x14ac:dyDescent="0.2">
      <c r="A662" s="13">
        <v>14</v>
      </c>
      <c r="B662" s="14" t="s">
        <v>946</v>
      </c>
      <c r="C662" s="14" t="s">
        <v>947</v>
      </c>
      <c r="D662" s="14" t="s">
        <v>967</v>
      </c>
      <c r="E662" s="15"/>
      <c r="F662" s="15">
        <v>122160</v>
      </c>
      <c r="G662" s="15">
        <f t="shared" si="31"/>
        <v>122160</v>
      </c>
    </row>
    <row r="663" spans="1:7" ht="21" customHeight="1" outlineLevel="1" x14ac:dyDescent="0.2">
      <c r="A663" s="13"/>
      <c r="B663" s="17" t="s">
        <v>968</v>
      </c>
      <c r="C663" s="14"/>
      <c r="D663" s="14"/>
      <c r="E663" s="15">
        <f>SUBTOTAL(9,E649:E662)</f>
        <v>568960.82999999996</v>
      </c>
      <c r="F663" s="15">
        <f>SUBTOTAL(9,F649:F662)</f>
        <v>1302990</v>
      </c>
      <c r="G663" s="15">
        <f>SUBTOTAL(9,G649:G662)</f>
        <v>1871950.83</v>
      </c>
    </row>
    <row r="664" spans="1:7" ht="21" customHeight="1" outlineLevel="2" x14ac:dyDescent="0.2">
      <c r="A664" s="13">
        <v>1</v>
      </c>
      <c r="B664" s="14" t="s">
        <v>969</v>
      </c>
      <c r="C664" s="14" t="s">
        <v>970</v>
      </c>
      <c r="D664" s="14" t="s">
        <v>971</v>
      </c>
      <c r="E664" s="15">
        <v>3904.2</v>
      </c>
      <c r="F664" s="15">
        <v>130140</v>
      </c>
      <c r="G664" s="15">
        <f t="shared" ref="G664:G672" si="32">+E664+F664</f>
        <v>134044.20000000001</v>
      </c>
    </row>
    <row r="665" spans="1:7" ht="21" customHeight="1" outlineLevel="2" x14ac:dyDescent="0.2">
      <c r="A665" s="13">
        <v>2</v>
      </c>
      <c r="B665" s="14" t="s">
        <v>969</v>
      </c>
      <c r="C665" s="14" t="s">
        <v>972</v>
      </c>
      <c r="D665" s="14" t="s">
        <v>973</v>
      </c>
      <c r="E665" s="15">
        <v>1861.1999999999998</v>
      </c>
      <c r="F665" s="15">
        <v>62040</v>
      </c>
      <c r="G665" s="15">
        <f t="shared" si="32"/>
        <v>63901.2</v>
      </c>
    </row>
    <row r="666" spans="1:7" ht="21" customHeight="1" outlineLevel="2" x14ac:dyDescent="0.2">
      <c r="A666" s="13">
        <v>3</v>
      </c>
      <c r="B666" s="14" t="s">
        <v>969</v>
      </c>
      <c r="C666" s="14" t="s">
        <v>974</v>
      </c>
      <c r="D666" s="14" t="s">
        <v>975</v>
      </c>
      <c r="E666" s="15">
        <v>5159.7</v>
      </c>
      <c r="F666" s="15">
        <v>171990</v>
      </c>
      <c r="G666" s="15">
        <f t="shared" si="32"/>
        <v>177149.7</v>
      </c>
    </row>
    <row r="667" spans="1:7" ht="21" customHeight="1" outlineLevel="2" x14ac:dyDescent="0.2">
      <c r="A667" s="13">
        <v>4</v>
      </c>
      <c r="B667" s="14" t="s">
        <v>969</v>
      </c>
      <c r="C667" s="14" t="s">
        <v>976</v>
      </c>
      <c r="D667" s="14" t="s">
        <v>977</v>
      </c>
      <c r="E667" s="15">
        <v>31453.98</v>
      </c>
      <c r="F667" s="15"/>
      <c r="G667" s="15">
        <f t="shared" si="32"/>
        <v>31453.98</v>
      </c>
    </row>
    <row r="668" spans="1:7" ht="21" customHeight="1" outlineLevel="2" x14ac:dyDescent="0.2">
      <c r="A668" s="13">
        <v>5</v>
      </c>
      <c r="B668" s="14" t="s">
        <v>969</v>
      </c>
      <c r="C668" s="14" t="s">
        <v>970</v>
      </c>
      <c r="D668" s="14" t="s">
        <v>978</v>
      </c>
      <c r="E668" s="15"/>
      <c r="F668" s="15">
        <v>65640</v>
      </c>
      <c r="G668" s="15">
        <f t="shared" si="32"/>
        <v>65640</v>
      </c>
    </row>
    <row r="669" spans="1:7" ht="21" customHeight="1" outlineLevel="2" x14ac:dyDescent="0.2">
      <c r="A669" s="13">
        <v>6</v>
      </c>
      <c r="B669" s="14" t="s">
        <v>969</v>
      </c>
      <c r="C669" s="14" t="s">
        <v>972</v>
      </c>
      <c r="D669" s="14" t="s">
        <v>979</v>
      </c>
      <c r="E669" s="15">
        <v>20473.650000000001</v>
      </c>
      <c r="F669" s="15"/>
      <c r="G669" s="15">
        <f t="shared" si="32"/>
        <v>20473.650000000001</v>
      </c>
    </row>
    <row r="670" spans="1:7" ht="21" customHeight="1" outlineLevel="2" x14ac:dyDescent="0.2">
      <c r="A670" s="13">
        <v>7</v>
      </c>
      <c r="B670" s="14" t="s">
        <v>969</v>
      </c>
      <c r="C670" s="14" t="s">
        <v>974</v>
      </c>
      <c r="D670" s="14" t="s">
        <v>980</v>
      </c>
      <c r="E670" s="15">
        <v>2100.6</v>
      </c>
      <c r="F670" s="15">
        <v>70020</v>
      </c>
      <c r="G670" s="15">
        <f t="shared" si="32"/>
        <v>72120.600000000006</v>
      </c>
    </row>
    <row r="671" spans="1:7" ht="21" customHeight="1" outlineLevel="2" x14ac:dyDescent="0.2">
      <c r="A671" s="13">
        <v>8</v>
      </c>
      <c r="B671" s="14" t="s">
        <v>969</v>
      </c>
      <c r="C671" s="14" t="s">
        <v>974</v>
      </c>
      <c r="D671" s="14" t="s">
        <v>981</v>
      </c>
      <c r="E671" s="15">
        <v>39160.29</v>
      </c>
      <c r="F671" s="15"/>
      <c r="G671" s="15">
        <f t="shared" si="32"/>
        <v>39160.29</v>
      </c>
    </row>
    <row r="672" spans="1:7" ht="21" customHeight="1" outlineLevel="2" x14ac:dyDescent="0.2">
      <c r="A672" s="13">
        <v>9</v>
      </c>
      <c r="B672" s="14" t="s">
        <v>969</v>
      </c>
      <c r="C672" s="14" t="s">
        <v>974</v>
      </c>
      <c r="D672" s="14" t="s">
        <v>982</v>
      </c>
      <c r="E672" s="15">
        <v>1832.3999999999999</v>
      </c>
      <c r="F672" s="15">
        <v>121200</v>
      </c>
      <c r="G672" s="15">
        <f t="shared" si="32"/>
        <v>123032.4</v>
      </c>
    </row>
    <row r="673" spans="1:7" ht="21" customHeight="1" outlineLevel="1" x14ac:dyDescent="0.2">
      <c r="A673" s="13"/>
      <c r="B673" s="17" t="s">
        <v>983</v>
      </c>
      <c r="C673" s="14"/>
      <c r="D673" s="14"/>
      <c r="E673" s="15">
        <f>SUBTOTAL(9,E664:E672)</f>
        <v>105946.01999999999</v>
      </c>
      <c r="F673" s="15">
        <f>SUBTOTAL(9,F664:F672)</f>
        <v>621030</v>
      </c>
      <c r="G673" s="15">
        <f>SUBTOTAL(9,G664:G672)</f>
        <v>726976.02000000014</v>
      </c>
    </row>
    <row r="674" spans="1:7" ht="21" customHeight="1" outlineLevel="2" x14ac:dyDescent="0.2">
      <c r="A674" s="13">
        <v>1</v>
      </c>
      <c r="B674" s="14" t="s">
        <v>984</v>
      </c>
      <c r="C674" s="14" t="s">
        <v>985</v>
      </c>
      <c r="D674" s="14" t="s">
        <v>986</v>
      </c>
      <c r="E674" s="15">
        <v>36210</v>
      </c>
      <c r="F674" s="15">
        <v>99000</v>
      </c>
      <c r="G674" s="15">
        <f t="shared" ref="G674:G687" si="33">+E674+F674</f>
        <v>135210</v>
      </c>
    </row>
    <row r="675" spans="1:7" ht="21" customHeight="1" outlineLevel="2" x14ac:dyDescent="0.2">
      <c r="A675" s="13">
        <v>2</v>
      </c>
      <c r="B675" s="14" t="s">
        <v>984</v>
      </c>
      <c r="C675" s="14" t="s">
        <v>987</v>
      </c>
      <c r="D675" s="14" t="s">
        <v>988</v>
      </c>
      <c r="E675" s="15">
        <v>36712.199999999997</v>
      </c>
      <c r="F675" s="15"/>
      <c r="G675" s="15">
        <f t="shared" si="33"/>
        <v>36712.199999999997</v>
      </c>
    </row>
    <row r="676" spans="1:7" ht="21" customHeight="1" outlineLevel="2" x14ac:dyDescent="0.2">
      <c r="A676" s="13">
        <v>3</v>
      </c>
      <c r="B676" s="14" t="s">
        <v>984</v>
      </c>
      <c r="C676" s="14" t="s">
        <v>989</v>
      </c>
      <c r="D676" s="14" t="s">
        <v>990</v>
      </c>
      <c r="E676" s="15">
        <v>32047.53</v>
      </c>
      <c r="F676" s="15"/>
      <c r="G676" s="15">
        <f t="shared" si="33"/>
        <v>32047.53</v>
      </c>
    </row>
    <row r="677" spans="1:7" ht="21" customHeight="1" outlineLevel="2" x14ac:dyDescent="0.2">
      <c r="A677" s="13">
        <v>4</v>
      </c>
      <c r="B677" s="14" t="s">
        <v>984</v>
      </c>
      <c r="C677" s="14" t="s">
        <v>991</v>
      </c>
      <c r="D677" s="14" t="s">
        <v>992</v>
      </c>
      <c r="E677" s="15">
        <v>35109.75</v>
      </c>
      <c r="F677" s="15"/>
      <c r="G677" s="15">
        <f t="shared" si="33"/>
        <v>35109.75</v>
      </c>
    </row>
    <row r="678" spans="1:7" ht="21" customHeight="1" outlineLevel="2" x14ac:dyDescent="0.2">
      <c r="A678" s="13">
        <v>5</v>
      </c>
      <c r="B678" s="14" t="s">
        <v>984</v>
      </c>
      <c r="C678" s="14" t="s">
        <v>991</v>
      </c>
      <c r="D678" s="14" t="s">
        <v>993</v>
      </c>
      <c r="E678" s="15">
        <v>12000</v>
      </c>
      <c r="F678" s="15">
        <v>129390</v>
      </c>
      <c r="G678" s="15">
        <f t="shared" si="33"/>
        <v>141390</v>
      </c>
    </row>
    <row r="679" spans="1:7" ht="21" customHeight="1" outlineLevel="2" x14ac:dyDescent="0.2">
      <c r="A679" s="13">
        <v>6</v>
      </c>
      <c r="B679" s="14" t="s">
        <v>984</v>
      </c>
      <c r="C679" s="14" t="s">
        <v>989</v>
      </c>
      <c r="D679" s="14" t="s">
        <v>994</v>
      </c>
      <c r="E679" s="15">
        <v>35491.32</v>
      </c>
      <c r="F679" s="15">
        <v>55440</v>
      </c>
      <c r="G679" s="15">
        <f t="shared" si="33"/>
        <v>90931.32</v>
      </c>
    </row>
    <row r="680" spans="1:7" ht="21" customHeight="1" outlineLevel="2" x14ac:dyDescent="0.2">
      <c r="A680" s="13">
        <v>7</v>
      </c>
      <c r="B680" s="14" t="s">
        <v>984</v>
      </c>
      <c r="C680" s="14" t="s">
        <v>989</v>
      </c>
      <c r="D680" s="14" t="s">
        <v>995</v>
      </c>
      <c r="E680" s="15">
        <v>32468.28</v>
      </c>
      <c r="F680" s="15"/>
      <c r="G680" s="15">
        <f t="shared" si="33"/>
        <v>32468.28</v>
      </c>
    </row>
    <row r="681" spans="1:7" ht="21" customHeight="1" outlineLevel="2" x14ac:dyDescent="0.2">
      <c r="A681" s="13">
        <v>8</v>
      </c>
      <c r="B681" s="14" t="s">
        <v>984</v>
      </c>
      <c r="C681" s="14" t="s">
        <v>989</v>
      </c>
      <c r="D681" s="14" t="s">
        <v>996</v>
      </c>
      <c r="E681" s="15">
        <v>32463.27</v>
      </c>
      <c r="F681" s="15"/>
      <c r="G681" s="15">
        <f t="shared" si="33"/>
        <v>32463.27</v>
      </c>
    </row>
    <row r="682" spans="1:7" ht="21" customHeight="1" outlineLevel="2" x14ac:dyDescent="0.2">
      <c r="A682" s="13">
        <v>9</v>
      </c>
      <c r="B682" s="14" t="s">
        <v>984</v>
      </c>
      <c r="C682" s="14" t="s">
        <v>989</v>
      </c>
      <c r="D682" s="14" t="s">
        <v>997</v>
      </c>
      <c r="E682" s="15">
        <v>33826.44</v>
      </c>
      <c r="F682" s="15"/>
      <c r="G682" s="15">
        <f t="shared" si="33"/>
        <v>33826.44</v>
      </c>
    </row>
    <row r="683" spans="1:7" ht="21" customHeight="1" outlineLevel="2" x14ac:dyDescent="0.2">
      <c r="A683" s="13">
        <v>10</v>
      </c>
      <c r="B683" s="14" t="s">
        <v>984</v>
      </c>
      <c r="C683" s="14" t="s">
        <v>985</v>
      </c>
      <c r="D683" s="14" t="s">
        <v>998</v>
      </c>
      <c r="E683" s="15">
        <v>37909.020000000004</v>
      </c>
      <c r="F683" s="15">
        <v>133200</v>
      </c>
      <c r="G683" s="15">
        <f t="shared" si="33"/>
        <v>171109.02000000002</v>
      </c>
    </row>
    <row r="684" spans="1:7" ht="21" customHeight="1" outlineLevel="2" x14ac:dyDescent="0.2">
      <c r="A684" s="13">
        <v>11</v>
      </c>
      <c r="B684" s="14" t="s">
        <v>984</v>
      </c>
      <c r="C684" s="14" t="s">
        <v>985</v>
      </c>
      <c r="D684" s="14" t="s">
        <v>999</v>
      </c>
      <c r="E684" s="15">
        <v>56863.89</v>
      </c>
      <c r="F684" s="15"/>
      <c r="G684" s="15">
        <f t="shared" si="33"/>
        <v>56863.89</v>
      </c>
    </row>
    <row r="685" spans="1:7" ht="21" customHeight="1" outlineLevel="2" x14ac:dyDescent="0.2">
      <c r="A685" s="13">
        <v>12</v>
      </c>
      <c r="B685" s="14" t="s">
        <v>984</v>
      </c>
      <c r="C685" s="14" t="s">
        <v>1000</v>
      </c>
      <c r="D685" s="14" t="s">
        <v>1001</v>
      </c>
      <c r="E685" s="15">
        <v>35108.520000000004</v>
      </c>
      <c r="F685" s="15"/>
      <c r="G685" s="15">
        <f t="shared" si="33"/>
        <v>35108.520000000004</v>
      </c>
    </row>
    <row r="686" spans="1:7" ht="21" customHeight="1" outlineLevel="2" x14ac:dyDescent="0.2">
      <c r="A686" s="13">
        <v>13</v>
      </c>
      <c r="B686" s="14" t="s">
        <v>984</v>
      </c>
      <c r="C686" s="14" t="s">
        <v>991</v>
      </c>
      <c r="D686" s="14" t="s">
        <v>1002</v>
      </c>
      <c r="E686" s="15">
        <v>36275.01</v>
      </c>
      <c r="F686" s="15"/>
      <c r="G686" s="15">
        <f t="shared" si="33"/>
        <v>36275.01</v>
      </c>
    </row>
    <row r="687" spans="1:7" ht="21" customHeight="1" outlineLevel="2" x14ac:dyDescent="0.2">
      <c r="A687" s="13">
        <v>14</v>
      </c>
      <c r="B687" s="14" t="s">
        <v>984</v>
      </c>
      <c r="C687" s="14" t="s">
        <v>1003</v>
      </c>
      <c r="D687" s="14" t="s">
        <v>1004</v>
      </c>
      <c r="E687" s="15">
        <v>35108.520000000004</v>
      </c>
      <c r="F687" s="15"/>
      <c r="G687" s="15">
        <f t="shared" si="33"/>
        <v>35108.520000000004</v>
      </c>
    </row>
    <row r="688" spans="1:7" ht="21" customHeight="1" outlineLevel="1" x14ac:dyDescent="0.2">
      <c r="A688" s="13"/>
      <c r="B688" s="17" t="s">
        <v>1005</v>
      </c>
      <c r="C688" s="14"/>
      <c r="D688" s="14"/>
      <c r="E688" s="15">
        <f>SUBTOTAL(9,E674:E687)</f>
        <v>487593.75000000006</v>
      </c>
      <c r="F688" s="15">
        <f>SUBTOTAL(9,F674:F687)</f>
        <v>417030</v>
      </c>
      <c r="G688" s="15">
        <f>SUBTOTAL(9,G674:G687)</f>
        <v>904623.75000000012</v>
      </c>
    </row>
    <row r="689" spans="1:7" ht="21" customHeight="1" outlineLevel="2" x14ac:dyDescent="0.2">
      <c r="A689" s="13">
        <v>1</v>
      </c>
      <c r="B689" s="14" t="s">
        <v>1006</v>
      </c>
      <c r="C689" s="14" t="s">
        <v>1007</v>
      </c>
      <c r="D689" s="14" t="s">
        <v>1008</v>
      </c>
      <c r="E689" s="15">
        <v>1861.1999999999998</v>
      </c>
      <c r="F689" s="15">
        <v>62040</v>
      </c>
      <c r="G689" s="15">
        <f t="shared" ref="G689:G706" si="34">+E689+F689</f>
        <v>63901.2</v>
      </c>
    </row>
    <row r="690" spans="1:7" ht="21" customHeight="1" outlineLevel="2" x14ac:dyDescent="0.2">
      <c r="A690" s="13">
        <v>2</v>
      </c>
      <c r="B690" s="14" t="s">
        <v>1006</v>
      </c>
      <c r="C690" s="14" t="s">
        <v>1009</v>
      </c>
      <c r="D690" s="14" t="s">
        <v>1010</v>
      </c>
      <c r="E690" s="15">
        <v>31005.300000000003</v>
      </c>
      <c r="F690" s="15"/>
      <c r="G690" s="15">
        <f t="shared" si="34"/>
        <v>31005.300000000003</v>
      </c>
    </row>
    <row r="691" spans="1:7" ht="21" customHeight="1" outlineLevel="2" x14ac:dyDescent="0.2">
      <c r="A691" s="13">
        <v>3</v>
      </c>
      <c r="B691" s="14" t="s">
        <v>1006</v>
      </c>
      <c r="C691" s="14" t="s">
        <v>1009</v>
      </c>
      <c r="D691" s="14" t="s">
        <v>1011</v>
      </c>
      <c r="E691" s="15">
        <v>54725.729999999996</v>
      </c>
      <c r="F691" s="15"/>
      <c r="G691" s="15">
        <f t="shared" si="34"/>
        <v>54725.729999999996</v>
      </c>
    </row>
    <row r="692" spans="1:7" ht="21" customHeight="1" outlineLevel="2" x14ac:dyDescent="0.2">
      <c r="A692" s="13">
        <v>4</v>
      </c>
      <c r="B692" s="14" t="s">
        <v>1006</v>
      </c>
      <c r="C692" s="14" t="s">
        <v>1012</v>
      </c>
      <c r="D692" s="14" t="s">
        <v>1013</v>
      </c>
      <c r="E692" s="15">
        <v>27696.81</v>
      </c>
      <c r="F692" s="15"/>
      <c r="G692" s="15">
        <f t="shared" si="34"/>
        <v>27696.81</v>
      </c>
    </row>
    <row r="693" spans="1:7" ht="21" customHeight="1" outlineLevel="2" x14ac:dyDescent="0.2">
      <c r="A693" s="13">
        <v>5</v>
      </c>
      <c r="B693" s="14" t="s">
        <v>1006</v>
      </c>
      <c r="C693" s="14" t="s">
        <v>1014</v>
      </c>
      <c r="D693" s="14" t="s">
        <v>1015</v>
      </c>
      <c r="E693" s="15">
        <v>5276.7</v>
      </c>
      <c r="F693" s="15">
        <v>175890</v>
      </c>
      <c r="G693" s="15">
        <f t="shared" si="34"/>
        <v>181166.7</v>
      </c>
    </row>
    <row r="694" spans="1:7" ht="21" customHeight="1" outlineLevel="2" x14ac:dyDescent="0.2">
      <c r="A694" s="13">
        <v>6</v>
      </c>
      <c r="B694" s="14" t="s">
        <v>1006</v>
      </c>
      <c r="C694" s="14" t="s">
        <v>1016</v>
      </c>
      <c r="D694" s="14" t="s">
        <v>1017</v>
      </c>
      <c r="E694" s="15">
        <v>1935</v>
      </c>
      <c r="F694" s="15">
        <v>64500</v>
      </c>
      <c r="G694" s="15">
        <f t="shared" si="34"/>
        <v>66435</v>
      </c>
    </row>
    <row r="695" spans="1:7" ht="21" customHeight="1" outlineLevel="2" x14ac:dyDescent="0.2">
      <c r="A695" s="13">
        <v>7</v>
      </c>
      <c r="B695" s="14" t="s">
        <v>1006</v>
      </c>
      <c r="C695" s="14" t="s">
        <v>1007</v>
      </c>
      <c r="D695" s="14" t="s">
        <v>1018</v>
      </c>
      <c r="E695" s="15">
        <v>48026.849999999991</v>
      </c>
      <c r="F695" s="15"/>
      <c r="G695" s="15">
        <f t="shared" si="34"/>
        <v>48026.849999999991</v>
      </c>
    </row>
    <row r="696" spans="1:7" ht="21" customHeight="1" outlineLevel="2" x14ac:dyDescent="0.2">
      <c r="A696" s="13">
        <v>8</v>
      </c>
      <c r="B696" s="14" t="s">
        <v>1006</v>
      </c>
      <c r="C696" s="14" t="s">
        <v>1019</v>
      </c>
      <c r="D696" s="14" t="s">
        <v>1020</v>
      </c>
      <c r="E696" s="15">
        <v>1362.6</v>
      </c>
      <c r="F696" s="15">
        <v>45420</v>
      </c>
      <c r="G696" s="15">
        <f t="shared" si="34"/>
        <v>46782.6</v>
      </c>
    </row>
    <row r="697" spans="1:7" ht="21" customHeight="1" outlineLevel="2" x14ac:dyDescent="0.2">
      <c r="A697" s="13">
        <v>9</v>
      </c>
      <c r="B697" s="14" t="s">
        <v>1006</v>
      </c>
      <c r="C697" s="14" t="s">
        <v>1019</v>
      </c>
      <c r="D697" s="14" t="s">
        <v>1021</v>
      </c>
      <c r="E697" s="15">
        <v>1663.1999999999998</v>
      </c>
      <c r="F697" s="15">
        <v>55440</v>
      </c>
      <c r="G697" s="15">
        <f t="shared" si="34"/>
        <v>57103.199999999997</v>
      </c>
    </row>
    <row r="698" spans="1:7" ht="21" customHeight="1" outlineLevel="2" x14ac:dyDescent="0.2">
      <c r="A698" s="13">
        <v>10</v>
      </c>
      <c r="B698" s="14" t="s">
        <v>1006</v>
      </c>
      <c r="C698" s="14" t="s">
        <v>1019</v>
      </c>
      <c r="D698" s="14" t="s">
        <v>1022</v>
      </c>
      <c r="E698" s="15">
        <v>3772.7999999999997</v>
      </c>
      <c r="F698" s="15">
        <v>125760</v>
      </c>
      <c r="G698" s="15">
        <f t="shared" si="34"/>
        <v>129532.8</v>
      </c>
    </row>
    <row r="699" spans="1:7" ht="21" customHeight="1" outlineLevel="2" x14ac:dyDescent="0.2">
      <c r="A699" s="13">
        <v>11</v>
      </c>
      <c r="B699" s="14" t="s">
        <v>1006</v>
      </c>
      <c r="C699" s="14" t="s">
        <v>1023</v>
      </c>
      <c r="D699" s="14" t="s">
        <v>1024</v>
      </c>
      <c r="E699" s="15">
        <v>29013.360000000001</v>
      </c>
      <c r="F699" s="15"/>
      <c r="G699" s="15">
        <f t="shared" si="34"/>
        <v>29013.360000000001</v>
      </c>
    </row>
    <row r="700" spans="1:7" ht="21" customHeight="1" outlineLevel="2" x14ac:dyDescent="0.2">
      <c r="A700" s="13">
        <v>12</v>
      </c>
      <c r="B700" s="14" t="s">
        <v>1006</v>
      </c>
      <c r="C700" s="14" t="s">
        <v>1023</v>
      </c>
      <c r="D700" s="14" t="s">
        <v>1025</v>
      </c>
      <c r="E700" s="15">
        <v>1774.8000000000002</v>
      </c>
      <c r="F700" s="15">
        <v>59160</v>
      </c>
      <c r="G700" s="15">
        <f t="shared" si="34"/>
        <v>60934.8</v>
      </c>
    </row>
    <row r="701" spans="1:7" ht="21" customHeight="1" outlineLevel="2" x14ac:dyDescent="0.2">
      <c r="A701" s="13">
        <v>13</v>
      </c>
      <c r="B701" s="14" t="s">
        <v>1006</v>
      </c>
      <c r="C701" s="14" t="s">
        <v>1023</v>
      </c>
      <c r="D701" s="14" t="s">
        <v>1026</v>
      </c>
      <c r="E701" s="15">
        <v>31973.040000000001</v>
      </c>
      <c r="F701" s="15"/>
      <c r="G701" s="15">
        <f t="shared" si="34"/>
        <v>31973.040000000001</v>
      </c>
    </row>
    <row r="702" spans="1:7" ht="21" customHeight="1" outlineLevel="2" x14ac:dyDescent="0.2">
      <c r="A702" s="13">
        <v>14</v>
      </c>
      <c r="B702" s="14" t="s">
        <v>1006</v>
      </c>
      <c r="C702" s="14" t="s">
        <v>1023</v>
      </c>
      <c r="D702" s="14" t="s">
        <v>1027</v>
      </c>
      <c r="E702" s="15">
        <v>3105.8999999999996</v>
      </c>
      <c r="F702" s="15">
        <v>103530</v>
      </c>
      <c r="G702" s="15">
        <f t="shared" si="34"/>
        <v>106635.9</v>
      </c>
    </row>
    <row r="703" spans="1:7" ht="21" customHeight="1" outlineLevel="2" x14ac:dyDescent="0.2">
      <c r="A703" s="13">
        <v>15</v>
      </c>
      <c r="B703" s="14" t="s">
        <v>1006</v>
      </c>
      <c r="C703" s="14" t="s">
        <v>1023</v>
      </c>
      <c r="D703" s="14" t="s">
        <v>1028</v>
      </c>
      <c r="E703" s="15">
        <v>28525.649999999998</v>
      </c>
      <c r="F703" s="15"/>
      <c r="G703" s="15">
        <f t="shared" si="34"/>
        <v>28525.649999999998</v>
      </c>
    </row>
    <row r="704" spans="1:7" ht="21" customHeight="1" outlineLevel="2" x14ac:dyDescent="0.2">
      <c r="A704" s="13">
        <v>16</v>
      </c>
      <c r="B704" s="14" t="s">
        <v>1006</v>
      </c>
      <c r="C704" s="14" t="s">
        <v>1023</v>
      </c>
      <c r="D704" s="14" t="s">
        <v>929</v>
      </c>
      <c r="E704" s="15">
        <v>28588.14</v>
      </c>
      <c r="F704" s="15">
        <v>66690</v>
      </c>
      <c r="G704" s="15">
        <f t="shared" si="34"/>
        <v>95278.14</v>
      </c>
    </row>
    <row r="705" spans="1:7" ht="21" customHeight="1" outlineLevel="2" x14ac:dyDescent="0.2">
      <c r="A705" s="13">
        <v>17</v>
      </c>
      <c r="B705" s="14" t="s">
        <v>1006</v>
      </c>
      <c r="C705" s="14" t="s">
        <v>1029</v>
      </c>
      <c r="D705" s="14" t="s">
        <v>1030</v>
      </c>
      <c r="E705" s="15">
        <v>1803.6</v>
      </c>
      <c r="F705" s="15">
        <v>60120</v>
      </c>
      <c r="G705" s="15">
        <f t="shared" si="34"/>
        <v>61923.6</v>
      </c>
    </row>
    <row r="706" spans="1:7" ht="21" customHeight="1" outlineLevel="2" x14ac:dyDescent="0.2">
      <c r="A706" s="13">
        <v>18</v>
      </c>
      <c r="B706" s="14" t="s">
        <v>1006</v>
      </c>
      <c r="C706" s="14" t="s">
        <v>1009</v>
      </c>
      <c r="D706" s="14" t="s">
        <v>1031</v>
      </c>
      <c r="E706" s="15">
        <v>66112.44</v>
      </c>
      <c r="F706" s="15"/>
      <c r="G706" s="15">
        <f t="shared" si="34"/>
        <v>66112.44</v>
      </c>
    </row>
    <row r="707" spans="1:7" ht="21" customHeight="1" outlineLevel="1" x14ac:dyDescent="0.2">
      <c r="A707" s="13"/>
      <c r="B707" s="17" t="s">
        <v>1032</v>
      </c>
      <c r="C707" s="14"/>
      <c r="D707" s="14"/>
      <c r="E707" s="15">
        <f>SUBTOTAL(9,E689:E706)</f>
        <v>368223.12</v>
      </c>
      <c r="F707" s="15">
        <f>SUBTOTAL(9,F689:F706)</f>
        <v>818550</v>
      </c>
      <c r="G707" s="15">
        <f>SUBTOTAL(9,G689:G706)</f>
        <v>1186773.1200000001</v>
      </c>
    </row>
    <row r="708" spans="1:7" ht="20.25" customHeight="1" outlineLevel="2" x14ac:dyDescent="0.2">
      <c r="A708" s="13">
        <v>1</v>
      </c>
      <c r="B708" s="14" t="s">
        <v>1033</v>
      </c>
      <c r="C708" s="14" t="s">
        <v>1034</v>
      </c>
      <c r="D708" s="14" t="s">
        <v>1035</v>
      </c>
      <c r="E708" s="15">
        <v>74381.94</v>
      </c>
      <c r="F708" s="15">
        <v>109920</v>
      </c>
      <c r="G708" s="15">
        <f t="shared" ref="G708:G718" si="35">+E708+F708</f>
        <v>184301.94</v>
      </c>
    </row>
    <row r="709" spans="1:7" ht="20.25" customHeight="1" outlineLevel="2" x14ac:dyDescent="0.2">
      <c r="A709" s="13">
        <v>2</v>
      </c>
      <c r="B709" s="14" t="s">
        <v>1033</v>
      </c>
      <c r="C709" s="14" t="s">
        <v>1034</v>
      </c>
      <c r="D709" s="14" t="s">
        <v>1036</v>
      </c>
      <c r="E709" s="15">
        <v>96352.71</v>
      </c>
      <c r="F709" s="15"/>
      <c r="G709" s="15">
        <f t="shared" si="35"/>
        <v>96352.71</v>
      </c>
    </row>
    <row r="710" spans="1:7" ht="20.25" customHeight="1" outlineLevel="2" x14ac:dyDescent="0.2">
      <c r="A710" s="13">
        <v>3</v>
      </c>
      <c r="B710" s="14" t="s">
        <v>1033</v>
      </c>
      <c r="C710" s="14" t="s">
        <v>1037</v>
      </c>
      <c r="D710" s="14" t="s">
        <v>1038</v>
      </c>
      <c r="E710" s="15">
        <v>10020</v>
      </c>
      <c r="F710" s="15">
        <v>135150</v>
      </c>
      <c r="G710" s="15">
        <f t="shared" si="35"/>
        <v>145170</v>
      </c>
    </row>
    <row r="711" spans="1:7" ht="20.25" customHeight="1" outlineLevel="2" x14ac:dyDescent="0.2">
      <c r="A711" s="13">
        <v>4</v>
      </c>
      <c r="B711" s="14" t="s">
        <v>1033</v>
      </c>
      <c r="C711" s="14" t="s">
        <v>1034</v>
      </c>
      <c r="D711" s="14" t="s">
        <v>1039</v>
      </c>
      <c r="E711" s="15">
        <v>9303.5999999999985</v>
      </c>
      <c r="F711" s="15">
        <v>60120</v>
      </c>
      <c r="G711" s="15">
        <f t="shared" si="35"/>
        <v>69423.600000000006</v>
      </c>
    </row>
    <row r="712" spans="1:7" ht="20.25" customHeight="1" outlineLevel="2" x14ac:dyDescent="0.2">
      <c r="A712" s="13">
        <v>5</v>
      </c>
      <c r="B712" s="14" t="s">
        <v>1033</v>
      </c>
      <c r="C712" s="14" t="s">
        <v>1040</v>
      </c>
      <c r="D712" s="14" t="s">
        <v>1041</v>
      </c>
      <c r="E712" s="15">
        <v>44407.5</v>
      </c>
      <c r="F712" s="15"/>
      <c r="G712" s="15">
        <f t="shared" si="35"/>
        <v>44407.5</v>
      </c>
    </row>
    <row r="713" spans="1:7" ht="20.25" customHeight="1" outlineLevel="2" x14ac:dyDescent="0.2">
      <c r="A713" s="13">
        <v>6</v>
      </c>
      <c r="B713" s="14" t="s">
        <v>1033</v>
      </c>
      <c r="C713" s="14" t="s">
        <v>1040</v>
      </c>
      <c r="D713" s="14" t="s">
        <v>1042</v>
      </c>
      <c r="E713" s="15">
        <v>33796.5</v>
      </c>
      <c r="F713" s="15"/>
      <c r="G713" s="15">
        <f t="shared" si="35"/>
        <v>33796.5</v>
      </c>
    </row>
    <row r="714" spans="1:7" ht="20.25" customHeight="1" outlineLevel="2" x14ac:dyDescent="0.2">
      <c r="A714" s="13">
        <v>7</v>
      </c>
      <c r="B714" s="14" t="s">
        <v>1033</v>
      </c>
      <c r="C714" s="14" t="s">
        <v>1037</v>
      </c>
      <c r="D714" s="14" t="s">
        <v>1043</v>
      </c>
      <c r="E714" s="15">
        <v>33569.61</v>
      </c>
      <c r="F714" s="15"/>
      <c r="G714" s="15">
        <f t="shared" si="35"/>
        <v>33569.61</v>
      </c>
    </row>
    <row r="715" spans="1:7" ht="20.25" customHeight="1" outlineLevel="2" x14ac:dyDescent="0.2">
      <c r="A715" s="13">
        <v>8</v>
      </c>
      <c r="B715" s="14" t="s">
        <v>1033</v>
      </c>
      <c r="C715" s="14" t="s">
        <v>1037</v>
      </c>
      <c r="D715" s="14" t="s">
        <v>1044</v>
      </c>
      <c r="E715" s="15">
        <v>32661</v>
      </c>
      <c r="F715" s="15"/>
      <c r="G715" s="15">
        <f t="shared" si="35"/>
        <v>32661</v>
      </c>
    </row>
    <row r="716" spans="1:7" ht="20.25" customHeight="1" outlineLevel="2" x14ac:dyDescent="0.2">
      <c r="A716" s="13">
        <v>9</v>
      </c>
      <c r="B716" s="14" t="s">
        <v>1033</v>
      </c>
      <c r="C716" s="14" t="s">
        <v>1037</v>
      </c>
      <c r="D716" s="14" t="s">
        <v>1045</v>
      </c>
      <c r="E716" s="15">
        <v>50864.549999999996</v>
      </c>
      <c r="F716" s="15">
        <v>87330</v>
      </c>
      <c r="G716" s="15">
        <f t="shared" si="35"/>
        <v>138194.54999999999</v>
      </c>
    </row>
    <row r="717" spans="1:7" ht="20.25" customHeight="1" outlineLevel="2" x14ac:dyDescent="0.2">
      <c r="A717" s="13">
        <v>10</v>
      </c>
      <c r="B717" s="14" t="s">
        <v>1033</v>
      </c>
      <c r="C717" s="14" t="s">
        <v>1037</v>
      </c>
      <c r="D717" s="14" t="s">
        <v>1046</v>
      </c>
      <c r="E717" s="15">
        <v>7500</v>
      </c>
      <c r="F717" s="15">
        <v>47160</v>
      </c>
      <c r="G717" s="15">
        <f t="shared" si="35"/>
        <v>54660</v>
      </c>
    </row>
    <row r="718" spans="1:7" ht="20.25" customHeight="1" outlineLevel="2" x14ac:dyDescent="0.2">
      <c r="A718" s="13">
        <v>11</v>
      </c>
      <c r="B718" s="14" t="s">
        <v>1033</v>
      </c>
      <c r="C718" s="14" t="s">
        <v>1037</v>
      </c>
      <c r="D718" s="14" t="s">
        <v>1047</v>
      </c>
      <c r="E718" s="15">
        <v>30413.340000000004</v>
      </c>
      <c r="F718" s="15"/>
      <c r="G718" s="15">
        <f t="shared" si="35"/>
        <v>30413.340000000004</v>
      </c>
    </row>
    <row r="719" spans="1:7" ht="20.25" customHeight="1" outlineLevel="1" x14ac:dyDescent="0.2">
      <c r="A719" s="13"/>
      <c r="B719" s="17" t="s">
        <v>1048</v>
      </c>
      <c r="C719" s="14"/>
      <c r="D719" s="14"/>
      <c r="E719" s="15">
        <f>SUBTOTAL(9,E708:E718)</f>
        <v>423270.75</v>
      </c>
      <c r="F719" s="15">
        <f>SUBTOTAL(9,F708:F718)</f>
        <v>439680</v>
      </c>
      <c r="G719" s="15">
        <f>SUBTOTAL(9,G708:G718)</f>
        <v>862950.74999999988</v>
      </c>
    </row>
    <row r="720" spans="1:7" ht="21" customHeight="1" outlineLevel="2" x14ac:dyDescent="0.2">
      <c r="A720" s="13">
        <v>1</v>
      </c>
      <c r="B720" s="14" t="s">
        <v>1049</v>
      </c>
      <c r="C720" s="14" t="s">
        <v>1050</v>
      </c>
      <c r="D720" s="14" t="s">
        <v>1051</v>
      </c>
      <c r="E720" s="15">
        <v>152475.71999999997</v>
      </c>
      <c r="F720" s="15">
        <v>543180</v>
      </c>
      <c r="G720" s="15">
        <f t="shared" ref="G720:G754" si="36">+E720+F720</f>
        <v>695655.72</v>
      </c>
    </row>
    <row r="721" spans="1:7" ht="21" customHeight="1" outlineLevel="2" x14ac:dyDescent="0.2">
      <c r="A721" s="13">
        <v>2</v>
      </c>
      <c r="B721" s="14" t="s">
        <v>1049</v>
      </c>
      <c r="C721" s="14" t="s">
        <v>1052</v>
      </c>
      <c r="D721" s="14" t="s">
        <v>1053</v>
      </c>
      <c r="E721" s="15">
        <v>30390.510000000002</v>
      </c>
      <c r="F721" s="15"/>
      <c r="G721" s="15">
        <f t="shared" si="36"/>
        <v>30390.510000000002</v>
      </c>
    </row>
    <row r="722" spans="1:7" ht="21" customHeight="1" outlineLevel="2" x14ac:dyDescent="0.2">
      <c r="A722" s="13">
        <v>3</v>
      </c>
      <c r="B722" s="14" t="s">
        <v>1049</v>
      </c>
      <c r="C722" s="14" t="s">
        <v>1054</v>
      </c>
      <c r="D722" s="14" t="s">
        <v>1055</v>
      </c>
      <c r="E722" s="15">
        <v>2133.8999999999996</v>
      </c>
      <c r="F722" s="15">
        <v>72806.399999999994</v>
      </c>
      <c r="G722" s="15">
        <f t="shared" si="36"/>
        <v>74940.299999999988</v>
      </c>
    </row>
    <row r="723" spans="1:7" ht="21" customHeight="1" outlineLevel="2" x14ac:dyDescent="0.2">
      <c r="A723" s="13">
        <v>4</v>
      </c>
      <c r="B723" s="14" t="s">
        <v>1049</v>
      </c>
      <c r="C723" s="14" t="s">
        <v>1056</v>
      </c>
      <c r="D723" s="14" t="s">
        <v>1057</v>
      </c>
      <c r="E723" s="15">
        <v>1691.1</v>
      </c>
      <c r="F723" s="15">
        <v>56370</v>
      </c>
      <c r="G723" s="15">
        <f t="shared" si="36"/>
        <v>58061.1</v>
      </c>
    </row>
    <row r="724" spans="1:7" ht="21" customHeight="1" outlineLevel="2" x14ac:dyDescent="0.2">
      <c r="A724" s="13">
        <v>5</v>
      </c>
      <c r="B724" s="14" t="s">
        <v>1049</v>
      </c>
      <c r="C724" s="14" t="s">
        <v>1058</v>
      </c>
      <c r="D724" s="14" t="s">
        <v>1059</v>
      </c>
      <c r="E724" s="15">
        <v>32935</v>
      </c>
      <c r="F724" s="15">
        <v>127200</v>
      </c>
      <c r="G724" s="15">
        <f t="shared" si="36"/>
        <v>160135</v>
      </c>
    </row>
    <row r="725" spans="1:7" ht="21" customHeight="1" outlineLevel="2" x14ac:dyDescent="0.2">
      <c r="A725" s="13">
        <v>6</v>
      </c>
      <c r="B725" s="14" t="s">
        <v>1049</v>
      </c>
      <c r="C725" s="14" t="s">
        <v>1058</v>
      </c>
      <c r="D725" s="14" t="s">
        <v>1060</v>
      </c>
      <c r="E725" s="15">
        <v>161105.76</v>
      </c>
      <c r="F725" s="15"/>
      <c r="G725" s="15">
        <f t="shared" si="36"/>
        <v>161105.76</v>
      </c>
    </row>
    <row r="726" spans="1:7" ht="21" customHeight="1" outlineLevel="2" x14ac:dyDescent="0.2">
      <c r="A726" s="13">
        <v>7</v>
      </c>
      <c r="B726" s="14" t="s">
        <v>1049</v>
      </c>
      <c r="C726" s="14" t="s">
        <v>1058</v>
      </c>
      <c r="D726" s="14" t="s">
        <v>1061</v>
      </c>
      <c r="E726" s="15">
        <v>23611.5</v>
      </c>
      <c r="F726" s="15">
        <v>122730</v>
      </c>
      <c r="G726" s="15">
        <f t="shared" si="36"/>
        <v>146341.5</v>
      </c>
    </row>
    <row r="727" spans="1:7" ht="21" customHeight="1" outlineLevel="2" x14ac:dyDescent="0.2">
      <c r="A727" s="13">
        <v>8</v>
      </c>
      <c r="B727" s="14" t="s">
        <v>1049</v>
      </c>
      <c r="C727" s="14" t="s">
        <v>1062</v>
      </c>
      <c r="D727" s="14" t="s">
        <v>1063</v>
      </c>
      <c r="E727" s="15">
        <v>19132.38</v>
      </c>
      <c r="F727" s="15"/>
      <c r="G727" s="15">
        <f t="shared" si="36"/>
        <v>19132.38</v>
      </c>
    </row>
    <row r="728" spans="1:7" ht="21" customHeight="1" outlineLevel="2" x14ac:dyDescent="0.2">
      <c r="A728" s="13">
        <v>9</v>
      </c>
      <c r="B728" s="14" t="s">
        <v>1049</v>
      </c>
      <c r="C728" s="14" t="s">
        <v>1064</v>
      </c>
      <c r="D728" s="14" t="s">
        <v>1065</v>
      </c>
      <c r="E728" s="15">
        <v>23936.79</v>
      </c>
      <c r="F728" s="15"/>
      <c r="G728" s="15">
        <f t="shared" si="36"/>
        <v>23936.79</v>
      </c>
    </row>
    <row r="729" spans="1:7" ht="21" customHeight="1" outlineLevel="2" x14ac:dyDescent="0.2">
      <c r="A729" s="13">
        <v>10</v>
      </c>
      <c r="B729" s="14" t="s">
        <v>1049</v>
      </c>
      <c r="C729" s="14" t="s">
        <v>1064</v>
      </c>
      <c r="D729" s="14" t="s">
        <v>1066</v>
      </c>
      <c r="E729" s="15">
        <v>1935</v>
      </c>
      <c r="F729" s="15">
        <v>64500</v>
      </c>
      <c r="G729" s="15">
        <f t="shared" si="36"/>
        <v>66435</v>
      </c>
    </row>
    <row r="730" spans="1:7" ht="21" customHeight="1" outlineLevel="2" x14ac:dyDescent="0.2">
      <c r="A730" s="13">
        <v>11</v>
      </c>
      <c r="B730" s="14" t="s">
        <v>1049</v>
      </c>
      <c r="C730" s="14" t="s">
        <v>1064</v>
      </c>
      <c r="D730" s="14" t="s">
        <v>1067</v>
      </c>
      <c r="E730" s="15">
        <v>43752.09</v>
      </c>
      <c r="F730" s="15">
        <v>258930</v>
      </c>
      <c r="G730" s="15">
        <f t="shared" si="36"/>
        <v>302682.08999999997</v>
      </c>
    </row>
    <row r="731" spans="1:7" ht="21" customHeight="1" outlineLevel="2" x14ac:dyDescent="0.2">
      <c r="A731" s="13">
        <v>12</v>
      </c>
      <c r="B731" s="14" t="s">
        <v>1049</v>
      </c>
      <c r="C731" s="14" t="s">
        <v>1068</v>
      </c>
      <c r="D731" s="14" t="s">
        <v>1069</v>
      </c>
      <c r="E731" s="15">
        <v>29571.48</v>
      </c>
      <c r="F731" s="15"/>
      <c r="G731" s="15">
        <f t="shared" si="36"/>
        <v>29571.48</v>
      </c>
    </row>
    <row r="732" spans="1:7" ht="21" customHeight="1" outlineLevel="2" x14ac:dyDescent="0.2">
      <c r="A732" s="13">
        <v>13</v>
      </c>
      <c r="B732" s="14" t="s">
        <v>1049</v>
      </c>
      <c r="C732" s="14" t="s">
        <v>1070</v>
      </c>
      <c r="D732" s="14" t="s">
        <v>1071</v>
      </c>
      <c r="E732" s="15">
        <v>1890.8999999999999</v>
      </c>
      <c r="F732" s="15">
        <v>63030</v>
      </c>
      <c r="G732" s="15">
        <f t="shared" si="36"/>
        <v>64920.9</v>
      </c>
    </row>
    <row r="733" spans="1:7" ht="21" customHeight="1" outlineLevel="2" x14ac:dyDescent="0.2">
      <c r="A733" s="13">
        <v>14</v>
      </c>
      <c r="B733" s="14" t="s">
        <v>1049</v>
      </c>
      <c r="C733" s="14" t="s">
        <v>1056</v>
      </c>
      <c r="D733" s="14" t="s">
        <v>1072</v>
      </c>
      <c r="E733" s="15">
        <v>24828.03</v>
      </c>
      <c r="F733" s="15"/>
      <c r="G733" s="15">
        <f t="shared" si="36"/>
        <v>24828.03</v>
      </c>
    </row>
    <row r="734" spans="1:7" ht="21" customHeight="1" outlineLevel="2" x14ac:dyDescent="0.2">
      <c r="A734" s="13">
        <v>15</v>
      </c>
      <c r="B734" s="14" t="s">
        <v>1049</v>
      </c>
      <c r="C734" s="14" t="s">
        <v>1073</v>
      </c>
      <c r="D734" s="14" t="s">
        <v>1074</v>
      </c>
      <c r="E734" s="15"/>
      <c r="F734" s="15">
        <v>120240</v>
      </c>
      <c r="G734" s="15">
        <f t="shared" si="36"/>
        <v>120240</v>
      </c>
    </row>
    <row r="735" spans="1:7" ht="21" customHeight="1" outlineLevel="2" x14ac:dyDescent="0.2">
      <c r="A735" s="13">
        <v>16</v>
      </c>
      <c r="B735" s="14" t="s">
        <v>1049</v>
      </c>
      <c r="C735" s="14" t="s">
        <v>1075</v>
      </c>
      <c r="D735" s="14" t="s">
        <v>1076</v>
      </c>
      <c r="E735" s="15">
        <v>1890.8999999999999</v>
      </c>
      <c r="F735" s="15">
        <v>63030</v>
      </c>
      <c r="G735" s="15">
        <f t="shared" si="36"/>
        <v>64920.9</v>
      </c>
    </row>
    <row r="736" spans="1:7" ht="21" customHeight="1" outlineLevel="2" x14ac:dyDescent="0.2">
      <c r="A736" s="13">
        <v>17</v>
      </c>
      <c r="B736" s="14" t="s">
        <v>1049</v>
      </c>
      <c r="C736" s="14" t="s">
        <v>1058</v>
      </c>
      <c r="D736" s="14" t="s">
        <v>1077</v>
      </c>
      <c r="E736" s="15">
        <v>6728.7</v>
      </c>
      <c r="F736" s="15">
        <v>159390</v>
      </c>
      <c r="G736" s="15">
        <f t="shared" si="36"/>
        <v>166118.70000000001</v>
      </c>
    </row>
    <row r="737" spans="1:7" ht="21" customHeight="1" outlineLevel="2" x14ac:dyDescent="0.2">
      <c r="A737" s="13">
        <v>18</v>
      </c>
      <c r="B737" s="14" t="s">
        <v>1049</v>
      </c>
      <c r="C737" s="14" t="s">
        <v>1058</v>
      </c>
      <c r="D737" s="14" t="s">
        <v>1078</v>
      </c>
      <c r="E737" s="15">
        <v>24531.449999999997</v>
      </c>
      <c r="F737" s="15">
        <v>92370</v>
      </c>
      <c r="G737" s="15">
        <f t="shared" si="36"/>
        <v>116901.45</v>
      </c>
    </row>
    <row r="738" spans="1:7" ht="21" customHeight="1" outlineLevel="2" x14ac:dyDescent="0.2">
      <c r="A738" s="13">
        <v>19</v>
      </c>
      <c r="B738" s="14" t="s">
        <v>1049</v>
      </c>
      <c r="C738" s="14" t="s">
        <v>1058</v>
      </c>
      <c r="D738" s="14" t="s">
        <v>1079</v>
      </c>
      <c r="E738" s="15">
        <v>30073.439999999999</v>
      </c>
      <c r="F738" s="15"/>
      <c r="G738" s="15">
        <f t="shared" si="36"/>
        <v>30073.439999999999</v>
      </c>
    </row>
    <row r="739" spans="1:7" ht="21" customHeight="1" outlineLevel="2" x14ac:dyDescent="0.2">
      <c r="A739" s="13">
        <v>20</v>
      </c>
      <c r="B739" s="14" t="s">
        <v>1049</v>
      </c>
      <c r="C739" s="14" t="s">
        <v>1080</v>
      </c>
      <c r="D739" s="14" t="s">
        <v>1081</v>
      </c>
      <c r="E739" s="15">
        <v>29086.2</v>
      </c>
      <c r="F739" s="15">
        <v>180360</v>
      </c>
      <c r="G739" s="15">
        <f t="shared" si="36"/>
        <v>209446.2</v>
      </c>
    </row>
    <row r="740" spans="1:7" ht="21" customHeight="1" outlineLevel="2" x14ac:dyDescent="0.2">
      <c r="A740" s="13">
        <v>21</v>
      </c>
      <c r="B740" s="14" t="s">
        <v>1049</v>
      </c>
      <c r="C740" s="14" t="s">
        <v>1080</v>
      </c>
      <c r="D740" s="14" t="s">
        <v>1082</v>
      </c>
      <c r="E740" s="15">
        <v>19912.32</v>
      </c>
      <c r="F740" s="15"/>
      <c r="G740" s="15">
        <f t="shared" si="36"/>
        <v>19912.32</v>
      </c>
    </row>
    <row r="741" spans="1:7" ht="21" customHeight="1" outlineLevel="2" x14ac:dyDescent="0.2">
      <c r="A741" s="13">
        <v>22</v>
      </c>
      <c r="B741" s="14" t="s">
        <v>1049</v>
      </c>
      <c r="C741" s="14" t="s">
        <v>1080</v>
      </c>
      <c r="D741" s="14" t="s">
        <v>1083</v>
      </c>
      <c r="E741" s="15">
        <v>27157.77</v>
      </c>
      <c r="F741" s="15"/>
      <c r="G741" s="15">
        <f t="shared" si="36"/>
        <v>27157.77</v>
      </c>
    </row>
    <row r="742" spans="1:7" ht="21" customHeight="1" outlineLevel="2" x14ac:dyDescent="0.2">
      <c r="A742" s="13">
        <v>23</v>
      </c>
      <c r="B742" s="14" t="s">
        <v>1049</v>
      </c>
      <c r="C742" s="14" t="s">
        <v>1084</v>
      </c>
      <c r="D742" s="14" t="s">
        <v>1085</v>
      </c>
      <c r="E742" s="15">
        <v>1861.1999999999998</v>
      </c>
      <c r="F742" s="15">
        <v>62040</v>
      </c>
      <c r="G742" s="15">
        <f t="shared" si="36"/>
        <v>63901.2</v>
      </c>
    </row>
    <row r="743" spans="1:7" ht="21" customHeight="1" outlineLevel="2" x14ac:dyDescent="0.2">
      <c r="A743" s="13">
        <v>24</v>
      </c>
      <c r="B743" s="14" t="s">
        <v>1049</v>
      </c>
      <c r="C743" s="14" t="s">
        <v>1084</v>
      </c>
      <c r="D743" s="14" t="s">
        <v>1086</v>
      </c>
      <c r="E743" s="15">
        <v>20523.810000000001</v>
      </c>
      <c r="F743" s="15"/>
      <c r="G743" s="15">
        <f t="shared" si="36"/>
        <v>20523.810000000001</v>
      </c>
    </row>
    <row r="744" spans="1:7" ht="21" customHeight="1" outlineLevel="2" x14ac:dyDescent="0.2">
      <c r="A744" s="13">
        <v>25</v>
      </c>
      <c r="B744" s="14" t="s">
        <v>1049</v>
      </c>
      <c r="C744" s="14" t="s">
        <v>1062</v>
      </c>
      <c r="D744" s="14" t="s">
        <v>1087</v>
      </c>
      <c r="E744" s="15"/>
      <c r="F744" s="15">
        <v>51810</v>
      </c>
      <c r="G744" s="15">
        <f t="shared" si="36"/>
        <v>51810</v>
      </c>
    </row>
    <row r="745" spans="1:7" ht="21" customHeight="1" outlineLevel="2" x14ac:dyDescent="0.2">
      <c r="A745" s="13">
        <v>26</v>
      </c>
      <c r="B745" s="14" t="s">
        <v>1049</v>
      </c>
      <c r="C745" s="14" t="s">
        <v>1088</v>
      </c>
      <c r="D745" s="14" t="s">
        <v>1089</v>
      </c>
      <c r="E745" s="15">
        <v>1663.1999999999998</v>
      </c>
      <c r="F745" s="15">
        <v>55440</v>
      </c>
      <c r="G745" s="15">
        <f t="shared" si="36"/>
        <v>57103.199999999997</v>
      </c>
    </row>
    <row r="746" spans="1:7" ht="21" customHeight="1" outlineLevel="2" x14ac:dyDescent="0.2">
      <c r="A746" s="13">
        <v>27</v>
      </c>
      <c r="B746" s="14" t="s">
        <v>1049</v>
      </c>
      <c r="C746" s="14" t="s">
        <v>1088</v>
      </c>
      <c r="D746" s="14" t="s">
        <v>1090</v>
      </c>
      <c r="E746" s="15"/>
      <c r="F746" s="15">
        <v>44550</v>
      </c>
      <c r="G746" s="15">
        <f t="shared" si="36"/>
        <v>44550</v>
      </c>
    </row>
    <row r="747" spans="1:7" ht="21" customHeight="1" outlineLevel="2" x14ac:dyDescent="0.2">
      <c r="A747" s="13">
        <v>28</v>
      </c>
      <c r="B747" s="14" t="s">
        <v>1049</v>
      </c>
      <c r="C747" s="14" t="s">
        <v>1050</v>
      </c>
      <c r="D747" s="14" t="s">
        <v>1091</v>
      </c>
      <c r="E747" s="15">
        <v>24232.5</v>
      </c>
      <c r="F747" s="15">
        <v>135150</v>
      </c>
      <c r="G747" s="15">
        <f t="shared" si="36"/>
        <v>159382.5</v>
      </c>
    </row>
    <row r="748" spans="1:7" ht="21" customHeight="1" outlineLevel="2" x14ac:dyDescent="0.2">
      <c r="A748" s="13">
        <v>29</v>
      </c>
      <c r="B748" s="14" t="s">
        <v>1049</v>
      </c>
      <c r="C748" s="14" t="s">
        <v>1092</v>
      </c>
      <c r="D748" s="14" t="s">
        <v>1093</v>
      </c>
      <c r="E748" s="15">
        <v>21339</v>
      </c>
      <c r="F748" s="15">
        <v>131280</v>
      </c>
      <c r="G748" s="15">
        <f t="shared" si="36"/>
        <v>152619</v>
      </c>
    </row>
    <row r="749" spans="1:7" ht="21" customHeight="1" outlineLevel="2" x14ac:dyDescent="0.2">
      <c r="A749" s="13">
        <v>30</v>
      </c>
      <c r="B749" s="14" t="s">
        <v>1049</v>
      </c>
      <c r="C749" s="14" t="s">
        <v>1064</v>
      </c>
      <c r="D749" s="14" t="s">
        <v>1094</v>
      </c>
      <c r="E749" s="15">
        <v>27133.11</v>
      </c>
      <c r="F749" s="15">
        <v>61080</v>
      </c>
      <c r="G749" s="15">
        <f t="shared" si="36"/>
        <v>88213.11</v>
      </c>
    </row>
    <row r="750" spans="1:7" ht="21" customHeight="1" outlineLevel="2" x14ac:dyDescent="0.2">
      <c r="A750" s="13">
        <v>31</v>
      </c>
      <c r="B750" s="14" t="s">
        <v>1049</v>
      </c>
      <c r="C750" s="14" t="s">
        <v>1064</v>
      </c>
      <c r="D750" s="14" t="s">
        <v>1095</v>
      </c>
      <c r="E750" s="15">
        <v>14609.94</v>
      </c>
      <c r="F750" s="15">
        <v>61080</v>
      </c>
      <c r="G750" s="15">
        <f t="shared" si="36"/>
        <v>75689.94</v>
      </c>
    </row>
    <row r="751" spans="1:7" ht="21" customHeight="1" outlineLevel="2" x14ac:dyDescent="0.2">
      <c r="A751" s="13">
        <v>32</v>
      </c>
      <c r="B751" s="14" t="s">
        <v>1049</v>
      </c>
      <c r="C751" s="14" t="s">
        <v>1070</v>
      </c>
      <c r="D751" s="14" t="s">
        <v>1096</v>
      </c>
      <c r="E751" s="15">
        <v>1861.1999999999998</v>
      </c>
      <c r="F751" s="15">
        <v>62040</v>
      </c>
      <c r="G751" s="15">
        <f t="shared" si="36"/>
        <v>63901.2</v>
      </c>
    </row>
    <row r="752" spans="1:7" ht="21" customHeight="1" outlineLevel="2" x14ac:dyDescent="0.2">
      <c r="A752" s="13">
        <v>33</v>
      </c>
      <c r="B752" s="14" t="s">
        <v>1049</v>
      </c>
      <c r="C752" s="14" t="s">
        <v>1070</v>
      </c>
      <c r="D752" s="14" t="s">
        <v>1097</v>
      </c>
      <c r="E752" s="15">
        <v>1691.1</v>
      </c>
      <c r="F752" s="15">
        <v>112740</v>
      </c>
      <c r="G752" s="15">
        <f t="shared" si="36"/>
        <v>114431.1</v>
      </c>
    </row>
    <row r="753" spans="1:7" ht="21" customHeight="1" outlineLevel="2" x14ac:dyDescent="0.2">
      <c r="A753" s="13">
        <v>34</v>
      </c>
      <c r="B753" s="14" t="s">
        <v>1049</v>
      </c>
      <c r="C753" s="14" t="s">
        <v>1070</v>
      </c>
      <c r="D753" s="14" t="s">
        <v>1098</v>
      </c>
      <c r="E753" s="15">
        <v>1609.1999999999998</v>
      </c>
      <c r="F753" s="15">
        <v>53640</v>
      </c>
      <c r="G753" s="15">
        <f t="shared" si="36"/>
        <v>55249.2</v>
      </c>
    </row>
    <row r="754" spans="1:7" ht="21" customHeight="1" outlineLevel="2" x14ac:dyDescent="0.2">
      <c r="A754" s="13">
        <v>35</v>
      </c>
      <c r="B754" s="14" t="s">
        <v>1049</v>
      </c>
      <c r="C754" s="14" t="s">
        <v>1070</v>
      </c>
      <c r="D754" s="14" t="s">
        <v>1099</v>
      </c>
      <c r="E754" s="15">
        <v>3572.1</v>
      </c>
      <c r="F754" s="15">
        <v>119070</v>
      </c>
      <c r="G754" s="15">
        <f t="shared" si="36"/>
        <v>122642.1</v>
      </c>
    </row>
    <row r="755" spans="1:7" ht="21" customHeight="1" outlineLevel="1" x14ac:dyDescent="0.2">
      <c r="A755" s="13"/>
      <c r="B755" s="17" t="s">
        <v>1100</v>
      </c>
      <c r="C755" s="14"/>
      <c r="D755" s="14"/>
      <c r="E755" s="15">
        <f>SUBTOTAL(9,E720:E754)</f>
        <v>808867.29999999958</v>
      </c>
      <c r="F755" s="15">
        <f>SUBTOTAL(9,F720:F754)</f>
        <v>2874056.4</v>
      </c>
      <c r="G755" s="15">
        <f>SUBTOTAL(9,G720:G754)</f>
        <v>3682923.7000000007</v>
      </c>
    </row>
    <row r="756" spans="1:7" ht="21" customHeight="1" outlineLevel="2" x14ac:dyDescent="0.2">
      <c r="A756" s="13">
        <v>1</v>
      </c>
      <c r="B756" s="14" t="s">
        <v>1101</v>
      </c>
      <c r="C756" s="14" t="s">
        <v>1102</v>
      </c>
      <c r="D756" s="14" t="s">
        <v>1103</v>
      </c>
      <c r="E756" s="15">
        <v>15000</v>
      </c>
      <c r="F756" s="15">
        <v>149100</v>
      </c>
      <c r="G756" s="15">
        <f t="shared" ref="G756:G764" si="37">+E756+F756</f>
        <v>164100</v>
      </c>
    </row>
    <row r="757" spans="1:7" ht="21" customHeight="1" outlineLevel="2" x14ac:dyDescent="0.2">
      <c r="A757" s="13">
        <v>2</v>
      </c>
      <c r="B757" s="14" t="s">
        <v>1101</v>
      </c>
      <c r="C757" s="14" t="s">
        <v>1102</v>
      </c>
      <c r="D757" s="14" t="s">
        <v>1104</v>
      </c>
      <c r="E757" s="15">
        <v>73155</v>
      </c>
      <c r="F757" s="15">
        <v>361710</v>
      </c>
      <c r="G757" s="15">
        <f t="shared" si="37"/>
        <v>434865</v>
      </c>
    </row>
    <row r="758" spans="1:7" ht="21" customHeight="1" outlineLevel="2" x14ac:dyDescent="0.2">
      <c r="A758" s="13">
        <v>3</v>
      </c>
      <c r="B758" s="14" t="s">
        <v>1101</v>
      </c>
      <c r="C758" s="14" t="s">
        <v>1105</v>
      </c>
      <c r="D758" s="14" t="s">
        <v>1106</v>
      </c>
      <c r="E758" s="15">
        <v>18078</v>
      </c>
      <c r="F758" s="15">
        <v>120060</v>
      </c>
      <c r="G758" s="15">
        <f t="shared" si="37"/>
        <v>138138</v>
      </c>
    </row>
    <row r="759" spans="1:7" ht="21" customHeight="1" outlineLevel="2" x14ac:dyDescent="0.2">
      <c r="A759" s="13">
        <v>4</v>
      </c>
      <c r="B759" s="14" t="s">
        <v>1101</v>
      </c>
      <c r="C759" s="14" t="s">
        <v>1107</v>
      </c>
      <c r="D759" s="14" t="s">
        <v>1108</v>
      </c>
      <c r="E759" s="15">
        <v>24296.94</v>
      </c>
      <c r="F759" s="15"/>
      <c r="G759" s="15">
        <f t="shared" si="37"/>
        <v>24296.94</v>
      </c>
    </row>
    <row r="760" spans="1:7" ht="21" customHeight="1" outlineLevel="2" x14ac:dyDescent="0.2">
      <c r="A760" s="13">
        <v>5</v>
      </c>
      <c r="B760" s="14" t="s">
        <v>1101</v>
      </c>
      <c r="C760" s="14" t="s">
        <v>1102</v>
      </c>
      <c r="D760" s="14" t="s">
        <v>1109</v>
      </c>
      <c r="E760" s="15">
        <v>2133.8999999999996</v>
      </c>
      <c r="F760" s="15">
        <v>71130</v>
      </c>
      <c r="G760" s="15">
        <f t="shared" si="37"/>
        <v>73263.899999999994</v>
      </c>
    </row>
    <row r="761" spans="1:7" ht="21" customHeight="1" outlineLevel="2" x14ac:dyDescent="0.2">
      <c r="A761" s="13">
        <v>6</v>
      </c>
      <c r="B761" s="14" t="s">
        <v>1101</v>
      </c>
      <c r="C761" s="14" t="s">
        <v>1102</v>
      </c>
      <c r="D761" s="14" t="s">
        <v>1110</v>
      </c>
      <c r="E761" s="15">
        <v>29697</v>
      </c>
      <c r="F761" s="15">
        <v>267540</v>
      </c>
      <c r="G761" s="15">
        <f t="shared" si="37"/>
        <v>297237</v>
      </c>
    </row>
    <row r="762" spans="1:7" ht="21" customHeight="1" outlineLevel="2" x14ac:dyDescent="0.2">
      <c r="A762" s="13">
        <v>7</v>
      </c>
      <c r="B762" s="14" t="s">
        <v>1101</v>
      </c>
      <c r="C762" s="14" t="s">
        <v>1105</v>
      </c>
      <c r="D762" s="14" t="s">
        <v>1111</v>
      </c>
      <c r="E762" s="15">
        <v>17164.5</v>
      </c>
      <c r="F762" s="15">
        <v>103290</v>
      </c>
      <c r="G762" s="15">
        <f t="shared" si="37"/>
        <v>120454.5</v>
      </c>
    </row>
    <row r="763" spans="1:7" ht="21" customHeight="1" outlineLevel="2" x14ac:dyDescent="0.2">
      <c r="A763" s="13">
        <v>8</v>
      </c>
      <c r="B763" s="14" t="s">
        <v>1101</v>
      </c>
      <c r="C763" s="14" t="s">
        <v>1102</v>
      </c>
      <c r="D763" s="14" t="s">
        <v>1112</v>
      </c>
      <c r="E763" s="15">
        <v>16768.5</v>
      </c>
      <c r="F763" s="15">
        <v>657330</v>
      </c>
      <c r="G763" s="15">
        <f t="shared" si="37"/>
        <v>674098.5</v>
      </c>
    </row>
    <row r="764" spans="1:7" ht="21" customHeight="1" outlineLevel="2" x14ac:dyDescent="0.2">
      <c r="A764" s="13">
        <v>9</v>
      </c>
      <c r="B764" s="14" t="s">
        <v>1101</v>
      </c>
      <c r="C764" s="14" t="s">
        <v>1102</v>
      </c>
      <c r="D764" s="14" t="s">
        <v>1113</v>
      </c>
      <c r="E764" s="15">
        <v>6232.5</v>
      </c>
      <c r="F764" s="15">
        <v>135150</v>
      </c>
      <c r="G764" s="15">
        <f t="shared" si="37"/>
        <v>141382.5</v>
      </c>
    </row>
    <row r="765" spans="1:7" ht="21" customHeight="1" outlineLevel="1" x14ac:dyDescent="0.2">
      <c r="A765" s="13"/>
      <c r="B765" s="17" t="s">
        <v>1114</v>
      </c>
      <c r="C765" s="14"/>
      <c r="D765" s="14"/>
      <c r="E765" s="15">
        <f>SUBTOTAL(9,E756:E764)</f>
        <v>202526.34</v>
      </c>
      <c r="F765" s="15">
        <f>SUBTOTAL(9,F756:F764)</f>
        <v>1865310</v>
      </c>
      <c r="G765" s="15">
        <f>SUBTOTAL(9,G756:G764)</f>
        <v>2067836.3399999999</v>
      </c>
    </row>
    <row r="766" spans="1:7" ht="21" customHeight="1" outlineLevel="2" x14ac:dyDescent="0.2">
      <c r="A766" s="13">
        <v>1</v>
      </c>
      <c r="B766" s="14" t="s">
        <v>1115</v>
      </c>
      <c r="C766" s="14" t="s">
        <v>1116</v>
      </c>
      <c r="D766" s="14" t="s">
        <v>1117</v>
      </c>
      <c r="E766" s="15">
        <v>10500</v>
      </c>
      <c r="F766" s="15">
        <v>109020</v>
      </c>
      <c r="G766" s="15">
        <f t="shared" ref="G766:G780" si="38">+E766+F766</f>
        <v>119520</v>
      </c>
    </row>
    <row r="767" spans="1:7" ht="21" customHeight="1" outlineLevel="2" x14ac:dyDescent="0.2">
      <c r="A767" s="13">
        <v>2</v>
      </c>
      <c r="B767" s="14" t="s">
        <v>1115</v>
      </c>
      <c r="C767" s="14" t="s">
        <v>1118</v>
      </c>
      <c r="D767" s="14" t="s">
        <v>1119</v>
      </c>
      <c r="E767" s="15">
        <v>34254.15</v>
      </c>
      <c r="F767" s="15">
        <v>193410</v>
      </c>
      <c r="G767" s="15">
        <f t="shared" si="38"/>
        <v>227664.15</v>
      </c>
    </row>
    <row r="768" spans="1:7" ht="21" customHeight="1" outlineLevel="2" x14ac:dyDescent="0.2">
      <c r="A768" s="13">
        <v>3</v>
      </c>
      <c r="B768" s="14" t="s">
        <v>1115</v>
      </c>
      <c r="C768" s="14" t="s">
        <v>1120</v>
      </c>
      <c r="D768" s="14" t="s">
        <v>1121</v>
      </c>
      <c r="E768" s="15">
        <v>20314.5</v>
      </c>
      <c r="F768" s="15">
        <v>264390</v>
      </c>
      <c r="G768" s="15">
        <f t="shared" si="38"/>
        <v>284704.5</v>
      </c>
    </row>
    <row r="769" spans="1:7" ht="21" customHeight="1" outlineLevel="2" x14ac:dyDescent="0.2">
      <c r="A769" s="13">
        <v>4</v>
      </c>
      <c r="B769" s="14" t="s">
        <v>1115</v>
      </c>
      <c r="C769" s="14" t="s">
        <v>1122</v>
      </c>
      <c r="D769" s="14" t="s">
        <v>1123</v>
      </c>
      <c r="E769" s="15"/>
      <c r="F769" s="15">
        <v>230070</v>
      </c>
      <c r="G769" s="15">
        <f t="shared" si="38"/>
        <v>230070</v>
      </c>
    </row>
    <row r="770" spans="1:7" ht="21" customHeight="1" outlineLevel="2" x14ac:dyDescent="0.2">
      <c r="A770" s="13">
        <v>5</v>
      </c>
      <c r="B770" s="14" t="s">
        <v>1115</v>
      </c>
      <c r="C770" s="14" t="s">
        <v>1122</v>
      </c>
      <c r="D770" s="14" t="s">
        <v>1124</v>
      </c>
      <c r="E770" s="15">
        <v>5944.5</v>
      </c>
      <c r="F770" s="15">
        <v>123390</v>
      </c>
      <c r="G770" s="15">
        <f t="shared" si="38"/>
        <v>129334.5</v>
      </c>
    </row>
    <row r="771" spans="1:7" ht="21" customHeight="1" outlineLevel="2" x14ac:dyDescent="0.2">
      <c r="A771" s="13">
        <v>6</v>
      </c>
      <c r="B771" s="14" t="s">
        <v>1115</v>
      </c>
      <c r="C771" s="14" t="s">
        <v>1116</v>
      </c>
      <c r="D771" s="14" t="s">
        <v>1125</v>
      </c>
      <c r="E771" s="15">
        <v>51629.82</v>
      </c>
      <c r="F771" s="15">
        <v>183090</v>
      </c>
      <c r="G771" s="15">
        <f t="shared" si="38"/>
        <v>234719.82</v>
      </c>
    </row>
    <row r="772" spans="1:7" ht="21" customHeight="1" outlineLevel="2" x14ac:dyDescent="0.2">
      <c r="A772" s="13">
        <v>7</v>
      </c>
      <c r="B772" s="14" t="s">
        <v>1115</v>
      </c>
      <c r="C772" s="14" t="s">
        <v>1116</v>
      </c>
      <c r="D772" s="14" t="s">
        <v>1126</v>
      </c>
      <c r="E772" s="15">
        <v>61649.94</v>
      </c>
      <c r="F772" s="15">
        <v>1128242.3999999999</v>
      </c>
      <c r="G772" s="15">
        <f t="shared" si="38"/>
        <v>1189892.3399999999</v>
      </c>
    </row>
    <row r="773" spans="1:7" ht="21" customHeight="1" outlineLevel="2" x14ac:dyDescent="0.2">
      <c r="A773" s="13">
        <v>8</v>
      </c>
      <c r="B773" s="14" t="s">
        <v>1115</v>
      </c>
      <c r="C773" s="14" t="s">
        <v>1116</v>
      </c>
      <c r="D773" s="14" t="s">
        <v>1127</v>
      </c>
      <c r="E773" s="15">
        <v>6739.5</v>
      </c>
      <c r="F773" s="15">
        <v>168390</v>
      </c>
      <c r="G773" s="15">
        <f t="shared" si="38"/>
        <v>175129.5</v>
      </c>
    </row>
    <row r="774" spans="1:7" ht="21" customHeight="1" outlineLevel="2" x14ac:dyDescent="0.2">
      <c r="A774" s="13">
        <v>9</v>
      </c>
      <c r="B774" s="14" t="s">
        <v>1115</v>
      </c>
      <c r="C774" s="14" t="s">
        <v>1118</v>
      </c>
      <c r="D774" s="14" t="s">
        <v>1128</v>
      </c>
      <c r="E774" s="15">
        <v>18837</v>
      </c>
      <c r="F774" s="15">
        <v>196740</v>
      </c>
      <c r="G774" s="15">
        <f t="shared" si="38"/>
        <v>215577</v>
      </c>
    </row>
    <row r="775" spans="1:7" ht="21" customHeight="1" outlineLevel="2" x14ac:dyDescent="0.2">
      <c r="A775" s="13">
        <v>10</v>
      </c>
      <c r="B775" s="14" t="s">
        <v>1115</v>
      </c>
      <c r="C775" s="14" t="s">
        <v>1118</v>
      </c>
      <c r="D775" s="14" t="s">
        <v>1129</v>
      </c>
      <c r="E775" s="15">
        <v>74704.290000000008</v>
      </c>
      <c r="F775" s="15">
        <v>396990</v>
      </c>
      <c r="G775" s="15">
        <f t="shared" si="38"/>
        <v>471694.29000000004</v>
      </c>
    </row>
    <row r="776" spans="1:7" ht="21" customHeight="1" outlineLevel="2" x14ac:dyDescent="0.2">
      <c r="A776" s="13">
        <v>11</v>
      </c>
      <c r="B776" s="14" t="s">
        <v>1115</v>
      </c>
      <c r="C776" s="14" t="s">
        <v>1118</v>
      </c>
      <c r="D776" s="14" t="s">
        <v>1130</v>
      </c>
      <c r="E776" s="15">
        <v>19851.5</v>
      </c>
      <c r="F776" s="15">
        <v>180630</v>
      </c>
      <c r="G776" s="15">
        <f t="shared" si="38"/>
        <v>200481.5</v>
      </c>
    </row>
    <row r="777" spans="1:7" ht="21" customHeight="1" outlineLevel="2" x14ac:dyDescent="0.2">
      <c r="A777" s="13">
        <v>12</v>
      </c>
      <c r="B777" s="14" t="s">
        <v>1115</v>
      </c>
      <c r="C777" s="14" t="s">
        <v>1131</v>
      </c>
      <c r="D777" s="14" t="s">
        <v>1132</v>
      </c>
      <c r="E777" s="15">
        <v>2133.8999999999996</v>
      </c>
      <c r="F777" s="15">
        <v>71130</v>
      </c>
      <c r="G777" s="15">
        <f t="shared" si="38"/>
        <v>73263.899999999994</v>
      </c>
    </row>
    <row r="778" spans="1:7" ht="21" customHeight="1" outlineLevel="2" x14ac:dyDescent="0.2">
      <c r="A778" s="13">
        <v>13</v>
      </c>
      <c r="B778" s="14" t="s">
        <v>1115</v>
      </c>
      <c r="C778" s="14" t="s">
        <v>1116</v>
      </c>
      <c r="D778" s="14" t="s">
        <v>1133</v>
      </c>
      <c r="E778" s="15"/>
      <c r="F778" s="15">
        <v>56370</v>
      </c>
      <c r="G778" s="15">
        <f t="shared" si="38"/>
        <v>56370</v>
      </c>
    </row>
    <row r="779" spans="1:7" ht="21" customHeight="1" outlineLevel="2" x14ac:dyDescent="0.2">
      <c r="A779" s="13">
        <v>14</v>
      </c>
      <c r="B779" s="14" t="s">
        <v>1115</v>
      </c>
      <c r="C779" s="14" t="s">
        <v>1118</v>
      </c>
      <c r="D779" s="14" t="s">
        <v>1134</v>
      </c>
      <c r="E779" s="15">
        <v>26409</v>
      </c>
      <c r="F779" s="15"/>
      <c r="G779" s="15">
        <f t="shared" si="38"/>
        <v>26409</v>
      </c>
    </row>
    <row r="780" spans="1:7" ht="21" customHeight="1" outlineLevel="2" x14ac:dyDescent="0.2">
      <c r="A780" s="13">
        <v>15</v>
      </c>
      <c r="B780" s="14" t="s">
        <v>1115</v>
      </c>
      <c r="C780" s="14" t="s">
        <v>1118</v>
      </c>
      <c r="D780" s="14" t="s">
        <v>1135</v>
      </c>
      <c r="E780" s="15">
        <v>17943</v>
      </c>
      <c r="F780" s="15">
        <v>118860</v>
      </c>
      <c r="G780" s="15">
        <f t="shared" si="38"/>
        <v>136803</v>
      </c>
    </row>
    <row r="781" spans="1:7" ht="21" customHeight="1" outlineLevel="1" x14ac:dyDescent="0.2">
      <c r="A781" s="13"/>
      <c r="B781" s="17" t="s">
        <v>1136</v>
      </c>
      <c r="C781" s="14"/>
      <c r="D781" s="14"/>
      <c r="E781" s="15">
        <f>SUBTOTAL(9,E766:E780)</f>
        <v>350911.10000000003</v>
      </c>
      <c r="F781" s="15">
        <f>SUBTOTAL(9,F766:F780)</f>
        <v>3420722.4</v>
      </c>
      <c r="G781" s="15">
        <f>SUBTOTAL(9,G766:G780)</f>
        <v>3771633.4999999995</v>
      </c>
    </row>
    <row r="782" spans="1:7" ht="21" customHeight="1" outlineLevel="2" x14ac:dyDescent="0.2">
      <c r="A782" s="13">
        <v>1</v>
      </c>
      <c r="B782" s="14" t="s">
        <v>1137</v>
      </c>
      <c r="C782" s="14" t="s">
        <v>1138</v>
      </c>
      <c r="D782" s="14" t="s">
        <v>1139</v>
      </c>
      <c r="E782" s="15">
        <v>225965.46</v>
      </c>
      <c r="F782" s="15">
        <v>583740</v>
      </c>
      <c r="G782" s="15">
        <f t="shared" ref="G782:G813" si="39">+E782+F782</f>
        <v>809705.46</v>
      </c>
    </row>
    <row r="783" spans="1:7" ht="21" customHeight="1" outlineLevel="2" x14ac:dyDescent="0.2">
      <c r="A783" s="13">
        <v>2</v>
      </c>
      <c r="B783" s="14" t="s">
        <v>1137</v>
      </c>
      <c r="C783" s="14" t="s">
        <v>1138</v>
      </c>
      <c r="D783" s="14" t="s">
        <v>1140</v>
      </c>
      <c r="E783" s="15">
        <v>2068.1999999999998</v>
      </c>
      <c r="F783" s="15">
        <v>68940</v>
      </c>
      <c r="G783" s="15">
        <f t="shared" si="39"/>
        <v>71008.2</v>
      </c>
    </row>
    <row r="784" spans="1:7" ht="21" customHeight="1" outlineLevel="2" x14ac:dyDescent="0.2">
      <c r="A784" s="13">
        <v>3</v>
      </c>
      <c r="B784" s="14" t="s">
        <v>1137</v>
      </c>
      <c r="C784" s="14" t="s">
        <v>1141</v>
      </c>
      <c r="D784" s="14" t="s">
        <v>1142</v>
      </c>
      <c r="E784" s="15">
        <v>16635</v>
      </c>
      <c r="F784" s="15">
        <v>133200</v>
      </c>
      <c r="G784" s="15">
        <f t="shared" si="39"/>
        <v>149835</v>
      </c>
    </row>
    <row r="785" spans="1:7" ht="21" customHeight="1" outlineLevel="2" x14ac:dyDescent="0.2">
      <c r="A785" s="13">
        <v>4</v>
      </c>
      <c r="B785" s="14" t="s">
        <v>1137</v>
      </c>
      <c r="C785" s="14" t="s">
        <v>1141</v>
      </c>
      <c r="D785" s="14" t="s">
        <v>303</v>
      </c>
      <c r="E785" s="15">
        <v>3438</v>
      </c>
      <c r="F785" s="15">
        <v>114600</v>
      </c>
      <c r="G785" s="15">
        <f t="shared" si="39"/>
        <v>118038</v>
      </c>
    </row>
    <row r="786" spans="1:7" ht="21" customHeight="1" outlineLevel="2" x14ac:dyDescent="0.2">
      <c r="A786" s="13">
        <v>5</v>
      </c>
      <c r="B786" s="14" t="s">
        <v>1137</v>
      </c>
      <c r="C786" s="14" t="s">
        <v>1141</v>
      </c>
      <c r="D786" s="14" t="s">
        <v>1143</v>
      </c>
      <c r="E786" s="15">
        <v>49532.310000000005</v>
      </c>
      <c r="F786" s="15">
        <v>115740</v>
      </c>
      <c r="G786" s="15">
        <f t="shared" si="39"/>
        <v>165272.31</v>
      </c>
    </row>
    <row r="787" spans="1:7" ht="21" customHeight="1" outlineLevel="2" x14ac:dyDescent="0.2">
      <c r="A787" s="13">
        <v>6</v>
      </c>
      <c r="B787" s="14" t="s">
        <v>1137</v>
      </c>
      <c r="C787" s="14" t="s">
        <v>1144</v>
      </c>
      <c r="D787" s="14" t="s">
        <v>1145</v>
      </c>
      <c r="E787" s="15">
        <v>26539.739999999998</v>
      </c>
      <c r="F787" s="15"/>
      <c r="G787" s="15">
        <f t="shared" si="39"/>
        <v>26539.739999999998</v>
      </c>
    </row>
    <row r="788" spans="1:7" ht="21" customHeight="1" outlineLevel="2" x14ac:dyDescent="0.2">
      <c r="A788" s="13">
        <v>7</v>
      </c>
      <c r="B788" s="14" t="s">
        <v>1137</v>
      </c>
      <c r="C788" s="14" t="s">
        <v>1146</v>
      </c>
      <c r="D788" s="14" t="s">
        <v>1147</v>
      </c>
      <c r="E788" s="15">
        <v>23895.15</v>
      </c>
      <c r="F788" s="15"/>
      <c r="G788" s="15">
        <f t="shared" si="39"/>
        <v>23895.15</v>
      </c>
    </row>
    <row r="789" spans="1:7" ht="21" customHeight="1" outlineLevel="2" x14ac:dyDescent="0.2">
      <c r="A789" s="13">
        <v>8</v>
      </c>
      <c r="B789" s="14" t="s">
        <v>1137</v>
      </c>
      <c r="C789" s="14" t="s">
        <v>1148</v>
      </c>
      <c r="D789" s="14" t="s">
        <v>1149</v>
      </c>
      <c r="E789" s="15">
        <v>29276.22</v>
      </c>
      <c r="F789" s="15"/>
      <c r="G789" s="15">
        <f t="shared" si="39"/>
        <v>29276.22</v>
      </c>
    </row>
    <row r="790" spans="1:7" ht="21" customHeight="1" outlineLevel="2" x14ac:dyDescent="0.2">
      <c r="A790" s="13">
        <v>9</v>
      </c>
      <c r="B790" s="14" t="s">
        <v>1137</v>
      </c>
      <c r="C790" s="14" t="s">
        <v>1148</v>
      </c>
      <c r="D790" s="14" t="s">
        <v>1150</v>
      </c>
      <c r="E790" s="15">
        <v>4034.7</v>
      </c>
      <c r="F790" s="15">
        <v>134490</v>
      </c>
      <c r="G790" s="15">
        <f t="shared" si="39"/>
        <v>138524.70000000001</v>
      </c>
    </row>
    <row r="791" spans="1:7" ht="21" customHeight="1" outlineLevel="2" x14ac:dyDescent="0.2">
      <c r="A791" s="13">
        <v>10</v>
      </c>
      <c r="B791" s="14" t="s">
        <v>1137</v>
      </c>
      <c r="C791" s="14" t="s">
        <v>1138</v>
      </c>
      <c r="D791" s="14" t="s">
        <v>1151</v>
      </c>
      <c r="E791" s="15">
        <v>42730.5</v>
      </c>
      <c r="F791" s="15">
        <v>264210</v>
      </c>
      <c r="G791" s="15">
        <f t="shared" si="39"/>
        <v>306940.5</v>
      </c>
    </row>
    <row r="792" spans="1:7" ht="21" customHeight="1" outlineLevel="2" x14ac:dyDescent="0.2">
      <c r="A792" s="13">
        <v>11</v>
      </c>
      <c r="B792" s="14" t="s">
        <v>1137</v>
      </c>
      <c r="C792" s="14" t="s">
        <v>1152</v>
      </c>
      <c r="D792" s="14" t="s">
        <v>1153</v>
      </c>
      <c r="E792" s="15">
        <v>5774.4</v>
      </c>
      <c r="F792" s="15">
        <v>192480</v>
      </c>
      <c r="G792" s="15">
        <f t="shared" si="39"/>
        <v>198254.4</v>
      </c>
    </row>
    <row r="793" spans="1:7" ht="21" customHeight="1" outlineLevel="2" x14ac:dyDescent="0.2">
      <c r="A793" s="13">
        <v>12</v>
      </c>
      <c r="B793" s="14" t="s">
        <v>1137</v>
      </c>
      <c r="C793" s="14" t="s">
        <v>1154</v>
      </c>
      <c r="D793" s="14" t="s">
        <v>1155</v>
      </c>
      <c r="E793" s="15">
        <v>1719</v>
      </c>
      <c r="F793" s="15">
        <v>57300</v>
      </c>
      <c r="G793" s="15">
        <f t="shared" si="39"/>
        <v>59019</v>
      </c>
    </row>
    <row r="794" spans="1:7" ht="21" customHeight="1" outlineLevel="2" x14ac:dyDescent="0.2">
      <c r="A794" s="13">
        <v>13</v>
      </c>
      <c r="B794" s="14" t="s">
        <v>1137</v>
      </c>
      <c r="C794" s="14" t="s">
        <v>1154</v>
      </c>
      <c r="D794" s="14" t="s">
        <v>1156</v>
      </c>
      <c r="E794" s="15">
        <v>2000.6999999999998</v>
      </c>
      <c r="F794" s="15">
        <v>66690</v>
      </c>
      <c r="G794" s="15">
        <f t="shared" si="39"/>
        <v>68690.7</v>
      </c>
    </row>
    <row r="795" spans="1:7" ht="21" customHeight="1" outlineLevel="2" x14ac:dyDescent="0.2">
      <c r="A795" s="13">
        <v>14</v>
      </c>
      <c r="B795" s="14" t="s">
        <v>1137</v>
      </c>
      <c r="C795" s="14" t="s">
        <v>1157</v>
      </c>
      <c r="D795" s="14" t="s">
        <v>1158</v>
      </c>
      <c r="E795" s="15"/>
      <c r="F795" s="15">
        <v>111630</v>
      </c>
      <c r="G795" s="15">
        <f t="shared" si="39"/>
        <v>111630</v>
      </c>
    </row>
    <row r="796" spans="1:7" ht="21" customHeight="1" outlineLevel="2" x14ac:dyDescent="0.2">
      <c r="A796" s="13">
        <v>15</v>
      </c>
      <c r="B796" s="14" t="s">
        <v>1137</v>
      </c>
      <c r="C796" s="14" t="s">
        <v>1159</v>
      </c>
      <c r="D796" s="14" t="s">
        <v>1160</v>
      </c>
      <c r="E796" s="15">
        <v>72711.81</v>
      </c>
      <c r="F796" s="15">
        <v>191970</v>
      </c>
      <c r="G796" s="15">
        <f t="shared" si="39"/>
        <v>264681.81</v>
      </c>
    </row>
    <row r="797" spans="1:7" ht="21" customHeight="1" outlineLevel="2" x14ac:dyDescent="0.2">
      <c r="A797" s="13">
        <v>16</v>
      </c>
      <c r="B797" s="14" t="s">
        <v>1137</v>
      </c>
      <c r="C797" s="14" t="s">
        <v>1159</v>
      </c>
      <c r="D797" s="14" t="s">
        <v>1161</v>
      </c>
      <c r="E797" s="15">
        <v>11659.74</v>
      </c>
      <c r="F797" s="15"/>
      <c r="G797" s="15">
        <f t="shared" si="39"/>
        <v>11659.74</v>
      </c>
    </row>
    <row r="798" spans="1:7" ht="21" customHeight="1" outlineLevel="2" x14ac:dyDescent="0.2">
      <c r="A798" s="13">
        <v>17</v>
      </c>
      <c r="B798" s="14" t="s">
        <v>1137</v>
      </c>
      <c r="C798" s="14" t="s">
        <v>1162</v>
      </c>
      <c r="D798" s="14" t="s">
        <v>1163</v>
      </c>
      <c r="E798" s="15">
        <v>32488.47</v>
      </c>
      <c r="F798" s="15"/>
      <c r="G798" s="15">
        <f t="shared" si="39"/>
        <v>32488.47</v>
      </c>
    </row>
    <row r="799" spans="1:7" ht="21" customHeight="1" outlineLevel="2" x14ac:dyDescent="0.2">
      <c r="A799" s="13">
        <v>18</v>
      </c>
      <c r="B799" s="14" t="s">
        <v>1137</v>
      </c>
      <c r="C799" s="14" t="s">
        <v>1162</v>
      </c>
      <c r="D799" s="14" t="s">
        <v>1164</v>
      </c>
      <c r="E799" s="15">
        <v>27917.340000000004</v>
      </c>
      <c r="F799" s="15"/>
      <c r="G799" s="15">
        <f t="shared" si="39"/>
        <v>27917.340000000004</v>
      </c>
    </row>
    <row r="800" spans="1:7" ht="21" customHeight="1" outlineLevel="2" x14ac:dyDescent="0.2">
      <c r="A800" s="13">
        <v>19</v>
      </c>
      <c r="B800" s="14" t="s">
        <v>1137</v>
      </c>
      <c r="C800" s="14" t="s">
        <v>1141</v>
      </c>
      <c r="D800" s="14" t="s">
        <v>1165</v>
      </c>
      <c r="E800" s="15">
        <v>12843.3</v>
      </c>
      <c r="F800" s="15">
        <v>49950</v>
      </c>
      <c r="G800" s="15">
        <f t="shared" si="39"/>
        <v>62793.3</v>
      </c>
    </row>
    <row r="801" spans="1:7" ht="21" customHeight="1" outlineLevel="2" x14ac:dyDescent="0.2">
      <c r="A801" s="13">
        <v>20</v>
      </c>
      <c r="B801" s="14" t="s">
        <v>1137</v>
      </c>
      <c r="C801" s="14" t="s">
        <v>1141</v>
      </c>
      <c r="D801" s="14" t="s">
        <v>1166</v>
      </c>
      <c r="E801" s="15"/>
      <c r="F801" s="15">
        <v>44550</v>
      </c>
      <c r="G801" s="15">
        <f t="shared" si="39"/>
        <v>44550</v>
      </c>
    </row>
    <row r="802" spans="1:7" ht="21" customHeight="1" outlineLevel="2" x14ac:dyDescent="0.2">
      <c r="A802" s="13">
        <v>21</v>
      </c>
      <c r="B802" s="14" t="s">
        <v>1137</v>
      </c>
      <c r="C802" s="14" t="s">
        <v>1144</v>
      </c>
      <c r="D802" s="14" t="s">
        <v>1167</v>
      </c>
      <c r="E802" s="15">
        <v>25264.050000000003</v>
      </c>
      <c r="F802" s="15"/>
      <c r="G802" s="15">
        <f t="shared" si="39"/>
        <v>25264.050000000003</v>
      </c>
    </row>
    <row r="803" spans="1:7" ht="21" customHeight="1" outlineLevel="2" x14ac:dyDescent="0.2">
      <c r="A803" s="13">
        <v>22</v>
      </c>
      <c r="B803" s="14" t="s">
        <v>1137</v>
      </c>
      <c r="C803" s="14" t="s">
        <v>1138</v>
      </c>
      <c r="D803" s="14" t="s">
        <v>1168</v>
      </c>
      <c r="E803" s="15">
        <v>23556.959999999999</v>
      </c>
      <c r="F803" s="15"/>
      <c r="G803" s="15">
        <f t="shared" si="39"/>
        <v>23556.959999999999</v>
      </c>
    </row>
    <row r="804" spans="1:7" ht="21" customHeight="1" outlineLevel="2" x14ac:dyDescent="0.2">
      <c r="A804" s="13">
        <v>23</v>
      </c>
      <c r="B804" s="14" t="s">
        <v>1137</v>
      </c>
      <c r="C804" s="14" t="s">
        <v>1138</v>
      </c>
      <c r="D804" s="14" t="s">
        <v>1169</v>
      </c>
      <c r="E804" s="15">
        <v>29581.14</v>
      </c>
      <c r="F804" s="15"/>
      <c r="G804" s="15">
        <f t="shared" si="39"/>
        <v>29581.14</v>
      </c>
    </row>
    <row r="805" spans="1:7" ht="21" customHeight="1" outlineLevel="2" x14ac:dyDescent="0.2">
      <c r="A805" s="13">
        <v>24</v>
      </c>
      <c r="B805" s="14" t="s">
        <v>1137</v>
      </c>
      <c r="C805" s="14" t="s">
        <v>1152</v>
      </c>
      <c r="D805" s="14" t="s">
        <v>1170</v>
      </c>
      <c r="E805" s="15">
        <v>1581.3000000000002</v>
      </c>
      <c r="F805" s="15">
        <v>52710</v>
      </c>
      <c r="G805" s="15">
        <f t="shared" si="39"/>
        <v>54291.3</v>
      </c>
    </row>
    <row r="806" spans="1:7" ht="21" customHeight="1" outlineLevel="2" x14ac:dyDescent="0.2">
      <c r="A806" s="13">
        <v>25</v>
      </c>
      <c r="B806" s="14" t="s">
        <v>1137</v>
      </c>
      <c r="C806" s="14" t="s">
        <v>1152</v>
      </c>
      <c r="D806" s="14" t="s">
        <v>1171</v>
      </c>
      <c r="E806" s="15">
        <v>17645.489999999998</v>
      </c>
      <c r="F806" s="15"/>
      <c r="G806" s="15">
        <f t="shared" si="39"/>
        <v>17645.489999999998</v>
      </c>
    </row>
    <row r="807" spans="1:7" ht="21" customHeight="1" outlineLevel="2" x14ac:dyDescent="0.2">
      <c r="A807" s="13">
        <v>26</v>
      </c>
      <c r="B807" s="14" t="s">
        <v>1137</v>
      </c>
      <c r="C807" s="14" t="s">
        <v>1152</v>
      </c>
      <c r="D807" s="14" t="s">
        <v>1172</v>
      </c>
      <c r="E807" s="15">
        <v>23894.010000000002</v>
      </c>
      <c r="F807" s="15"/>
      <c r="G807" s="15">
        <f t="shared" si="39"/>
        <v>23894.010000000002</v>
      </c>
    </row>
    <row r="808" spans="1:7" ht="21" customHeight="1" outlineLevel="2" x14ac:dyDescent="0.2">
      <c r="A808" s="13">
        <v>27</v>
      </c>
      <c r="B808" s="14" t="s">
        <v>1137</v>
      </c>
      <c r="C808" s="14" t="s">
        <v>1152</v>
      </c>
      <c r="D808" s="14" t="s">
        <v>1173</v>
      </c>
      <c r="E808" s="15">
        <v>3300.2999999999997</v>
      </c>
      <c r="F808" s="15">
        <v>110010</v>
      </c>
      <c r="G808" s="15">
        <f t="shared" si="39"/>
        <v>113310.3</v>
      </c>
    </row>
    <row r="809" spans="1:7" ht="21" customHeight="1" outlineLevel="2" x14ac:dyDescent="0.2">
      <c r="A809" s="13">
        <v>28</v>
      </c>
      <c r="B809" s="14" t="s">
        <v>1137</v>
      </c>
      <c r="C809" s="14" t="s">
        <v>1154</v>
      </c>
      <c r="D809" s="14" t="s">
        <v>1174</v>
      </c>
      <c r="E809" s="15">
        <v>5446.5</v>
      </c>
      <c r="F809" s="15">
        <v>108930</v>
      </c>
      <c r="G809" s="15">
        <f t="shared" si="39"/>
        <v>114376.5</v>
      </c>
    </row>
    <row r="810" spans="1:7" ht="21" customHeight="1" outlineLevel="2" x14ac:dyDescent="0.2">
      <c r="A810" s="13">
        <v>29</v>
      </c>
      <c r="B810" s="14" t="s">
        <v>1137</v>
      </c>
      <c r="C810" s="14" t="s">
        <v>1175</v>
      </c>
      <c r="D810" s="14" t="s">
        <v>1176</v>
      </c>
      <c r="E810" s="15">
        <v>24961.649999999998</v>
      </c>
      <c r="F810" s="15"/>
      <c r="G810" s="15">
        <f t="shared" si="39"/>
        <v>24961.649999999998</v>
      </c>
    </row>
    <row r="811" spans="1:7" ht="21" customHeight="1" outlineLevel="2" x14ac:dyDescent="0.2">
      <c r="A811" s="13">
        <v>30</v>
      </c>
      <c r="B811" s="14" t="s">
        <v>1137</v>
      </c>
      <c r="C811" s="14" t="s">
        <v>1175</v>
      </c>
      <c r="D811" s="14" t="s">
        <v>1177</v>
      </c>
      <c r="E811" s="15">
        <v>26539.739999999998</v>
      </c>
      <c r="F811" s="15"/>
      <c r="G811" s="15">
        <f t="shared" si="39"/>
        <v>26539.739999999998</v>
      </c>
    </row>
    <row r="812" spans="1:7" ht="21" customHeight="1" outlineLevel="2" x14ac:dyDescent="0.2">
      <c r="A812" s="13">
        <v>31</v>
      </c>
      <c r="B812" s="14" t="s">
        <v>1137</v>
      </c>
      <c r="C812" s="14" t="s">
        <v>1162</v>
      </c>
      <c r="D812" s="14" t="s">
        <v>1178</v>
      </c>
      <c r="E812" s="15">
        <v>47220.45</v>
      </c>
      <c r="F812" s="15"/>
      <c r="G812" s="15">
        <f t="shared" si="39"/>
        <v>47220.45</v>
      </c>
    </row>
    <row r="813" spans="1:7" ht="21" customHeight="1" outlineLevel="2" x14ac:dyDescent="0.2">
      <c r="A813" s="13">
        <v>32</v>
      </c>
      <c r="B813" s="14" t="s">
        <v>1137</v>
      </c>
      <c r="C813" s="14" t="s">
        <v>1162</v>
      </c>
      <c r="D813" s="14" t="s">
        <v>1179</v>
      </c>
      <c r="E813" s="15">
        <v>2200.5</v>
      </c>
      <c r="F813" s="15">
        <v>73350</v>
      </c>
      <c r="G813" s="15">
        <f t="shared" si="39"/>
        <v>75550.5</v>
      </c>
    </row>
    <row r="814" spans="1:7" ht="21" customHeight="1" outlineLevel="1" x14ac:dyDescent="0.2">
      <c r="A814" s="13"/>
      <c r="B814" s="17" t="s">
        <v>1180</v>
      </c>
      <c r="C814" s="14"/>
      <c r="D814" s="14"/>
      <c r="E814" s="15">
        <f>SUBTOTAL(9,E782:E813)</f>
        <v>822422.13000000024</v>
      </c>
      <c r="F814" s="15">
        <f>SUBTOTAL(9,F782:F813)</f>
        <v>2474490</v>
      </c>
      <c r="G814" s="15">
        <f>SUBTOTAL(9,G782:G813)</f>
        <v>3296912.13</v>
      </c>
    </row>
    <row r="815" spans="1:7" ht="20.25" customHeight="1" outlineLevel="2" x14ac:dyDescent="0.2">
      <c r="A815" s="13">
        <v>1</v>
      </c>
      <c r="B815" s="14" t="s">
        <v>1181</v>
      </c>
      <c r="C815" s="14" t="s">
        <v>1182</v>
      </c>
      <c r="D815" s="14" t="s">
        <v>1183</v>
      </c>
      <c r="E815" s="15">
        <v>1969.1999999999998</v>
      </c>
      <c r="F815" s="15">
        <v>65640</v>
      </c>
      <c r="G815" s="15">
        <f t="shared" ref="G815:G825" si="40">+E815+F815</f>
        <v>67609.2</v>
      </c>
    </row>
    <row r="816" spans="1:7" ht="20.25" customHeight="1" outlineLevel="2" x14ac:dyDescent="0.2">
      <c r="A816" s="13">
        <v>2</v>
      </c>
      <c r="B816" s="14" t="s">
        <v>1181</v>
      </c>
      <c r="C816" s="14" t="s">
        <v>1184</v>
      </c>
      <c r="D816" s="14" t="s">
        <v>1185</v>
      </c>
      <c r="E816" s="15">
        <v>33246.69</v>
      </c>
      <c r="F816" s="15"/>
      <c r="G816" s="15">
        <f t="shared" si="40"/>
        <v>33246.69</v>
      </c>
    </row>
    <row r="817" spans="1:7" ht="20.25" customHeight="1" outlineLevel="2" x14ac:dyDescent="0.2">
      <c r="A817" s="13">
        <v>3</v>
      </c>
      <c r="B817" s="14" t="s">
        <v>1181</v>
      </c>
      <c r="C817" s="14" t="s">
        <v>1186</v>
      </c>
      <c r="D817" s="14" t="s">
        <v>1187</v>
      </c>
      <c r="E817" s="15">
        <v>40549.740000000005</v>
      </c>
      <c r="F817" s="15">
        <v>71130</v>
      </c>
      <c r="G817" s="15">
        <f t="shared" si="40"/>
        <v>111679.74</v>
      </c>
    </row>
    <row r="818" spans="1:7" ht="20.25" customHeight="1" outlineLevel="2" x14ac:dyDescent="0.2">
      <c r="A818" s="13">
        <v>4</v>
      </c>
      <c r="B818" s="14" t="s">
        <v>1181</v>
      </c>
      <c r="C818" s="14" t="s">
        <v>1188</v>
      </c>
      <c r="D818" s="14" t="s">
        <v>1189</v>
      </c>
      <c r="E818" s="15">
        <v>6232.5</v>
      </c>
      <c r="F818" s="15">
        <v>135150</v>
      </c>
      <c r="G818" s="15">
        <f t="shared" si="40"/>
        <v>141382.5</v>
      </c>
    </row>
    <row r="819" spans="1:7" ht="20.25" customHeight="1" outlineLevel="2" x14ac:dyDescent="0.2">
      <c r="A819" s="13">
        <v>5</v>
      </c>
      <c r="B819" s="14" t="s">
        <v>1181</v>
      </c>
      <c r="C819" s="14" t="s">
        <v>1190</v>
      </c>
      <c r="D819" s="14" t="s">
        <v>1191</v>
      </c>
      <c r="E819" s="15">
        <v>12987.99</v>
      </c>
      <c r="F819" s="15"/>
      <c r="G819" s="15">
        <f t="shared" si="40"/>
        <v>12987.99</v>
      </c>
    </row>
    <row r="820" spans="1:7" ht="20.25" customHeight="1" outlineLevel="2" x14ac:dyDescent="0.2">
      <c r="A820" s="13">
        <v>6</v>
      </c>
      <c r="B820" s="14" t="s">
        <v>1181</v>
      </c>
      <c r="C820" s="14" t="s">
        <v>1190</v>
      </c>
      <c r="D820" s="14" t="s">
        <v>1192</v>
      </c>
      <c r="E820" s="15">
        <v>28844.760000000002</v>
      </c>
      <c r="F820" s="15"/>
      <c r="G820" s="15">
        <f t="shared" si="40"/>
        <v>28844.760000000002</v>
      </c>
    </row>
    <row r="821" spans="1:7" ht="20.25" customHeight="1" outlineLevel="2" x14ac:dyDescent="0.2">
      <c r="A821" s="13">
        <v>7</v>
      </c>
      <c r="B821" s="14" t="s">
        <v>1181</v>
      </c>
      <c r="C821" s="14" t="s">
        <v>1190</v>
      </c>
      <c r="D821" s="14" t="s">
        <v>1193</v>
      </c>
      <c r="E821" s="15">
        <v>1663.1999999999998</v>
      </c>
      <c r="F821" s="15">
        <v>55440</v>
      </c>
      <c r="G821" s="15">
        <f t="shared" si="40"/>
        <v>57103.199999999997</v>
      </c>
    </row>
    <row r="822" spans="1:7" ht="20.25" customHeight="1" outlineLevel="2" x14ac:dyDescent="0.2">
      <c r="A822" s="13">
        <v>8</v>
      </c>
      <c r="B822" s="14" t="s">
        <v>1181</v>
      </c>
      <c r="C822" s="14" t="s">
        <v>1190</v>
      </c>
      <c r="D822" s="14" t="s">
        <v>1194</v>
      </c>
      <c r="E822" s="15">
        <v>81305.16</v>
      </c>
      <c r="F822" s="15"/>
      <c r="G822" s="15">
        <f t="shared" si="40"/>
        <v>81305.16</v>
      </c>
    </row>
    <row r="823" spans="1:7" ht="20.25" customHeight="1" outlineLevel="2" x14ac:dyDescent="0.2">
      <c r="A823" s="13">
        <v>9</v>
      </c>
      <c r="B823" s="14" t="s">
        <v>1181</v>
      </c>
      <c r="C823" s="14" t="s">
        <v>1195</v>
      </c>
      <c r="D823" s="14" t="s">
        <v>1196</v>
      </c>
      <c r="E823" s="15"/>
      <c r="F823" s="15">
        <v>60120</v>
      </c>
      <c r="G823" s="15">
        <f t="shared" si="40"/>
        <v>60120</v>
      </c>
    </row>
    <row r="824" spans="1:7" ht="20.25" customHeight="1" outlineLevel="2" x14ac:dyDescent="0.2">
      <c r="A824" s="13">
        <v>10</v>
      </c>
      <c r="B824" s="14" t="s">
        <v>1181</v>
      </c>
      <c r="C824" s="14" t="s">
        <v>1197</v>
      </c>
      <c r="D824" s="14" t="s">
        <v>1198</v>
      </c>
      <c r="E824" s="15">
        <v>38005.020000000004</v>
      </c>
      <c r="F824" s="15"/>
      <c r="G824" s="15">
        <f t="shared" si="40"/>
        <v>38005.020000000004</v>
      </c>
    </row>
    <row r="825" spans="1:7" ht="20.25" customHeight="1" outlineLevel="2" x14ac:dyDescent="0.2">
      <c r="A825" s="13">
        <v>11</v>
      </c>
      <c r="B825" s="14" t="s">
        <v>1181</v>
      </c>
      <c r="C825" s="14" t="s">
        <v>1186</v>
      </c>
      <c r="D825" s="14" t="s">
        <v>1199</v>
      </c>
      <c r="E825" s="15">
        <v>1576.8</v>
      </c>
      <c r="F825" s="15">
        <v>52560</v>
      </c>
      <c r="G825" s="15">
        <f t="shared" si="40"/>
        <v>54136.800000000003</v>
      </c>
    </row>
    <row r="826" spans="1:7" ht="20.25" customHeight="1" outlineLevel="1" x14ac:dyDescent="0.2">
      <c r="A826" s="13"/>
      <c r="B826" s="17" t="s">
        <v>1200</v>
      </c>
      <c r="C826" s="14"/>
      <c r="D826" s="14"/>
      <c r="E826" s="15">
        <f>SUBTOTAL(9,E815:E825)</f>
        <v>246381.06</v>
      </c>
      <c r="F826" s="15">
        <f>SUBTOTAL(9,F815:F825)</f>
        <v>440040</v>
      </c>
      <c r="G826" s="15">
        <f>SUBTOTAL(9,G815:G825)</f>
        <v>686421.06</v>
      </c>
    </row>
    <row r="827" spans="1:7" ht="21" customHeight="1" outlineLevel="2" x14ac:dyDescent="0.2">
      <c r="A827" s="13">
        <v>1</v>
      </c>
      <c r="B827" s="14" t="s">
        <v>1201</v>
      </c>
      <c r="C827" s="14" t="s">
        <v>1202</v>
      </c>
      <c r="D827" s="14" t="s">
        <v>1203</v>
      </c>
      <c r="E827" s="15">
        <v>33129</v>
      </c>
      <c r="F827" s="15">
        <v>168390</v>
      </c>
      <c r="G827" s="15">
        <f t="shared" ref="G827:G846" si="41">+E827+F827</f>
        <v>201519</v>
      </c>
    </row>
    <row r="828" spans="1:7" ht="21" customHeight="1" outlineLevel="2" x14ac:dyDescent="0.2">
      <c r="A828" s="13">
        <v>2</v>
      </c>
      <c r="B828" s="14" t="s">
        <v>1201</v>
      </c>
      <c r="C828" s="14" t="s">
        <v>1204</v>
      </c>
      <c r="D828" s="14" t="s">
        <v>1205</v>
      </c>
      <c r="E828" s="15">
        <v>29013.090000000004</v>
      </c>
      <c r="F828" s="15"/>
      <c r="G828" s="15">
        <f t="shared" si="41"/>
        <v>29013.090000000004</v>
      </c>
    </row>
    <row r="829" spans="1:7" ht="21" customHeight="1" outlineLevel="2" x14ac:dyDescent="0.2">
      <c r="A829" s="13">
        <v>3</v>
      </c>
      <c r="B829" s="14" t="s">
        <v>1201</v>
      </c>
      <c r="C829" s="14" t="s">
        <v>1204</v>
      </c>
      <c r="D829" s="14" t="s">
        <v>1206</v>
      </c>
      <c r="E829" s="15">
        <v>18147</v>
      </c>
      <c r="F829" s="15"/>
      <c r="G829" s="15">
        <f t="shared" si="41"/>
        <v>18147</v>
      </c>
    </row>
    <row r="830" spans="1:7" ht="21" customHeight="1" outlineLevel="2" x14ac:dyDescent="0.2">
      <c r="A830" s="13">
        <v>4</v>
      </c>
      <c r="B830" s="14" t="s">
        <v>1201</v>
      </c>
      <c r="C830" s="14" t="s">
        <v>1204</v>
      </c>
      <c r="D830" s="14" t="s">
        <v>1207</v>
      </c>
      <c r="E830" s="15">
        <v>43213.5</v>
      </c>
      <c r="F830" s="15"/>
      <c r="G830" s="15">
        <f t="shared" si="41"/>
        <v>43213.5</v>
      </c>
    </row>
    <row r="831" spans="1:7" ht="21" customHeight="1" outlineLevel="2" x14ac:dyDescent="0.2">
      <c r="A831" s="13">
        <v>5</v>
      </c>
      <c r="B831" s="14" t="s">
        <v>1201</v>
      </c>
      <c r="C831" s="14" t="s">
        <v>1204</v>
      </c>
      <c r="D831" s="14" t="s">
        <v>1208</v>
      </c>
      <c r="E831" s="15">
        <v>61450.5</v>
      </c>
      <c r="F831" s="15">
        <v>206370</v>
      </c>
      <c r="G831" s="15">
        <f t="shared" si="41"/>
        <v>267820.5</v>
      </c>
    </row>
    <row r="832" spans="1:7" ht="21" customHeight="1" outlineLevel="2" x14ac:dyDescent="0.2">
      <c r="A832" s="13">
        <v>6</v>
      </c>
      <c r="B832" s="14" t="s">
        <v>1201</v>
      </c>
      <c r="C832" s="14" t="s">
        <v>1209</v>
      </c>
      <c r="D832" s="14" t="s">
        <v>1210</v>
      </c>
      <c r="E832" s="15">
        <v>32908.799999999996</v>
      </c>
      <c r="F832" s="15">
        <v>63960</v>
      </c>
      <c r="G832" s="15">
        <f t="shared" si="41"/>
        <v>96868.799999999988</v>
      </c>
    </row>
    <row r="833" spans="1:7" ht="21" customHeight="1" outlineLevel="2" x14ac:dyDescent="0.2">
      <c r="A833" s="13">
        <v>7</v>
      </c>
      <c r="B833" s="14" t="s">
        <v>1201</v>
      </c>
      <c r="C833" s="14" t="s">
        <v>1209</v>
      </c>
      <c r="D833" s="14" t="s">
        <v>1211</v>
      </c>
      <c r="E833" s="15">
        <v>15946.5</v>
      </c>
      <c r="F833" s="15">
        <v>119430</v>
      </c>
      <c r="G833" s="15">
        <f t="shared" si="41"/>
        <v>135376.5</v>
      </c>
    </row>
    <row r="834" spans="1:7" ht="21" customHeight="1" outlineLevel="2" x14ac:dyDescent="0.2">
      <c r="A834" s="13">
        <v>8</v>
      </c>
      <c r="B834" s="14" t="s">
        <v>1201</v>
      </c>
      <c r="C834" s="14" t="s">
        <v>1209</v>
      </c>
      <c r="D834" s="14" t="s">
        <v>1212</v>
      </c>
      <c r="E834" s="15"/>
      <c r="F834" s="15">
        <v>63030</v>
      </c>
      <c r="G834" s="15">
        <f t="shared" si="41"/>
        <v>63030</v>
      </c>
    </row>
    <row r="835" spans="1:7" ht="21" customHeight="1" outlineLevel="2" x14ac:dyDescent="0.2">
      <c r="A835" s="13">
        <v>9</v>
      </c>
      <c r="B835" s="14" t="s">
        <v>1201</v>
      </c>
      <c r="C835" s="14" t="s">
        <v>1213</v>
      </c>
      <c r="D835" s="14" t="s">
        <v>1214</v>
      </c>
      <c r="E835" s="15">
        <v>70715.94</v>
      </c>
      <c r="F835" s="15"/>
      <c r="G835" s="15">
        <f t="shared" si="41"/>
        <v>70715.94</v>
      </c>
    </row>
    <row r="836" spans="1:7" ht="21" customHeight="1" outlineLevel="2" x14ac:dyDescent="0.2">
      <c r="A836" s="13">
        <v>10</v>
      </c>
      <c r="B836" s="14" t="s">
        <v>1201</v>
      </c>
      <c r="C836" s="14" t="s">
        <v>1213</v>
      </c>
      <c r="D836" s="14" t="s">
        <v>676</v>
      </c>
      <c r="E836" s="15">
        <v>15924.66</v>
      </c>
      <c r="F836" s="15"/>
      <c r="G836" s="15">
        <f t="shared" si="41"/>
        <v>15924.66</v>
      </c>
    </row>
    <row r="837" spans="1:7" ht="19.5" customHeight="1" outlineLevel="2" x14ac:dyDescent="0.2">
      <c r="A837" s="13">
        <v>11</v>
      </c>
      <c r="B837" s="14" t="s">
        <v>1201</v>
      </c>
      <c r="C837" s="14" t="s">
        <v>1215</v>
      </c>
      <c r="D837" s="14" t="s">
        <v>1216</v>
      </c>
      <c r="E837" s="15"/>
      <c r="F837" s="15">
        <v>63000</v>
      </c>
      <c r="G837" s="15">
        <f t="shared" si="41"/>
        <v>63000</v>
      </c>
    </row>
    <row r="838" spans="1:7" ht="19.5" customHeight="1" outlineLevel="2" x14ac:dyDescent="0.2">
      <c r="A838" s="13">
        <v>12</v>
      </c>
      <c r="B838" s="14" t="s">
        <v>1201</v>
      </c>
      <c r="C838" s="14" t="s">
        <v>1217</v>
      </c>
      <c r="D838" s="14" t="s">
        <v>1218</v>
      </c>
      <c r="E838" s="15">
        <v>35010</v>
      </c>
      <c r="F838" s="15">
        <v>105180</v>
      </c>
      <c r="G838" s="15">
        <f t="shared" si="41"/>
        <v>140190</v>
      </c>
    </row>
    <row r="839" spans="1:7" ht="19.5" customHeight="1" outlineLevel="2" x14ac:dyDescent="0.2">
      <c r="A839" s="13">
        <v>13</v>
      </c>
      <c r="B839" s="14" t="s">
        <v>1201</v>
      </c>
      <c r="C839" s="14" t="s">
        <v>1219</v>
      </c>
      <c r="D839" s="14" t="s">
        <v>503</v>
      </c>
      <c r="E839" s="15">
        <v>33876</v>
      </c>
      <c r="F839" s="15"/>
      <c r="G839" s="15">
        <f t="shared" si="41"/>
        <v>33876</v>
      </c>
    </row>
    <row r="840" spans="1:7" ht="19.5" customHeight="1" outlineLevel="2" x14ac:dyDescent="0.2">
      <c r="A840" s="13">
        <v>14</v>
      </c>
      <c r="B840" s="14" t="s">
        <v>1201</v>
      </c>
      <c r="C840" s="14" t="s">
        <v>1219</v>
      </c>
      <c r="D840" s="14" t="s">
        <v>1220</v>
      </c>
      <c r="E840" s="15">
        <v>32286</v>
      </c>
      <c r="F840" s="15"/>
      <c r="G840" s="15">
        <f t="shared" si="41"/>
        <v>32286</v>
      </c>
    </row>
    <row r="841" spans="1:7" ht="19.5" customHeight="1" outlineLevel="2" x14ac:dyDescent="0.2">
      <c r="A841" s="13">
        <v>15</v>
      </c>
      <c r="B841" s="14" t="s">
        <v>1201</v>
      </c>
      <c r="C841" s="14" t="s">
        <v>1204</v>
      </c>
      <c r="D841" s="14" t="s">
        <v>1221</v>
      </c>
      <c r="E841" s="15">
        <v>30948.659999999996</v>
      </c>
      <c r="F841" s="15"/>
      <c r="G841" s="15">
        <f t="shared" si="41"/>
        <v>30948.659999999996</v>
      </c>
    </row>
    <row r="842" spans="1:7" ht="19.5" customHeight="1" outlineLevel="2" x14ac:dyDescent="0.2">
      <c r="A842" s="13">
        <v>16</v>
      </c>
      <c r="B842" s="14" t="s">
        <v>1201</v>
      </c>
      <c r="C842" s="14" t="s">
        <v>1204</v>
      </c>
      <c r="D842" s="14" t="s">
        <v>1222</v>
      </c>
      <c r="E842" s="15">
        <v>64365.090000000004</v>
      </c>
      <c r="F842" s="15">
        <v>356880</v>
      </c>
      <c r="G842" s="15">
        <f t="shared" si="41"/>
        <v>421245.09</v>
      </c>
    </row>
    <row r="843" spans="1:7" ht="19.5" customHeight="1" outlineLevel="2" x14ac:dyDescent="0.2">
      <c r="A843" s="13">
        <v>17</v>
      </c>
      <c r="B843" s="14" t="s">
        <v>1201</v>
      </c>
      <c r="C843" s="14" t="s">
        <v>1223</v>
      </c>
      <c r="D843" s="14" t="s">
        <v>1224</v>
      </c>
      <c r="E843" s="15">
        <v>30762</v>
      </c>
      <c r="F843" s="15"/>
      <c r="G843" s="15">
        <f t="shared" si="41"/>
        <v>30762</v>
      </c>
    </row>
    <row r="844" spans="1:7" ht="19.5" customHeight="1" outlineLevel="2" x14ac:dyDescent="0.2">
      <c r="A844" s="13">
        <v>18</v>
      </c>
      <c r="B844" s="14" t="s">
        <v>1201</v>
      </c>
      <c r="C844" s="14" t="s">
        <v>1223</v>
      </c>
      <c r="D844" s="14" t="s">
        <v>1225</v>
      </c>
      <c r="E844" s="15">
        <v>50295.929999999993</v>
      </c>
      <c r="F844" s="15"/>
      <c r="G844" s="15">
        <f t="shared" si="41"/>
        <v>50295.929999999993</v>
      </c>
    </row>
    <row r="845" spans="1:7" ht="19.5" customHeight="1" outlineLevel="2" x14ac:dyDescent="0.2">
      <c r="A845" s="13">
        <v>19</v>
      </c>
      <c r="B845" s="14" t="s">
        <v>1201</v>
      </c>
      <c r="C845" s="14" t="s">
        <v>1223</v>
      </c>
      <c r="D845" s="14" t="s">
        <v>1226</v>
      </c>
      <c r="E845" s="15">
        <v>236980.91999999998</v>
      </c>
      <c r="F845" s="15"/>
      <c r="G845" s="15">
        <f t="shared" si="41"/>
        <v>236980.91999999998</v>
      </c>
    </row>
    <row r="846" spans="1:7" ht="19.5" customHeight="1" outlineLevel="2" x14ac:dyDescent="0.2">
      <c r="A846" s="13">
        <v>20</v>
      </c>
      <c r="B846" s="14" t="s">
        <v>1201</v>
      </c>
      <c r="C846" s="14" t="s">
        <v>1227</v>
      </c>
      <c r="D846" s="14" t="s">
        <v>1228</v>
      </c>
      <c r="E846" s="15">
        <v>48407.520000000004</v>
      </c>
      <c r="F846" s="15"/>
      <c r="G846" s="15">
        <f t="shared" si="41"/>
        <v>48407.520000000004</v>
      </c>
    </row>
    <row r="847" spans="1:7" ht="19.5" customHeight="1" outlineLevel="1" x14ac:dyDescent="0.2">
      <c r="A847" s="13"/>
      <c r="B847" s="17" t="s">
        <v>1229</v>
      </c>
      <c r="C847" s="14"/>
      <c r="D847" s="14"/>
      <c r="E847" s="15">
        <f>SUBTOTAL(9,E827:E846)</f>
        <v>883381.10999999987</v>
      </c>
      <c r="F847" s="15">
        <f>SUBTOTAL(9,F827:F846)</f>
        <v>1146240</v>
      </c>
      <c r="G847" s="15">
        <f>SUBTOTAL(9,G827:G846)</f>
        <v>2029621.1099999996</v>
      </c>
    </row>
    <row r="848" spans="1:7" ht="21" customHeight="1" outlineLevel="2" x14ac:dyDescent="0.2">
      <c r="A848" s="13">
        <v>1</v>
      </c>
      <c r="B848" s="14" t="s">
        <v>1230</v>
      </c>
      <c r="C848" s="14" t="s">
        <v>1231</v>
      </c>
      <c r="D848" s="14" t="s">
        <v>1232</v>
      </c>
      <c r="E848" s="15">
        <v>119834.73999999999</v>
      </c>
      <c r="F848" s="15">
        <v>103260</v>
      </c>
      <c r="G848" s="15">
        <f t="shared" ref="G848:G875" si="42">+E848+F848</f>
        <v>223094.74</v>
      </c>
    </row>
    <row r="849" spans="1:7" ht="21" customHeight="1" outlineLevel="2" x14ac:dyDescent="0.2">
      <c r="A849" s="13">
        <v>2</v>
      </c>
      <c r="B849" s="14" t="s">
        <v>1230</v>
      </c>
      <c r="C849" s="14" t="s">
        <v>1233</v>
      </c>
      <c r="D849" s="14" t="s">
        <v>1234</v>
      </c>
      <c r="E849" s="15">
        <v>125295.99</v>
      </c>
      <c r="F849" s="15">
        <v>257370</v>
      </c>
      <c r="G849" s="15">
        <f t="shared" si="42"/>
        <v>382665.99</v>
      </c>
    </row>
    <row r="850" spans="1:7" ht="21" customHeight="1" outlineLevel="2" x14ac:dyDescent="0.2">
      <c r="A850" s="13">
        <v>3</v>
      </c>
      <c r="B850" s="14" t="s">
        <v>1230</v>
      </c>
      <c r="C850" s="14" t="s">
        <v>1235</v>
      </c>
      <c r="D850" s="14" t="s">
        <v>1236</v>
      </c>
      <c r="E850" s="15">
        <v>56288.729999999996</v>
      </c>
      <c r="F850" s="15"/>
      <c r="G850" s="15">
        <f t="shared" si="42"/>
        <v>56288.729999999996</v>
      </c>
    </row>
    <row r="851" spans="1:7" ht="21" customHeight="1" outlineLevel="2" x14ac:dyDescent="0.2">
      <c r="A851" s="13">
        <v>4</v>
      </c>
      <c r="B851" s="14" t="s">
        <v>1230</v>
      </c>
      <c r="C851" s="14" t="s">
        <v>1237</v>
      </c>
      <c r="D851" s="14" t="s">
        <v>1238</v>
      </c>
      <c r="E851" s="15">
        <v>4782</v>
      </c>
      <c r="F851" s="15">
        <v>100140</v>
      </c>
      <c r="G851" s="15">
        <f t="shared" si="42"/>
        <v>104922</v>
      </c>
    </row>
    <row r="852" spans="1:7" ht="21" customHeight="1" outlineLevel="2" x14ac:dyDescent="0.2">
      <c r="A852" s="13">
        <v>5</v>
      </c>
      <c r="B852" s="14" t="s">
        <v>1230</v>
      </c>
      <c r="C852" s="14" t="s">
        <v>1233</v>
      </c>
      <c r="D852" s="14" t="s">
        <v>1239</v>
      </c>
      <c r="E852" s="15"/>
      <c r="F852" s="15">
        <v>59160</v>
      </c>
      <c r="G852" s="15">
        <f t="shared" si="42"/>
        <v>59160</v>
      </c>
    </row>
    <row r="853" spans="1:7" ht="21" customHeight="1" outlineLevel="2" x14ac:dyDescent="0.2">
      <c r="A853" s="13">
        <v>6</v>
      </c>
      <c r="B853" s="14" t="s">
        <v>1230</v>
      </c>
      <c r="C853" s="14" t="s">
        <v>1231</v>
      </c>
      <c r="D853" s="14" t="s">
        <v>1240</v>
      </c>
      <c r="E853" s="15">
        <v>2000.6999999999998</v>
      </c>
      <c r="F853" s="15">
        <v>66690</v>
      </c>
      <c r="G853" s="15">
        <f t="shared" si="42"/>
        <v>68690.7</v>
      </c>
    </row>
    <row r="854" spans="1:7" ht="21" customHeight="1" outlineLevel="2" x14ac:dyDescent="0.2">
      <c r="A854" s="13">
        <v>7</v>
      </c>
      <c r="B854" s="14" t="s">
        <v>1230</v>
      </c>
      <c r="C854" s="14" t="s">
        <v>1231</v>
      </c>
      <c r="D854" s="14" t="s">
        <v>1241</v>
      </c>
      <c r="E854" s="15">
        <v>74094.48</v>
      </c>
      <c r="F854" s="15"/>
      <c r="G854" s="15">
        <f t="shared" si="42"/>
        <v>74094.48</v>
      </c>
    </row>
    <row r="855" spans="1:7" ht="21" customHeight="1" outlineLevel="2" x14ac:dyDescent="0.2">
      <c r="A855" s="13">
        <v>8</v>
      </c>
      <c r="B855" s="14" t="s">
        <v>1230</v>
      </c>
      <c r="C855" s="14" t="s">
        <v>1235</v>
      </c>
      <c r="D855" s="14" t="s">
        <v>1242</v>
      </c>
      <c r="E855" s="15">
        <v>1890.8999999999999</v>
      </c>
      <c r="F855" s="15">
        <v>63030</v>
      </c>
      <c r="G855" s="15">
        <f t="shared" si="42"/>
        <v>64920.9</v>
      </c>
    </row>
    <row r="856" spans="1:7" ht="21" customHeight="1" outlineLevel="2" x14ac:dyDescent="0.2">
      <c r="A856" s="13">
        <v>9</v>
      </c>
      <c r="B856" s="14" t="s">
        <v>1230</v>
      </c>
      <c r="C856" s="14" t="s">
        <v>1235</v>
      </c>
      <c r="D856" s="14" t="s">
        <v>1243</v>
      </c>
      <c r="E856" s="15">
        <v>24079.800000000003</v>
      </c>
      <c r="F856" s="15"/>
      <c r="G856" s="15">
        <f t="shared" si="42"/>
        <v>24079.800000000003</v>
      </c>
    </row>
    <row r="857" spans="1:7" ht="21" customHeight="1" outlineLevel="2" x14ac:dyDescent="0.2">
      <c r="A857" s="13">
        <v>10</v>
      </c>
      <c r="B857" s="14" t="s">
        <v>1230</v>
      </c>
      <c r="C857" s="14" t="s">
        <v>1235</v>
      </c>
      <c r="D857" s="14" t="s">
        <v>1244</v>
      </c>
      <c r="E857" s="15"/>
      <c r="F857" s="15">
        <v>63030</v>
      </c>
      <c r="G857" s="15">
        <f t="shared" si="42"/>
        <v>63030</v>
      </c>
    </row>
    <row r="858" spans="1:7" ht="21" customHeight="1" outlineLevel="2" x14ac:dyDescent="0.2">
      <c r="A858" s="13">
        <v>11</v>
      </c>
      <c r="B858" s="14" t="s">
        <v>1230</v>
      </c>
      <c r="C858" s="14" t="s">
        <v>1245</v>
      </c>
      <c r="D858" s="14" t="s">
        <v>1246</v>
      </c>
      <c r="E858" s="15"/>
      <c r="F858" s="15">
        <v>66690</v>
      </c>
      <c r="G858" s="15">
        <f t="shared" si="42"/>
        <v>66690</v>
      </c>
    </row>
    <row r="859" spans="1:7" ht="21" customHeight="1" outlineLevel="2" x14ac:dyDescent="0.2">
      <c r="A859" s="13">
        <v>12</v>
      </c>
      <c r="B859" s="14" t="s">
        <v>1230</v>
      </c>
      <c r="C859" s="14" t="s">
        <v>1245</v>
      </c>
      <c r="D859" s="14" t="s">
        <v>1247</v>
      </c>
      <c r="E859" s="15">
        <v>44186.82</v>
      </c>
      <c r="F859" s="15"/>
      <c r="G859" s="15">
        <f t="shared" si="42"/>
        <v>44186.82</v>
      </c>
    </row>
    <row r="860" spans="1:7" ht="21" customHeight="1" outlineLevel="2" x14ac:dyDescent="0.2">
      <c r="A860" s="13">
        <v>13</v>
      </c>
      <c r="B860" s="14" t="s">
        <v>1230</v>
      </c>
      <c r="C860" s="14" t="s">
        <v>1248</v>
      </c>
      <c r="D860" s="14" t="s">
        <v>1249</v>
      </c>
      <c r="E860" s="15">
        <v>24371.19</v>
      </c>
      <c r="F860" s="15"/>
      <c r="G860" s="15">
        <f t="shared" si="42"/>
        <v>24371.19</v>
      </c>
    </row>
    <row r="861" spans="1:7" ht="21" customHeight="1" outlineLevel="2" x14ac:dyDescent="0.2">
      <c r="A861" s="13">
        <v>14</v>
      </c>
      <c r="B861" s="14" t="s">
        <v>1230</v>
      </c>
      <c r="C861" s="14" t="s">
        <v>1248</v>
      </c>
      <c r="D861" s="14" t="s">
        <v>1250</v>
      </c>
      <c r="E861" s="15">
        <v>48663.360000000001</v>
      </c>
      <c r="F861" s="15">
        <v>124380</v>
      </c>
      <c r="G861" s="15">
        <f t="shared" si="42"/>
        <v>173043.36</v>
      </c>
    </row>
    <row r="862" spans="1:7" ht="21" customHeight="1" outlineLevel="2" x14ac:dyDescent="0.2">
      <c r="A862" s="13">
        <v>15</v>
      </c>
      <c r="B862" s="14" t="s">
        <v>1230</v>
      </c>
      <c r="C862" s="14" t="s">
        <v>1251</v>
      </c>
      <c r="D862" s="14" t="s">
        <v>1252</v>
      </c>
      <c r="E862" s="15">
        <v>30163.590000000004</v>
      </c>
      <c r="F862" s="15"/>
      <c r="G862" s="15">
        <f t="shared" si="42"/>
        <v>30163.590000000004</v>
      </c>
    </row>
    <row r="863" spans="1:7" ht="21" customHeight="1" outlineLevel="2" x14ac:dyDescent="0.2">
      <c r="A863" s="13">
        <v>16</v>
      </c>
      <c r="B863" s="14" t="s">
        <v>1230</v>
      </c>
      <c r="C863" s="14" t="s">
        <v>1251</v>
      </c>
      <c r="D863" s="14" t="s">
        <v>1253</v>
      </c>
      <c r="E863" s="15">
        <v>1719</v>
      </c>
      <c r="F863" s="15">
        <v>57300</v>
      </c>
      <c r="G863" s="15">
        <f t="shared" si="42"/>
        <v>59019</v>
      </c>
    </row>
    <row r="864" spans="1:7" ht="21" customHeight="1" outlineLevel="2" x14ac:dyDescent="0.2">
      <c r="A864" s="13">
        <v>17</v>
      </c>
      <c r="B864" s="14" t="s">
        <v>1230</v>
      </c>
      <c r="C864" s="14" t="s">
        <v>1254</v>
      </c>
      <c r="D864" s="14" t="s">
        <v>1255</v>
      </c>
      <c r="E864" s="15"/>
      <c r="F864" s="15">
        <v>53640</v>
      </c>
      <c r="G864" s="15">
        <f t="shared" si="42"/>
        <v>53640</v>
      </c>
    </row>
    <row r="865" spans="1:7" ht="21" customHeight="1" outlineLevel="2" x14ac:dyDescent="0.2">
      <c r="A865" s="13">
        <v>18</v>
      </c>
      <c r="B865" s="14" t="s">
        <v>1230</v>
      </c>
      <c r="C865" s="14" t="s">
        <v>1256</v>
      </c>
      <c r="D865" s="14" t="s">
        <v>1257</v>
      </c>
      <c r="E865" s="15">
        <v>23199</v>
      </c>
      <c r="F865" s="15"/>
      <c r="G865" s="15">
        <f t="shared" si="42"/>
        <v>23199</v>
      </c>
    </row>
    <row r="866" spans="1:7" ht="21" customHeight="1" outlineLevel="2" x14ac:dyDescent="0.2">
      <c r="A866" s="13">
        <v>19</v>
      </c>
      <c r="B866" s="14" t="s">
        <v>1230</v>
      </c>
      <c r="C866" s="14" t="s">
        <v>1258</v>
      </c>
      <c r="D866" s="14" t="s">
        <v>1259</v>
      </c>
      <c r="E866" s="15">
        <v>39299.79</v>
      </c>
      <c r="F866" s="15"/>
      <c r="G866" s="15">
        <f t="shared" si="42"/>
        <v>39299.79</v>
      </c>
    </row>
    <row r="867" spans="1:7" ht="21" customHeight="1" outlineLevel="2" x14ac:dyDescent="0.2">
      <c r="A867" s="13">
        <v>20</v>
      </c>
      <c r="B867" s="14" t="s">
        <v>1230</v>
      </c>
      <c r="C867" s="14" t="s">
        <v>1258</v>
      </c>
      <c r="D867" s="14" t="s">
        <v>1260</v>
      </c>
      <c r="E867" s="15">
        <v>29019.629999999997</v>
      </c>
      <c r="F867" s="15"/>
      <c r="G867" s="15">
        <f t="shared" si="42"/>
        <v>29019.629999999997</v>
      </c>
    </row>
    <row r="868" spans="1:7" ht="21" customHeight="1" outlineLevel="2" x14ac:dyDescent="0.2">
      <c r="A868" s="13">
        <v>21</v>
      </c>
      <c r="B868" s="14" t="s">
        <v>1230</v>
      </c>
      <c r="C868" s="14" t="s">
        <v>1233</v>
      </c>
      <c r="D868" s="14" t="s">
        <v>1261</v>
      </c>
      <c r="E868" s="15">
        <v>15783</v>
      </c>
      <c r="F868" s="15">
        <v>105660</v>
      </c>
      <c r="G868" s="15">
        <f t="shared" si="42"/>
        <v>121443</v>
      </c>
    </row>
    <row r="869" spans="1:7" ht="21" customHeight="1" outlineLevel="2" x14ac:dyDescent="0.2">
      <c r="A869" s="13">
        <v>22</v>
      </c>
      <c r="B869" s="14" t="s">
        <v>1230</v>
      </c>
      <c r="C869" s="14" t="s">
        <v>1262</v>
      </c>
      <c r="D869" s="14" t="s">
        <v>1263</v>
      </c>
      <c r="E869" s="15">
        <v>27378.27</v>
      </c>
      <c r="F869" s="15"/>
      <c r="G869" s="15">
        <f t="shared" si="42"/>
        <v>27378.27</v>
      </c>
    </row>
    <row r="870" spans="1:7" ht="21" customHeight="1" outlineLevel="2" x14ac:dyDescent="0.2">
      <c r="A870" s="13">
        <v>23</v>
      </c>
      <c r="B870" s="14" t="s">
        <v>1230</v>
      </c>
      <c r="C870" s="14" t="s">
        <v>1262</v>
      </c>
      <c r="D870" s="14" t="s">
        <v>1264</v>
      </c>
      <c r="E870" s="15">
        <v>23551.38</v>
      </c>
      <c r="F870" s="15"/>
      <c r="G870" s="15">
        <f t="shared" si="42"/>
        <v>23551.38</v>
      </c>
    </row>
    <row r="871" spans="1:7" ht="21" customHeight="1" outlineLevel="2" x14ac:dyDescent="0.2">
      <c r="A871" s="13">
        <v>24</v>
      </c>
      <c r="B871" s="14" t="s">
        <v>1230</v>
      </c>
      <c r="C871" s="14" t="s">
        <v>1265</v>
      </c>
      <c r="D871" s="14" t="s">
        <v>1266</v>
      </c>
      <c r="E871" s="15">
        <v>26211</v>
      </c>
      <c r="F871" s="15"/>
      <c r="G871" s="15">
        <f t="shared" si="42"/>
        <v>26211</v>
      </c>
    </row>
    <row r="872" spans="1:7" ht="21" customHeight="1" outlineLevel="2" x14ac:dyDescent="0.2">
      <c r="A872" s="13">
        <v>25</v>
      </c>
      <c r="B872" s="14" t="s">
        <v>1230</v>
      </c>
      <c r="C872" s="14" t="s">
        <v>1267</v>
      </c>
      <c r="D872" s="14" t="s">
        <v>1268</v>
      </c>
      <c r="E872" s="15">
        <v>1581.3000000000002</v>
      </c>
      <c r="F872" s="15">
        <v>52710</v>
      </c>
      <c r="G872" s="15">
        <f t="shared" si="42"/>
        <v>54291.3</v>
      </c>
    </row>
    <row r="873" spans="1:7" ht="21" customHeight="1" outlineLevel="2" x14ac:dyDescent="0.2">
      <c r="A873" s="13">
        <v>26</v>
      </c>
      <c r="B873" s="14" t="s">
        <v>1230</v>
      </c>
      <c r="C873" s="14" t="s">
        <v>1269</v>
      </c>
      <c r="D873" s="14" t="s">
        <v>422</v>
      </c>
      <c r="E873" s="15">
        <v>1526.3999999999999</v>
      </c>
      <c r="F873" s="15">
        <v>50880</v>
      </c>
      <c r="G873" s="15">
        <f t="shared" si="42"/>
        <v>52406.400000000001</v>
      </c>
    </row>
    <row r="874" spans="1:7" ht="21" customHeight="1" outlineLevel="2" x14ac:dyDescent="0.2">
      <c r="A874" s="13">
        <v>27</v>
      </c>
      <c r="B874" s="14" t="s">
        <v>1230</v>
      </c>
      <c r="C874" s="14" t="s">
        <v>1269</v>
      </c>
      <c r="D874" s="14" t="s">
        <v>1270</v>
      </c>
      <c r="E874" s="15">
        <v>28244.73</v>
      </c>
      <c r="F874" s="15"/>
      <c r="G874" s="15">
        <f t="shared" si="42"/>
        <v>28244.73</v>
      </c>
    </row>
    <row r="875" spans="1:7" ht="21" customHeight="1" outlineLevel="2" x14ac:dyDescent="0.2">
      <c r="A875" s="13">
        <v>28</v>
      </c>
      <c r="B875" s="14" t="s">
        <v>1230</v>
      </c>
      <c r="C875" s="14" t="s">
        <v>1269</v>
      </c>
      <c r="D875" s="14" t="s">
        <v>1271</v>
      </c>
      <c r="E875" s="15">
        <v>27810.93</v>
      </c>
      <c r="F875" s="15"/>
      <c r="G875" s="15">
        <f t="shared" si="42"/>
        <v>27810.93</v>
      </c>
    </row>
    <row r="876" spans="1:7" ht="21" customHeight="1" outlineLevel="1" x14ac:dyDescent="0.2">
      <c r="A876" s="13"/>
      <c r="B876" s="17" t="s">
        <v>1272</v>
      </c>
      <c r="C876" s="14"/>
      <c r="D876" s="14"/>
      <c r="E876" s="15">
        <f>SUBTOTAL(9,E848:E875)</f>
        <v>800976.7300000001</v>
      </c>
      <c r="F876" s="15">
        <f>SUBTOTAL(9,F848:F875)</f>
        <v>1223940</v>
      </c>
      <c r="G876" s="15">
        <f>SUBTOTAL(9,G848:G875)</f>
        <v>2024916.7299999997</v>
      </c>
    </row>
    <row r="877" spans="1:7" ht="21" customHeight="1" outlineLevel="2" x14ac:dyDescent="0.2">
      <c r="A877" s="13">
        <v>1</v>
      </c>
      <c r="B877" s="14" t="s">
        <v>1273</v>
      </c>
      <c r="C877" s="14" t="s">
        <v>1274</v>
      </c>
      <c r="D877" s="14" t="s">
        <v>1275</v>
      </c>
      <c r="E877" s="15">
        <v>481239.89999999997</v>
      </c>
      <c r="F877" s="15">
        <v>705660</v>
      </c>
      <c r="G877" s="15">
        <f t="shared" ref="G877:G900" si="43">+E877+F877</f>
        <v>1186899.8999999999</v>
      </c>
    </row>
    <row r="878" spans="1:7" ht="21" customHeight="1" outlineLevel="2" x14ac:dyDescent="0.2">
      <c r="A878" s="13">
        <v>2</v>
      </c>
      <c r="B878" s="14" t="s">
        <v>1273</v>
      </c>
      <c r="C878" s="14" t="s">
        <v>1276</v>
      </c>
      <c r="D878" s="14" t="s">
        <v>1277</v>
      </c>
      <c r="E878" s="15">
        <v>2000.6999999999998</v>
      </c>
      <c r="F878" s="15">
        <v>66690</v>
      </c>
      <c r="G878" s="15">
        <f t="shared" si="43"/>
        <v>68690.7</v>
      </c>
    </row>
    <row r="879" spans="1:7" ht="21" customHeight="1" outlineLevel="2" x14ac:dyDescent="0.2">
      <c r="A879" s="13">
        <v>3</v>
      </c>
      <c r="B879" s="14" t="s">
        <v>1273</v>
      </c>
      <c r="C879" s="14" t="s">
        <v>1278</v>
      </c>
      <c r="D879" s="14" t="s">
        <v>1279</v>
      </c>
      <c r="E879" s="15"/>
      <c r="F879" s="15">
        <v>155580</v>
      </c>
      <c r="G879" s="15">
        <f t="shared" si="43"/>
        <v>155580</v>
      </c>
    </row>
    <row r="880" spans="1:7" ht="21" customHeight="1" outlineLevel="2" x14ac:dyDescent="0.2">
      <c r="A880" s="13">
        <v>4</v>
      </c>
      <c r="B880" s="14" t="s">
        <v>1273</v>
      </c>
      <c r="C880" s="14" t="s">
        <v>1280</v>
      </c>
      <c r="D880" s="14" t="s">
        <v>1281</v>
      </c>
      <c r="E880" s="15">
        <v>19867.5</v>
      </c>
      <c r="F880" s="15">
        <v>97350</v>
      </c>
      <c r="G880" s="15">
        <f t="shared" si="43"/>
        <v>117217.5</v>
      </c>
    </row>
    <row r="881" spans="1:7" ht="21" customHeight="1" outlineLevel="2" x14ac:dyDescent="0.2">
      <c r="A881" s="13">
        <v>5</v>
      </c>
      <c r="B881" s="14" t="s">
        <v>1273</v>
      </c>
      <c r="C881" s="14" t="s">
        <v>1280</v>
      </c>
      <c r="D881" s="14" t="s">
        <v>1282</v>
      </c>
      <c r="E881" s="15">
        <v>1691.1</v>
      </c>
      <c r="F881" s="15">
        <v>56370</v>
      </c>
      <c r="G881" s="15">
        <f t="shared" si="43"/>
        <v>58061.1</v>
      </c>
    </row>
    <row r="882" spans="1:7" ht="21" customHeight="1" outlineLevel="2" x14ac:dyDescent="0.2">
      <c r="A882" s="13">
        <v>6</v>
      </c>
      <c r="B882" s="14" t="s">
        <v>1273</v>
      </c>
      <c r="C882" s="14" t="s">
        <v>1274</v>
      </c>
      <c r="D882" s="14" t="s">
        <v>1283</v>
      </c>
      <c r="E882" s="15">
        <v>94142.23000000001</v>
      </c>
      <c r="F882" s="15"/>
      <c r="G882" s="15">
        <f t="shared" si="43"/>
        <v>94142.23000000001</v>
      </c>
    </row>
    <row r="883" spans="1:7" ht="21" customHeight="1" outlineLevel="2" x14ac:dyDescent="0.2">
      <c r="A883" s="13">
        <v>7</v>
      </c>
      <c r="B883" s="14" t="s">
        <v>1273</v>
      </c>
      <c r="C883" s="14" t="s">
        <v>1284</v>
      </c>
      <c r="D883" s="14" t="s">
        <v>1285</v>
      </c>
      <c r="E883" s="15">
        <v>89895.99</v>
      </c>
      <c r="F883" s="15"/>
      <c r="G883" s="15">
        <f t="shared" si="43"/>
        <v>89895.99</v>
      </c>
    </row>
    <row r="884" spans="1:7" ht="21" customHeight="1" outlineLevel="2" x14ac:dyDescent="0.2">
      <c r="A884" s="13">
        <v>8</v>
      </c>
      <c r="B884" s="14" t="s">
        <v>1273</v>
      </c>
      <c r="C884" s="14" t="s">
        <v>1286</v>
      </c>
      <c r="D884" s="14" t="s">
        <v>1287</v>
      </c>
      <c r="E884" s="15">
        <v>87096.39</v>
      </c>
      <c r="F884" s="15"/>
      <c r="G884" s="15">
        <f t="shared" si="43"/>
        <v>87096.39</v>
      </c>
    </row>
    <row r="885" spans="1:7" ht="21" customHeight="1" outlineLevel="2" x14ac:dyDescent="0.2">
      <c r="A885" s="13">
        <v>9</v>
      </c>
      <c r="B885" s="14" t="s">
        <v>1273</v>
      </c>
      <c r="C885" s="14" t="s">
        <v>1288</v>
      </c>
      <c r="D885" s="14" t="s">
        <v>1289</v>
      </c>
      <c r="E885" s="15">
        <v>6537</v>
      </c>
      <c r="F885" s="15">
        <v>141240</v>
      </c>
      <c r="G885" s="15">
        <f t="shared" si="43"/>
        <v>147777</v>
      </c>
    </row>
    <row r="886" spans="1:7" ht="21" customHeight="1" outlineLevel="2" x14ac:dyDescent="0.2">
      <c r="A886" s="13">
        <v>10</v>
      </c>
      <c r="B886" s="14" t="s">
        <v>1273</v>
      </c>
      <c r="C886" s="14" t="s">
        <v>1290</v>
      </c>
      <c r="D886" s="14" t="s">
        <v>1291</v>
      </c>
      <c r="E886" s="15">
        <v>46781.22</v>
      </c>
      <c r="F886" s="15"/>
      <c r="G886" s="15">
        <f t="shared" si="43"/>
        <v>46781.22</v>
      </c>
    </row>
    <row r="887" spans="1:7" ht="21" customHeight="1" outlineLevel="2" x14ac:dyDescent="0.2">
      <c r="A887" s="13">
        <v>11</v>
      </c>
      <c r="B887" s="14" t="s">
        <v>1273</v>
      </c>
      <c r="C887" s="14" t="s">
        <v>1292</v>
      </c>
      <c r="D887" s="14" t="s">
        <v>1293</v>
      </c>
      <c r="E887" s="15">
        <v>27211.5</v>
      </c>
      <c r="F887" s="15"/>
      <c r="G887" s="15">
        <f t="shared" si="43"/>
        <v>27211.5</v>
      </c>
    </row>
    <row r="888" spans="1:7" ht="21" customHeight="1" outlineLevel="2" x14ac:dyDescent="0.2">
      <c r="A888" s="13">
        <v>12</v>
      </c>
      <c r="B888" s="14" t="s">
        <v>1273</v>
      </c>
      <c r="C888" s="14" t="s">
        <v>1294</v>
      </c>
      <c r="D888" s="14" t="s">
        <v>1295</v>
      </c>
      <c r="E888" s="15">
        <v>27720.870000000003</v>
      </c>
      <c r="F888" s="15"/>
      <c r="G888" s="15">
        <f t="shared" si="43"/>
        <v>27720.870000000003</v>
      </c>
    </row>
    <row r="889" spans="1:7" ht="21" customHeight="1" outlineLevel="2" x14ac:dyDescent="0.2">
      <c r="A889" s="13">
        <v>13</v>
      </c>
      <c r="B889" s="14" t="s">
        <v>1273</v>
      </c>
      <c r="C889" s="14" t="s">
        <v>1280</v>
      </c>
      <c r="D889" s="14" t="s">
        <v>1296</v>
      </c>
      <c r="E889" s="15">
        <v>2236.5</v>
      </c>
      <c r="F889" s="15">
        <v>74550</v>
      </c>
      <c r="G889" s="15">
        <f t="shared" si="43"/>
        <v>76786.5</v>
      </c>
    </row>
    <row r="890" spans="1:7" ht="21" customHeight="1" outlineLevel="2" x14ac:dyDescent="0.2">
      <c r="A890" s="13">
        <v>14</v>
      </c>
      <c r="B890" s="14" t="s">
        <v>1273</v>
      </c>
      <c r="C890" s="14" t="s">
        <v>1297</v>
      </c>
      <c r="D890" s="14" t="s">
        <v>1298</v>
      </c>
      <c r="E890" s="15">
        <v>20197.800000000003</v>
      </c>
      <c r="F890" s="15"/>
      <c r="G890" s="15">
        <f t="shared" si="43"/>
        <v>20197.800000000003</v>
      </c>
    </row>
    <row r="891" spans="1:7" ht="21" customHeight="1" outlineLevel="2" x14ac:dyDescent="0.2">
      <c r="A891" s="13">
        <v>15</v>
      </c>
      <c r="B891" s="14" t="s">
        <v>1273</v>
      </c>
      <c r="C891" s="14" t="s">
        <v>1297</v>
      </c>
      <c r="D891" s="14" t="s">
        <v>1299</v>
      </c>
      <c r="E891" s="15">
        <v>3550.5</v>
      </c>
      <c r="F891" s="15">
        <v>118350</v>
      </c>
      <c r="G891" s="15">
        <f t="shared" si="43"/>
        <v>121900.5</v>
      </c>
    </row>
    <row r="892" spans="1:7" ht="21" customHeight="1" outlineLevel="2" x14ac:dyDescent="0.2">
      <c r="A892" s="13">
        <v>16</v>
      </c>
      <c r="B892" s="14" t="s">
        <v>1273</v>
      </c>
      <c r="C892" s="14" t="s">
        <v>1300</v>
      </c>
      <c r="D892" s="14" t="s">
        <v>1301</v>
      </c>
      <c r="E892" s="15">
        <v>1442.6999999999998</v>
      </c>
      <c r="F892" s="15">
        <v>48090</v>
      </c>
      <c r="G892" s="15">
        <f t="shared" si="43"/>
        <v>49532.7</v>
      </c>
    </row>
    <row r="893" spans="1:7" ht="21" customHeight="1" outlineLevel="2" x14ac:dyDescent="0.2">
      <c r="A893" s="13">
        <v>17</v>
      </c>
      <c r="B893" s="14" t="s">
        <v>1273</v>
      </c>
      <c r="C893" s="14" t="s">
        <v>1302</v>
      </c>
      <c r="D893" s="14" t="s">
        <v>1303</v>
      </c>
      <c r="E893" s="15"/>
      <c r="F893" s="15">
        <v>53640</v>
      </c>
      <c r="G893" s="15">
        <f t="shared" si="43"/>
        <v>53640</v>
      </c>
    </row>
    <row r="894" spans="1:7" ht="21" customHeight="1" outlineLevel="2" x14ac:dyDescent="0.2">
      <c r="A894" s="13">
        <v>18</v>
      </c>
      <c r="B894" s="14" t="s">
        <v>1273</v>
      </c>
      <c r="C894" s="14" t="s">
        <v>1302</v>
      </c>
      <c r="D894" s="14" t="s">
        <v>1304</v>
      </c>
      <c r="E894" s="15">
        <v>61685.549999999996</v>
      </c>
      <c r="F894" s="15">
        <v>53640</v>
      </c>
      <c r="G894" s="15">
        <f t="shared" si="43"/>
        <v>115325.54999999999</v>
      </c>
    </row>
    <row r="895" spans="1:7" ht="21" customHeight="1" outlineLevel="2" x14ac:dyDescent="0.2">
      <c r="A895" s="13">
        <v>19</v>
      </c>
      <c r="B895" s="14" t="s">
        <v>1273</v>
      </c>
      <c r="C895" s="14" t="s">
        <v>1274</v>
      </c>
      <c r="D895" s="14" t="s">
        <v>1305</v>
      </c>
      <c r="E895" s="15"/>
      <c r="F895" s="15">
        <v>66690</v>
      </c>
      <c r="G895" s="15">
        <f t="shared" si="43"/>
        <v>66690</v>
      </c>
    </row>
    <row r="896" spans="1:7" ht="21" customHeight="1" outlineLevel="2" x14ac:dyDescent="0.2">
      <c r="A896" s="13">
        <v>20</v>
      </c>
      <c r="B896" s="14" t="s">
        <v>1273</v>
      </c>
      <c r="C896" s="14" t="s">
        <v>1274</v>
      </c>
      <c r="D896" s="14" t="s">
        <v>1306</v>
      </c>
      <c r="E896" s="15">
        <v>56177.039999999994</v>
      </c>
      <c r="F896" s="15"/>
      <c r="G896" s="15">
        <f t="shared" si="43"/>
        <v>56177.039999999994</v>
      </c>
    </row>
    <row r="897" spans="1:7" ht="21" customHeight="1" outlineLevel="2" x14ac:dyDescent="0.2">
      <c r="A897" s="13">
        <v>21</v>
      </c>
      <c r="B897" s="14" t="s">
        <v>1273</v>
      </c>
      <c r="C897" s="14" t="s">
        <v>1286</v>
      </c>
      <c r="D897" s="14" t="s">
        <v>1307</v>
      </c>
      <c r="E897" s="15">
        <v>2167.1999999999998</v>
      </c>
      <c r="F897" s="15">
        <v>72240</v>
      </c>
      <c r="G897" s="15">
        <f t="shared" si="43"/>
        <v>74407.199999999997</v>
      </c>
    </row>
    <row r="898" spans="1:7" ht="21" customHeight="1" outlineLevel="2" x14ac:dyDescent="0.2">
      <c r="A898" s="13">
        <v>22</v>
      </c>
      <c r="B898" s="14" t="s">
        <v>1273</v>
      </c>
      <c r="C898" s="14" t="s">
        <v>1286</v>
      </c>
      <c r="D898" s="14" t="s">
        <v>1308</v>
      </c>
      <c r="E898" s="15">
        <v>2034</v>
      </c>
      <c r="F898" s="15">
        <v>67800</v>
      </c>
      <c r="G898" s="15">
        <f t="shared" si="43"/>
        <v>69834</v>
      </c>
    </row>
    <row r="899" spans="1:7" ht="21" customHeight="1" outlineLevel="2" x14ac:dyDescent="0.2">
      <c r="A899" s="13">
        <v>23</v>
      </c>
      <c r="B899" s="14" t="s">
        <v>1273</v>
      </c>
      <c r="C899" s="14" t="s">
        <v>1309</v>
      </c>
      <c r="D899" s="14" t="s">
        <v>1310</v>
      </c>
      <c r="E899" s="15">
        <v>2719.8</v>
      </c>
      <c r="F899" s="15">
        <v>90660</v>
      </c>
      <c r="G899" s="15">
        <f t="shared" si="43"/>
        <v>93379.8</v>
      </c>
    </row>
    <row r="900" spans="1:7" ht="21" customHeight="1" outlineLevel="2" x14ac:dyDescent="0.2">
      <c r="A900" s="13">
        <v>24</v>
      </c>
      <c r="B900" s="14" t="s">
        <v>1273</v>
      </c>
      <c r="C900" s="14" t="s">
        <v>1290</v>
      </c>
      <c r="D900" s="14" t="s">
        <v>1311</v>
      </c>
      <c r="E900" s="15">
        <v>1637.1</v>
      </c>
      <c r="F900" s="15">
        <v>54570</v>
      </c>
      <c r="G900" s="15">
        <f t="shared" si="43"/>
        <v>56207.1</v>
      </c>
    </row>
    <row r="901" spans="1:7" ht="21" customHeight="1" outlineLevel="1" x14ac:dyDescent="0.2">
      <c r="A901" s="13"/>
      <c r="B901" s="17" t="s">
        <v>1312</v>
      </c>
      <c r="C901" s="14"/>
      <c r="D901" s="14"/>
      <c r="E901" s="15">
        <f>SUBTOTAL(9,E877:E900)</f>
        <v>1038032.59</v>
      </c>
      <c r="F901" s="15">
        <f>SUBTOTAL(9,F877:F900)</f>
        <v>1923120</v>
      </c>
      <c r="G901" s="15">
        <f>SUBTOTAL(9,G877:G900)</f>
        <v>2961152.59</v>
      </c>
    </row>
    <row r="902" spans="1:7" ht="21" customHeight="1" outlineLevel="2" x14ac:dyDescent="0.2">
      <c r="A902" s="13">
        <v>1</v>
      </c>
      <c r="B902" s="14" t="s">
        <v>1313</v>
      </c>
      <c r="C902" s="14" t="s">
        <v>1314</v>
      </c>
      <c r="D902" s="14" t="s">
        <v>1315</v>
      </c>
      <c r="E902" s="15">
        <v>44713.5</v>
      </c>
      <c r="F902" s="15">
        <v>323040</v>
      </c>
      <c r="G902" s="15">
        <f t="shared" ref="G902:G920" si="44">+E902+F902</f>
        <v>367753.5</v>
      </c>
    </row>
    <row r="903" spans="1:7" ht="21" customHeight="1" outlineLevel="2" x14ac:dyDescent="0.2">
      <c r="A903" s="13">
        <v>2</v>
      </c>
      <c r="B903" s="14" t="s">
        <v>1313</v>
      </c>
      <c r="C903" s="14" t="s">
        <v>1316</v>
      </c>
      <c r="D903" s="14" t="s">
        <v>1317</v>
      </c>
      <c r="E903" s="15">
        <v>23850</v>
      </c>
      <c r="F903" s="15">
        <v>129390</v>
      </c>
      <c r="G903" s="15">
        <f t="shared" si="44"/>
        <v>153240</v>
      </c>
    </row>
    <row r="904" spans="1:7" ht="21" customHeight="1" outlineLevel="2" x14ac:dyDescent="0.2">
      <c r="A904" s="13">
        <v>3</v>
      </c>
      <c r="B904" s="14" t="s">
        <v>1313</v>
      </c>
      <c r="C904" s="14" t="s">
        <v>1318</v>
      </c>
      <c r="D904" s="14" t="s">
        <v>1319</v>
      </c>
      <c r="E904" s="15">
        <v>11741.699999999999</v>
      </c>
      <c r="F904" s="15">
        <v>111390</v>
      </c>
      <c r="G904" s="15">
        <f t="shared" si="44"/>
        <v>123131.7</v>
      </c>
    </row>
    <row r="905" spans="1:7" ht="21" customHeight="1" outlineLevel="2" x14ac:dyDescent="0.2">
      <c r="A905" s="13">
        <v>4</v>
      </c>
      <c r="B905" s="14" t="s">
        <v>1313</v>
      </c>
      <c r="C905" s="14" t="s">
        <v>1316</v>
      </c>
      <c r="D905" s="14" t="s">
        <v>1320</v>
      </c>
      <c r="E905" s="15">
        <v>72456.600000000006</v>
      </c>
      <c r="F905" s="15">
        <v>255300</v>
      </c>
      <c r="G905" s="15">
        <f t="shared" si="44"/>
        <v>327756.59999999998</v>
      </c>
    </row>
    <row r="906" spans="1:7" ht="21" customHeight="1" outlineLevel="2" x14ac:dyDescent="0.2">
      <c r="A906" s="13">
        <v>5</v>
      </c>
      <c r="B906" s="14" t="s">
        <v>1313</v>
      </c>
      <c r="C906" s="14" t="s">
        <v>1316</v>
      </c>
      <c r="D906" s="14" t="s">
        <v>1321</v>
      </c>
      <c r="E906" s="15">
        <v>83943.540000000008</v>
      </c>
      <c r="F906" s="15"/>
      <c r="G906" s="15">
        <f t="shared" si="44"/>
        <v>83943.540000000008</v>
      </c>
    </row>
    <row r="907" spans="1:7" ht="21" customHeight="1" outlineLevel="2" x14ac:dyDescent="0.2">
      <c r="A907" s="13">
        <v>6</v>
      </c>
      <c r="B907" s="14" t="s">
        <v>1313</v>
      </c>
      <c r="C907" s="14" t="s">
        <v>1316</v>
      </c>
      <c r="D907" s="14" t="s">
        <v>1322</v>
      </c>
      <c r="E907" s="15">
        <v>144290.75999999998</v>
      </c>
      <c r="F907" s="15"/>
      <c r="G907" s="15">
        <f t="shared" si="44"/>
        <v>144290.75999999998</v>
      </c>
    </row>
    <row r="908" spans="1:7" ht="21" customHeight="1" outlineLevel="2" x14ac:dyDescent="0.2">
      <c r="A908" s="13">
        <v>7</v>
      </c>
      <c r="B908" s="14" t="s">
        <v>1313</v>
      </c>
      <c r="C908" s="14" t="s">
        <v>1323</v>
      </c>
      <c r="D908" s="14" t="s">
        <v>1324</v>
      </c>
      <c r="E908" s="15">
        <v>15992</v>
      </c>
      <c r="F908" s="15">
        <v>69840</v>
      </c>
      <c r="G908" s="15">
        <f t="shared" si="44"/>
        <v>85832</v>
      </c>
    </row>
    <row r="909" spans="1:7" ht="21" customHeight="1" outlineLevel="2" x14ac:dyDescent="0.2">
      <c r="A909" s="13">
        <v>8</v>
      </c>
      <c r="B909" s="14" t="s">
        <v>1313</v>
      </c>
      <c r="C909" s="14" t="s">
        <v>1325</v>
      </c>
      <c r="D909" s="14" t="s">
        <v>1326</v>
      </c>
      <c r="E909" s="15">
        <v>30579</v>
      </c>
      <c r="F909" s="15">
        <v>131280</v>
      </c>
      <c r="G909" s="15">
        <f t="shared" si="44"/>
        <v>161859</v>
      </c>
    </row>
    <row r="910" spans="1:7" ht="21" customHeight="1" outlineLevel="2" x14ac:dyDescent="0.2">
      <c r="A910" s="13">
        <v>9</v>
      </c>
      <c r="B910" s="14" t="s">
        <v>1313</v>
      </c>
      <c r="C910" s="14" t="s">
        <v>1327</v>
      </c>
      <c r="D910" s="14" t="s">
        <v>1328</v>
      </c>
      <c r="E910" s="15">
        <v>1935</v>
      </c>
      <c r="F910" s="15">
        <v>64500</v>
      </c>
      <c r="G910" s="15">
        <f t="shared" si="44"/>
        <v>66435</v>
      </c>
    </row>
    <row r="911" spans="1:7" ht="21" customHeight="1" outlineLevel="2" x14ac:dyDescent="0.2">
      <c r="A911" s="13">
        <v>10</v>
      </c>
      <c r="B911" s="14" t="s">
        <v>1313</v>
      </c>
      <c r="C911" s="14" t="s">
        <v>1329</v>
      </c>
      <c r="D911" s="14" t="s">
        <v>1330</v>
      </c>
      <c r="E911" s="15">
        <v>2671.2</v>
      </c>
      <c r="F911" s="15">
        <v>89040</v>
      </c>
      <c r="G911" s="15">
        <f t="shared" si="44"/>
        <v>91711.2</v>
      </c>
    </row>
    <row r="912" spans="1:7" ht="21" customHeight="1" outlineLevel="2" x14ac:dyDescent="0.2">
      <c r="A912" s="13">
        <v>11</v>
      </c>
      <c r="B912" s="14" t="s">
        <v>1313</v>
      </c>
      <c r="C912" s="14" t="s">
        <v>1331</v>
      </c>
      <c r="D912" s="14" t="s">
        <v>1332</v>
      </c>
      <c r="E912" s="15">
        <v>6973.5</v>
      </c>
      <c r="F912" s="15">
        <v>149970</v>
      </c>
      <c r="G912" s="15">
        <f t="shared" si="44"/>
        <v>156943.5</v>
      </c>
    </row>
    <row r="913" spans="1:7" ht="21" customHeight="1" outlineLevel="2" x14ac:dyDescent="0.2">
      <c r="A913" s="13">
        <v>12</v>
      </c>
      <c r="B913" s="14" t="s">
        <v>1313</v>
      </c>
      <c r="C913" s="14" t="s">
        <v>1331</v>
      </c>
      <c r="D913" s="14" t="s">
        <v>1333</v>
      </c>
      <c r="E913" s="15">
        <v>45078.899999999994</v>
      </c>
      <c r="F913" s="15"/>
      <c r="G913" s="15">
        <f t="shared" si="44"/>
        <v>45078.899999999994</v>
      </c>
    </row>
    <row r="914" spans="1:7" ht="21" customHeight="1" outlineLevel="2" x14ac:dyDescent="0.2">
      <c r="A914" s="13">
        <v>13</v>
      </c>
      <c r="B914" s="14" t="s">
        <v>1313</v>
      </c>
      <c r="C914" s="14" t="s">
        <v>1316</v>
      </c>
      <c r="D914" s="14" t="s">
        <v>1334</v>
      </c>
      <c r="E914" s="15">
        <v>32210.370000000003</v>
      </c>
      <c r="F914" s="15"/>
      <c r="G914" s="15">
        <f t="shared" si="44"/>
        <v>32210.370000000003</v>
      </c>
    </row>
    <row r="915" spans="1:7" ht="21" customHeight="1" outlineLevel="2" x14ac:dyDescent="0.2">
      <c r="A915" s="13">
        <v>14</v>
      </c>
      <c r="B915" s="14" t="s">
        <v>1313</v>
      </c>
      <c r="C915" s="14" t="s">
        <v>1316</v>
      </c>
      <c r="D915" s="14" t="s">
        <v>1335</v>
      </c>
      <c r="E915" s="15">
        <v>18025.5</v>
      </c>
      <c r="F915" s="15">
        <v>210510</v>
      </c>
      <c r="G915" s="15">
        <f t="shared" si="44"/>
        <v>228535.5</v>
      </c>
    </row>
    <row r="916" spans="1:7" ht="21" customHeight="1" outlineLevel="2" x14ac:dyDescent="0.2">
      <c r="A916" s="13">
        <v>15</v>
      </c>
      <c r="B916" s="14" t="s">
        <v>1313</v>
      </c>
      <c r="C916" s="14" t="s">
        <v>1336</v>
      </c>
      <c r="D916" s="14" t="s">
        <v>1337</v>
      </c>
      <c r="E916" s="15">
        <v>27710.850000000002</v>
      </c>
      <c r="F916" s="15"/>
      <c r="G916" s="15">
        <f t="shared" si="44"/>
        <v>27710.850000000002</v>
      </c>
    </row>
    <row r="917" spans="1:7" ht="21" customHeight="1" outlineLevel="2" x14ac:dyDescent="0.2">
      <c r="A917" s="13">
        <v>16</v>
      </c>
      <c r="B917" s="14" t="s">
        <v>1313</v>
      </c>
      <c r="C917" s="14" t="s">
        <v>1338</v>
      </c>
      <c r="D917" s="14" t="s">
        <v>1339</v>
      </c>
      <c r="E917" s="15">
        <v>31160.43</v>
      </c>
      <c r="F917" s="15"/>
      <c r="G917" s="15">
        <f t="shared" si="44"/>
        <v>31160.43</v>
      </c>
    </row>
    <row r="918" spans="1:7" ht="21" customHeight="1" outlineLevel="2" x14ac:dyDescent="0.2">
      <c r="A918" s="13">
        <v>17</v>
      </c>
      <c r="B918" s="14" t="s">
        <v>1313</v>
      </c>
      <c r="C918" s="14" t="s">
        <v>1325</v>
      </c>
      <c r="D918" s="14" t="s">
        <v>1340</v>
      </c>
      <c r="E918" s="15">
        <v>35790.78</v>
      </c>
      <c r="F918" s="15"/>
      <c r="G918" s="15">
        <f t="shared" si="44"/>
        <v>35790.78</v>
      </c>
    </row>
    <row r="919" spans="1:7" ht="21" customHeight="1" outlineLevel="2" x14ac:dyDescent="0.2">
      <c r="A919" s="13">
        <v>18</v>
      </c>
      <c r="B919" s="14" t="s">
        <v>1313</v>
      </c>
      <c r="C919" s="14" t="s">
        <v>1325</v>
      </c>
      <c r="D919" s="14" t="s">
        <v>1341</v>
      </c>
      <c r="E919" s="15">
        <v>32496.18</v>
      </c>
      <c r="F919" s="15"/>
      <c r="G919" s="15">
        <f t="shared" si="44"/>
        <v>32496.18</v>
      </c>
    </row>
    <row r="920" spans="1:7" ht="21" customHeight="1" outlineLevel="2" x14ac:dyDescent="0.2">
      <c r="A920" s="13">
        <v>19</v>
      </c>
      <c r="B920" s="14" t="s">
        <v>1313</v>
      </c>
      <c r="C920" s="14" t="s">
        <v>1329</v>
      </c>
      <c r="D920" s="14" t="s">
        <v>1342</v>
      </c>
      <c r="E920" s="15"/>
      <c r="F920" s="15">
        <v>52710</v>
      </c>
      <c r="G920" s="15">
        <f t="shared" si="44"/>
        <v>52710</v>
      </c>
    </row>
    <row r="921" spans="1:7" ht="21" customHeight="1" outlineLevel="1" x14ac:dyDescent="0.2">
      <c r="A921" s="13"/>
      <c r="B921" s="17" t="s">
        <v>1343</v>
      </c>
      <c r="C921" s="14"/>
      <c r="D921" s="14"/>
      <c r="E921" s="15">
        <f>SUBTOTAL(9,E902:E920)</f>
        <v>661619.81000000006</v>
      </c>
      <c r="F921" s="15">
        <f>SUBTOTAL(9,F902:F920)</f>
        <v>1586970</v>
      </c>
      <c r="G921" s="15">
        <f>SUBTOTAL(9,G902:G920)</f>
        <v>2248589.81</v>
      </c>
    </row>
    <row r="922" spans="1:7" ht="21" customHeight="1" outlineLevel="2" x14ac:dyDescent="0.2">
      <c r="A922" s="13">
        <v>1</v>
      </c>
      <c r="B922" s="14" t="s">
        <v>1344</v>
      </c>
      <c r="C922" s="14" t="s">
        <v>1345</v>
      </c>
      <c r="D922" s="14" t="s">
        <v>1346</v>
      </c>
      <c r="E922" s="15">
        <v>82707.989999999991</v>
      </c>
      <c r="F922" s="15"/>
      <c r="G922" s="15">
        <f>+E922+F922</f>
        <v>82707.989999999991</v>
      </c>
    </row>
    <row r="923" spans="1:7" ht="21" customHeight="1" outlineLevel="2" x14ac:dyDescent="0.2">
      <c r="A923" s="13">
        <v>2</v>
      </c>
      <c r="B923" s="14" t="s">
        <v>1344</v>
      </c>
      <c r="C923" s="14" t="s">
        <v>1345</v>
      </c>
      <c r="D923" s="14" t="s">
        <v>1347</v>
      </c>
      <c r="E923" s="15">
        <v>44040.42</v>
      </c>
      <c r="F923" s="15"/>
      <c r="G923" s="15">
        <f>+E923+F923</f>
        <v>44040.42</v>
      </c>
    </row>
    <row r="924" spans="1:7" ht="21" customHeight="1" outlineLevel="2" x14ac:dyDescent="0.2">
      <c r="A924" s="13">
        <v>3</v>
      </c>
      <c r="B924" s="14" t="s">
        <v>1344</v>
      </c>
      <c r="C924" s="14" t="s">
        <v>1348</v>
      </c>
      <c r="D924" s="14" t="s">
        <v>1349</v>
      </c>
      <c r="E924" s="15">
        <v>38677.47</v>
      </c>
      <c r="F924" s="15">
        <v>67800</v>
      </c>
      <c r="G924" s="15">
        <f>+E924+F924</f>
        <v>106477.47</v>
      </c>
    </row>
    <row r="925" spans="1:7" ht="21" customHeight="1" outlineLevel="2" x14ac:dyDescent="0.2">
      <c r="A925" s="13">
        <v>4</v>
      </c>
      <c r="B925" s="14" t="s">
        <v>1344</v>
      </c>
      <c r="C925" s="14" t="s">
        <v>1350</v>
      </c>
      <c r="D925" s="14" t="s">
        <v>1351</v>
      </c>
      <c r="E925" s="15">
        <v>4068.8999999999996</v>
      </c>
      <c r="F925" s="15">
        <v>135630</v>
      </c>
      <c r="G925" s="15">
        <f>+E925+F925</f>
        <v>139698.9</v>
      </c>
    </row>
    <row r="926" spans="1:7" ht="21" customHeight="1" outlineLevel="1" x14ac:dyDescent="0.2">
      <c r="A926" s="13"/>
      <c r="B926" s="17" t="s">
        <v>1352</v>
      </c>
      <c r="C926" s="14"/>
      <c r="D926" s="14"/>
      <c r="E926" s="15">
        <f>SUBTOTAL(9,E922:E925)</f>
        <v>169494.78</v>
      </c>
      <c r="F926" s="15">
        <f>SUBTOTAL(9,F922:F925)</f>
        <v>203430</v>
      </c>
      <c r="G926" s="15">
        <f>SUBTOTAL(9,G922:G925)</f>
        <v>372924.78</v>
      </c>
    </row>
    <row r="927" spans="1:7" ht="21" customHeight="1" outlineLevel="2" x14ac:dyDescent="0.2">
      <c r="A927" s="13">
        <v>1</v>
      </c>
      <c r="B927" s="14" t="s">
        <v>1353</v>
      </c>
      <c r="C927" s="14" t="s">
        <v>1354</v>
      </c>
      <c r="D927" s="14" t="s">
        <v>1355</v>
      </c>
      <c r="E927" s="15">
        <v>6619.5</v>
      </c>
      <c r="F927" s="15">
        <v>165990</v>
      </c>
      <c r="G927" s="15">
        <f>+E927+F927</f>
        <v>172609.5</v>
      </c>
    </row>
    <row r="928" spans="1:7" ht="21" customHeight="1" outlineLevel="2" x14ac:dyDescent="0.2">
      <c r="A928" s="13">
        <v>2</v>
      </c>
      <c r="B928" s="14" t="s">
        <v>1353</v>
      </c>
      <c r="C928" s="14" t="s">
        <v>1354</v>
      </c>
      <c r="D928" s="14" t="s">
        <v>1356</v>
      </c>
      <c r="E928" s="15">
        <v>7752.9</v>
      </c>
      <c r="F928" s="15">
        <v>184770</v>
      </c>
      <c r="G928" s="15">
        <f>+E928+F928</f>
        <v>192522.9</v>
      </c>
    </row>
    <row r="929" spans="1:7" ht="21" customHeight="1" outlineLevel="2" x14ac:dyDescent="0.2">
      <c r="A929" s="13">
        <v>3</v>
      </c>
      <c r="B929" s="14" t="s">
        <v>1353</v>
      </c>
      <c r="C929" s="14" t="s">
        <v>1357</v>
      </c>
      <c r="D929" s="14" t="s">
        <v>1358</v>
      </c>
      <c r="E929" s="15">
        <v>36918.5</v>
      </c>
      <c r="F929" s="15">
        <v>298470</v>
      </c>
      <c r="G929" s="15">
        <f>+E929+F929</f>
        <v>335388.5</v>
      </c>
    </row>
    <row r="930" spans="1:7" ht="21" customHeight="1" outlineLevel="2" x14ac:dyDescent="0.2">
      <c r="A930" s="13">
        <v>4</v>
      </c>
      <c r="B930" s="14" t="s">
        <v>1353</v>
      </c>
      <c r="C930" s="14" t="s">
        <v>1354</v>
      </c>
      <c r="D930" s="14" t="s">
        <v>1359</v>
      </c>
      <c r="E930" s="15">
        <v>66947.91</v>
      </c>
      <c r="F930" s="15">
        <v>115080</v>
      </c>
      <c r="G930" s="15">
        <f>+E930+F930</f>
        <v>182027.91</v>
      </c>
    </row>
    <row r="931" spans="1:7" ht="21" customHeight="1" outlineLevel="1" x14ac:dyDescent="0.2">
      <c r="A931" s="13"/>
      <c r="B931" s="17" t="s">
        <v>1360</v>
      </c>
      <c r="C931" s="14"/>
      <c r="D931" s="14"/>
      <c r="E931" s="15">
        <f>SUBTOTAL(9,E927:E930)</f>
        <v>118238.81</v>
      </c>
      <c r="F931" s="15">
        <f>SUBTOTAL(9,F927:F930)</f>
        <v>764310</v>
      </c>
      <c r="G931" s="15">
        <f>SUBTOTAL(9,G927:G930)</f>
        <v>882548.81</v>
      </c>
    </row>
    <row r="932" spans="1:7" ht="21" customHeight="1" outlineLevel="2" x14ac:dyDescent="0.2">
      <c r="A932" s="13">
        <v>1</v>
      </c>
      <c r="B932" s="14" t="s">
        <v>1361</v>
      </c>
      <c r="C932" s="14" t="s">
        <v>1362</v>
      </c>
      <c r="D932" s="14" t="s">
        <v>1363</v>
      </c>
      <c r="E932" s="15">
        <v>56337.120000000003</v>
      </c>
      <c r="F932" s="15"/>
      <c r="G932" s="15">
        <f>+E932+F932</f>
        <v>56337.120000000003</v>
      </c>
    </row>
    <row r="933" spans="1:7" ht="21" customHeight="1" outlineLevel="2" x14ac:dyDescent="0.2">
      <c r="A933" s="13">
        <v>2</v>
      </c>
      <c r="B933" s="14" t="s">
        <v>1361</v>
      </c>
      <c r="C933" s="14" t="s">
        <v>1364</v>
      </c>
      <c r="D933" s="14" t="s">
        <v>1365</v>
      </c>
      <c r="E933" s="15">
        <v>15000</v>
      </c>
      <c r="F933" s="15">
        <v>165990</v>
      </c>
      <c r="G933" s="15">
        <f>+E933+F933</f>
        <v>180990</v>
      </c>
    </row>
    <row r="934" spans="1:7" ht="21" customHeight="1" outlineLevel="2" x14ac:dyDescent="0.2">
      <c r="A934" s="13">
        <v>3</v>
      </c>
      <c r="B934" s="14" t="s">
        <v>1361</v>
      </c>
      <c r="C934" s="14" t="s">
        <v>1362</v>
      </c>
      <c r="D934" s="14" t="s">
        <v>1366</v>
      </c>
      <c r="E934" s="15"/>
      <c r="F934" s="15">
        <v>137130</v>
      </c>
      <c r="G934" s="15">
        <f>+E934+F934</f>
        <v>137130</v>
      </c>
    </row>
    <row r="935" spans="1:7" ht="21" customHeight="1" outlineLevel="2" x14ac:dyDescent="0.2">
      <c r="A935" s="13">
        <v>4</v>
      </c>
      <c r="B935" s="14" t="s">
        <v>1361</v>
      </c>
      <c r="C935" s="14" t="s">
        <v>1362</v>
      </c>
      <c r="D935" s="14" t="s">
        <v>1367</v>
      </c>
      <c r="E935" s="15">
        <v>35528.699999999997</v>
      </c>
      <c r="F935" s="15"/>
      <c r="G935" s="15">
        <f>+E935+F935</f>
        <v>35528.699999999997</v>
      </c>
    </row>
    <row r="936" spans="1:7" ht="21" customHeight="1" outlineLevel="1" x14ac:dyDescent="0.2">
      <c r="A936" s="13"/>
      <c r="B936" s="17" t="s">
        <v>1368</v>
      </c>
      <c r="C936" s="14"/>
      <c r="D936" s="14"/>
      <c r="E936" s="15">
        <f>SUBTOTAL(9,E932:E935)</f>
        <v>106865.81999999999</v>
      </c>
      <c r="F936" s="15">
        <f>SUBTOTAL(9,F932:F935)</f>
        <v>303120</v>
      </c>
      <c r="G936" s="15">
        <f>SUBTOTAL(9,G932:G935)</f>
        <v>409985.82</v>
      </c>
    </row>
    <row r="937" spans="1:7" ht="21" customHeight="1" outlineLevel="2" x14ac:dyDescent="0.2">
      <c r="A937" s="13">
        <v>1</v>
      </c>
      <c r="B937" s="14" t="s">
        <v>1369</v>
      </c>
      <c r="C937" s="14" t="s">
        <v>1370</v>
      </c>
      <c r="D937" s="14" t="s">
        <v>1371</v>
      </c>
      <c r="E937" s="15">
        <v>41403.899999999994</v>
      </c>
      <c r="F937" s="15"/>
      <c r="G937" s="15">
        <f t="shared" ref="G937:G957" si="45">+E937+F937</f>
        <v>41403.899999999994</v>
      </c>
    </row>
    <row r="938" spans="1:7" ht="21" customHeight="1" outlineLevel="2" x14ac:dyDescent="0.2">
      <c r="A938" s="13">
        <v>2</v>
      </c>
      <c r="B938" s="14" t="s">
        <v>1369</v>
      </c>
      <c r="C938" s="14" t="s">
        <v>1372</v>
      </c>
      <c r="D938" s="14" t="s">
        <v>1373</v>
      </c>
      <c r="E938" s="15">
        <v>43643.909999999996</v>
      </c>
      <c r="F938" s="15"/>
      <c r="G938" s="15">
        <f t="shared" si="45"/>
        <v>43643.909999999996</v>
      </c>
    </row>
    <row r="939" spans="1:7" ht="21" customHeight="1" outlineLevel="2" x14ac:dyDescent="0.2">
      <c r="A939" s="13">
        <v>3</v>
      </c>
      <c r="B939" s="14" t="s">
        <v>1369</v>
      </c>
      <c r="C939" s="14" t="s">
        <v>1374</v>
      </c>
      <c r="D939" s="14" t="s">
        <v>815</v>
      </c>
      <c r="E939" s="15">
        <v>1581.3000000000002</v>
      </c>
      <c r="F939" s="15">
        <v>52710</v>
      </c>
      <c r="G939" s="15">
        <f t="shared" si="45"/>
        <v>54291.3</v>
      </c>
    </row>
    <row r="940" spans="1:7" ht="21" customHeight="1" outlineLevel="2" x14ac:dyDescent="0.2">
      <c r="A940" s="13">
        <v>4</v>
      </c>
      <c r="B940" s="14" t="s">
        <v>1369</v>
      </c>
      <c r="C940" s="14" t="s">
        <v>1375</v>
      </c>
      <c r="D940" s="14" t="s">
        <v>1376</v>
      </c>
      <c r="E940" s="15">
        <v>128046.23999999999</v>
      </c>
      <c r="F940" s="15"/>
      <c r="G940" s="15">
        <f t="shared" si="45"/>
        <v>128046.23999999999</v>
      </c>
    </row>
    <row r="941" spans="1:7" ht="21" customHeight="1" outlineLevel="2" x14ac:dyDescent="0.2">
      <c r="A941" s="13">
        <v>5</v>
      </c>
      <c r="B941" s="14" t="s">
        <v>1369</v>
      </c>
      <c r="C941" s="14" t="s">
        <v>1372</v>
      </c>
      <c r="D941" s="14" t="s">
        <v>1377</v>
      </c>
      <c r="E941" s="15">
        <v>1719</v>
      </c>
      <c r="F941" s="15">
        <v>57300</v>
      </c>
      <c r="G941" s="15">
        <f t="shared" si="45"/>
        <v>59019</v>
      </c>
    </row>
    <row r="942" spans="1:7" ht="21" customHeight="1" outlineLevel="2" x14ac:dyDescent="0.2">
      <c r="A942" s="13">
        <v>6</v>
      </c>
      <c r="B942" s="14" t="s">
        <v>1369</v>
      </c>
      <c r="C942" s="14" t="s">
        <v>1372</v>
      </c>
      <c r="D942" s="14" t="s">
        <v>1378</v>
      </c>
      <c r="E942" s="15">
        <v>44793.9</v>
      </c>
      <c r="F942" s="15">
        <v>285180</v>
      </c>
      <c r="G942" s="15">
        <f t="shared" si="45"/>
        <v>329973.90000000002</v>
      </c>
    </row>
    <row r="943" spans="1:7" ht="21" customHeight="1" outlineLevel="2" x14ac:dyDescent="0.2">
      <c r="A943" s="13">
        <v>7</v>
      </c>
      <c r="B943" s="14" t="s">
        <v>1369</v>
      </c>
      <c r="C943" s="14" t="s">
        <v>1379</v>
      </c>
      <c r="D943" s="14" t="s">
        <v>1380</v>
      </c>
      <c r="E943" s="15">
        <v>33483.840000000004</v>
      </c>
      <c r="F943" s="15"/>
      <c r="G943" s="15">
        <f t="shared" si="45"/>
        <v>33483.840000000004</v>
      </c>
    </row>
    <row r="944" spans="1:7" ht="21" customHeight="1" outlineLevel="2" x14ac:dyDescent="0.2">
      <c r="A944" s="13">
        <v>8</v>
      </c>
      <c r="B944" s="14" t="s">
        <v>1369</v>
      </c>
      <c r="C944" s="14" t="s">
        <v>1381</v>
      </c>
      <c r="D944" s="14" t="s">
        <v>1382</v>
      </c>
      <c r="E944" s="15">
        <v>2167.1999999999998</v>
      </c>
      <c r="F944" s="15">
        <v>72240</v>
      </c>
      <c r="G944" s="15">
        <f t="shared" si="45"/>
        <v>74407.199999999997</v>
      </c>
    </row>
    <row r="945" spans="1:7" ht="21" customHeight="1" outlineLevel="2" x14ac:dyDescent="0.2">
      <c r="A945" s="13">
        <v>9</v>
      </c>
      <c r="B945" s="14" t="s">
        <v>1369</v>
      </c>
      <c r="C945" s="14" t="s">
        <v>1381</v>
      </c>
      <c r="D945" s="14" t="s">
        <v>1383</v>
      </c>
      <c r="E945" s="15">
        <v>50010</v>
      </c>
      <c r="F945" s="15"/>
      <c r="G945" s="15">
        <f t="shared" si="45"/>
        <v>50010</v>
      </c>
    </row>
    <row r="946" spans="1:7" ht="21" customHeight="1" outlineLevel="2" x14ac:dyDescent="0.2">
      <c r="A946" s="13">
        <v>10</v>
      </c>
      <c r="B946" s="14" t="s">
        <v>1369</v>
      </c>
      <c r="C946" s="14" t="s">
        <v>1381</v>
      </c>
      <c r="D946" s="14" t="s">
        <v>1384</v>
      </c>
      <c r="E946" s="15">
        <v>45231.06</v>
      </c>
      <c r="F946" s="15"/>
      <c r="G946" s="15">
        <f t="shared" si="45"/>
        <v>45231.06</v>
      </c>
    </row>
    <row r="947" spans="1:7" ht="21" customHeight="1" outlineLevel="2" x14ac:dyDescent="0.2">
      <c r="A947" s="13">
        <v>11</v>
      </c>
      <c r="B947" s="14" t="s">
        <v>1369</v>
      </c>
      <c r="C947" s="14" t="s">
        <v>1385</v>
      </c>
      <c r="D947" s="14" t="s">
        <v>1386</v>
      </c>
      <c r="E947" s="15">
        <v>1832.3999999999999</v>
      </c>
      <c r="F947" s="15">
        <v>61080</v>
      </c>
      <c r="G947" s="15">
        <f t="shared" si="45"/>
        <v>62912.4</v>
      </c>
    </row>
    <row r="948" spans="1:7" ht="21" customHeight="1" outlineLevel="2" x14ac:dyDescent="0.2">
      <c r="A948" s="13">
        <v>12</v>
      </c>
      <c r="B948" s="14" t="s">
        <v>1369</v>
      </c>
      <c r="C948" s="14" t="s">
        <v>1385</v>
      </c>
      <c r="D948" s="14" t="s">
        <v>1387</v>
      </c>
      <c r="E948" s="15">
        <v>1526.3999999999999</v>
      </c>
      <c r="F948" s="15">
        <v>50880</v>
      </c>
      <c r="G948" s="15">
        <f t="shared" si="45"/>
        <v>52406.400000000001</v>
      </c>
    </row>
    <row r="949" spans="1:7" ht="21" customHeight="1" outlineLevel="2" x14ac:dyDescent="0.2">
      <c r="A949" s="13">
        <v>13</v>
      </c>
      <c r="B949" s="14" t="s">
        <v>1369</v>
      </c>
      <c r="C949" s="14" t="s">
        <v>1385</v>
      </c>
      <c r="D949" s="14" t="s">
        <v>1388</v>
      </c>
      <c r="E949" s="15">
        <v>46965</v>
      </c>
      <c r="F949" s="15"/>
      <c r="G949" s="15">
        <f t="shared" si="45"/>
        <v>46965</v>
      </c>
    </row>
    <row r="950" spans="1:7" ht="21" customHeight="1" outlineLevel="2" x14ac:dyDescent="0.2">
      <c r="A950" s="13">
        <v>14</v>
      </c>
      <c r="B950" s="14" t="s">
        <v>1369</v>
      </c>
      <c r="C950" s="14" t="s">
        <v>1385</v>
      </c>
      <c r="D950" s="14" t="s">
        <v>1389</v>
      </c>
      <c r="E950" s="15">
        <v>17946</v>
      </c>
      <c r="F950" s="15"/>
      <c r="G950" s="15">
        <f t="shared" si="45"/>
        <v>17946</v>
      </c>
    </row>
    <row r="951" spans="1:7" ht="21" customHeight="1" outlineLevel="2" x14ac:dyDescent="0.2">
      <c r="A951" s="13">
        <v>15</v>
      </c>
      <c r="B951" s="14" t="s">
        <v>1369</v>
      </c>
      <c r="C951" s="14" t="s">
        <v>1385</v>
      </c>
      <c r="D951" s="14" t="s">
        <v>1390</v>
      </c>
      <c r="E951" s="15">
        <v>1663.1999999999998</v>
      </c>
      <c r="F951" s="15">
        <v>55440</v>
      </c>
      <c r="G951" s="15">
        <f t="shared" si="45"/>
        <v>57103.199999999997</v>
      </c>
    </row>
    <row r="952" spans="1:7" ht="21" customHeight="1" outlineLevel="2" x14ac:dyDescent="0.2">
      <c r="A952" s="13">
        <v>16</v>
      </c>
      <c r="B952" s="14" t="s">
        <v>1369</v>
      </c>
      <c r="C952" s="14" t="s">
        <v>1385</v>
      </c>
      <c r="D952" s="14" t="s">
        <v>1391</v>
      </c>
      <c r="E952" s="15">
        <v>38100.629999999997</v>
      </c>
      <c r="F952" s="15">
        <v>45420</v>
      </c>
      <c r="G952" s="15">
        <f t="shared" si="45"/>
        <v>83520.63</v>
      </c>
    </row>
    <row r="953" spans="1:7" ht="21" customHeight="1" outlineLevel="2" x14ac:dyDescent="0.2">
      <c r="A953" s="13">
        <v>17</v>
      </c>
      <c r="B953" s="14" t="s">
        <v>1369</v>
      </c>
      <c r="C953" s="14" t="s">
        <v>1370</v>
      </c>
      <c r="D953" s="14" t="s">
        <v>1392</v>
      </c>
      <c r="E953" s="15">
        <v>368281.63</v>
      </c>
      <c r="F953" s="15">
        <v>757080</v>
      </c>
      <c r="G953" s="15">
        <f t="shared" si="45"/>
        <v>1125361.6299999999</v>
      </c>
    </row>
    <row r="954" spans="1:7" ht="21" customHeight="1" outlineLevel="2" x14ac:dyDescent="0.2">
      <c r="A954" s="13">
        <v>18</v>
      </c>
      <c r="B954" s="14" t="s">
        <v>1369</v>
      </c>
      <c r="C954" s="14" t="s">
        <v>1370</v>
      </c>
      <c r="D954" s="14" t="s">
        <v>1393</v>
      </c>
      <c r="E954" s="15">
        <v>1470.6</v>
      </c>
      <c r="F954" s="15">
        <v>49020</v>
      </c>
      <c r="G954" s="15">
        <f t="shared" si="45"/>
        <v>50490.6</v>
      </c>
    </row>
    <row r="955" spans="1:7" ht="21" customHeight="1" outlineLevel="2" x14ac:dyDescent="0.2">
      <c r="A955" s="13">
        <v>19</v>
      </c>
      <c r="B955" s="14" t="s">
        <v>1369</v>
      </c>
      <c r="C955" s="14" t="s">
        <v>1375</v>
      </c>
      <c r="D955" s="14" t="s">
        <v>1394</v>
      </c>
      <c r="E955" s="15">
        <v>32125.11</v>
      </c>
      <c r="F955" s="15">
        <v>71130</v>
      </c>
      <c r="G955" s="15">
        <f t="shared" si="45"/>
        <v>103255.11</v>
      </c>
    </row>
    <row r="956" spans="1:7" ht="21" customHeight="1" outlineLevel="2" x14ac:dyDescent="0.2">
      <c r="A956" s="13">
        <v>20</v>
      </c>
      <c r="B956" s="14" t="s">
        <v>1369</v>
      </c>
      <c r="C956" s="14" t="s">
        <v>1375</v>
      </c>
      <c r="D956" s="14" t="s">
        <v>1395</v>
      </c>
      <c r="E956" s="15">
        <v>29370</v>
      </c>
      <c r="F956" s="15"/>
      <c r="G956" s="15">
        <f t="shared" si="45"/>
        <v>29370</v>
      </c>
    </row>
    <row r="957" spans="1:7" ht="21" customHeight="1" outlineLevel="2" x14ac:dyDescent="0.2">
      <c r="A957" s="13">
        <v>21</v>
      </c>
      <c r="B957" s="14" t="s">
        <v>1369</v>
      </c>
      <c r="C957" s="14" t="s">
        <v>1375</v>
      </c>
      <c r="D957" s="14" t="s">
        <v>1396</v>
      </c>
      <c r="E957" s="15">
        <v>38576.28</v>
      </c>
      <c r="F957" s="15">
        <v>63030</v>
      </c>
      <c r="G957" s="15">
        <f t="shared" si="45"/>
        <v>101606.28</v>
      </c>
    </row>
    <row r="958" spans="1:7" ht="21" customHeight="1" outlineLevel="1" x14ac:dyDescent="0.2">
      <c r="A958" s="13"/>
      <c r="B958" s="17" t="s">
        <v>1397</v>
      </c>
      <c r="C958" s="14"/>
      <c r="D958" s="14"/>
      <c r="E958" s="15">
        <f>SUBTOTAL(9,E937:E957)</f>
        <v>969937.60000000009</v>
      </c>
      <c r="F958" s="15">
        <f>SUBTOTAL(9,F937:F957)</f>
        <v>1620510</v>
      </c>
      <c r="G958" s="15">
        <f>SUBTOTAL(9,G937:G957)</f>
        <v>2590447.5999999996</v>
      </c>
    </row>
    <row r="959" spans="1:7" ht="21" customHeight="1" outlineLevel="2" x14ac:dyDescent="0.2">
      <c r="A959" s="13">
        <v>1</v>
      </c>
      <c r="B959" s="14" t="s">
        <v>1398</v>
      </c>
      <c r="C959" s="14" t="s">
        <v>1399</v>
      </c>
      <c r="D959" s="14" t="s">
        <v>1400</v>
      </c>
      <c r="E959" s="15">
        <v>20034</v>
      </c>
      <c r="F959" s="15">
        <v>161760</v>
      </c>
      <c r="G959" s="15">
        <f t="shared" ref="G959:G973" si="46">+E959+F959</f>
        <v>181794</v>
      </c>
    </row>
    <row r="960" spans="1:7" ht="21" customHeight="1" outlineLevel="2" x14ac:dyDescent="0.2">
      <c r="A960" s="13">
        <v>2</v>
      </c>
      <c r="B960" s="14" t="s">
        <v>1398</v>
      </c>
      <c r="C960" s="14" t="s">
        <v>1401</v>
      </c>
      <c r="D960" s="14" t="s">
        <v>1402</v>
      </c>
      <c r="E960" s="15">
        <v>6187.5</v>
      </c>
      <c r="F960" s="15">
        <v>157350</v>
      </c>
      <c r="G960" s="15">
        <f t="shared" si="46"/>
        <v>163537.5</v>
      </c>
    </row>
    <row r="961" spans="1:7" ht="21" customHeight="1" outlineLevel="2" x14ac:dyDescent="0.2">
      <c r="A961" s="13">
        <v>3</v>
      </c>
      <c r="B961" s="14" t="s">
        <v>1398</v>
      </c>
      <c r="C961" s="14" t="s">
        <v>1403</v>
      </c>
      <c r="D961" s="14" t="s">
        <v>1404</v>
      </c>
      <c r="E961" s="15">
        <v>6435</v>
      </c>
      <c r="F961" s="15">
        <v>64500</v>
      </c>
      <c r="G961" s="15">
        <f t="shared" si="46"/>
        <v>70935</v>
      </c>
    </row>
    <row r="962" spans="1:7" ht="21" customHeight="1" outlineLevel="2" x14ac:dyDescent="0.2">
      <c r="A962" s="13">
        <v>4</v>
      </c>
      <c r="B962" s="14" t="s">
        <v>1398</v>
      </c>
      <c r="C962" s="14" t="s">
        <v>1403</v>
      </c>
      <c r="D962" s="14" t="s">
        <v>1405</v>
      </c>
      <c r="E962" s="15">
        <v>13939.349999999999</v>
      </c>
      <c r="F962" s="15"/>
      <c r="G962" s="15">
        <f t="shared" si="46"/>
        <v>13939.349999999999</v>
      </c>
    </row>
    <row r="963" spans="1:7" ht="21" customHeight="1" outlineLevel="2" x14ac:dyDescent="0.2">
      <c r="A963" s="13">
        <v>5</v>
      </c>
      <c r="B963" s="14" t="s">
        <v>1398</v>
      </c>
      <c r="C963" s="14" t="s">
        <v>1406</v>
      </c>
      <c r="D963" s="14" t="s">
        <v>1407</v>
      </c>
      <c r="E963" s="15">
        <v>4840.5</v>
      </c>
      <c r="F963" s="15">
        <v>96810</v>
      </c>
      <c r="G963" s="15">
        <f t="shared" si="46"/>
        <v>101650.5</v>
      </c>
    </row>
    <row r="964" spans="1:7" ht="21" customHeight="1" outlineLevel="2" x14ac:dyDescent="0.2">
      <c r="A964" s="13">
        <v>6</v>
      </c>
      <c r="B964" s="14" t="s">
        <v>1398</v>
      </c>
      <c r="C964" s="14" t="s">
        <v>1408</v>
      </c>
      <c r="D964" s="14" t="s">
        <v>1409</v>
      </c>
      <c r="E964" s="15">
        <v>13727.400000000001</v>
      </c>
      <c r="F964" s="15"/>
      <c r="G964" s="15">
        <f t="shared" si="46"/>
        <v>13727.400000000001</v>
      </c>
    </row>
    <row r="965" spans="1:7" ht="21" customHeight="1" outlineLevel="2" x14ac:dyDescent="0.2">
      <c r="A965" s="13">
        <v>7</v>
      </c>
      <c r="B965" s="14" t="s">
        <v>1398</v>
      </c>
      <c r="C965" s="14" t="s">
        <v>1408</v>
      </c>
      <c r="D965" s="14" t="s">
        <v>1410</v>
      </c>
      <c r="E965" s="15">
        <v>19349.28</v>
      </c>
      <c r="F965" s="15"/>
      <c r="G965" s="15">
        <f t="shared" si="46"/>
        <v>19349.28</v>
      </c>
    </row>
    <row r="966" spans="1:7" ht="21" customHeight="1" outlineLevel="2" x14ac:dyDescent="0.2">
      <c r="A966" s="13">
        <v>8</v>
      </c>
      <c r="B966" s="14" t="s">
        <v>1398</v>
      </c>
      <c r="C966" s="14" t="s">
        <v>1401</v>
      </c>
      <c r="D966" s="14" t="s">
        <v>1411</v>
      </c>
      <c r="E966" s="15">
        <v>3190.5</v>
      </c>
      <c r="F966" s="15">
        <v>106350</v>
      </c>
      <c r="G966" s="15">
        <f t="shared" si="46"/>
        <v>109540.5</v>
      </c>
    </row>
    <row r="967" spans="1:7" ht="21" customHeight="1" outlineLevel="2" x14ac:dyDescent="0.2">
      <c r="A967" s="13">
        <v>9</v>
      </c>
      <c r="B967" s="14" t="s">
        <v>1398</v>
      </c>
      <c r="C967" s="14" t="s">
        <v>1401</v>
      </c>
      <c r="D967" s="14" t="s">
        <v>1412</v>
      </c>
      <c r="E967" s="15">
        <v>1526.3999999999999</v>
      </c>
      <c r="F967" s="15">
        <v>50880</v>
      </c>
      <c r="G967" s="15">
        <f t="shared" si="46"/>
        <v>52406.400000000001</v>
      </c>
    </row>
    <row r="968" spans="1:7" ht="21" customHeight="1" outlineLevel="2" x14ac:dyDescent="0.2">
      <c r="A968" s="13">
        <v>10</v>
      </c>
      <c r="B968" s="14" t="s">
        <v>1398</v>
      </c>
      <c r="C968" s="14" t="s">
        <v>1401</v>
      </c>
      <c r="D968" s="14" t="s">
        <v>842</v>
      </c>
      <c r="E968" s="15">
        <v>23678.400000000001</v>
      </c>
      <c r="F968" s="15">
        <v>124080</v>
      </c>
      <c r="G968" s="15">
        <f t="shared" si="46"/>
        <v>147758.39999999999</v>
      </c>
    </row>
    <row r="969" spans="1:7" ht="21" customHeight="1" outlineLevel="2" x14ac:dyDescent="0.2">
      <c r="A969" s="13">
        <v>11</v>
      </c>
      <c r="B969" s="14" t="s">
        <v>1398</v>
      </c>
      <c r="C969" s="14" t="s">
        <v>1401</v>
      </c>
      <c r="D969" s="14" t="s">
        <v>1413</v>
      </c>
      <c r="E969" s="15">
        <v>1637.1</v>
      </c>
      <c r="F969" s="15">
        <v>54570</v>
      </c>
      <c r="G969" s="15">
        <f t="shared" si="46"/>
        <v>56207.1</v>
      </c>
    </row>
    <row r="970" spans="1:7" ht="21" customHeight="1" outlineLevel="2" x14ac:dyDescent="0.2">
      <c r="A970" s="13">
        <v>12</v>
      </c>
      <c r="B970" s="14" t="s">
        <v>1398</v>
      </c>
      <c r="C970" s="14" t="s">
        <v>1414</v>
      </c>
      <c r="D970" s="14" t="s">
        <v>1415</v>
      </c>
      <c r="E970" s="15">
        <v>17791.099999999999</v>
      </c>
      <c r="F970" s="15">
        <v>56370</v>
      </c>
      <c r="G970" s="15">
        <f t="shared" si="46"/>
        <v>74161.100000000006</v>
      </c>
    </row>
    <row r="971" spans="1:7" ht="21" customHeight="1" outlineLevel="2" x14ac:dyDescent="0.2">
      <c r="A971" s="13">
        <v>13</v>
      </c>
      <c r="B971" s="14" t="s">
        <v>1398</v>
      </c>
      <c r="C971" s="14" t="s">
        <v>1414</v>
      </c>
      <c r="D971" s="14" t="s">
        <v>1416</v>
      </c>
      <c r="E971" s="15">
        <v>24331.5</v>
      </c>
      <c r="F971" s="15">
        <v>137130</v>
      </c>
      <c r="G971" s="15">
        <f t="shared" si="46"/>
        <v>161461.5</v>
      </c>
    </row>
    <row r="972" spans="1:7" ht="21" customHeight="1" outlineLevel="2" x14ac:dyDescent="0.2">
      <c r="A972" s="13">
        <v>14</v>
      </c>
      <c r="B972" s="14" t="s">
        <v>1398</v>
      </c>
      <c r="C972" s="14" t="s">
        <v>1414</v>
      </c>
      <c r="D972" s="14" t="s">
        <v>1417</v>
      </c>
      <c r="E972" s="15">
        <v>1581.3000000000002</v>
      </c>
      <c r="F972" s="15">
        <v>52710</v>
      </c>
      <c r="G972" s="15">
        <f t="shared" si="46"/>
        <v>54291.3</v>
      </c>
    </row>
    <row r="973" spans="1:7" ht="21" customHeight="1" outlineLevel="2" x14ac:dyDescent="0.2">
      <c r="A973" s="13">
        <v>15</v>
      </c>
      <c r="B973" s="14" t="s">
        <v>1398</v>
      </c>
      <c r="C973" s="14" t="s">
        <v>1414</v>
      </c>
      <c r="D973" s="14" t="s">
        <v>1418</v>
      </c>
      <c r="E973" s="15">
        <v>1746.8999999999999</v>
      </c>
      <c r="F973" s="15">
        <v>58230</v>
      </c>
      <c r="G973" s="15">
        <f t="shared" si="46"/>
        <v>59976.9</v>
      </c>
    </row>
    <row r="974" spans="1:7" ht="21" customHeight="1" outlineLevel="1" x14ac:dyDescent="0.2">
      <c r="A974" s="13"/>
      <c r="B974" s="17" t="s">
        <v>1419</v>
      </c>
      <c r="C974" s="14"/>
      <c r="D974" s="14"/>
      <c r="E974" s="15">
        <f>SUBTOTAL(9,E959:E973)</f>
        <v>159996.22999999998</v>
      </c>
      <c r="F974" s="15">
        <f>SUBTOTAL(9,F959:F973)</f>
        <v>1120740</v>
      </c>
      <c r="G974" s="15">
        <f>SUBTOTAL(9,G959:G973)</f>
        <v>1280736.23</v>
      </c>
    </row>
    <row r="975" spans="1:7" ht="21" customHeight="1" outlineLevel="2" x14ac:dyDescent="0.2">
      <c r="A975" s="13">
        <v>1</v>
      </c>
      <c r="B975" s="14" t="s">
        <v>1420</v>
      </c>
      <c r="C975" s="14" t="s">
        <v>1421</v>
      </c>
      <c r="D975" s="14" t="s">
        <v>1422</v>
      </c>
      <c r="E975" s="15">
        <v>24972.48</v>
      </c>
      <c r="F975" s="15"/>
      <c r="G975" s="15">
        <f t="shared" ref="G975:G989" si="47">+E975+F975</f>
        <v>24972.48</v>
      </c>
    </row>
    <row r="976" spans="1:7" ht="21" customHeight="1" outlineLevel="2" x14ac:dyDescent="0.2">
      <c r="A976" s="13">
        <v>2</v>
      </c>
      <c r="B976" s="14" t="s">
        <v>1420</v>
      </c>
      <c r="C976" s="14" t="s">
        <v>1423</v>
      </c>
      <c r="D976" s="14" t="s">
        <v>1424</v>
      </c>
      <c r="E976" s="15">
        <v>21358.829999999998</v>
      </c>
      <c r="F976" s="15">
        <v>214950</v>
      </c>
      <c r="G976" s="15">
        <f t="shared" si="47"/>
        <v>236308.83</v>
      </c>
    </row>
    <row r="977" spans="1:7" ht="21" customHeight="1" outlineLevel="2" x14ac:dyDescent="0.2">
      <c r="A977" s="13">
        <v>3</v>
      </c>
      <c r="B977" s="14" t="s">
        <v>1420</v>
      </c>
      <c r="C977" s="14" t="s">
        <v>1425</v>
      </c>
      <c r="D977" s="14" t="s">
        <v>1426</v>
      </c>
      <c r="E977" s="15">
        <v>27066</v>
      </c>
      <c r="F977" s="15">
        <v>113880</v>
      </c>
      <c r="G977" s="15">
        <f t="shared" si="47"/>
        <v>140946</v>
      </c>
    </row>
    <row r="978" spans="1:7" ht="21" customHeight="1" outlineLevel="2" x14ac:dyDescent="0.2">
      <c r="A978" s="13">
        <v>4</v>
      </c>
      <c r="B978" s="14" t="s">
        <v>1420</v>
      </c>
      <c r="C978" s="14" t="s">
        <v>1427</v>
      </c>
      <c r="D978" s="14" t="s">
        <v>1428</v>
      </c>
      <c r="E978" s="15">
        <v>36430.620000000003</v>
      </c>
      <c r="F978" s="15"/>
      <c r="G978" s="15">
        <f t="shared" si="47"/>
        <v>36430.620000000003</v>
      </c>
    </row>
    <row r="979" spans="1:7" ht="21" customHeight="1" outlineLevel="2" x14ac:dyDescent="0.2">
      <c r="A979" s="13">
        <v>5</v>
      </c>
      <c r="B979" s="14" t="s">
        <v>1420</v>
      </c>
      <c r="C979" s="14" t="s">
        <v>1421</v>
      </c>
      <c r="D979" s="14" t="s">
        <v>1429</v>
      </c>
      <c r="E979" s="15">
        <v>24737.22</v>
      </c>
      <c r="F979" s="15"/>
      <c r="G979" s="15">
        <f t="shared" si="47"/>
        <v>24737.22</v>
      </c>
    </row>
    <row r="980" spans="1:7" ht="21" customHeight="1" outlineLevel="2" x14ac:dyDescent="0.2">
      <c r="A980" s="13">
        <v>6</v>
      </c>
      <c r="B980" s="14" t="s">
        <v>1420</v>
      </c>
      <c r="C980" s="14" t="s">
        <v>1421</v>
      </c>
      <c r="D980" s="14" t="s">
        <v>1430</v>
      </c>
      <c r="E980" s="15">
        <v>129497.76</v>
      </c>
      <c r="F980" s="15">
        <v>330630</v>
      </c>
      <c r="G980" s="15">
        <f t="shared" si="47"/>
        <v>460127.76</v>
      </c>
    </row>
    <row r="981" spans="1:7" ht="21" customHeight="1" outlineLevel="2" x14ac:dyDescent="0.2">
      <c r="A981" s="13">
        <v>7</v>
      </c>
      <c r="B981" s="14" t="s">
        <v>1420</v>
      </c>
      <c r="C981" s="14" t="s">
        <v>1421</v>
      </c>
      <c r="D981" s="14" t="s">
        <v>1431</v>
      </c>
      <c r="E981" s="15">
        <v>4689</v>
      </c>
      <c r="F981" s="15">
        <v>93780</v>
      </c>
      <c r="G981" s="15">
        <f t="shared" si="47"/>
        <v>98469</v>
      </c>
    </row>
    <row r="982" spans="1:7" ht="21" customHeight="1" outlineLevel="2" x14ac:dyDescent="0.2">
      <c r="A982" s="13">
        <v>8</v>
      </c>
      <c r="B982" s="14" t="s">
        <v>1420</v>
      </c>
      <c r="C982" s="14" t="s">
        <v>1432</v>
      </c>
      <c r="D982" s="14" t="s">
        <v>1433</v>
      </c>
      <c r="E982" s="15">
        <v>110270.79</v>
      </c>
      <c r="F982" s="15"/>
      <c r="G982" s="15">
        <f t="shared" si="47"/>
        <v>110270.79</v>
      </c>
    </row>
    <row r="983" spans="1:7" ht="21" customHeight="1" outlineLevel="2" x14ac:dyDescent="0.2">
      <c r="A983" s="13">
        <v>9</v>
      </c>
      <c r="B983" s="14" t="s">
        <v>1420</v>
      </c>
      <c r="C983" s="14" t="s">
        <v>1434</v>
      </c>
      <c r="D983" s="14" t="s">
        <v>1435</v>
      </c>
      <c r="E983" s="15">
        <v>2167.1999999999998</v>
      </c>
      <c r="F983" s="15">
        <v>72240</v>
      </c>
      <c r="G983" s="15">
        <f t="shared" si="47"/>
        <v>74407.199999999997</v>
      </c>
    </row>
    <row r="984" spans="1:7" ht="21" customHeight="1" outlineLevel="2" x14ac:dyDescent="0.2">
      <c r="A984" s="13">
        <v>10</v>
      </c>
      <c r="B984" s="14" t="s">
        <v>1420</v>
      </c>
      <c r="C984" s="14" t="s">
        <v>1434</v>
      </c>
      <c r="D984" s="14" t="s">
        <v>1436</v>
      </c>
      <c r="E984" s="15"/>
      <c r="F984" s="15">
        <v>61080</v>
      </c>
      <c r="G984" s="15">
        <f t="shared" si="47"/>
        <v>61080</v>
      </c>
    </row>
    <row r="985" spans="1:7" ht="21" customHeight="1" outlineLevel="2" x14ac:dyDescent="0.2">
      <c r="A985" s="13">
        <v>11</v>
      </c>
      <c r="B985" s="14" t="s">
        <v>1420</v>
      </c>
      <c r="C985" s="14" t="s">
        <v>1437</v>
      </c>
      <c r="D985" s="14" t="s">
        <v>1438</v>
      </c>
      <c r="E985" s="15">
        <v>28152</v>
      </c>
      <c r="F985" s="15"/>
      <c r="G985" s="15">
        <f t="shared" si="47"/>
        <v>28152</v>
      </c>
    </row>
    <row r="986" spans="1:7" ht="21" customHeight="1" outlineLevel="2" x14ac:dyDescent="0.2">
      <c r="A986" s="13">
        <v>12</v>
      </c>
      <c r="B986" s="14" t="s">
        <v>1420</v>
      </c>
      <c r="C986" s="14" t="s">
        <v>1439</v>
      </c>
      <c r="D986" s="14" t="s">
        <v>470</v>
      </c>
      <c r="E986" s="15">
        <v>1554.3000000000002</v>
      </c>
      <c r="F986" s="15">
        <v>51810</v>
      </c>
      <c r="G986" s="15">
        <f t="shared" si="47"/>
        <v>53364.3</v>
      </c>
    </row>
    <row r="987" spans="1:7" ht="21" customHeight="1" outlineLevel="2" x14ac:dyDescent="0.2">
      <c r="A987" s="13">
        <v>13</v>
      </c>
      <c r="B987" s="14" t="s">
        <v>1420</v>
      </c>
      <c r="C987" s="14" t="s">
        <v>1421</v>
      </c>
      <c r="D987" s="14" t="s">
        <v>1440</v>
      </c>
      <c r="E987" s="15">
        <v>23262.69</v>
      </c>
      <c r="F987" s="15"/>
      <c r="G987" s="15">
        <f t="shared" si="47"/>
        <v>23262.69</v>
      </c>
    </row>
    <row r="988" spans="1:7" ht="21" customHeight="1" outlineLevel="2" x14ac:dyDescent="0.2">
      <c r="A988" s="13">
        <v>14</v>
      </c>
      <c r="B988" s="14" t="s">
        <v>1420</v>
      </c>
      <c r="C988" s="14" t="s">
        <v>1423</v>
      </c>
      <c r="D988" s="14" t="s">
        <v>1441</v>
      </c>
      <c r="E988" s="15">
        <v>12000</v>
      </c>
      <c r="F988" s="15">
        <v>112830</v>
      </c>
      <c r="G988" s="15">
        <f t="shared" si="47"/>
        <v>124830</v>
      </c>
    </row>
    <row r="989" spans="1:7" ht="21" customHeight="1" outlineLevel="2" x14ac:dyDescent="0.2">
      <c r="A989" s="13">
        <v>15</v>
      </c>
      <c r="B989" s="14" t="s">
        <v>1420</v>
      </c>
      <c r="C989" s="14" t="s">
        <v>1442</v>
      </c>
      <c r="D989" s="14" t="s">
        <v>1443</v>
      </c>
      <c r="E989" s="15">
        <v>4407.2</v>
      </c>
      <c r="F989" s="15">
        <v>120240</v>
      </c>
      <c r="G989" s="15">
        <f t="shared" si="47"/>
        <v>124647.2</v>
      </c>
    </row>
    <row r="990" spans="1:7" ht="21" customHeight="1" outlineLevel="1" x14ac:dyDescent="0.2">
      <c r="A990" s="13"/>
      <c r="B990" s="17" t="s">
        <v>1444</v>
      </c>
      <c r="C990" s="14"/>
      <c r="D990" s="14"/>
      <c r="E990" s="15">
        <f>SUBTOTAL(9,E975:E989)</f>
        <v>450566.08999999997</v>
      </c>
      <c r="F990" s="15">
        <f>SUBTOTAL(9,F975:F989)</f>
        <v>1171440</v>
      </c>
      <c r="G990" s="15">
        <f>SUBTOTAL(9,G975:G989)</f>
        <v>1622006.0899999999</v>
      </c>
    </row>
    <row r="991" spans="1:7" ht="21" customHeight="1" outlineLevel="2" x14ac:dyDescent="0.2">
      <c r="A991" s="13">
        <v>1</v>
      </c>
      <c r="B991" s="14" t="s">
        <v>1445</v>
      </c>
      <c r="C991" s="14" t="s">
        <v>1446</v>
      </c>
      <c r="D991" s="14" t="s">
        <v>1447</v>
      </c>
      <c r="E991" s="15">
        <v>639774.80999999994</v>
      </c>
      <c r="F991" s="15">
        <v>379080</v>
      </c>
      <c r="G991" s="15">
        <f t="shared" ref="G991:G1005" si="48">+E991+F991</f>
        <v>1018854.8099999999</v>
      </c>
    </row>
    <row r="992" spans="1:7" ht="21" customHeight="1" outlineLevel="2" x14ac:dyDescent="0.2">
      <c r="A992" s="13">
        <v>2</v>
      </c>
      <c r="B992" s="14" t="s">
        <v>1445</v>
      </c>
      <c r="C992" s="14" t="s">
        <v>1448</v>
      </c>
      <c r="D992" s="14" t="s">
        <v>1449</v>
      </c>
      <c r="E992" s="15">
        <v>30351.78</v>
      </c>
      <c r="F992" s="15">
        <v>100680</v>
      </c>
      <c r="G992" s="15">
        <f t="shared" si="48"/>
        <v>131031.78</v>
      </c>
    </row>
    <row r="993" spans="1:7" ht="21" customHeight="1" outlineLevel="2" x14ac:dyDescent="0.2">
      <c r="A993" s="13">
        <v>3</v>
      </c>
      <c r="B993" s="14" t="s">
        <v>1445</v>
      </c>
      <c r="C993" s="14" t="s">
        <v>1450</v>
      </c>
      <c r="D993" s="14" t="s">
        <v>1451</v>
      </c>
      <c r="E993" s="15">
        <v>31861</v>
      </c>
      <c r="F993" s="15">
        <v>147720</v>
      </c>
      <c r="G993" s="15">
        <f t="shared" si="48"/>
        <v>179581</v>
      </c>
    </row>
    <row r="994" spans="1:7" ht="21" customHeight="1" outlineLevel="2" x14ac:dyDescent="0.2">
      <c r="A994" s="13">
        <v>4</v>
      </c>
      <c r="B994" s="14" t="s">
        <v>1445</v>
      </c>
      <c r="C994" s="14" t="s">
        <v>1450</v>
      </c>
      <c r="D994" s="14" t="s">
        <v>1452</v>
      </c>
      <c r="E994" s="15">
        <v>25359</v>
      </c>
      <c r="F994" s="15"/>
      <c r="G994" s="15">
        <f t="shared" si="48"/>
        <v>25359</v>
      </c>
    </row>
    <row r="995" spans="1:7" ht="21" customHeight="1" outlineLevel="2" x14ac:dyDescent="0.2">
      <c r="A995" s="13">
        <v>5</v>
      </c>
      <c r="B995" s="14" t="s">
        <v>1445</v>
      </c>
      <c r="C995" s="14" t="s">
        <v>1453</v>
      </c>
      <c r="D995" s="14" t="s">
        <v>1454</v>
      </c>
      <c r="E995" s="15">
        <v>56082.75</v>
      </c>
      <c r="F995" s="15"/>
      <c r="G995" s="15">
        <f t="shared" si="48"/>
        <v>56082.75</v>
      </c>
    </row>
    <row r="996" spans="1:7" ht="21" customHeight="1" outlineLevel="2" x14ac:dyDescent="0.2">
      <c r="A996" s="13">
        <v>6</v>
      </c>
      <c r="B996" s="14" t="s">
        <v>1445</v>
      </c>
      <c r="C996" s="14" t="s">
        <v>1455</v>
      </c>
      <c r="D996" s="14" t="s">
        <v>1456</v>
      </c>
      <c r="E996" s="15">
        <v>40130.97</v>
      </c>
      <c r="F996" s="15"/>
      <c r="G996" s="15">
        <f t="shared" si="48"/>
        <v>40130.97</v>
      </c>
    </row>
    <row r="997" spans="1:7" ht="21" customHeight="1" outlineLevel="2" x14ac:dyDescent="0.2">
      <c r="A997" s="13">
        <v>7</v>
      </c>
      <c r="B997" s="14" t="s">
        <v>1445</v>
      </c>
      <c r="C997" s="14" t="s">
        <v>1457</v>
      </c>
      <c r="D997" s="14" t="s">
        <v>1458</v>
      </c>
      <c r="E997" s="15">
        <v>1470.6</v>
      </c>
      <c r="F997" s="15">
        <v>49020</v>
      </c>
      <c r="G997" s="15">
        <f t="shared" si="48"/>
        <v>50490.6</v>
      </c>
    </row>
    <row r="998" spans="1:7" ht="21" customHeight="1" outlineLevel="2" x14ac:dyDescent="0.2">
      <c r="A998" s="13">
        <v>8</v>
      </c>
      <c r="B998" s="14" t="s">
        <v>1445</v>
      </c>
      <c r="C998" s="14" t="s">
        <v>1453</v>
      </c>
      <c r="D998" s="14" t="s">
        <v>1459</v>
      </c>
      <c r="E998" s="15">
        <v>31473</v>
      </c>
      <c r="F998" s="15"/>
      <c r="G998" s="15">
        <f t="shared" si="48"/>
        <v>31473</v>
      </c>
    </row>
    <row r="999" spans="1:7" ht="21" customHeight="1" outlineLevel="2" x14ac:dyDescent="0.2">
      <c r="A999" s="13">
        <v>9</v>
      </c>
      <c r="B999" s="14" t="s">
        <v>1445</v>
      </c>
      <c r="C999" s="14" t="s">
        <v>1460</v>
      </c>
      <c r="D999" s="14" t="s">
        <v>1461</v>
      </c>
      <c r="E999" s="15">
        <v>30825.69</v>
      </c>
      <c r="F999" s="15"/>
      <c r="G999" s="15">
        <f t="shared" si="48"/>
        <v>30825.69</v>
      </c>
    </row>
    <row r="1000" spans="1:7" ht="21" customHeight="1" outlineLevel="2" x14ac:dyDescent="0.2">
      <c r="A1000" s="13">
        <v>10</v>
      </c>
      <c r="B1000" s="14" t="s">
        <v>1445</v>
      </c>
      <c r="C1000" s="14" t="s">
        <v>1462</v>
      </c>
      <c r="D1000" s="14" t="s">
        <v>1463</v>
      </c>
      <c r="E1000" s="15"/>
      <c r="F1000" s="15">
        <v>58230</v>
      </c>
      <c r="G1000" s="15">
        <f t="shared" si="48"/>
        <v>58230</v>
      </c>
    </row>
    <row r="1001" spans="1:7" ht="21" customHeight="1" outlineLevel="2" x14ac:dyDescent="0.2">
      <c r="A1001" s="13">
        <v>11</v>
      </c>
      <c r="B1001" s="14" t="s">
        <v>1445</v>
      </c>
      <c r="C1001" s="14" t="s">
        <v>1455</v>
      </c>
      <c r="D1001" s="14" t="s">
        <v>1464</v>
      </c>
      <c r="E1001" s="15">
        <v>47715</v>
      </c>
      <c r="F1001" s="15"/>
      <c r="G1001" s="15">
        <f t="shared" si="48"/>
        <v>47715</v>
      </c>
    </row>
    <row r="1002" spans="1:7" ht="21" customHeight="1" outlineLevel="2" x14ac:dyDescent="0.2">
      <c r="A1002" s="13">
        <v>12</v>
      </c>
      <c r="B1002" s="14" t="s">
        <v>1445</v>
      </c>
      <c r="C1002" s="14" t="s">
        <v>1465</v>
      </c>
      <c r="D1002" s="14" t="s">
        <v>893</v>
      </c>
      <c r="E1002" s="15">
        <v>1803.6</v>
      </c>
      <c r="F1002" s="15">
        <v>117420</v>
      </c>
      <c r="G1002" s="15">
        <f t="shared" si="48"/>
        <v>119223.6</v>
      </c>
    </row>
    <row r="1003" spans="1:7" ht="21" customHeight="1" outlineLevel="2" x14ac:dyDescent="0.2">
      <c r="A1003" s="13">
        <v>13</v>
      </c>
      <c r="B1003" s="14" t="s">
        <v>1445</v>
      </c>
      <c r="C1003" s="14" t="s">
        <v>1465</v>
      </c>
      <c r="D1003" s="14" t="s">
        <v>1466</v>
      </c>
      <c r="E1003" s="15">
        <v>1923.3</v>
      </c>
      <c r="F1003" s="15">
        <v>64110</v>
      </c>
      <c r="G1003" s="15">
        <f t="shared" si="48"/>
        <v>66033.3</v>
      </c>
    </row>
    <row r="1004" spans="1:7" ht="21" customHeight="1" outlineLevel="2" x14ac:dyDescent="0.2">
      <c r="A1004" s="13">
        <v>14</v>
      </c>
      <c r="B1004" s="14" t="s">
        <v>1445</v>
      </c>
      <c r="C1004" s="14" t="s">
        <v>1465</v>
      </c>
      <c r="D1004" s="14" t="s">
        <v>1467</v>
      </c>
      <c r="E1004" s="15">
        <v>3245.3999999999996</v>
      </c>
      <c r="F1004" s="15">
        <v>108180</v>
      </c>
      <c r="G1004" s="15">
        <f t="shared" si="48"/>
        <v>111425.4</v>
      </c>
    </row>
    <row r="1005" spans="1:7" ht="21" customHeight="1" outlineLevel="2" x14ac:dyDescent="0.2">
      <c r="A1005" s="13">
        <v>15</v>
      </c>
      <c r="B1005" s="14" t="s">
        <v>1445</v>
      </c>
      <c r="C1005" s="14" t="s">
        <v>1465</v>
      </c>
      <c r="D1005" s="14" t="s">
        <v>1468</v>
      </c>
      <c r="E1005" s="15">
        <v>10998.119999999999</v>
      </c>
      <c r="F1005" s="15"/>
      <c r="G1005" s="15">
        <f t="shared" si="48"/>
        <v>10998.119999999999</v>
      </c>
    </row>
    <row r="1006" spans="1:7" ht="21" customHeight="1" outlineLevel="1" x14ac:dyDescent="0.2">
      <c r="A1006" s="13"/>
      <c r="B1006" s="17" t="s">
        <v>1469</v>
      </c>
      <c r="C1006" s="14"/>
      <c r="D1006" s="14"/>
      <c r="E1006" s="15">
        <f>SUBTOTAL(9,E991:E1005)</f>
        <v>953015.0199999999</v>
      </c>
      <c r="F1006" s="15">
        <f>SUBTOTAL(9,F991:F1005)</f>
        <v>1024440</v>
      </c>
      <c r="G1006" s="15">
        <f>SUBTOTAL(9,G991:G1005)</f>
        <v>1977455.02</v>
      </c>
    </row>
    <row r="1007" spans="1:7" ht="21" customHeight="1" outlineLevel="2" x14ac:dyDescent="0.2">
      <c r="A1007" s="13">
        <v>1</v>
      </c>
      <c r="B1007" s="14" t="s">
        <v>1470</v>
      </c>
      <c r="C1007" s="14" t="s">
        <v>1471</v>
      </c>
      <c r="D1007" s="14" t="s">
        <v>1472</v>
      </c>
      <c r="E1007" s="15">
        <v>48664</v>
      </c>
      <c r="F1007" s="15">
        <v>263280</v>
      </c>
      <c r="G1007" s="15">
        <f t="shared" ref="G1007:G1023" si="49">+E1007+F1007</f>
        <v>311944</v>
      </c>
    </row>
    <row r="1008" spans="1:7" ht="21" customHeight="1" outlineLevel="2" x14ac:dyDescent="0.2">
      <c r="A1008" s="13">
        <v>2</v>
      </c>
      <c r="B1008" s="14" t="s">
        <v>1470</v>
      </c>
      <c r="C1008" s="14" t="s">
        <v>1473</v>
      </c>
      <c r="D1008" s="14" t="s">
        <v>1474</v>
      </c>
      <c r="E1008" s="15">
        <v>50305.56</v>
      </c>
      <c r="F1008" s="15"/>
      <c r="G1008" s="15">
        <f t="shared" si="49"/>
        <v>50305.56</v>
      </c>
    </row>
    <row r="1009" spans="1:7" ht="21" customHeight="1" outlineLevel="2" x14ac:dyDescent="0.2">
      <c r="A1009" s="13">
        <v>3</v>
      </c>
      <c r="B1009" s="14" t="s">
        <v>1470</v>
      </c>
      <c r="C1009" s="14" t="s">
        <v>1473</v>
      </c>
      <c r="D1009" s="14" t="s">
        <v>1475</v>
      </c>
      <c r="E1009" s="15">
        <v>6039</v>
      </c>
      <c r="F1009" s="15">
        <v>131280</v>
      </c>
      <c r="G1009" s="15">
        <f t="shared" si="49"/>
        <v>137319</v>
      </c>
    </row>
    <row r="1010" spans="1:7" ht="21" customHeight="1" outlineLevel="2" x14ac:dyDescent="0.2">
      <c r="A1010" s="13">
        <v>4</v>
      </c>
      <c r="B1010" s="14" t="s">
        <v>1470</v>
      </c>
      <c r="C1010" s="14" t="s">
        <v>1476</v>
      </c>
      <c r="D1010" s="14" t="s">
        <v>1477</v>
      </c>
      <c r="E1010" s="15">
        <v>5365.5</v>
      </c>
      <c r="F1010" s="15">
        <v>117810</v>
      </c>
      <c r="G1010" s="15">
        <f t="shared" si="49"/>
        <v>123175.5</v>
      </c>
    </row>
    <row r="1011" spans="1:7" ht="21" customHeight="1" outlineLevel="2" x14ac:dyDescent="0.2">
      <c r="A1011" s="13">
        <v>5</v>
      </c>
      <c r="B1011" s="14" t="s">
        <v>1470</v>
      </c>
      <c r="C1011" s="14" t="s">
        <v>1478</v>
      </c>
      <c r="D1011" s="14" t="s">
        <v>1479</v>
      </c>
      <c r="E1011" s="15">
        <v>25902.39</v>
      </c>
      <c r="F1011" s="15"/>
      <c r="G1011" s="15">
        <f t="shared" si="49"/>
        <v>25902.39</v>
      </c>
    </row>
    <row r="1012" spans="1:7" ht="21" customHeight="1" outlineLevel="2" x14ac:dyDescent="0.2">
      <c r="A1012" s="13">
        <v>6</v>
      </c>
      <c r="B1012" s="14" t="s">
        <v>1470</v>
      </c>
      <c r="C1012" s="14" t="s">
        <v>1480</v>
      </c>
      <c r="D1012" s="14" t="s">
        <v>1481</v>
      </c>
      <c r="E1012" s="15">
        <v>45423.9</v>
      </c>
      <c r="F1012" s="15">
        <v>71130</v>
      </c>
      <c r="G1012" s="15">
        <f t="shared" si="49"/>
        <v>116553.9</v>
      </c>
    </row>
    <row r="1013" spans="1:7" ht="21" customHeight="1" outlineLevel="2" x14ac:dyDescent="0.2">
      <c r="A1013" s="13">
        <v>7</v>
      </c>
      <c r="B1013" s="14" t="s">
        <v>1470</v>
      </c>
      <c r="C1013" s="14" t="s">
        <v>1482</v>
      </c>
      <c r="D1013" s="14" t="s">
        <v>1483</v>
      </c>
      <c r="E1013" s="15">
        <v>56301.600000000006</v>
      </c>
      <c r="F1013" s="15"/>
      <c r="G1013" s="15">
        <f t="shared" si="49"/>
        <v>56301.600000000006</v>
      </c>
    </row>
    <row r="1014" spans="1:7" ht="21" customHeight="1" outlineLevel="2" x14ac:dyDescent="0.2">
      <c r="A1014" s="13">
        <v>8</v>
      </c>
      <c r="B1014" s="14" t="s">
        <v>1470</v>
      </c>
      <c r="C1014" s="14" t="s">
        <v>1484</v>
      </c>
      <c r="D1014" s="14" t="s">
        <v>1485</v>
      </c>
      <c r="E1014" s="15">
        <v>13264.5</v>
      </c>
      <c r="F1014" s="15">
        <v>85290</v>
      </c>
      <c r="G1014" s="15">
        <f t="shared" si="49"/>
        <v>98554.5</v>
      </c>
    </row>
    <row r="1015" spans="1:7" ht="21" customHeight="1" outlineLevel="2" x14ac:dyDescent="0.2">
      <c r="A1015" s="13">
        <v>9</v>
      </c>
      <c r="B1015" s="14" t="s">
        <v>1470</v>
      </c>
      <c r="C1015" s="14" t="s">
        <v>1473</v>
      </c>
      <c r="D1015" s="14" t="s">
        <v>1486</v>
      </c>
      <c r="E1015" s="15">
        <v>17778</v>
      </c>
      <c r="F1015" s="15">
        <v>184290</v>
      </c>
      <c r="G1015" s="15">
        <f t="shared" si="49"/>
        <v>202068</v>
      </c>
    </row>
    <row r="1016" spans="1:7" ht="21" customHeight="1" outlineLevel="2" x14ac:dyDescent="0.2">
      <c r="A1016" s="13">
        <v>10</v>
      </c>
      <c r="B1016" s="14" t="s">
        <v>1470</v>
      </c>
      <c r="C1016" s="14" t="s">
        <v>1487</v>
      </c>
      <c r="D1016" s="14" t="s">
        <v>1407</v>
      </c>
      <c r="E1016" s="15">
        <v>24628.649999999998</v>
      </c>
      <c r="F1016" s="15">
        <v>58230</v>
      </c>
      <c r="G1016" s="15">
        <f t="shared" si="49"/>
        <v>82858.649999999994</v>
      </c>
    </row>
    <row r="1017" spans="1:7" ht="21" customHeight="1" outlineLevel="2" x14ac:dyDescent="0.2">
      <c r="A1017" s="13">
        <v>11</v>
      </c>
      <c r="B1017" s="14" t="s">
        <v>1470</v>
      </c>
      <c r="C1017" s="14" t="s">
        <v>1480</v>
      </c>
      <c r="D1017" s="14" t="s">
        <v>1488</v>
      </c>
      <c r="E1017" s="15">
        <v>32423.58</v>
      </c>
      <c r="F1017" s="15"/>
      <c r="G1017" s="15">
        <f t="shared" si="49"/>
        <v>32423.58</v>
      </c>
    </row>
    <row r="1018" spans="1:7" ht="21" customHeight="1" outlineLevel="2" x14ac:dyDescent="0.2">
      <c r="A1018" s="13">
        <v>12</v>
      </c>
      <c r="B1018" s="14" t="s">
        <v>1470</v>
      </c>
      <c r="C1018" s="14" t="s">
        <v>1480</v>
      </c>
      <c r="D1018" s="14" t="s">
        <v>1489</v>
      </c>
      <c r="E1018" s="15">
        <v>26805.03</v>
      </c>
      <c r="F1018" s="15"/>
      <c r="G1018" s="15">
        <f t="shared" si="49"/>
        <v>26805.03</v>
      </c>
    </row>
    <row r="1019" spans="1:7" ht="21" customHeight="1" outlineLevel="2" x14ac:dyDescent="0.2">
      <c r="A1019" s="13">
        <v>13</v>
      </c>
      <c r="B1019" s="14" t="s">
        <v>1470</v>
      </c>
      <c r="C1019" s="14" t="s">
        <v>1471</v>
      </c>
      <c r="D1019" s="14" t="s">
        <v>1490</v>
      </c>
      <c r="E1019" s="15">
        <v>27133.9</v>
      </c>
      <c r="F1019" s="15">
        <v>71130</v>
      </c>
      <c r="G1019" s="15">
        <f t="shared" si="49"/>
        <v>98263.9</v>
      </c>
    </row>
    <row r="1020" spans="1:7" ht="21" customHeight="1" outlineLevel="2" x14ac:dyDescent="0.2">
      <c r="A1020" s="13">
        <v>14</v>
      </c>
      <c r="B1020" s="14" t="s">
        <v>1470</v>
      </c>
      <c r="C1020" s="14" t="s">
        <v>1471</v>
      </c>
      <c r="D1020" s="14" t="s">
        <v>1491</v>
      </c>
      <c r="E1020" s="15">
        <v>45479.040000000001</v>
      </c>
      <c r="F1020" s="15"/>
      <c r="G1020" s="15">
        <f t="shared" si="49"/>
        <v>45479.040000000001</v>
      </c>
    </row>
    <row r="1021" spans="1:7" ht="21" customHeight="1" outlineLevel="2" x14ac:dyDescent="0.2">
      <c r="A1021" s="13">
        <v>15</v>
      </c>
      <c r="B1021" s="14" t="s">
        <v>1470</v>
      </c>
      <c r="C1021" s="14" t="s">
        <v>1471</v>
      </c>
      <c r="D1021" s="14" t="s">
        <v>1492</v>
      </c>
      <c r="E1021" s="15">
        <v>5611.5</v>
      </c>
      <c r="F1021" s="15">
        <v>122730</v>
      </c>
      <c r="G1021" s="15">
        <f t="shared" si="49"/>
        <v>128341.5</v>
      </c>
    </row>
    <row r="1022" spans="1:7" ht="21" customHeight="1" outlineLevel="2" x14ac:dyDescent="0.2">
      <c r="A1022" s="13">
        <v>16</v>
      </c>
      <c r="B1022" s="14" t="s">
        <v>1470</v>
      </c>
      <c r="C1022" s="14" t="s">
        <v>1493</v>
      </c>
      <c r="D1022" s="14" t="s">
        <v>1494</v>
      </c>
      <c r="E1022" s="15"/>
      <c r="F1022" s="15">
        <v>39855</v>
      </c>
      <c r="G1022" s="15">
        <f t="shared" si="49"/>
        <v>39855</v>
      </c>
    </row>
    <row r="1023" spans="1:7" ht="21" customHeight="1" outlineLevel="2" x14ac:dyDescent="0.2">
      <c r="A1023" s="13">
        <v>17</v>
      </c>
      <c r="B1023" s="14" t="s">
        <v>1470</v>
      </c>
      <c r="C1023" s="14" t="s">
        <v>1493</v>
      </c>
      <c r="D1023" s="14" t="s">
        <v>1495</v>
      </c>
      <c r="E1023" s="15"/>
      <c r="F1023" s="15">
        <v>56370</v>
      </c>
      <c r="G1023" s="15">
        <f t="shared" si="49"/>
        <v>56370</v>
      </c>
    </row>
    <row r="1024" spans="1:7" ht="21" customHeight="1" outlineLevel="1" x14ac:dyDescent="0.2">
      <c r="A1024" s="13"/>
      <c r="B1024" s="17" t="s">
        <v>1496</v>
      </c>
      <c r="C1024" s="14"/>
      <c r="D1024" s="14"/>
      <c r="E1024" s="15">
        <f>SUBTOTAL(9,E1007:E1023)</f>
        <v>431126.15000000008</v>
      </c>
      <c r="F1024" s="15">
        <f>SUBTOTAL(9,F1007:F1023)</f>
        <v>1201395</v>
      </c>
      <c r="G1024" s="15">
        <f>SUBTOTAL(9,G1007:G1023)</f>
        <v>1632521.1500000001</v>
      </c>
    </row>
    <row r="1025" spans="1:7" ht="20.25" customHeight="1" outlineLevel="2" x14ac:dyDescent="0.2">
      <c r="A1025" s="13">
        <v>1</v>
      </c>
      <c r="B1025" s="14" t="s">
        <v>1497</v>
      </c>
      <c r="C1025" s="14" t="s">
        <v>1498</v>
      </c>
      <c r="D1025" s="14" t="s">
        <v>1499</v>
      </c>
      <c r="E1025" s="15">
        <v>137714.79</v>
      </c>
      <c r="F1025" s="15">
        <v>396180</v>
      </c>
      <c r="G1025" s="15">
        <f t="shared" ref="G1025:G1035" si="50">+E1025+F1025</f>
        <v>533894.79</v>
      </c>
    </row>
    <row r="1026" spans="1:7" ht="20.25" customHeight="1" outlineLevel="2" x14ac:dyDescent="0.2">
      <c r="A1026" s="13">
        <v>2</v>
      </c>
      <c r="B1026" s="14" t="s">
        <v>1497</v>
      </c>
      <c r="C1026" s="14" t="s">
        <v>1500</v>
      </c>
      <c r="D1026" s="14" t="s">
        <v>1501</v>
      </c>
      <c r="E1026" s="15">
        <v>3598.2</v>
      </c>
      <c r="F1026" s="15">
        <v>119940</v>
      </c>
      <c r="G1026" s="15">
        <f t="shared" si="50"/>
        <v>123538.2</v>
      </c>
    </row>
    <row r="1027" spans="1:7" ht="20.25" customHeight="1" outlineLevel="2" x14ac:dyDescent="0.2">
      <c r="A1027" s="13">
        <v>3</v>
      </c>
      <c r="B1027" s="14" t="s">
        <v>1497</v>
      </c>
      <c r="C1027" s="14" t="s">
        <v>1502</v>
      </c>
      <c r="D1027" s="14" t="s">
        <v>101</v>
      </c>
      <c r="E1027" s="15">
        <v>20224.71</v>
      </c>
      <c r="F1027" s="15"/>
      <c r="G1027" s="15">
        <f t="shared" si="50"/>
        <v>20224.71</v>
      </c>
    </row>
    <row r="1028" spans="1:7" ht="20.25" customHeight="1" outlineLevel="2" x14ac:dyDescent="0.2">
      <c r="A1028" s="13">
        <v>4</v>
      </c>
      <c r="B1028" s="14" t="s">
        <v>1497</v>
      </c>
      <c r="C1028" s="14" t="s">
        <v>1502</v>
      </c>
      <c r="D1028" s="14" t="s">
        <v>106</v>
      </c>
      <c r="E1028" s="15">
        <v>1774.8000000000002</v>
      </c>
      <c r="F1028" s="15">
        <v>59160</v>
      </c>
      <c r="G1028" s="15">
        <f t="shared" si="50"/>
        <v>60934.8</v>
      </c>
    </row>
    <row r="1029" spans="1:7" ht="20.25" customHeight="1" outlineLevel="2" x14ac:dyDescent="0.2">
      <c r="A1029" s="13">
        <v>5</v>
      </c>
      <c r="B1029" s="14" t="s">
        <v>1497</v>
      </c>
      <c r="C1029" s="14" t="s">
        <v>1498</v>
      </c>
      <c r="D1029" s="14" t="s">
        <v>1503</v>
      </c>
      <c r="E1029" s="15">
        <v>16111.5</v>
      </c>
      <c r="F1029" s="15">
        <v>122730</v>
      </c>
      <c r="G1029" s="15">
        <f t="shared" si="50"/>
        <v>138841.5</v>
      </c>
    </row>
    <row r="1030" spans="1:7" ht="20.25" customHeight="1" outlineLevel="2" x14ac:dyDescent="0.2">
      <c r="A1030" s="13">
        <v>6</v>
      </c>
      <c r="B1030" s="14" t="s">
        <v>1497</v>
      </c>
      <c r="C1030" s="14" t="s">
        <v>1498</v>
      </c>
      <c r="D1030" s="14" t="s">
        <v>1504</v>
      </c>
      <c r="E1030" s="15">
        <v>2381.3999999999996</v>
      </c>
      <c r="F1030" s="15">
        <v>79380</v>
      </c>
      <c r="G1030" s="15">
        <f t="shared" si="50"/>
        <v>81761.399999999994</v>
      </c>
    </row>
    <row r="1031" spans="1:7" ht="20.25" customHeight="1" outlineLevel="2" x14ac:dyDescent="0.2">
      <c r="A1031" s="13">
        <v>7</v>
      </c>
      <c r="B1031" s="14" t="s">
        <v>1497</v>
      </c>
      <c r="C1031" s="14" t="s">
        <v>1502</v>
      </c>
      <c r="D1031" s="14" t="s">
        <v>1505</v>
      </c>
      <c r="E1031" s="15">
        <v>2869.2</v>
      </c>
      <c r="F1031" s="15">
        <v>95640</v>
      </c>
      <c r="G1031" s="15">
        <f t="shared" si="50"/>
        <v>98509.2</v>
      </c>
    </row>
    <row r="1032" spans="1:7" ht="20.25" customHeight="1" outlineLevel="2" x14ac:dyDescent="0.2">
      <c r="A1032" s="13">
        <v>8</v>
      </c>
      <c r="B1032" s="14" t="s">
        <v>1497</v>
      </c>
      <c r="C1032" s="14" t="s">
        <v>1502</v>
      </c>
      <c r="D1032" s="14" t="s">
        <v>1506</v>
      </c>
      <c r="E1032" s="15">
        <v>1637.1</v>
      </c>
      <c r="F1032" s="15">
        <v>54570</v>
      </c>
      <c r="G1032" s="15">
        <f t="shared" si="50"/>
        <v>56207.1</v>
      </c>
    </row>
    <row r="1033" spans="1:7" ht="20.25" customHeight="1" outlineLevel="2" x14ac:dyDescent="0.2">
      <c r="A1033" s="13">
        <v>9</v>
      </c>
      <c r="B1033" s="14" t="s">
        <v>1497</v>
      </c>
      <c r="C1033" s="14" t="s">
        <v>1502</v>
      </c>
      <c r="D1033" s="14" t="s">
        <v>1507</v>
      </c>
      <c r="E1033" s="15">
        <v>1663.1999999999998</v>
      </c>
      <c r="F1033" s="15">
        <v>55440</v>
      </c>
      <c r="G1033" s="15">
        <f t="shared" si="50"/>
        <v>57103.199999999997</v>
      </c>
    </row>
    <row r="1034" spans="1:7" ht="20.25" customHeight="1" outlineLevel="2" x14ac:dyDescent="0.2">
      <c r="A1034" s="13">
        <v>10</v>
      </c>
      <c r="B1034" s="14" t="s">
        <v>1497</v>
      </c>
      <c r="C1034" s="14" t="s">
        <v>1508</v>
      </c>
      <c r="D1034" s="14" t="s">
        <v>1509</v>
      </c>
      <c r="E1034" s="15">
        <v>3693.5999999999995</v>
      </c>
      <c r="F1034" s="15">
        <v>123120</v>
      </c>
      <c r="G1034" s="15">
        <f t="shared" si="50"/>
        <v>126813.6</v>
      </c>
    </row>
    <row r="1035" spans="1:7" ht="20.25" customHeight="1" outlineLevel="2" x14ac:dyDescent="0.2">
      <c r="A1035" s="13">
        <v>11</v>
      </c>
      <c r="B1035" s="14" t="s">
        <v>1497</v>
      </c>
      <c r="C1035" s="14" t="s">
        <v>1508</v>
      </c>
      <c r="D1035" s="14" t="s">
        <v>1510</v>
      </c>
      <c r="E1035" s="15">
        <v>1935</v>
      </c>
      <c r="F1035" s="15">
        <v>64500</v>
      </c>
      <c r="G1035" s="15">
        <f t="shared" si="50"/>
        <v>66435</v>
      </c>
    </row>
    <row r="1036" spans="1:7" ht="20.25" customHeight="1" outlineLevel="1" x14ac:dyDescent="0.2">
      <c r="A1036" s="13"/>
      <c r="B1036" s="17" t="s">
        <v>1511</v>
      </c>
      <c r="C1036" s="14"/>
      <c r="D1036" s="14"/>
      <c r="E1036" s="15">
        <f>SUBTOTAL(9,E1025:E1035)</f>
        <v>193603.50000000003</v>
      </c>
      <c r="F1036" s="15">
        <f>SUBTOTAL(9,F1025:F1035)</f>
        <v>1170660</v>
      </c>
      <c r="G1036" s="15">
        <f>SUBTOTAL(9,G1025:G1035)</f>
        <v>1364263.5000000002</v>
      </c>
    </row>
    <row r="1037" spans="1:7" ht="21" customHeight="1" outlineLevel="2" x14ac:dyDescent="0.2">
      <c r="A1037" s="13">
        <v>1</v>
      </c>
      <c r="B1037" s="14" t="s">
        <v>1512</v>
      </c>
      <c r="C1037" s="14" t="s">
        <v>1513</v>
      </c>
      <c r="D1037" s="14" t="s">
        <v>1514</v>
      </c>
      <c r="E1037" s="15">
        <v>114238.04</v>
      </c>
      <c r="F1037" s="15">
        <v>297120</v>
      </c>
      <c r="G1037" s="15">
        <f t="shared" ref="G1037:G1072" si="51">+E1037+F1037</f>
        <v>411358.04</v>
      </c>
    </row>
    <row r="1038" spans="1:7" ht="21" customHeight="1" outlineLevel="2" x14ac:dyDescent="0.2">
      <c r="A1038" s="13">
        <v>2</v>
      </c>
      <c r="B1038" s="14" t="s">
        <v>1512</v>
      </c>
      <c r="C1038" s="14" t="s">
        <v>1515</v>
      </c>
      <c r="D1038" s="14" t="s">
        <v>1516</v>
      </c>
      <c r="E1038" s="15">
        <v>78529.5</v>
      </c>
      <c r="F1038" s="15">
        <v>444090</v>
      </c>
      <c r="G1038" s="15">
        <f t="shared" si="51"/>
        <v>522619.5</v>
      </c>
    </row>
    <row r="1039" spans="1:7" ht="21" customHeight="1" outlineLevel="2" x14ac:dyDescent="0.2">
      <c r="A1039" s="13">
        <v>3</v>
      </c>
      <c r="B1039" s="14" t="s">
        <v>1512</v>
      </c>
      <c r="C1039" s="14" t="s">
        <v>1513</v>
      </c>
      <c r="D1039" s="14" t="s">
        <v>1517</v>
      </c>
      <c r="E1039" s="15">
        <v>183429.93</v>
      </c>
      <c r="F1039" s="15">
        <v>168870</v>
      </c>
      <c r="G1039" s="15">
        <f t="shared" si="51"/>
        <v>352299.93</v>
      </c>
    </row>
    <row r="1040" spans="1:7" ht="21" customHeight="1" outlineLevel="2" x14ac:dyDescent="0.2">
      <c r="A1040" s="13">
        <v>4</v>
      </c>
      <c r="B1040" s="14" t="s">
        <v>1512</v>
      </c>
      <c r="C1040" s="14" t="s">
        <v>1518</v>
      </c>
      <c r="D1040" s="14" t="s">
        <v>1519</v>
      </c>
      <c r="E1040" s="15">
        <v>42035.11</v>
      </c>
      <c r="F1040" s="15">
        <v>155310</v>
      </c>
      <c r="G1040" s="15">
        <f t="shared" si="51"/>
        <v>197345.11</v>
      </c>
    </row>
    <row r="1041" spans="1:7" ht="21" customHeight="1" outlineLevel="2" x14ac:dyDescent="0.2">
      <c r="A1041" s="13">
        <v>5</v>
      </c>
      <c r="B1041" s="14" t="s">
        <v>1512</v>
      </c>
      <c r="C1041" s="14" t="s">
        <v>1520</v>
      </c>
      <c r="D1041" s="14" t="s">
        <v>1521</v>
      </c>
      <c r="E1041" s="15">
        <v>6135</v>
      </c>
      <c r="F1041" s="15">
        <v>127200</v>
      </c>
      <c r="G1041" s="15">
        <f t="shared" si="51"/>
        <v>133335</v>
      </c>
    </row>
    <row r="1042" spans="1:7" ht="21" customHeight="1" outlineLevel="2" x14ac:dyDescent="0.2">
      <c r="A1042" s="13">
        <v>6</v>
      </c>
      <c r="B1042" s="14" t="s">
        <v>1512</v>
      </c>
      <c r="C1042" s="14" t="s">
        <v>1522</v>
      </c>
      <c r="D1042" s="14" t="s">
        <v>1523</v>
      </c>
      <c r="E1042" s="15">
        <v>2000.6999999999998</v>
      </c>
      <c r="F1042" s="15">
        <v>66690</v>
      </c>
      <c r="G1042" s="15">
        <f t="shared" si="51"/>
        <v>68690.7</v>
      </c>
    </row>
    <row r="1043" spans="1:7" ht="21" customHeight="1" outlineLevel="2" x14ac:dyDescent="0.2">
      <c r="A1043" s="13">
        <v>7</v>
      </c>
      <c r="B1043" s="14" t="s">
        <v>1512</v>
      </c>
      <c r="C1043" s="14" t="s">
        <v>1524</v>
      </c>
      <c r="D1043" s="14" t="s">
        <v>1525</v>
      </c>
      <c r="E1043" s="15">
        <v>6393</v>
      </c>
      <c r="F1043" s="15">
        <v>161460</v>
      </c>
      <c r="G1043" s="15">
        <f t="shared" si="51"/>
        <v>167853</v>
      </c>
    </row>
    <row r="1044" spans="1:7" ht="21" customHeight="1" outlineLevel="2" x14ac:dyDescent="0.2">
      <c r="A1044" s="13">
        <v>8</v>
      </c>
      <c r="B1044" s="14" t="s">
        <v>1512</v>
      </c>
      <c r="C1044" s="14" t="s">
        <v>1524</v>
      </c>
      <c r="D1044" s="14" t="s">
        <v>1526</v>
      </c>
      <c r="E1044" s="15">
        <v>33021.78</v>
      </c>
      <c r="F1044" s="15"/>
      <c r="G1044" s="15">
        <f t="shared" si="51"/>
        <v>33021.78</v>
      </c>
    </row>
    <row r="1045" spans="1:7" ht="21" customHeight="1" outlineLevel="2" x14ac:dyDescent="0.2">
      <c r="A1045" s="13">
        <v>9</v>
      </c>
      <c r="B1045" s="14" t="s">
        <v>1512</v>
      </c>
      <c r="C1045" s="14" t="s">
        <v>1513</v>
      </c>
      <c r="D1045" s="14" t="s">
        <v>1527</v>
      </c>
      <c r="E1045" s="15">
        <v>170877.33000000002</v>
      </c>
      <c r="F1045" s="15">
        <v>68940</v>
      </c>
      <c r="G1045" s="15">
        <f t="shared" si="51"/>
        <v>239817.33000000002</v>
      </c>
    </row>
    <row r="1046" spans="1:7" ht="21" customHeight="1" outlineLevel="2" x14ac:dyDescent="0.2">
      <c r="A1046" s="13">
        <v>10</v>
      </c>
      <c r="B1046" s="14" t="s">
        <v>1512</v>
      </c>
      <c r="C1046" s="14" t="s">
        <v>1513</v>
      </c>
      <c r="D1046" s="14" t="s">
        <v>1528</v>
      </c>
      <c r="E1046" s="15">
        <v>14820.54</v>
      </c>
      <c r="F1046" s="15"/>
      <c r="G1046" s="15">
        <f t="shared" si="51"/>
        <v>14820.54</v>
      </c>
    </row>
    <row r="1047" spans="1:7" ht="21" customHeight="1" outlineLevel="2" x14ac:dyDescent="0.2">
      <c r="A1047" s="13">
        <v>11</v>
      </c>
      <c r="B1047" s="14" t="s">
        <v>1512</v>
      </c>
      <c r="C1047" s="14" t="s">
        <v>1513</v>
      </c>
      <c r="D1047" s="14" t="s">
        <v>1529</v>
      </c>
      <c r="E1047" s="15">
        <v>24393</v>
      </c>
      <c r="F1047" s="15">
        <v>161460</v>
      </c>
      <c r="G1047" s="15">
        <f t="shared" si="51"/>
        <v>185853</v>
      </c>
    </row>
    <row r="1048" spans="1:7" ht="21" customHeight="1" outlineLevel="2" x14ac:dyDescent="0.2">
      <c r="A1048" s="13">
        <v>12</v>
      </c>
      <c r="B1048" s="14" t="s">
        <v>1512</v>
      </c>
      <c r="C1048" s="14" t="s">
        <v>1530</v>
      </c>
      <c r="D1048" s="14" t="s">
        <v>1531</v>
      </c>
      <c r="E1048" s="15">
        <v>48321.42</v>
      </c>
      <c r="F1048" s="15"/>
      <c r="G1048" s="15">
        <f t="shared" si="51"/>
        <v>48321.42</v>
      </c>
    </row>
    <row r="1049" spans="1:7" ht="21" customHeight="1" outlineLevel="2" x14ac:dyDescent="0.2">
      <c r="A1049" s="13">
        <v>13</v>
      </c>
      <c r="B1049" s="14" t="s">
        <v>1512</v>
      </c>
      <c r="C1049" s="14" t="s">
        <v>1518</v>
      </c>
      <c r="D1049" s="14" t="s">
        <v>1532</v>
      </c>
      <c r="E1049" s="15">
        <v>36795</v>
      </c>
      <c r="F1049" s="15">
        <v>116160</v>
      </c>
      <c r="G1049" s="15">
        <f t="shared" si="51"/>
        <v>152955</v>
      </c>
    </row>
    <row r="1050" spans="1:7" ht="21" customHeight="1" outlineLevel="2" x14ac:dyDescent="0.2">
      <c r="A1050" s="13">
        <v>14</v>
      </c>
      <c r="B1050" s="14" t="s">
        <v>1512</v>
      </c>
      <c r="C1050" s="14" t="s">
        <v>1533</v>
      </c>
      <c r="D1050" s="14" t="s">
        <v>1534</v>
      </c>
      <c r="E1050" s="15">
        <v>6500</v>
      </c>
      <c r="F1050" s="15">
        <v>98370</v>
      </c>
      <c r="G1050" s="15">
        <f t="shared" si="51"/>
        <v>104870</v>
      </c>
    </row>
    <row r="1051" spans="1:7" ht="21" customHeight="1" outlineLevel="2" x14ac:dyDescent="0.2">
      <c r="A1051" s="13">
        <v>15</v>
      </c>
      <c r="B1051" s="14" t="s">
        <v>1512</v>
      </c>
      <c r="C1051" s="14" t="s">
        <v>1535</v>
      </c>
      <c r="D1051" s="14" t="s">
        <v>1536</v>
      </c>
      <c r="E1051" s="15">
        <v>3961.8</v>
      </c>
      <c r="F1051" s="15">
        <v>132060</v>
      </c>
      <c r="G1051" s="15">
        <f t="shared" si="51"/>
        <v>136021.79999999999</v>
      </c>
    </row>
    <row r="1052" spans="1:7" ht="21" customHeight="1" outlineLevel="2" x14ac:dyDescent="0.2">
      <c r="A1052" s="13">
        <v>16</v>
      </c>
      <c r="B1052" s="14" t="s">
        <v>1512</v>
      </c>
      <c r="C1052" s="14" t="s">
        <v>1522</v>
      </c>
      <c r="D1052" s="14" t="s">
        <v>1537</v>
      </c>
      <c r="E1052" s="15">
        <v>29594.61</v>
      </c>
      <c r="F1052" s="15"/>
      <c r="G1052" s="15">
        <f t="shared" si="51"/>
        <v>29594.61</v>
      </c>
    </row>
    <row r="1053" spans="1:7" ht="21" customHeight="1" outlineLevel="2" x14ac:dyDescent="0.2">
      <c r="A1053" s="13">
        <v>17</v>
      </c>
      <c r="B1053" s="14" t="s">
        <v>1512</v>
      </c>
      <c r="C1053" s="14" t="s">
        <v>1522</v>
      </c>
      <c r="D1053" s="14" t="s">
        <v>1244</v>
      </c>
      <c r="E1053" s="15">
        <v>2034</v>
      </c>
      <c r="F1053" s="15">
        <v>67800</v>
      </c>
      <c r="G1053" s="15">
        <f t="shared" si="51"/>
        <v>69834</v>
      </c>
    </row>
    <row r="1054" spans="1:7" ht="21" customHeight="1" outlineLevel="2" x14ac:dyDescent="0.2">
      <c r="A1054" s="13">
        <v>18</v>
      </c>
      <c r="B1054" s="14" t="s">
        <v>1512</v>
      </c>
      <c r="C1054" s="14" t="s">
        <v>1515</v>
      </c>
      <c r="D1054" s="14" t="s">
        <v>1538</v>
      </c>
      <c r="E1054" s="15"/>
      <c r="F1054" s="15">
        <v>57300</v>
      </c>
      <c r="G1054" s="15">
        <f t="shared" si="51"/>
        <v>57300</v>
      </c>
    </row>
    <row r="1055" spans="1:7" ht="21" customHeight="1" outlineLevel="2" x14ac:dyDescent="0.2">
      <c r="A1055" s="13">
        <v>19</v>
      </c>
      <c r="B1055" s="14" t="s">
        <v>1512</v>
      </c>
      <c r="C1055" s="14" t="s">
        <v>1515</v>
      </c>
      <c r="D1055" s="14" t="s">
        <v>1539</v>
      </c>
      <c r="E1055" s="15">
        <v>27323.43</v>
      </c>
      <c r="F1055" s="15"/>
      <c r="G1055" s="15">
        <f t="shared" si="51"/>
        <v>27323.43</v>
      </c>
    </row>
    <row r="1056" spans="1:7" ht="21" customHeight="1" outlineLevel="2" x14ac:dyDescent="0.2">
      <c r="A1056" s="13">
        <v>20</v>
      </c>
      <c r="B1056" s="14" t="s">
        <v>1512</v>
      </c>
      <c r="C1056" s="14" t="s">
        <v>1540</v>
      </c>
      <c r="D1056" s="14" t="s">
        <v>1541</v>
      </c>
      <c r="E1056" s="15">
        <v>1890.8999999999999</v>
      </c>
      <c r="F1056" s="15">
        <v>63030</v>
      </c>
      <c r="G1056" s="15">
        <f t="shared" si="51"/>
        <v>64920.9</v>
      </c>
    </row>
    <row r="1057" spans="1:7" ht="21" customHeight="1" outlineLevel="2" x14ac:dyDescent="0.2">
      <c r="A1057" s="13">
        <v>21</v>
      </c>
      <c r="B1057" s="14" t="s">
        <v>1512</v>
      </c>
      <c r="C1057" s="14" t="s">
        <v>1540</v>
      </c>
      <c r="D1057" s="14" t="s">
        <v>1542</v>
      </c>
      <c r="E1057" s="15">
        <v>36550.32</v>
      </c>
      <c r="F1057" s="15"/>
      <c r="G1057" s="15">
        <f t="shared" si="51"/>
        <v>36550.32</v>
      </c>
    </row>
    <row r="1058" spans="1:7" ht="21" customHeight="1" outlineLevel="2" x14ac:dyDescent="0.2">
      <c r="A1058" s="13">
        <v>22</v>
      </c>
      <c r="B1058" s="14" t="s">
        <v>1512</v>
      </c>
      <c r="C1058" s="14" t="s">
        <v>1540</v>
      </c>
      <c r="D1058" s="14" t="s">
        <v>1543</v>
      </c>
      <c r="E1058" s="15">
        <v>27378.989999999998</v>
      </c>
      <c r="F1058" s="15"/>
      <c r="G1058" s="15">
        <f t="shared" si="51"/>
        <v>27378.989999999998</v>
      </c>
    </row>
    <row r="1059" spans="1:7" ht="21" customHeight="1" outlineLevel="2" x14ac:dyDescent="0.2">
      <c r="A1059" s="13">
        <v>23</v>
      </c>
      <c r="B1059" s="14" t="s">
        <v>1512</v>
      </c>
      <c r="C1059" s="14" t="s">
        <v>1540</v>
      </c>
      <c r="D1059" s="14" t="s">
        <v>1544</v>
      </c>
      <c r="E1059" s="15">
        <v>31071.93</v>
      </c>
      <c r="F1059" s="15"/>
      <c r="G1059" s="15">
        <f t="shared" si="51"/>
        <v>31071.93</v>
      </c>
    </row>
    <row r="1060" spans="1:7" ht="21" customHeight="1" outlineLevel="2" x14ac:dyDescent="0.2">
      <c r="A1060" s="13">
        <v>24</v>
      </c>
      <c r="B1060" s="14" t="s">
        <v>1512</v>
      </c>
      <c r="C1060" s="14" t="s">
        <v>1524</v>
      </c>
      <c r="D1060" s="14" t="s">
        <v>1545</v>
      </c>
      <c r="E1060" s="15">
        <v>14284.5</v>
      </c>
      <c r="F1060" s="15">
        <v>850110</v>
      </c>
      <c r="G1060" s="15">
        <f t="shared" si="51"/>
        <v>864394.5</v>
      </c>
    </row>
    <row r="1061" spans="1:7" ht="21" customHeight="1" outlineLevel="2" x14ac:dyDescent="0.2">
      <c r="A1061" s="13">
        <v>25</v>
      </c>
      <c r="B1061" s="14" t="s">
        <v>1512</v>
      </c>
      <c r="C1061" s="14" t="s">
        <v>1524</v>
      </c>
      <c r="D1061" s="14" t="s">
        <v>1546</v>
      </c>
      <c r="E1061" s="15">
        <v>24368.34</v>
      </c>
      <c r="F1061" s="15"/>
      <c r="G1061" s="15">
        <f t="shared" si="51"/>
        <v>24368.34</v>
      </c>
    </row>
    <row r="1062" spans="1:7" ht="21" customHeight="1" outlineLevel="2" x14ac:dyDescent="0.2">
      <c r="A1062" s="13">
        <v>26</v>
      </c>
      <c r="B1062" s="14" t="s">
        <v>1512</v>
      </c>
      <c r="C1062" s="14" t="s">
        <v>1524</v>
      </c>
      <c r="D1062" s="14" t="s">
        <v>1547</v>
      </c>
      <c r="E1062" s="15">
        <v>21486.510000000002</v>
      </c>
      <c r="F1062" s="15"/>
      <c r="G1062" s="15">
        <f t="shared" si="51"/>
        <v>21486.510000000002</v>
      </c>
    </row>
    <row r="1063" spans="1:7" ht="21" customHeight="1" outlineLevel="2" x14ac:dyDescent="0.2">
      <c r="A1063" s="13">
        <v>27</v>
      </c>
      <c r="B1063" s="14" t="s">
        <v>1512</v>
      </c>
      <c r="C1063" s="14" t="s">
        <v>1513</v>
      </c>
      <c r="D1063" s="14" t="s">
        <v>1548</v>
      </c>
      <c r="E1063" s="15">
        <v>13800</v>
      </c>
      <c r="F1063" s="15">
        <v>127740</v>
      </c>
      <c r="G1063" s="15">
        <f t="shared" si="51"/>
        <v>141540</v>
      </c>
    </row>
    <row r="1064" spans="1:7" ht="21" customHeight="1" outlineLevel="2" x14ac:dyDescent="0.2">
      <c r="A1064" s="13">
        <v>28</v>
      </c>
      <c r="B1064" s="14" t="s">
        <v>1512</v>
      </c>
      <c r="C1064" s="14" t="s">
        <v>1513</v>
      </c>
      <c r="D1064" s="14" t="s">
        <v>1549</v>
      </c>
      <c r="E1064" s="15">
        <v>82949.399999999994</v>
      </c>
      <c r="F1064" s="15"/>
      <c r="G1064" s="15">
        <f t="shared" si="51"/>
        <v>82949.399999999994</v>
      </c>
    </row>
    <row r="1065" spans="1:7" ht="21" customHeight="1" outlineLevel="2" x14ac:dyDescent="0.2">
      <c r="A1065" s="13">
        <v>29</v>
      </c>
      <c r="B1065" s="14" t="s">
        <v>1512</v>
      </c>
      <c r="C1065" s="14" t="s">
        <v>1513</v>
      </c>
      <c r="D1065" s="14" t="s">
        <v>676</v>
      </c>
      <c r="E1065" s="15">
        <v>37193.19</v>
      </c>
      <c r="F1065" s="15"/>
      <c r="G1065" s="15">
        <f t="shared" si="51"/>
        <v>37193.19</v>
      </c>
    </row>
    <row r="1066" spans="1:7" ht="21" customHeight="1" outlineLevel="2" x14ac:dyDescent="0.2">
      <c r="A1066" s="13">
        <v>30</v>
      </c>
      <c r="B1066" s="14" t="s">
        <v>1512</v>
      </c>
      <c r="C1066" s="14" t="s">
        <v>1513</v>
      </c>
      <c r="D1066" s="14" t="s">
        <v>1550</v>
      </c>
      <c r="E1066" s="15">
        <v>33611.67</v>
      </c>
      <c r="F1066" s="15"/>
      <c r="G1066" s="15">
        <f t="shared" si="51"/>
        <v>33611.67</v>
      </c>
    </row>
    <row r="1067" spans="1:7" ht="21" customHeight="1" outlineLevel="2" x14ac:dyDescent="0.2">
      <c r="A1067" s="13">
        <v>31</v>
      </c>
      <c r="B1067" s="14" t="s">
        <v>1512</v>
      </c>
      <c r="C1067" s="14" t="s">
        <v>1513</v>
      </c>
      <c r="D1067" s="14" t="s">
        <v>1551</v>
      </c>
      <c r="E1067" s="15">
        <v>5080.5</v>
      </c>
      <c r="F1067" s="15">
        <v>101610</v>
      </c>
      <c r="G1067" s="15">
        <f t="shared" si="51"/>
        <v>106690.5</v>
      </c>
    </row>
    <row r="1068" spans="1:7" ht="21" customHeight="1" outlineLevel="2" x14ac:dyDescent="0.2">
      <c r="A1068" s="13">
        <v>32</v>
      </c>
      <c r="B1068" s="14" t="s">
        <v>1512</v>
      </c>
      <c r="C1068" s="14" t="s">
        <v>1513</v>
      </c>
      <c r="D1068" s="14" t="s">
        <v>1552</v>
      </c>
      <c r="E1068" s="15">
        <v>154632.44999999998</v>
      </c>
      <c r="F1068" s="15"/>
      <c r="G1068" s="15">
        <f t="shared" si="51"/>
        <v>154632.44999999998</v>
      </c>
    </row>
    <row r="1069" spans="1:7" ht="21" customHeight="1" outlineLevel="2" x14ac:dyDescent="0.2">
      <c r="A1069" s="13">
        <v>33</v>
      </c>
      <c r="B1069" s="14" t="s">
        <v>1512</v>
      </c>
      <c r="C1069" s="14" t="s">
        <v>1553</v>
      </c>
      <c r="D1069" s="14" t="s">
        <v>1554</v>
      </c>
      <c r="E1069" s="15">
        <v>1581.3000000000002</v>
      </c>
      <c r="F1069" s="15">
        <v>52710</v>
      </c>
      <c r="G1069" s="15">
        <f t="shared" si="51"/>
        <v>54291.3</v>
      </c>
    </row>
    <row r="1070" spans="1:7" ht="21" customHeight="1" outlineLevel="2" x14ac:dyDescent="0.2">
      <c r="A1070" s="13">
        <v>34</v>
      </c>
      <c r="B1070" s="14" t="s">
        <v>1512</v>
      </c>
      <c r="C1070" s="14" t="s">
        <v>1555</v>
      </c>
      <c r="D1070" s="14" t="s">
        <v>1556</v>
      </c>
      <c r="E1070" s="15">
        <v>2100.6000000000004</v>
      </c>
      <c r="F1070" s="15">
        <v>70020</v>
      </c>
      <c r="G1070" s="15">
        <f t="shared" si="51"/>
        <v>72120.600000000006</v>
      </c>
    </row>
    <row r="1071" spans="1:7" ht="21" customHeight="1" outlineLevel="2" x14ac:dyDescent="0.2">
      <c r="A1071" s="13">
        <v>35</v>
      </c>
      <c r="B1071" s="14" t="s">
        <v>1512</v>
      </c>
      <c r="C1071" s="14" t="s">
        <v>1557</v>
      </c>
      <c r="D1071" s="14" t="s">
        <v>1558</v>
      </c>
      <c r="E1071" s="15">
        <v>28732.83</v>
      </c>
      <c r="F1071" s="15"/>
      <c r="G1071" s="15">
        <f t="shared" si="51"/>
        <v>28732.83</v>
      </c>
    </row>
    <row r="1072" spans="1:7" ht="21" customHeight="1" outlineLevel="2" x14ac:dyDescent="0.2">
      <c r="A1072" s="13">
        <v>36</v>
      </c>
      <c r="B1072" s="14" t="s">
        <v>1512</v>
      </c>
      <c r="C1072" s="14" t="s">
        <v>1559</v>
      </c>
      <c r="D1072" s="14" t="s">
        <v>1560</v>
      </c>
      <c r="E1072" s="15">
        <v>15282</v>
      </c>
      <c r="F1072" s="15">
        <v>106140</v>
      </c>
      <c r="G1072" s="15">
        <f t="shared" si="51"/>
        <v>121422</v>
      </c>
    </row>
    <row r="1073" spans="1:7" ht="21" customHeight="1" outlineLevel="1" x14ac:dyDescent="0.2">
      <c r="A1073" s="13"/>
      <c r="B1073" s="17" t="s">
        <v>1561</v>
      </c>
      <c r="C1073" s="14"/>
      <c r="D1073" s="14"/>
      <c r="E1073" s="15">
        <f>SUBTOTAL(9,E1037:E1072)</f>
        <v>1362399.62</v>
      </c>
      <c r="F1073" s="15">
        <f>SUBTOTAL(9,F1037:F1072)</f>
        <v>3494190</v>
      </c>
      <c r="G1073" s="15">
        <f>SUBTOTAL(9,G1037:G1072)</f>
        <v>4856589.62</v>
      </c>
    </row>
    <row r="1074" spans="1:7" ht="21" customHeight="1" outlineLevel="2" x14ac:dyDescent="0.2">
      <c r="A1074" s="13">
        <v>1</v>
      </c>
      <c r="B1074" s="14" t="s">
        <v>1562</v>
      </c>
      <c r="C1074" s="14" t="s">
        <v>1563</v>
      </c>
      <c r="D1074" s="14" t="s">
        <v>1564</v>
      </c>
      <c r="E1074" s="15">
        <v>153926.82</v>
      </c>
      <c r="F1074" s="15">
        <v>465450</v>
      </c>
      <c r="G1074" s="15">
        <f t="shared" ref="G1074:G1108" si="52">+E1074+F1074</f>
        <v>619376.82000000007</v>
      </c>
    </row>
    <row r="1075" spans="1:7" ht="21" customHeight="1" outlineLevel="2" x14ac:dyDescent="0.2">
      <c r="A1075" s="13">
        <v>2</v>
      </c>
      <c r="B1075" s="14" t="s">
        <v>1562</v>
      </c>
      <c r="C1075" s="14" t="s">
        <v>1565</v>
      </c>
      <c r="D1075" s="14" t="s">
        <v>1566</v>
      </c>
      <c r="E1075" s="15">
        <v>5116.5</v>
      </c>
      <c r="F1075" s="15">
        <v>106830</v>
      </c>
      <c r="G1075" s="15">
        <f t="shared" si="52"/>
        <v>111946.5</v>
      </c>
    </row>
    <row r="1076" spans="1:7" ht="21" customHeight="1" outlineLevel="2" x14ac:dyDescent="0.2">
      <c r="A1076" s="13">
        <v>3</v>
      </c>
      <c r="B1076" s="14" t="s">
        <v>1562</v>
      </c>
      <c r="C1076" s="14" t="s">
        <v>1565</v>
      </c>
      <c r="D1076" s="14" t="s">
        <v>1567</v>
      </c>
      <c r="E1076" s="15">
        <v>50233.89</v>
      </c>
      <c r="F1076" s="15"/>
      <c r="G1076" s="15">
        <f t="shared" si="52"/>
        <v>50233.89</v>
      </c>
    </row>
    <row r="1077" spans="1:7" ht="21" customHeight="1" outlineLevel="2" x14ac:dyDescent="0.2">
      <c r="A1077" s="13">
        <v>4</v>
      </c>
      <c r="B1077" s="14" t="s">
        <v>1562</v>
      </c>
      <c r="C1077" s="14" t="s">
        <v>1568</v>
      </c>
      <c r="D1077" s="14" t="s">
        <v>1569</v>
      </c>
      <c r="E1077" s="15">
        <v>28872.149999999998</v>
      </c>
      <c r="F1077" s="15"/>
      <c r="G1077" s="15">
        <f t="shared" si="52"/>
        <v>28872.149999999998</v>
      </c>
    </row>
    <row r="1078" spans="1:7" ht="21" customHeight="1" outlineLevel="2" x14ac:dyDescent="0.2">
      <c r="A1078" s="13">
        <v>5</v>
      </c>
      <c r="B1078" s="14" t="s">
        <v>1562</v>
      </c>
      <c r="C1078" s="14" t="s">
        <v>1563</v>
      </c>
      <c r="D1078" s="14" t="s">
        <v>1570</v>
      </c>
      <c r="E1078" s="15">
        <v>35194.949999999997</v>
      </c>
      <c r="F1078" s="15">
        <v>186480</v>
      </c>
      <c r="G1078" s="15">
        <f t="shared" si="52"/>
        <v>221674.95</v>
      </c>
    </row>
    <row r="1079" spans="1:7" ht="21" customHeight="1" outlineLevel="2" x14ac:dyDescent="0.2">
      <c r="A1079" s="13">
        <v>6</v>
      </c>
      <c r="B1079" s="14" t="s">
        <v>1562</v>
      </c>
      <c r="C1079" s="14" t="s">
        <v>1563</v>
      </c>
      <c r="D1079" s="14" t="s">
        <v>1571</v>
      </c>
      <c r="E1079" s="15">
        <v>63380.67</v>
      </c>
      <c r="F1079" s="15"/>
      <c r="G1079" s="15">
        <f t="shared" si="52"/>
        <v>63380.67</v>
      </c>
    </row>
    <row r="1080" spans="1:7" ht="21" customHeight="1" outlineLevel="2" x14ac:dyDescent="0.2">
      <c r="A1080" s="13">
        <v>7</v>
      </c>
      <c r="B1080" s="14" t="s">
        <v>1562</v>
      </c>
      <c r="C1080" s="14" t="s">
        <v>1563</v>
      </c>
      <c r="D1080" s="14" t="s">
        <v>1572</v>
      </c>
      <c r="E1080" s="15">
        <v>36613.35</v>
      </c>
      <c r="F1080" s="15"/>
      <c r="G1080" s="15">
        <f t="shared" si="52"/>
        <v>36613.35</v>
      </c>
    </row>
    <row r="1081" spans="1:7" ht="21" customHeight="1" outlineLevel="2" x14ac:dyDescent="0.2">
      <c r="A1081" s="13">
        <v>8</v>
      </c>
      <c r="B1081" s="14" t="s">
        <v>1562</v>
      </c>
      <c r="C1081" s="14" t="s">
        <v>1563</v>
      </c>
      <c r="D1081" s="14" t="s">
        <v>1573</v>
      </c>
      <c r="E1081" s="15">
        <v>4069.7999999999997</v>
      </c>
      <c r="F1081" s="15">
        <v>202350</v>
      </c>
      <c r="G1081" s="15">
        <f t="shared" si="52"/>
        <v>206419.8</v>
      </c>
    </row>
    <row r="1082" spans="1:7" ht="21" customHeight="1" outlineLevel="2" x14ac:dyDescent="0.2">
      <c r="A1082" s="13">
        <v>9</v>
      </c>
      <c r="B1082" s="14" t="s">
        <v>1562</v>
      </c>
      <c r="C1082" s="14" t="s">
        <v>1563</v>
      </c>
      <c r="D1082" s="14" t="s">
        <v>1574</v>
      </c>
      <c r="E1082" s="15">
        <v>134088.06</v>
      </c>
      <c r="F1082" s="15">
        <v>57300</v>
      </c>
      <c r="G1082" s="15">
        <f t="shared" si="52"/>
        <v>191388.06</v>
      </c>
    </row>
    <row r="1083" spans="1:7" ht="21" customHeight="1" outlineLevel="2" x14ac:dyDescent="0.2">
      <c r="A1083" s="13">
        <v>10</v>
      </c>
      <c r="B1083" s="14" t="s">
        <v>1562</v>
      </c>
      <c r="C1083" s="14" t="s">
        <v>1563</v>
      </c>
      <c r="D1083" s="14" t="s">
        <v>1575</v>
      </c>
      <c r="E1083" s="15">
        <v>20623.260000000002</v>
      </c>
      <c r="F1083" s="15">
        <v>66690</v>
      </c>
      <c r="G1083" s="15">
        <f t="shared" si="52"/>
        <v>87313.260000000009</v>
      </c>
    </row>
    <row r="1084" spans="1:7" ht="21" customHeight="1" outlineLevel="2" x14ac:dyDescent="0.2">
      <c r="A1084" s="13">
        <v>11</v>
      </c>
      <c r="B1084" s="14" t="s">
        <v>1562</v>
      </c>
      <c r="C1084" s="14" t="s">
        <v>1576</v>
      </c>
      <c r="D1084" s="14" t="s">
        <v>1577</v>
      </c>
      <c r="E1084" s="15">
        <v>9000</v>
      </c>
      <c r="F1084" s="15">
        <v>103290</v>
      </c>
      <c r="G1084" s="15">
        <f t="shared" si="52"/>
        <v>112290</v>
      </c>
    </row>
    <row r="1085" spans="1:7" ht="21" customHeight="1" outlineLevel="2" x14ac:dyDescent="0.2">
      <c r="A1085" s="13">
        <v>12</v>
      </c>
      <c r="B1085" s="14" t="s">
        <v>1562</v>
      </c>
      <c r="C1085" s="14" t="s">
        <v>1578</v>
      </c>
      <c r="D1085" s="14" t="s">
        <v>1579</v>
      </c>
      <c r="E1085" s="15">
        <v>15594.03</v>
      </c>
      <c r="F1085" s="15">
        <v>62040</v>
      </c>
      <c r="G1085" s="15">
        <f t="shared" si="52"/>
        <v>77634.03</v>
      </c>
    </row>
    <row r="1086" spans="1:7" ht="21" customHeight="1" outlineLevel="2" x14ac:dyDescent="0.2">
      <c r="A1086" s="13">
        <v>13</v>
      </c>
      <c r="B1086" s="14" t="s">
        <v>1562</v>
      </c>
      <c r="C1086" s="14" t="s">
        <v>1578</v>
      </c>
      <c r="D1086" s="14" t="s">
        <v>543</v>
      </c>
      <c r="E1086" s="15">
        <v>33554.769999999997</v>
      </c>
      <c r="F1086" s="15">
        <v>125070</v>
      </c>
      <c r="G1086" s="15">
        <f t="shared" si="52"/>
        <v>158624.76999999999</v>
      </c>
    </row>
    <row r="1087" spans="1:7" ht="21" customHeight="1" outlineLevel="2" x14ac:dyDescent="0.2">
      <c r="A1087" s="13">
        <v>14</v>
      </c>
      <c r="B1087" s="14" t="s">
        <v>1562</v>
      </c>
      <c r="C1087" s="14" t="s">
        <v>1578</v>
      </c>
      <c r="D1087" s="14" t="s">
        <v>1580</v>
      </c>
      <c r="E1087" s="15">
        <v>44972.77</v>
      </c>
      <c r="F1087" s="15">
        <v>190440</v>
      </c>
      <c r="G1087" s="15">
        <f t="shared" si="52"/>
        <v>235412.77</v>
      </c>
    </row>
    <row r="1088" spans="1:7" ht="21" customHeight="1" outlineLevel="2" x14ac:dyDescent="0.2">
      <c r="A1088" s="13">
        <v>15</v>
      </c>
      <c r="B1088" s="14" t="s">
        <v>1562</v>
      </c>
      <c r="C1088" s="14" t="s">
        <v>1578</v>
      </c>
      <c r="D1088" s="14" t="s">
        <v>1581</v>
      </c>
      <c r="E1088" s="15">
        <v>25983.96</v>
      </c>
      <c r="F1088" s="15"/>
      <c r="G1088" s="15">
        <f t="shared" si="52"/>
        <v>25983.96</v>
      </c>
    </row>
    <row r="1089" spans="1:7" ht="21" customHeight="1" outlineLevel="2" x14ac:dyDescent="0.2">
      <c r="A1089" s="13">
        <v>16</v>
      </c>
      <c r="B1089" s="14" t="s">
        <v>1562</v>
      </c>
      <c r="C1089" s="14" t="s">
        <v>1582</v>
      </c>
      <c r="D1089" s="14" t="s">
        <v>1583</v>
      </c>
      <c r="E1089" s="15">
        <v>23592</v>
      </c>
      <c r="F1089" s="15"/>
      <c r="G1089" s="15">
        <f t="shared" si="52"/>
        <v>23592</v>
      </c>
    </row>
    <row r="1090" spans="1:7" ht="21" customHeight="1" outlineLevel="2" x14ac:dyDescent="0.2">
      <c r="A1090" s="13">
        <v>17</v>
      </c>
      <c r="B1090" s="14" t="s">
        <v>1562</v>
      </c>
      <c r="C1090" s="14" t="s">
        <v>1582</v>
      </c>
      <c r="D1090" s="14" t="s">
        <v>1584</v>
      </c>
      <c r="E1090" s="15">
        <v>23592</v>
      </c>
      <c r="F1090" s="15"/>
      <c r="G1090" s="15">
        <f t="shared" si="52"/>
        <v>23592</v>
      </c>
    </row>
    <row r="1091" spans="1:7" ht="21" customHeight="1" outlineLevel="2" x14ac:dyDescent="0.2">
      <c r="A1091" s="13">
        <v>18</v>
      </c>
      <c r="B1091" s="14" t="s">
        <v>1562</v>
      </c>
      <c r="C1091" s="14" t="s">
        <v>1565</v>
      </c>
      <c r="D1091" s="14" t="s">
        <v>1585</v>
      </c>
      <c r="E1091" s="15">
        <v>8415</v>
      </c>
      <c r="F1091" s="15">
        <v>280500</v>
      </c>
      <c r="G1091" s="15">
        <f t="shared" si="52"/>
        <v>288915</v>
      </c>
    </row>
    <row r="1092" spans="1:7" ht="21" customHeight="1" outlineLevel="2" x14ac:dyDescent="0.2">
      <c r="A1092" s="13">
        <v>19</v>
      </c>
      <c r="B1092" s="14" t="s">
        <v>1562</v>
      </c>
      <c r="C1092" s="14" t="s">
        <v>1586</v>
      </c>
      <c r="D1092" s="14" t="s">
        <v>1587</v>
      </c>
      <c r="E1092" s="15">
        <v>1935</v>
      </c>
      <c r="F1092" s="15">
        <v>64500</v>
      </c>
      <c r="G1092" s="15">
        <f t="shared" si="52"/>
        <v>66435</v>
      </c>
    </row>
    <row r="1093" spans="1:7" ht="21" customHeight="1" outlineLevel="2" x14ac:dyDescent="0.2">
      <c r="A1093" s="13">
        <v>20</v>
      </c>
      <c r="B1093" s="14" t="s">
        <v>1562</v>
      </c>
      <c r="C1093" s="14" t="s">
        <v>1568</v>
      </c>
      <c r="D1093" s="14" t="s">
        <v>1588</v>
      </c>
      <c r="E1093" s="15">
        <v>30035.25</v>
      </c>
      <c r="F1093" s="15"/>
      <c r="G1093" s="15">
        <f t="shared" si="52"/>
        <v>30035.25</v>
      </c>
    </row>
    <row r="1094" spans="1:7" ht="21" customHeight="1" outlineLevel="2" x14ac:dyDescent="0.2">
      <c r="A1094" s="13">
        <v>21</v>
      </c>
      <c r="B1094" s="14" t="s">
        <v>1562</v>
      </c>
      <c r="C1094" s="14" t="s">
        <v>1568</v>
      </c>
      <c r="D1094" s="14" t="s">
        <v>1589</v>
      </c>
      <c r="E1094" s="15">
        <v>3781.7999999999997</v>
      </c>
      <c r="F1094" s="15">
        <v>126060</v>
      </c>
      <c r="G1094" s="15">
        <f t="shared" si="52"/>
        <v>129841.8</v>
      </c>
    </row>
    <row r="1095" spans="1:7" ht="21" customHeight="1" outlineLevel="2" x14ac:dyDescent="0.2">
      <c r="A1095" s="13">
        <v>22</v>
      </c>
      <c r="B1095" s="14" t="s">
        <v>1562</v>
      </c>
      <c r="C1095" s="14" t="s">
        <v>1568</v>
      </c>
      <c r="D1095" s="14" t="s">
        <v>1590</v>
      </c>
      <c r="E1095" s="15">
        <v>6107.2</v>
      </c>
      <c r="F1095" s="15">
        <v>173880</v>
      </c>
      <c r="G1095" s="15">
        <f t="shared" si="52"/>
        <v>179987.20000000001</v>
      </c>
    </row>
    <row r="1096" spans="1:7" ht="21" customHeight="1" outlineLevel="2" x14ac:dyDescent="0.2">
      <c r="A1096" s="13">
        <v>23</v>
      </c>
      <c r="B1096" s="14" t="s">
        <v>1562</v>
      </c>
      <c r="C1096" s="14" t="s">
        <v>1568</v>
      </c>
      <c r="D1096" s="14" t="s">
        <v>1591</v>
      </c>
      <c r="E1096" s="15">
        <v>3549.6000000000004</v>
      </c>
      <c r="F1096" s="15">
        <v>118320</v>
      </c>
      <c r="G1096" s="15">
        <f t="shared" si="52"/>
        <v>121869.6</v>
      </c>
    </row>
    <row r="1097" spans="1:7" ht="21" customHeight="1" outlineLevel="2" x14ac:dyDescent="0.2">
      <c r="A1097" s="13">
        <v>24</v>
      </c>
      <c r="B1097" s="14" t="s">
        <v>1562</v>
      </c>
      <c r="C1097" s="14" t="s">
        <v>1568</v>
      </c>
      <c r="D1097" s="14" t="s">
        <v>1592</v>
      </c>
      <c r="E1097" s="15">
        <v>3133.7999999999997</v>
      </c>
      <c r="F1097" s="15">
        <v>104460</v>
      </c>
      <c r="G1097" s="15">
        <f t="shared" si="52"/>
        <v>107593.8</v>
      </c>
    </row>
    <row r="1098" spans="1:7" ht="21" customHeight="1" outlineLevel="2" x14ac:dyDescent="0.2">
      <c r="A1098" s="13">
        <v>25</v>
      </c>
      <c r="B1098" s="14" t="s">
        <v>1562</v>
      </c>
      <c r="C1098" s="14" t="s">
        <v>1568</v>
      </c>
      <c r="D1098" s="14" t="s">
        <v>1593</v>
      </c>
      <c r="E1098" s="15">
        <v>18543.510000000002</v>
      </c>
      <c r="F1098" s="15">
        <v>275760</v>
      </c>
      <c r="G1098" s="15">
        <f t="shared" si="52"/>
        <v>294303.51</v>
      </c>
    </row>
    <row r="1099" spans="1:7" ht="21" customHeight="1" outlineLevel="2" x14ac:dyDescent="0.2">
      <c r="A1099" s="13">
        <v>26</v>
      </c>
      <c r="B1099" s="14" t="s">
        <v>1562</v>
      </c>
      <c r="C1099" s="14" t="s">
        <v>1568</v>
      </c>
      <c r="D1099" s="14" t="s">
        <v>875</v>
      </c>
      <c r="E1099" s="15">
        <v>5974.2</v>
      </c>
      <c r="F1099" s="15">
        <v>199140</v>
      </c>
      <c r="G1099" s="15">
        <f t="shared" si="52"/>
        <v>205114.2</v>
      </c>
    </row>
    <row r="1100" spans="1:7" ht="21" customHeight="1" outlineLevel="2" x14ac:dyDescent="0.2">
      <c r="A1100" s="13">
        <v>27</v>
      </c>
      <c r="B1100" s="14" t="s">
        <v>1562</v>
      </c>
      <c r="C1100" s="14" t="s">
        <v>1568</v>
      </c>
      <c r="D1100" s="14" t="s">
        <v>1594</v>
      </c>
      <c r="E1100" s="15"/>
      <c r="F1100" s="15">
        <v>55440</v>
      </c>
      <c r="G1100" s="15">
        <f t="shared" si="52"/>
        <v>55440</v>
      </c>
    </row>
    <row r="1101" spans="1:7" ht="21" customHeight="1" outlineLevel="2" x14ac:dyDescent="0.2">
      <c r="A1101" s="13">
        <v>28</v>
      </c>
      <c r="B1101" s="14" t="s">
        <v>1562</v>
      </c>
      <c r="C1101" s="14" t="s">
        <v>1568</v>
      </c>
      <c r="D1101" s="14" t="s">
        <v>1595</v>
      </c>
      <c r="E1101" s="15">
        <v>4723.2999999999993</v>
      </c>
      <c r="F1101" s="15">
        <v>124110</v>
      </c>
      <c r="G1101" s="15">
        <f t="shared" si="52"/>
        <v>128833.3</v>
      </c>
    </row>
    <row r="1102" spans="1:7" ht="21" customHeight="1" outlineLevel="2" x14ac:dyDescent="0.2">
      <c r="A1102" s="13">
        <v>29</v>
      </c>
      <c r="B1102" s="14" t="s">
        <v>1562</v>
      </c>
      <c r="C1102" s="14" t="s">
        <v>1596</v>
      </c>
      <c r="D1102" s="14" t="s">
        <v>1597</v>
      </c>
      <c r="E1102" s="15">
        <v>40151.699999999997</v>
      </c>
      <c r="F1102" s="15">
        <v>124920</v>
      </c>
      <c r="G1102" s="15">
        <f t="shared" si="52"/>
        <v>165071.70000000001</v>
      </c>
    </row>
    <row r="1103" spans="1:7" ht="21" customHeight="1" outlineLevel="2" x14ac:dyDescent="0.2">
      <c r="A1103" s="13">
        <v>30</v>
      </c>
      <c r="B1103" s="14" t="s">
        <v>1562</v>
      </c>
      <c r="C1103" s="14" t="s">
        <v>1596</v>
      </c>
      <c r="D1103" s="14" t="s">
        <v>1598</v>
      </c>
      <c r="E1103" s="15">
        <v>32919</v>
      </c>
      <c r="F1103" s="15"/>
      <c r="G1103" s="15">
        <f t="shared" si="52"/>
        <v>32919</v>
      </c>
    </row>
    <row r="1104" spans="1:7" ht="21" customHeight="1" outlineLevel="2" x14ac:dyDescent="0.2">
      <c r="A1104" s="13">
        <v>31</v>
      </c>
      <c r="B1104" s="14" t="s">
        <v>1562</v>
      </c>
      <c r="C1104" s="14" t="s">
        <v>1563</v>
      </c>
      <c r="D1104" s="14" t="s">
        <v>1599</v>
      </c>
      <c r="E1104" s="15">
        <v>5694.3</v>
      </c>
      <c r="F1104" s="15">
        <v>189810</v>
      </c>
      <c r="G1104" s="15">
        <f t="shared" si="52"/>
        <v>195504.3</v>
      </c>
    </row>
    <row r="1105" spans="1:7" ht="21" customHeight="1" outlineLevel="2" x14ac:dyDescent="0.2">
      <c r="A1105" s="13">
        <v>32</v>
      </c>
      <c r="B1105" s="14" t="s">
        <v>1562</v>
      </c>
      <c r="C1105" s="14" t="s">
        <v>1563</v>
      </c>
      <c r="D1105" s="14" t="s">
        <v>1600</v>
      </c>
      <c r="E1105" s="15">
        <v>3895.2</v>
      </c>
      <c r="F1105" s="15">
        <v>129840</v>
      </c>
      <c r="G1105" s="15">
        <f t="shared" si="52"/>
        <v>133735.20000000001</v>
      </c>
    </row>
    <row r="1106" spans="1:7" ht="21" customHeight="1" outlineLevel="2" x14ac:dyDescent="0.2">
      <c r="A1106" s="13">
        <v>33</v>
      </c>
      <c r="B1106" s="14" t="s">
        <v>1562</v>
      </c>
      <c r="C1106" s="14" t="s">
        <v>1563</v>
      </c>
      <c r="D1106" s="14" t="s">
        <v>1601</v>
      </c>
      <c r="E1106" s="15">
        <v>1861.1999999999998</v>
      </c>
      <c r="F1106" s="15">
        <v>62040</v>
      </c>
      <c r="G1106" s="15">
        <f t="shared" si="52"/>
        <v>63901.2</v>
      </c>
    </row>
    <row r="1107" spans="1:7" ht="21" customHeight="1" outlineLevel="2" x14ac:dyDescent="0.2">
      <c r="A1107" s="13">
        <v>34</v>
      </c>
      <c r="B1107" s="14" t="s">
        <v>1562</v>
      </c>
      <c r="C1107" s="14" t="s">
        <v>1563</v>
      </c>
      <c r="D1107" s="14" t="s">
        <v>1602</v>
      </c>
      <c r="E1107" s="15">
        <v>7212.5999999999995</v>
      </c>
      <c r="F1107" s="15">
        <v>180420</v>
      </c>
      <c r="G1107" s="15">
        <f t="shared" si="52"/>
        <v>187632.6</v>
      </c>
    </row>
    <row r="1108" spans="1:7" ht="21" customHeight="1" outlineLevel="2" x14ac:dyDescent="0.2">
      <c r="A1108" s="13">
        <v>35</v>
      </c>
      <c r="B1108" s="14" t="s">
        <v>1562</v>
      </c>
      <c r="C1108" s="14" t="s">
        <v>1576</v>
      </c>
      <c r="D1108" s="14" t="s">
        <v>1603</v>
      </c>
      <c r="E1108" s="15">
        <v>35416.68</v>
      </c>
      <c r="F1108" s="15"/>
      <c r="G1108" s="15">
        <f t="shared" si="52"/>
        <v>35416.68</v>
      </c>
    </row>
    <row r="1109" spans="1:7" ht="21" customHeight="1" outlineLevel="1" x14ac:dyDescent="0.2">
      <c r="A1109" s="13"/>
      <c r="B1109" s="17" t="s">
        <v>1604</v>
      </c>
      <c r="C1109" s="14"/>
      <c r="D1109" s="14"/>
      <c r="E1109" s="15">
        <f>SUBTOTAL(9,E1074:E1108)</f>
        <v>921758.32</v>
      </c>
      <c r="F1109" s="15">
        <f>SUBTOTAL(9,F1074:F1108)</f>
        <v>3775140</v>
      </c>
      <c r="G1109" s="15">
        <f>SUBTOTAL(9,G1074:G1108)</f>
        <v>4696898.3199999994</v>
      </c>
    </row>
    <row r="1110" spans="1:7" ht="21" customHeight="1" outlineLevel="2" x14ac:dyDescent="0.2">
      <c r="A1110" s="13">
        <v>1</v>
      </c>
      <c r="B1110" s="14" t="s">
        <v>1605</v>
      </c>
      <c r="C1110" s="14" t="s">
        <v>1606</v>
      </c>
      <c r="D1110" s="14" t="s">
        <v>1607</v>
      </c>
      <c r="E1110" s="15">
        <v>39543</v>
      </c>
      <c r="F1110" s="15">
        <v>312180</v>
      </c>
      <c r="G1110" s="15">
        <f t="shared" ref="G1110:G1116" si="53">+E1110+F1110</f>
        <v>351723</v>
      </c>
    </row>
    <row r="1111" spans="1:7" ht="21" customHeight="1" outlineLevel="2" x14ac:dyDescent="0.2">
      <c r="A1111" s="13">
        <v>2</v>
      </c>
      <c r="B1111" s="14" t="s">
        <v>1605</v>
      </c>
      <c r="C1111" s="14" t="s">
        <v>1608</v>
      </c>
      <c r="D1111" s="14" t="s">
        <v>1609</v>
      </c>
      <c r="E1111" s="15">
        <v>49719</v>
      </c>
      <c r="F1111" s="15"/>
      <c r="G1111" s="15">
        <f t="shared" si="53"/>
        <v>49719</v>
      </c>
    </row>
    <row r="1112" spans="1:7" ht="21" customHeight="1" outlineLevel="2" x14ac:dyDescent="0.2">
      <c r="A1112" s="13">
        <v>3</v>
      </c>
      <c r="B1112" s="14" t="s">
        <v>1605</v>
      </c>
      <c r="C1112" s="14" t="s">
        <v>1610</v>
      </c>
      <c r="D1112" s="14" t="s">
        <v>530</v>
      </c>
      <c r="E1112" s="15"/>
      <c r="F1112" s="15">
        <v>59160</v>
      </c>
      <c r="G1112" s="15">
        <f t="shared" si="53"/>
        <v>59160</v>
      </c>
    </row>
    <row r="1113" spans="1:7" ht="21" customHeight="1" outlineLevel="2" x14ac:dyDescent="0.2">
      <c r="A1113" s="13">
        <v>4</v>
      </c>
      <c r="B1113" s="14" t="s">
        <v>1605</v>
      </c>
      <c r="C1113" s="14" t="s">
        <v>1606</v>
      </c>
      <c r="D1113" s="14" t="s">
        <v>1611</v>
      </c>
      <c r="E1113" s="15"/>
      <c r="F1113" s="15">
        <v>264630</v>
      </c>
      <c r="G1113" s="15">
        <f t="shared" si="53"/>
        <v>264630</v>
      </c>
    </row>
    <row r="1114" spans="1:7" ht="21" customHeight="1" outlineLevel="2" x14ac:dyDescent="0.2">
      <c r="A1114" s="13">
        <v>5</v>
      </c>
      <c r="B1114" s="14" t="s">
        <v>1605</v>
      </c>
      <c r="C1114" s="14" t="s">
        <v>1606</v>
      </c>
      <c r="D1114" s="14" t="s">
        <v>1612</v>
      </c>
      <c r="E1114" s="15">
        <v>1300</v>
      </c>
      <c r="F1114" s="15">
        <v>179670</v>
      </c>
      <c r="G1114" s="15">
        <f t="shared" si="53"/>
        <v>180970</v>
      </c>
    </row>
    <row r="1115" spans="1:7" ht="21" customHeight="1" outlineLevel="2" x14ac:dyDescent="0.2">
      <c r="A1115" s="13">
        <v>6</v>
      </c>
      <c r="B1115" s="14" t="s">
        <v>1605</v>
      </c>
      <c r="C1115" s="14" t="s">
        <v>1606</v>
      </c>
      <c r="D1115" s="14" t="s">
        <v>1613</v>
      </c>
      <c r="E1115" s="15"/>
      <c r="F1115" s="15">
        <v>123120</v>
      </c>
      <c r="G1115" s="15">
        <f t="shared" si="53"/>
        <v>123120</v>
      </c>
    </row>
    <row r="1116" spans="1:7" ht="21" customHeight="1" outlineLevel="2" x14ac:dyDescent="0.2">
      <c r="A1116" s="13">
        <v>7</v>
      </c>
      <c r="B1116" s="14" t="s">
        <v>1605</v>
      </c>
      <c r="C1116" s="14" t="s">
        <v>1614</v>
      </c>
      <c r="D1116" s="14" t="s">
        <v>1615</v>
      </c>
      <c r="E1116" s="15"/>
      <c r="F1116" s="15">
        <v>59160</v>
      </c>
      <c r="G1116" s="15">
        <f t="shared" si="53"/>
        <v>59160</v>
      </c>
    </row>
    <row r="1117" spans="1:7" ht="21" customHeight="1" outlineLevel="1" x14ac:dyDescent="0.2">
      <c r="A1117" s="13"/>
      <c r="B1117" s="17" t="s">
        <v>1616</v>
      </c>
      <c r="C1117" s="14"/>
      <c r="D1117" s="14"/>
      <c r="E1117" s="15">
        <f>SUBTOTAL(9,E1110:E1116)</f>
        <v>90562</v>
      </c>
      <c r="F1117" s="15">
        <f>SUBTOTAL(9,F1110:F1116)</f>
        <v>997920</v>
      </c>
      <c r="G1117" s="15">
        <f>SUBTOTAL(9,G1110:G1116)</f>
        <v>1088482</v>
      </c>
    </row>
    <row r="1118" spans="1:7" ht="21" customHeight="1" outlineLevel="2" x14ac:dyDescent="0.2">
      <c r="A1118" s="13">
        <v>1</v>
      </c>
      <c r="B1118" s="14" t="s">
        <v>1617</v>
      </c>
      <c r="C1118" s="14" t="s">
        <v>1618</v>
      </c>
      <c r="D1118" s="14" t="s">
        <v>1619</v>
      </c>
      <c r="E1118" s="15">
        <v>18433.5</v>
      </c>
      <c r="F1118" s="15">
        <v>133170</v>
      </c>
      <c r="G1118" s="15">
        <f t="shared" ref="G1118:G1155" si="54">+E1118+F1118</f>
        <v>151603.5</v>
      </c>
    </row>
    <row r="1119" spans="1:7" ht="21" customHeight="1" outlineLevel="2" x14ac:dyDescent="0.2">
      <c r="A1119" s="13">
        <v>2</v>
      </c>
      <c r="B1119" s="14" t="s">
        <v>1617</v>
      </c>
      <c r="C1119" s="14" t="s">
        <v>1620</v>
      </c>
      <c r="D1119" s="14" t="s">
        <v>1621</v>
      </c>
      <c r="E1119" s="15">
        <v>12429</v>
      </c>
      <c r="F1119" s="15">
        <v>121080</v>
      </c>
      <c r="G1119" s="15">
        <f t="shared" si="54"/>
        <v>133509</v>
      </c>
    </row>
    <row r="1120" spans="1:7" ht="21" customHeight="1" outlineLevel="2" x14ac:dyDescent="0.2">
      <c r="A1120" s="13">
        <v>3</v>
      </c>
      <c r="B1120" s="14" t="s">
        <v>1617</v>
      </c>
      <c r="C1120" s="14" t="s">
        <v>1622</v>
      </c>
      <c r="D1120" s="14" t="s">
        <v>1623</v>
      </c>
      <c r="E1120" s="15">
        <v>14770.11</v>
      </c>
      <c r="F1120" s="15"/>
      <c r="G1120" s="15">
        <f t="shared" si="54"/>
        <v>14770.11</v>
      </c>
    </row>
    <row r="1121" spans="1:7" ht="21" customHeight="1" outlineLevel="2" x14ac:dyDescent="0.2">
      <c r="A1121" s="13">
        <v>4</v>
      </c>
      <c r="B1121" s="14" t="s">
        <v>1617</v>
      </c>
      <c r="C1121" s="14" t="s">
        <v>1624</v>
      </c>
      <c r="D1121" s="14" t="s">
        <v>1625</v>
      </c>
      <c r="E1121" s="15">
        <v>1832.3999999999999</v>
      </c>
      <c r="F1121" s="15">
        <v>61080</v>
      </c>
      <c r="G1121" s="15">
        <f t="shared" si="54"/>
        <v>62912.4</v>
      </c>
    </row>
    <row r="1122" spans="1:7" ht="21" customHeight="1" outlineLevel="2" x14ac:dyDescent="0.2">
      <c r="A1122" s="13">
        <v>5</v>
      </c>
      <c r="B1122" s="14" t="s">
        <v>1617</v>
      </c>
      <c r="C1122" s="14" t="s">
        <v>1626</v>
      </c>
      <c r="D1122" s="14" t="s">
        <v>1627</v>
      </c>
      <c r="E1122" s="15">
        <v>7602</v>
      </c>
      <c r="F1122" s="15">
        <v>181860</v>
      </c>
      <c r="G1122" s="15">
        <f t="shared" si="54"/>
        <v>189462</v>
      </c>
    </row>
    <row r="1123" spans="1:7" ht="21" customHeight="1" outlineLevel="2" x14ac:dyDescent="0.2">
      <c r="A1123" s="13">
        <v>6</v>
      </c>
      <c r="B1123" s="14" t="s">
        <v>1617</v>
      </c>
      <c r="C1123" s="14" t="s">
        <v>1626</v>
      </c>
      <c r="D1123" s="14" t="s">
        <v>1628</v>
      </c>
      <c r="E1123" s="15">
        <v>32102.67</v>
      </c>
      <c r="F1123" s="15"/>
      <c r="G1123" s="15">
        <f t="shared" si="54"/>
        <v>32102.67</v>
      </c>
    </row>
    <row r="1124" spans="1:7" ht="21" customHeight="1" outlineLevel="2" x14ac:dyDescent="0.2">
      <c r="A1124" s="13">
        <v>7</v>
      </c>
      <c r="B1124" s="14" t="s">
        <v>1617</v>
      </c>
      <c r="C1124" s="14" t="s">
        <v>1626</v>
      </c>
      <c r="D1124" s="14" t="s">
        <v>1629</v>
      </c>
      <c r="E1124" s="15">
        <v>4950</v>
      </c>
      <c r="F1124" s="15">
        <v>99000</v>
      </c>
      <c r="G1124" s="15">
        <f t="shared" si="54"/>
        <v>103950</v>
      </c>
    </row>
    <row r="1125" spans="1:7" ht="21" customHeight="1" outlineLevel="2" x14ac:dyDescent="0.2">
      <c r="A1125" s="13">
        <v>8</v>
      </c>
      <c r="B1125" s="14" t="s">
        <v>1617</v>
      </c>
      <c r="C1125" s="14" t="s">
        <v>1630</v>
      </c>
      <c r="D1125" s="14" t="s">
        <v>1631</v>
      </c>
      <c r="E1125" s="15">
        <v>29512.02</v>
      </c>
      <c r="F1125" s="15"/>
      <c r="G1125" s="15">
        <f t="shared" si="54"/>
        <v>29512.02</v>
      </c>
    </row>
    <row r="1126" spans="1:7" ht="21" customHeight="1" outlineLevel="2" x14ac:dyDescent="0.2">
      <c r="A1126" s="13">
        <v>9</v>
      </c>
      <c r="B1126" s="14" t="s">
        <v>1617</v>
      </c>
      <c r="C1126" s="14" t="s">
        <v>1630</v>
      </c>
      <c r="D1126" s="14" t="s">
        <v>1632</v>
      </c>
      <c r="E1126" s="15">
        <v>96161.040000000008</v>
      </c>
      <c r="F1126" s="15"/>
      <c r="G1126" s="15">
        <f t="shared" si="54"/>
        <v>96161.040000000008</v>
      </c>
    </row>
    <row r="1127" spans="1:7" ht="21" customHeight="1" outlineLevel="2" x14ac:dyDescent="0.2">
      <c r="A1127" s="13">
        <v>10</v>
      </c>
      <c r="B1127" s="14" t="s">
        <v>1617</v>
      </c>
      <c r="C1127" s="14" t="s">
        <v>1633</v>
      </c>
      <c r="D1127" s="14" t="s">
        <v>1634</v>
      </c>
      <c r="E1127" s="15">
        <v>1861.1999999999998</v>
      </c>
      <c r="F1127" s="15">
        <v>62040</v>
      </c>
      <c r="G1127" s="15">
        <f t="shared" si="54"/>
        <v>63901.2</v>
      </c>
    </row>
    <row r="1128" spans="1:7" ht="21" customHeight="1" outlineLevel="2" x14ac:dyDescent="0.2">
      <c r="A1128" s="13">
        <v>11</v>
      </c>
      <c r="B1128" s="14" t="s">
        <v>1617</v>
      </c>
      <c r="C1128" s="14" t="s">
        <v>1620</v>
      </c>
      <c r="D1128" s="14" t="s">
        <v>1635</v>
      </c>
      <c r="E1128" s="15">
        <v>21636</v>
      </c>
      <c r="F1128" s="15">
        <v>121200</v>
      </c>
      <c r="G1128" s="15">
        <f t="shared" si="54"/>
        <v>142836</v>
      </c>
    </row>
    <row r="1129" spans="1:7" ht="21" customHeight="1" outlineLevel="2" x14ac:dyDescent="0.2">
      <c r="A1129" s="13">
        <v>12</v>
      </c>
      <c r="B1129" s="14" t="s">
        <v>1617</v>
      </c>
      <c r="C1129" s="14" t="s">
        <v>1620</v>
      </c>
      <c r="D1129" s="14" t="s">
        <v>1636</v>
      </c>
      <c r="E1129" s="15">
        <v>17972.189999999999</v>
      </c>
      <c r="F1129" s="15">
        <v>59160</v>
      </c>
      <c r="G1129" s="15">
        <f t="shared" si="54"/>
        <v>77132.19</v>
      </c>
    </row>
    <row r="1130" spans="1:7" ht="21" customHeight="1" outlineLevel="2" x14ac:dyDescent="0.2">
      <c r="A1130" s="13">
        <v>13</v>
      </c>
      <c r="B1130" s="14" t="s">
        <v>1617</v>
      </c>
      <c r="C1130" s="14" t="s">
        <v>1620</v>
      </c>
      <c r="D1130" s="14" t="s">
        <v>1637</v>
      </c>
      <c r="E1130" s="15">
        <v>4868.3999999999996</v>
      </c>
      <c r="F1130" s="15">
        <v>131280</v>
      </c>
      <c r="G1130" s="15">
        <f t="shared" si="54"/>
        <v>136148.4</v>
      </c>
    </row>
    <row r="1131" spans="1:7" ht="21" customHeight="1" outlineLevel="2" x14ac:dyDescent="0.2">
      <c r="A1131" s="13">
        <v>14</v>
      </c>
      <c r="B1131" s="14" t="s">
        <v>1617</v>
      </c>
      <c r="C1131" s="14" t="s">
        <v>1638</v>
      </c>
      <c r="D1131" s="14" t="s">
        <v>1639</v>
      </c>
      <c r="E1131" s="15">
        <v>20335.260000000002</v>
      </c>
      <c r="F1131" s="15">
        <v>65640</v>
      </c>
      <c r="G1131" s="15">
        <f t="shared" si="54"/>
        <v>85975.260000000009</v>
      </c>
    </row>
    <row r="1132" spans="1:7" ht="21" customHeight="1" outlineLevel="2" x14ac:dyDescent="0.2">
      <c r="A1132" s="13">
        <v>15</v>
      </c>
      <c r="B1132" s="14" t="s">
        <v>1617</v>
      </c>
      <c r="C1132" s="14" t="s">
        <v>1638</v>
      </c>
      <c r="D1132" s="14" t="s">
        <v>1640</v>
      </c>
      <c r="E1132" s="15">
        <v>1774.8000000000002</v>
      </c>
      <c r="F1132" s="15">
        <v>59160</v>
      </c>
      <c r="G1132" s="15">
        <f t="shared" si="54"/>
        <v>60934.8</v>
      </c>
    </row>
    <row r="1133" spans="1:7" ht="21" customHeight="1" outlineLevel="2" x14ac:dyDescent="0.2">
      <c r="A1133" s="13">
        <v>16</v>
      </c>
      <c r="B1133" s="14" t="s">
        <v>1617</v>
      </c>
      <c r="C1133" s="14" t="s">
        <v>1618</v>
      </c>
      <c r="D1133" s="14" t="s">
        <v>1641</v>
      </c>
      <c r="E1133" s="15">
        <v>1832.3999999999999</v>
      </c>
      <c r="F1133" s="15">
        <v>61080</v>
      </c>
      <c r="G1133" s="15">
        <f t="shared" si="54"/>
        <v>62912.4</v>
      </c>
    </row>
    <row r="1134" spans="1:7" ht="21" customHeight="1" outlineLevel="2" x14ac:dyDescent="0.2">
      <c r="A1134" s="13">
        <v>17</v>
      </c>
      <c r="B1134" s="14" t="s">
        <v>1617</v>
      </c>
      <c r="C1134" s="14" t="s">
        <v>1642</v>
      </c>
      <c r="D1134" s="14" t="s">
        <v>1643</v>
      </c>
      <c r="E1134" s="15">
        <v>26750.010000000002</v>
      </c>
      <c r="F1134" s="15"/>
      <c r="G1134" s="15">
        <f t="shared" si="54"/>
        <v>26750.010000000002</v>
      </c>
    </row>
    <row r="1135" spans="1:7" ht="21" customHeight="1" outlineLevel="2" x14ac:dyDescent="0.2">
      <c r="A1135" s="13">
        <v>18</v>
      </c>
      <c r="B1135" s="14" t="s">
        <v>1617</v>
      </c>
      <c r="C1135" s="14" t="s">
        <v>1622</v>
      </c>
      <c r="D1135" s="14" t="s">
        <v>1644</v>
      </c>
      <c r="E1135" s="15">
        <v>8156.29</v>
      </c>
      <c r="F1135" s="15">
        <v>397045.8</v>
      </c>
      <c r="G1135" s="15">
        <f t="shared" si="54"/>
        <v>405202.08999999997</v>
      </c>
    </row>
    <row r="1136" spans="1:7" ht="21" customHeight="1" outlineLevel="2" x14ac:dyDescent="0.2">
      <c r="A1136" s="13">
        <v>19</v>
      </c>
      <c r="B1136" s="14" t="s">
        <v>1617</v>
      </c>
      <c r="C1136" s="14" t="s">
        <v>1624</v>
      </c>
      <c r="D1136" s="14" t="s">
        <v>1645</v>
      </c>
      <c r="E1136" s="15">
        <v>7866.9</v>
      </c>
      <c r="F1136" s="15">
        <v>58230</v>
      </c>
      <c r="G1136" s="15">
        <f t="shared" si="54"/>
        <v>66096.899999999994</v>
      </c>
    </row>
    <row r="1137" spans="1:7" ht="21" customHeight="1" outlineLevel="2" x14ac:dyDescent="0.2">
      <c r="A1137" s="13">
        <v>20</v>
      </c>
      <c r="B1137" s="14" t="s">
        <v>1617</v>
      </c>
      <c r="C1137" s="14" t="s">
        <v>1646</v>
      </c>
      <c r="D1137" s="14" t="s">
        <v>1647</v>
      </c>
      <c r="E1137" s="15">
        <v>32530.32</v>
      </c>
      <c r="F1137" s="15"/>
      <c r="G1137" s="15">
        <f t="shared" si="54"/>
        <v>32530.32</v>
      </c>
    </row>
    <row r="1138" spans="1:7" ht="21" customHeight="1" outlineLevel="2" x14ac:dyDescent="0.2">
      <c r="A1138" s="13">
        <v>21</v>
      </c>
      <c r="B1138" s="14" t="s">
        <v>1617</v>
      </c>
      <c r="C1138" s="14" t="s">
        <v>1648</v>
      </c>
      <c r="D1138" s="14" t="s">
        <v>1649</v>
      </c>
      <c r="E1138" s="15"/>
      <c r="F1138" s="15">
        <v>52710</v>
      </c>
      <c r="G1138" s="15">
        <f t="shared" si="54"/>
        <v>52710</v>
      </c>
    </row>
    <row r="1139" spans="1:7" ht="21" customHeight="1" outlineLevel="2" x14ac:dyDescent="0.2">
      <c r="A1139" s="13">
        <v>22</v>
      </c>
      <c r="B1139" s="14" t="s">
        <v>1617</v>
      </c>
      <c r="C1139" s="14" t="s">
        <v>1648</v>
      </c>
      <c r="D1139" s="14" t="s">
        <v>1650</v>
      </c>
      <c r="E1139" s="15">
        <v>32844.629999999997</v>
      </c>
      <c r="F1139" s="15"/>
      <c r="G1139" s="15">
        <f t="shared" si="54"/>
        <v>32844.629999999997</v>
      </c>
    </row>
    <row r="1140" spans="1:7" ht="21" customHeight="1" outlineLevel="2" x14ac:dyDescent="0.2">
      <c r="A1140" s="13">
        <v>23</v>
      </c>
      <c r="B1140" s="14" t="s">
        <v>1617</v>
      </c>
      <c r="C1140" s="14" t="s">
        <v>1648</v>
      </c>
      <c r="D1140" s="14" t="s">
        <v>1651</v>
      </c>
      <c r="E1140" s="15"/>
      <c r="F1140" s="15">
        <v>52710</v>
      </c>
      <c r="G1140" s="15">
        <f t="shared" si="54"/>
        <v>52710</v>
      </c>
    </row>
    <row r="1141" spans="1:7" ht="21" customHeight="1" outlineLevel="2" x14ac:dyDescent="0.2">
      <c r="A1141" s="13">
        <v>24</v>
      </c>
      <c r="B1141" s="14" t="s">
        <v>1617</v>
      </c>
      <c r="C1141" s="14" t="s">
        <v>1652</v>
      </c>
      <c r="D1141" s="14" t="s">
        <v>1653</v>
      </c>
      <c r="E1141" s="15">
        <v>33877.56</v>
      </c>
      <c r="F1141" s="15"/>
      <c r="G1141" s="15">
        <f t="shared" si="54"/>
        <v>33877.56</v>
      </c>
    </row>
    <row r="1142" spans="1:7" ht="21" customHeight="1" outlineLevel="2" x14ac:dyDescent="0.2">
      <c r="A1142" s="13">
        <v>25</v>
      </c>
      <c r="B1142" s="14" t="s">
        <v>1617</v>
      </c>
      <c r="C1142" s="14" t="s">
        <v>1652</v>
      </c>
      <c r="D1142" s="14" t="s">
        <v>1654</v>
      </c>
      <c r="E1142" s="15">
        <v>26017.739999999998</v>
      </c>
      <c r="F1142" s="15"/>
      <c r="G1142" s="15">
        <f t="shared" si="54"/>
        <v>26017.739999999998</v>
      </c>
    </row>
    <row r="1143" spans="1:7" ht="21" customHeight="1" outlineLevel="2" x14ac:dyDescent="0.2">
      <c r="A1143" s="13">
        <v>26</v>
      </c>
      <c r="B1143" s="14" t="s">
        <v>1617</v>
      </c>
      <c r="C1143" s="14" t="s">
        <v>1652</v>
      </c>
      <c r="D1143" s="14" t="s">
        <v>1655</v>
      </c>
      <c r="E1143" s="15">
        <v>2184.3000000000002</v>
      </c>
      <c r="F1143" s="15">
        <v>72810</v>
      </c>
      <c r="G1143" s="15">
        <f t="shared" si="54"/>
        <v>74994.3</v>
      </c>
    </row>
    <row r="1144" spans="1:7" ht="21" customHeight="1" outlineLevel="2" x14ac:dyDescent="0.2">
      <c r="A1144" s="13">
        <v>27</v>
      </c>
      <c r="B1144" s="14" t="s">
        <v>1617</v>
      </c>
      <c r="C1144" s="14" t="s">
        <v>1652</v>
      </c>
      <c r="D1144" s="14" t="s">
        <v>1656</v>
      </c>
      <c r="E1144" s="15">
        <v>1414.8</v>
      </c>
      <c r="F1144" s="15">
        <v>47160</v>
      </c>
      <c r="G1144" s="15">
        <f t="shared" si="54"/>
        <v>48574.8</v>
      </c>
    </row>
    <row r="1145" spans="1:7" ht="21" customHeight="1" outlineLevel="2" x14ac:dyDescent="0.2">
      <c r="A1145" s="13">
        <v>28</v>
      </c>
      <c r="B1145" s="14" t="s">
        <v>1617</v>
      </c>
      <c r="C1145" s="14" t="s">
        <v>1626</v>
      </c>
      <c r="D1145" s="14" t="s">
        <v>1657</v>
      </c>
      <c r="E1145" s="15">
        <v>12638.49</v>
      </c>
      <c r="F1145" s="15"/>
      <c r="G1145" s="15">
        <f t="shared" si="54"/>
        <v>12638.49</v>
      </c>
    </row>
    <row r="1146" spans="1:7" ht="21" customHeight="1" outlineLevel="2" x14ac:dyDescent="0.2">
      <c r="A1146" s="13">
        <v>29</v>
      </c>
      <c r="B1146" s="14" t="s">
        <v>1617</v>
      </c>
      <c r="C1146" s="14" t="s">
        <v>1626</v>
      </c>
      <c r="D1146" s="14" t="s">
        <v>1658</v>
      </c>
      <c r="E1146" s="15">
        <v>21794.550000000003</v>
      </c>
      <c r="F1146" s="15"/>
      <c r="G1146" s="15">
        <f t="shared" si="54"/>
        <v>21794.550000000003</v>
      </c>
    </row>
    <row r="1147" spans="1:7" ht="21" customHeight="1" outlineLevel="2" x14ac:dyDescent="0.2">
      <c r="A1147" s="13">
        <v>30</v>
      </c>
      <c r="B1147" s="14" t="s">
        <v>1617</v>
      </c>
      <c r="C1147" s="14" t="s">
        <v>1626</v>
      </c>
      <c r="D1147" s="14" t="s">
        <v>1659</v>
      </c>
      <c r="E1147" s="15">
        <v>21463.14</v>
      </c>
      <c r="F1147" s="15"/>
      <c r="G1147" s="15">
        <f t="shared" si="54"/>
        <v>21463.14</v>
      </c>
    </row>
    <row r="1148" spans="1:7" ht="21" customHeight="1" outlineLevel="2" x14ac:dyDescent="0.2">
      <c r="A1148" s="13">
        <v>31</v>
      </c>
      <c r="B1148" s="14" t="s">
        <v>1617</v>
      </c>
      <c r="C1148" s="14" t="s">
        <v>1626</v>
      </c>
      <c r="D1148" s="14" t="s">
        <v>1660</v>
      </c>
      <c r="E1148" s="15">
        <v>23983.050000000003</v>
      </c>
      <c r="F1148" s="15">
        <v>64500</v>
      </c>
      <c r="G1148" s="15">
        <f t="shared" si="54"/>
        <v>88483.05</v>
      </c>
    </row>
    <row r="1149" spans="1:7" ht="21" customHeight="1" outlineLevel="2" x14ac:dyDescent="0.2">
      <c r="A1149" s="13">
        <v>32</v>
      </c>
      <c r="B1149" s="14" t="s">
        <v>1617</v>
      </c>
      <c r="C1149" s="14" t="s">
        <v>1630</v>
      </c>
      <c r="D1149" s="14" t="s">
        <v>1661</v>
      </c>
      <c r="E1149" s="15">
        <v>12303.6</v>
      </c>
      <c r="F1149" s="15">
        <v>60120</v>
      </c>
      <c r="G1149" s="15">
        <f t="shared" si="54"/>
        <v>72423.600000000006</v>
      </c>
    </row>
    <row r="1150" spans="1:7" ht="21" customHeight="1" outlineLevel="2" x14ac:dyDescent="0.2">
      <c r="A1150" s="13">
        <v>33</v>
      </c>
      <c r="B1150" s="14" t="s">
        <v>1617</v>
      </c>
      <c r="C1150" s="14" t="s">
        <v>1630</v>
      </c>
      <c r="D1150" s="14" t="s">
        <v>1662</v>
      </c>
      <c r="E1150" s="15">
        <v>1832.3999999999999</v>
      </c>
      <c r="F1150" s="15">
        <v>61080</v>
      </c>
      <c r="G1150" s="15">
        <f t="shared" si="54"/>
        <v>62912.4</v>
      </c>
    </row>
    <row r="1151" spans="1:7" ht="21" customHeight="1" outlineLevel="2" x14ac:dyDescent="0.2">
      <c r="A1151" s="13">
        <v>34</v>
      </c>
      <c r="B1151" s="14" t="s">
        <v>1617</v>
      </c>
      <c r="C1151" s="14" t="s">
        <v>1630</v>
      </c>
      <c r="D1151" s="14" t="s">
        <v>1663</v>
      </c>
      <c r="E1151" s="15">
        <v>1746.8999999999999</v>
      </c>
      <c r="F1151" s="15">
        <v>58230</v>
      </c>
      <c r="G1151" s="15">
        <f t="shared" si="54"/>
        <v>59976.9</v>
      </c>
    </row>
    <row r="1152" spans="1:7" ht="21" customHeight="1" outlineLevel="2" x14ac:dyDescent="0.2">
      <c r="A1152" s="13">
        <v>35</v>
      </c>
      <c r="B1152" s="14" t="s">
        <v>1617</v>
      </c>
      <c r="C1152" s="14" t="s">
        <v>1664</v>
      </c>
      <c r="D1152" s="14" t="s">
        <v>1665</v>
      </c>
      <c r="E1152" s="15">
        <v>24537</v>
      </c>
      <c r="F1152" s="15">
        <v>142740</v>
      </c>
      <c r="G1152" s="15">
        <f t="shared" si="54"/>
        <v>167277</v>
      </c>
    </row>
    <row r="1153" spans="1:7" ht="21" customHeight="1" outlineLevel="2" x14ac:dyDescent="0.2">
      <c r="A1153" s="13">
        <v>36</v>
      </c>
      <c r="B1153" s="14" t="s">
        <v>1617</v>
      </c>
      <c r="C1153" s="14" t="s">
        <v>1666</v>
      </c>
      <c r="D1153" s="14" t="s">
        <v>1667</v>
      </c>
      <c r="E1153" s="15">
        <v>29631.3</v>
      </c>
      <c r="F1153" s="15"/>
      <c r="G1153" s="15">
        <f t="shared" si="54"/>
        <v>29631.3</v>
      </c>
    </row>
    <row r="1154" spans="1:7" ht="21" customHeight="1" outlineLevel="2" x14ac:dyDescent="0.2">
      <c r="A1154" s="13">
        <v>37</v>
      </c>
      <c r="B1154" s="14" t="s">
        <v>1617</v>
      </c>
      <c r="C1154" s="14" t="s">
        <v>1668</v>
      </c>
      <c r="D1154" s="14" t="s">
        <v>1669</v>
      </c>
      <c r="E1154" s="15">
        <v>1746.8999999999999</v>
      </c>
      <c r="F1154" s="15">
        <v>58230</v>
      </c>
      <c r="G1154" s="15">
        <f t="shared" si="54"/>
        <v>59976.9</v>
      </c>
    </row>
    <row r="1155" spans="1:7" ht="21" customHeight="1" outlineLevel="2" x14ac:dyDescent="0.2">
      <c r="A1155" s="13">
        <v>38</v>
      </c>
      <c r="B1155" s="14" t="s">
        <v>1617</v>
      </c>
      <c r="C1155" s="14" t="s">
        <v>1668</v>
      </c>
      <c r="D1155" s="14" t="s">
        <v>1670</v>
      </c>
      <c r="E1155" s="15">
        <v>1526.3999999999999</v>
      </c>
      <c r="F1155" s="15">
        <v>101760</v>
      </c>
      <c r="G1155" s="15">
        <f t="shared" si="54"/>
        <v>103286.39999999999</v>
      </c>
    </row>
    <row r="1156" spans="1:7" ht="21" customHeight="1" outlineLevel="1" x14ac:dyDescent="0.2">
      <c r="A1156" s="13"/>
      <c r="B1156" s="17" t="s">
        <v>1671</v>
      </c>
      <c r="C1156" s="14"/>
      <c r="D1156" s="14"/>
      <c r="E1156" s="15">
        <f>SUBTOTAL(9,E1118:E1155)</f>
        <v>612919.27000000014</v>
      </c>
      <c r="F1156" s="15">
        <f>SUBTOTAL(9,F1118:F1155)</f>
        <v>2383075.7999999998</v>
      </c>
      <c r="G1156" s="15">
        <f>SUBTOTAL(9,G1118:G1155)</f>
        <v>2995995.0699999989</v>
      </c>
    </row>
  </sheetData>
  <mergeCells count="11">
    <mergeCell ref="A7:A9"/>
    <mergeCell ref="B7:B9"/>
    <mergeCell ref="C7:C9"/>
    <mergeCell ref="D7:D9"/>
    <mergeCell ref="G7:G9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" top="0.78740157480314965" bottom="1.6929133858267718" header="0.15748031496062992" footer="0.35433070866141736"/>
  <pageSetup paperSize="9" orientation="landscape" horizontalDpi="300" verticalDpi="300" r:id="rId1"/>
  <headerFooter alignWithMargins="0">
    <oddHeader>&amp;R&amp;"TH SarabunPSK,ตัวหนา"&amp;16หน้าที่ &amp;P</oddHeader>
    <oddFooter xml:space="preserve">&amp;R&amp;"Arial,ตัวหนา"
</oddFooter>
  </headerFooter>
  <rowBreaks count="70" manualBreakCount="70">
    <brk id="15" max="16383" man="1"/>
    <brk id="40" max="16383" man="1"/>
    <brk id="60" max="16383" man="1"/>
    <brk id="90" max="16383" man="1"/>
    <brk id="92" max="16383" man="1"/>
    <brk id="101" max="16383" man="1"/>
    <brk id="104" max="16383" man="1"/>
    <brk id="110" max="16383" man="1"/>
    <brk id="116" max="16383" man="1"/>
    <brk id="140" max="16383" man="1"/>
    <brk id="153" max="16383" man="1"/>
    <brk id="189" max="16383" man="1"/>
    <brk id="230" max="16383" man="1"/>
    <brk id="237" max="16383" man="1"/>
    <brk id="252" max="16383" man="1"/>
    <brk id="259" max="16383" man="1"/>
    <brk id="270" max="16383" man="1"/>
    <brk id="296" max="16383" man="1"/>
    <brk id="326" max="16383" man="1"/>
    <brk id="347" max="16383" man="1"/>
    <brk id="368" max="16383" man="1"/>
    <brk id="372" max="16383" man="1"/>
    <brk id="387" max="16383" man="1"/>
    <brk id="424" max="16383" man="1"/>
    <brk id="435" max="16383" man="1"/>
    <brk id="439" max="16383" man="1"/>
    <brk id="450" max="16383" man="1"/>
    <brk id="466" max="16383" man="1"/>
    <brk id="480" max="16383" man="1"/>
    <brk id="487" max="16383" man="1"/>
    <brk id="500" max="16383" man="1"/>
    <brk id="506" max="16383" man="1"/>
    <brk id="526" max="16383" man="1"/>
    <brk id="545" max="16383" man="1"/>
    <brk id="578" max="16383" man="1"/>
    <brk id="599" max="16383" man="1"/>
    <brk id="622" max="16383" man="1"/>
    <brk id="641" max="16383" man="1"/>
    <brk id="648" max="16383" man="1"/>
    <brk id="663" max="16383" man="1"/>
    <brk id="673" max="16383" man="1"/>
    <brk id="688" max="16383" man="1"/>
    <brk id="707" max="16383" man="1"/>
    <brk id="716" max="16383" man="1"/>
    <brk id="719" max="16383" man="1"/>
    <brk id="755" max="16383" man="1"/>
    <brk id="765" max="16383" man="1"/>
    <brk id="781" max="16383" man="1"/>
    <brk id="814" max="16383" man="1"/>
    <brk id="823" max="16383" man="1"/>
    <brk id="826" max="16383" man="1"/>
    <brk id="847" max="16383" man="1"/>
    <brk id="876" max="16383" man="1"/>
    <brk id="901" max="16383" man="1"/>
    <brk id="921" max="16383" man="1"/>
    <brk id="926" max="16383" man="1"/>
    <brk id="931" max="16383" man="1"/>
    <brk id="936" max="16383" man="1"/>
    <brk id="955" max="16383" man="1"/>
    <brk id="958" max="16383" man="1"/>
    <brk id="974" max="16383" man="1"/>
    <brk id="990" max="16383" man="1"/>
    <brk id="1006" max="16383" man="1"/>
    <brk id="1024" max="16383" man="1"/>
    <brk id="1033" max="16383" man="1"/>
    <brk id="1036" max="16383" man="1"/>
    <brk id="1073" max="16383" man="1"/>
    <brk id="1109" max="16383" man="1"/>
    <brk id="1117" max="16383" man="1"/>
    <brk id="1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84E0-12B9-4A8C-A43A-CC2F457F79C5}">
  <dimension ref="A1:I74"/>
  <sheetViews>
    <sheetView view="pageBreakPreview" zoomScaleNormal="120" zoomScaleSheetLayoutView="100" workbookViewId="0">
      <selection activeCell="F9" sqref="F9"/>
    </sheetView>
  </sheetViews>
  <sheetFormatPr defaultRowHeight="24" x14ac:dyDescent="0.2"/>
  <cols>
    <col min="1" max="1" width="7" style="39" customWidth="1"/>
    <col min="2" max="2" width="17.5703125" style="42" customWidth="1"/>
    <col min="3" max="3" width="14.140625" style="42" hidden="1" customWidth="1"/>
    <col min="4" max="5" width="20.42578125" style="43" customWidth="1"/>
    <col min="6" max="6" width="18.85546875" style="43" customWidth="1"/>
    <col min="7" max="7" width="11.7109375" style="44" customWidth="1"/>
    <col min="8" max="8" width="13.42578125" style="45" customWidth="1"/>
    <col min="9" max="9" width="11.28515625" style="45" customWidth="1"/>
    <col min="10" max="256" width="9.140625" style="39"/>
    <col min="257" max="257" width="7" style="39" customWidth="1"/>
    <col min="258" max="258" width="17.5703125" style="39" customWidth="1"/>
    <col min="259" max="259" width="0" style="39" hidden="1" customWidth="1"/>
    <col min="260" max="261" width="20.42578125" style="39" customWidth="1"/>
    <col min="262" max="262" width="18.85546875" style="39" customWidth="1"/>
    <col min="263" max="263" width="11.7109375" style="39" customWidth="1"/>
    <col min="264" max="264" width="13.42578125" style="39" customWidth="1"/>
    <col min="265" max="265" width="11.28515625" style="39" customWidth="1"/>
    <col min="266" max="512" width="9.140625" style="39"/>
    <col min="513" max="513" width="7" style="39" customWidth="1"/>
    <col min="514" max="514" width="17.5703125" style="39" customWidth="1"/>
    <col min="515" max="515" width="0" style="39" hidden="1" customWidth="1"/>
    <col min="516" max="517" width="20.42578125" style="39" customWidth="1"/>
    <col min="518" max="518" width="18.85546875" style="39" customWidth="1"/>
    <col min="519" max="519" width="11.7109375" style="39" customWidth="1"/>
    <col min="520" max="520" width="13.42578125" style="39" customWidth="1"/>
    <col min="521" max="521" width="11.28515625" style="39" customWidth="1"/>
    <col min="522" max="768" width="9.140625" style="39"/>
    <col min="769" max="769" width="7" style="39" customWidth="1"/>
    <col min="770" max="770" width="17.5703125" style="39" customWidth="1"/>
    <col min="771" max="771" width="0" style="39" hidden="1" customWidth="1"/>
    <col min="772" max="773" width="20.42578125" style="39" customWidth="1"/>
    <col min="774" max="774" width="18.85546875" style="39" customWidth="1"/>
    <col min="775" max="775" width="11.7109375" style="39" customWidth="1"/>
    <col min="776" max="776" width="13.42578125" style="39" customWidth="1"/>
    <col min="777" max="777" width="11.28515625" style="39" customWidth="1"/>
    <col min="778" max="1024" width="9.140625" style="39"/>
    <col min="1025" max="1025" width="7" style="39" customWidth="1"/>
    <col min="1026" max="1026" width="17.5703125" style="39" customWidth="1"/>
    <col min="1027" max="1027" width="0" style="39" hidden="1" customWidth="1"/>
    <col min="1028" max="1029" width="20.42578125" style="39" customWidth="1"/>
    <col min="1030" max="1030" width="18.85546875" style="39" customWidth="1"/>
    <col min="1031" max="1031" width="11.7109375" style="39" customWidth="1"/>
    <col min="1032" max="1032" width="13.42578125" style="39" customWidth="1"/>
    <col min="1033" max="1033" width="11.28515625" style="39" customWidth="1"/>
    <col min="1034" max="1280" width="9.140625" style="39"/>
    <col min="1281" max="1281" width="7" style="39" customWidth="1"/>
    <col min="1282" max="1282" width="17.5703125" style="39" customWidth="1"/>
    <col min="1283" max="1283" width="0" style="39" hidden="1" customWidth="1"/>
    <col min="1284" max="1285" width="20.42578125" style="39" customWidth="1"/>
    <col min="1286" max="1286" width="18.85546875" style="39" customWidth="1"/>
    <col min="1287" max="1287" width="11.7109375" style="39" customWidth="1"/>
    <col min="1288" max="1288" width="13.42578125" style="39" customWidth="1"/>
    <col min="1289" max="1289" width="11.28515625" style="39" customWidth="1"/>
    <col min="1290" max="1536" width="9.140625" style="39"/>
    <col min="1537" max="1537" width="7" style="39" customWidth="1"/>
    <col min="1538" max="1538" width="17.5703125" style="39" customWidth="1"/>
    <col min="1539" max="1539" width="0" style="39" hidden="1" customWidth="1"/>
    <col min="1540" max="1541" width="20.42578125" style="39" customWidth="1"/>
    <col min="1542" max="1542" width="18.85546875" style="39" customWidth="1"/>
    <col min="1543" max="1543" width="11.7109375" style="39" customWidth="1"/>
    <col min="1544" max="1544" width="13.42578125" style="39" customWidth="1"/>
    <col min="1545" max="1545" width="11.28515625" style="39" customWidth="1"/>
    <col min="1546" max="1792" width="9.140625" style="39"/>
    <col min="1793" max="1793" width="7" style="39" customWidth="1"/>
    <col min="1794" max="1794" width="17.5703125" style="39" customWidth="1"/>
    <col min="1795" max="1795" width="0" style="39" hidden="1" customWidth="1"/>
    <col min="1796" max="1797" width="20.42578125" style="39" customWidth="1"/>
    <col min="1798" max="1798" width="18.85546875" style="39" customWidth="1"/>
    <col min="1799" max="1799" width="11.7109375" style="39" customWidth="1"/>
    <col min="1800" max="1800" width="13.42578125" style="39" customWidth="1"/>
    <col min="1801" max="1801" width="11.28515625" style="39" customWidth="1"/>
    <col min="1802" max="2048" width="9.140625" style="39"/>
    <col min="2049" max="2049" width="7" style="39" customWidth="1"/>
    <col min="2050" max="2050" width="17.5703125" style="39" customWidth="1"/>
    <col min="2051" max="2051" width="0" style="39" hidden="1" customWidth="1"/>
    <col min="2052" max="2053" width="20.42578125" style="39" customWidth="1"/>
    <col min="2054" max="2054" width="18.85546875" style="39" customWidth="1"/>
    <col min="2055" max="2055" width="11.7109375" style="39" customWidth="1"/>
    <col min="2056" max="2056" width="13.42578125" style="39" customWidth="1"/>
    <col min="2057" max="2057" width="11.28515625" style="39" customWidth="1"/>
    <col min="2058" max="2304" width="9.140625" style="39"/>
    <col min="2305" max="2305" width="7" style="39" customWidth="1"/>
    <col min="2306" max="2306" width="17.5703125" style="39" customWidth="1"/>
    <col min="2307" max="2307" width="0" style="39" hidden="1" customWidth="1"/>
    <col min="2308" max="2309" width="20.42578125" style="39" customWidth="1"/>
    <col min="2310" max="2310" width="18.85546875" style="39" customWidth="1"/>
    <col min="2311" max="2311" width="11.7109375" style="39" customWidth="1"/>
    <col min="2312" max="2312" width="13.42578125" style="39" customWidth="1"/>
    <col min="2313" max="2313" width="11.28515625" style="39" customWidth="1"/>
    <col min="2314" max="2560" width="9.140625" style="39"/>
    <col min="2561" max="2561" width="7" style="39" customWidth="1"/>
    <col min="2562" max="2562" width="17.5703125" style="39" customWidth="1"/>
    <col min="2563" max="2563" width="0" style="39" hidden="1" customWidth="1"/>
    <col min="2564" max="2565" width="20.42578125" style="39" customWidth="1"/>
    <col min="2566" max="2566" width="18.85546875" style="39" customWidth="1"/>
    <col min="2567" max="2567" width="11.7109375" style="39" customWidth="1"/>
    <col min="2568" max="2568" width="13.42578125" style="39" customWidth="1"/>
    <col min="2569" max="2569" width="11.28515625" style="39" customWidth="1"/>
    <col min="2570" max="2816" width="9.140625" style="39"/>
    <col min="2817" max="2817" width="7" style="39" customWidth="1"/>
    <col min="2818" max="2818" width="17.5703125" style="39" customWidth="1"/>
    <col min="2819" max="2819" width="0" style="39" hidden="1" customWidth="1"/>
    <col min="2820" max="2821" width="20.42578125" style="39" customWidth="1"/>
    <col min="2822" max="2822" width="18.85546875" style="39" customWidth="1"/>
    <col min="2823" max="2823" width="11.7109375" style="39" customWidth="1"/>
    <col min="2824" max="2824" width="13.42578125" style="39" customWidth="1"/>
    <col min="2825" max="2825" width="11.28515625" style="39" customWidth="1"/>
    <col min="2826" max="3072" width="9.140625" style="39"/>
    <col min="3073" max="3073" width="7" style="39" customWidth="1"/>
    <col min="3074" max="3074" width="17.5703125" style="39" customWidth="1"/>
    <col min="3075" max="3075" width="0" style="39" hidden="1" customWidth="1"/>
    <col min="3076" max="3077" width="20.42578125" style="39" customWidth="1"/>
    <col min="3078" max="3078" width="18.85546875" style="39" customWidth="1"/>
    <col min="3079" max="3079" width="11.7109375" style="39" customWidth="1"/>
    <col min="3080" max="3080" width="13.42578125" style="39" customWidth="1"/>
    <col min="3081" max="3081" width="11.28515625" style="39" customWidth="1"/>
    <col min="3082" max="3328" width="9.140625" style="39"/>
    <col min="3329" max="3329" width="7" style="39" customWidth="1"/>
    <col min="3330" max="3330" width="17.5703125" style="39" customWidth="1"/>
    <col min="3331" max="3331" width="0" style="39" hidden="1" customWidth="1"/>
    <col min="3332" max="3333" width="20.42578125" style="39" customWidth="1"/>
    <col min="3334" max="3334" width="18.85546875" style="39" customWidth="1"/>
    <col min="3335" max="3335" width="11.7109375" style="39" customWidth="1"/>
    <col min="3336" max="3336" width="13.42578125" style="39" customWidth="1"/>
    <col min="3337" max="3337" width="11.28515625" style="39" customWidth="1"/>
    <col min="3338" max="3584" width="9.140625" style="39"/>
    <col min="3585" max="3585" width="7" style="39" customWidth="1"/>
    <col min="3586" max="3586" width="17.5703125" style="39" customWidth="1"/>
    <col min="3587" max="3587" width="0" style="39" hidden="1" customWidth="1"/>
    <col min="3588" max="3589" width="20.42578125" style="39" customWidth="1"/>
    <col min="3590" max="3590" width="18.85546875" style="39" customWidth="1"/>
    <col min="3591" max="3591" width="11.7109375" style="39" customWidth="1"/>
    <col min="3592" max="3592" width="13.42578125" style="39" customWidth="1"/>
    <col min="3593" max="3593" width="11.28515625" style="39" customWidth="1"/>
    <col min="3594" max="3840" width="9.140625" style="39"/>
    <col min="3841" max="3841" width="7" style="39" customWidth="1"/>
    <col min="3842" max="3842" width="17.5703125" style="39" customWidth="1"/>
    <col min="3843" max="3843" width="0" style="39" hidden="1" customWidth="1"/>
    <col min="3844" max="3845" width="20.42578125" style="39" customWidth="1"/>
    <col min="3846" max="3846" width="18.85546875" style="39" customWidth="1"/>
    <col min="3847" max="3847" width="11.7109375" style="39" customWidth="1"/>
    <col min="3848" max="3848" width="13.42578125" style="39" customWidth="1"/>
    <col min="3849" max="3849" width="11.28515625" style="39" customWidth="1"/>
    <col min="3850" max="4096" width="9.140625" style="39"/>
    <col min="4097" max="4097" width="7" style="39" customWidth="1"/>
    <col min="4098" max="4098" width="17.5703125" style="39" customWidth="1"/>
    <col min="4099" max="4099" width="0" style="39" hidden="1" customWidth="1"/>
    <col min="4100" max="4101" width="20.42578125" style="39" customWidth="1"/>
    <col min="4102" max="4102" width="18.85546875" style="39" customWidth="1"/>
    <col min="4103" max="4103" width="11.7109375" style="39" customWidth="1"/>
    <col min="4104" max="4104" width="13.42578125" style="39" customWidth="1"/>
    <col min="4105" max="4105" width="11.28515625" style="39" customWidth="1"/>
    <col min="4106" max="4352" width="9.140625" style="39"/>
    <col min="4353" max="4353" width="7" style="39" customWidth="1"/>
    <col min="4354" max="4354" width="17.5703125" style="39" customWidth="1"/>
    <col min="4355" max="4355" width="0" style="39" hidden="1" customWidth="1"/>
    <col min="4356" max="4357" width="20.42578125" style="39" customWidth="1"/>
    <col min="4358" max="4358" width="18.85546875" style="39" customWidth="1"/>
    <col min="4359" max="4359" width="11.7109375" style="39" customWidth="1"/>
    <col min="4360" max="4360" width="13.42578125" style="39" customWidth="1"/>
    <col min="4361" max="4361" width="11.28515625" style="39" customWidth="1"/>
    <col min="4362" max="4608" width="9.140625" style="39"/>
    <col min="4609" max="4609" width="7" style="39" customWidth="1"/>
    <col min="4610" max="4610" width="17.5703125" style="39" customWidth="1"/>
    <col min="4611" max="4611" width="0" style="39" hidden="1" customWidth="1"/>
    <col min="4612" max="4613" width="20.42578125" style="39" customWidth="1"/>
    <col min="4614" max="4614" width="18.85546875" style="39" customWidth="1"/>
    <col min="4615" max="4615" width="11.7109375" style="39" customWidth="1"/>
    <col min="4616" max="4616" width="13.42578125" style="39" customWidth="1"/>
    <col min="4617" max="4617" width="11.28515625" style="39" customWidth="1"/>
    <col min="4618" max="4864" width="9.140625" style="39"/>
    <col min="4865" max="4865" width="7" style="39" customWidth="1"/>
    <col min="4866" max="4866" width="17.5703125" style="39" customWidth="1"/>
    <col min="4867" max="4867" width="0" style="39" hidden="1" customWidth="1"/>
    <col min="4868" max="4869" width="20.42578125" style="39" customWidth="1"/>
    <col min="4870" max="4870" width="18.85546875" style="39" customWidth="1"/>
    <col min="4871" max="4871" width="11.7109375" style="39" customWidth="1"/>
    <col min="4872" max="4872" width="13.42578125" style="39" customWidth="1"/>
    <col min="4873" max="4873" width="11.28515625" style="39" customWidth="1"/>
    <col min="4874" max="5120" width="9.140625" style="39"/>
    <col min="5121" max="5121" width="7" style="39" customWidth="1"/>
    <col min="5122" max="5122" width="17.5703125" style="39" customWidth="1"/>
    <col min="5123" max="5123" width="0" style="39" hidden="1" customWidth="1"/>
    <col min="5124" max="5125" width="20.42578125" style="39" customWidth="1"/>
    <col min="5126" max="5126" width="18.85546875" style="39" customWidth="1"/>
    <col min="5127" max="5127" width="11.7109375" style="39" customWidth="1"/>
    <col min="5128" max="5128" width="13.42578125" style="39" customWidth="1"/>
    <col min="5129" max="5129" width="11.28515625" style="39" customWidth="1"/>
    <col min="5130" max="5376" width="9.140625" style="39"/>
    <col min="5377" max="5377" width="7" style="39" customWidth="1"/>
    <col min="5378" max="5378" width="17.5703125" style="39" customWidth="1"/>
    <col min="5379" max="5379" width="0" style="39" hidden="1" customWidth="1"/>
    <col min="5380" max="5381" width="20.42578125" style="39" customWidth="1"/>
    <col min="5382" max="5382" width="18.85546875" style="39" customWidth="1"/>
    <col min="5383" max="5383" width="11.7109375" style="39" customWidth="1"/>
    <col min="5384" max="5384" width="13.42578125" style="39" customWidth="1"/>
    <col min="5385" max="5385" width="11.28515625" style="39" customWidth="1"/>
    <col min="5386" max="5632" width="9.140625" style="39"/>
    <col min="5633" max="5633" width="7" style="39" customWidth="1"/>
    <col min="5634" max="5634" width="17.5703125" style="39" customWidth="1"/>
    <col min="5635" max="5635" width="0" style="39" hidden="1" customWidth="1"/>
    <col min="5636" max="5637" width="20.42578125" style="39" customWidth="1"/>
    <col min="5638" max="5638" width="18.85546875" style="39" customWidth="1"/>
    <col min="5639" max="5639" width="11.7109375" style="39" customWidth="1"/>
    <col min="5640" max="5640" width="13.42578125" style="39" customWidth="1"/>
    <col min="5641" max="5641" width="11.28515625" style="39" customWidth="1"/>
    <col min="5642" max="5888" width="9.140625" style="39"/>
    <col min="5889" max="5889" width="7" style="39" customWidth="1"/>
    <col min="5890" max="5890" width="17.5703125" style="39" customWidth="1"/>
    <col min="5891" max="5891" width="0" style="39" hidden="1" customWidth="1"/>
    <col min="5892" max="5893" width="20.42578125" style="39" customWidth="1"/>
    <col min="5894" max="5894" width="18.85546875" style="39" customWidth="1"/>
    <col min="5895" max="5895" width="11.7109375" style="39" customWidth="1"/>
    <col min="5896" max="5896" width="13.42578125" style="39" customWidth="1"/>
    <col min="5897" max="5897" width="11.28515625" style="39" customWidth="1"/>
    <col min="5898" max="6144" width="9.140625" style="39"/>
    <col min="6145" max="6145" width="7" style="39" customWidth="1"/>
    <col min="6146" max="6146" width="17.5703125" style="39" customWidth="1"/>
    <col min="6147" max="6147" width="0" style="39" hidden="1" customWidth="1"/>
    <col min="6148" max="6149" width="20.42578125" style="39" customWidth="1"/>
    <col min="6150" max="6150" width="18.85546875" style="39" customWidth="1"/>
    <col min="6151" max="6151" width="11.7109375" style="39" customWidth="1"/>
    <col min="6152" max="6152" width="13.42578125" style="39" customWidth="1"/>
    <col min="6153" max="6153" width="11.28515625" style="39" customWidth="1"/>
    <col min="6154" max="6400" width="9.140625" style="39"/>
    <col min="6401" max="6401" width="7" style="39" customWidth="1"/>
    <col min="6402" max="6402" width="17.5703125" style="39" customWidth="1"/>
    <col min="6403" max="6403" width="0" style="39" hidden="1" customWidth="1"/>
    <col min="6404" max="6405" width="20.42578125" style="39" customWidth="1"/>
    <col min="6406" max="6406" width="18.85546875" style="39" customWidth="1"/>
    <col min="6407" max="6407" width="11.7109375" style="39" customWidth="1"/>
    <col min="6408" max="6408" width="13.42578125" style="39" customWidth="1"/>
    <col min="6409" max="6409" width="11.28515625" style="39" customWidth="1"/>
    <col min="6410" max="6656" width="9.140625" style="39"/>
    <col min="6657" max="6657" width="7" style="39" customWidth="1"/>
    <col min="6658" max="6658" width="17.5703125" style="39" customWidth="1"/>
    <col min="6659" max="6659" width="0" style="39" hidden="1" customWidth="1"/>
    <col min="6660" max="6661" width="20.42578125" style="39" customWidth="1"/>
    <col min="6662" max="6662" width="18.85546875" style="39" customWidth="1"/>
    <col min="6663" max="6663" width="11.7109375" style="39" customWidth="1"/>
    <col min="6664" max="6664" width="13.42578125" style="39" customWidth="1"/>
    <col min="6665" max="6665" width="11.28515625" style="39" customWidth="1"/>
    <col min="6666" max="6912" width="9.140625" style="39"/>
    <col min="6913" max="6913" width="7" style="39" customWidth="1"/>
    <col min="6914" max="6914" width="17.5703125" style="39" customWidth="1"/>
    <col min="6915" max="6915" width="0" style="39" hidden="1" customWidth="1"/>
    <col min="6916" max="6917" width="20.42578125" style="39" customWidth="1"/>
    <col min="6918" max="6918" width="18.85546875" style="39" customWidth="1"/>
    <col min="6919" max="6919" width="11.7109375" style="39" customWidth="1"/>
    <col min="6920" max="6920" width="13.42578125" style="39" customWidth="1"/>
    <col min="6921" max="6921" width="11.28515625" style="39" customWidth="1"/>
    <col min="6922" max="7168" width="9.140625" style="39"/>
    <col min="7169" max="7169" width="7" style="39" customWidth="1"/>
    <col min="7170" max="7170" width="17.5703125" style="39" customWidth="1"/>
    <col min="7171" max="7171" width="0" style="39" hidden="1" customWidth="1"/>
    <col min="7172" max="7173" width="20.42578125" style="39" customWidth="1"/>
    <col min="7174" max="7174" width="18.85546875" style="39" customWidth="1"/>
    <col min="7175" max="7175" width="11.7109375" style="39" customWidth="1"/>
    <col min="7176" max="7176" width="13.42578125" style="39" customWidth="1"/>
    <col min="7177" max="7177" width="11.28515625" style="39" customWidth="1"/>
    <col min="7178" max="7424" width="9.140625" style="39"/>
    <col min="7425" max="7425" width="7" style="39" customWidth="1"/>
    <col min="7426" max="7426" width="17.5703125" style="39" customWidth="1"/>
    <col min="7427" max="7427" width="0" style="39" hidden="1" customWidth="1"/>
    <col min="7428" max="7429" width="20.42578125" style="39" customWidth="1"/>
    <col min="7430" max="7430" width="18.85546875" style="39" customWidth="1"/>
    <col min="7431" max="7431" width="11.7109375" style="39" customWidth="1"/>
    <col min="7432" max="7432" width="13.42578125" style="39" customWidth="1"/>
    <col min="7433" max="7433" width="11.28515625" style="39" customWidth="1"/>
    <col min="7434" max="7680" width="9.140625" style="39"/>
    <col min="7681" max="7681" width="7" style="39" customWidth="1"/>
    <col min="7682" max="7682" width="17.5703125" style="39" customWidth="1"/>
    <col min="7683" max="7683" width="0" style="39" hidden="1" customWidth="1"/>
    <col min="7684" max="7685" width="20.42578125" style="39" customWidth="1"/>
    <col min="7686" max="7686" width="18.85546875" style="39" customWidth="1"/>
    <col min="7687" max="7687" width="11.7109375" style="39" customWidth="1"/>
    <col min="7688" max="7688" width="13.42578125" style="39" customWidth="1"/>
    <col min="7689" max="7689" width="11.28515625" style="39" customWidth="1"/>
    <col min="7690" max="7936" width="9.140625" style="39"/>
    <col min="7937" max="7937" width="7" style="39" customWidth="1"/>
    <col min="7938" max="7938" width="17.5703125" style="39" customWidth="1"/>
    <col min="7939" max="7939" width="0" style="39" hidden="1" customWidth="1"/>
    <col min="7940" max="7941" width="20.42578125" style="39" customWidth="1"/>
    <col min="7942" max="7942" width="18.85546875" style="39" customWidth="1"/>
    <col min="7943" max="7943" width="11.7109375" style="39" customWidth="1"/>
    <col min="7944" max="7944" width="13.42578125" style="39" customWidth="1"/>
    <col min="7945" max="7945" width="11.28515625" style="39" customWidth="1"/>
    <col min="7946" max="8192" width="9.140625" style="39"/>
    <col min="8193" max="8193" width="7" style="39" customWidth="1"/>
    <col min="8194" max="8194" width="17.5703125" style="39" customWidth="1"/>
    <col min="8195" max="8195" width="0" style="39" hidden="1" customWidth="1"/>
    <col min="8196" max="8197" width="20.42578125" style="39" customWidth="1"/>
    <col min="8198" max="8198" width="18.85546875" style="39" customWidth="1"/>
    <col min="8199" max="8199" width="11.7109375" style="39" customWidth="1"/>
    <col min="8200" max="8200" width="13.42578125" style="39" customWidth="1"/>
    <col min="8201" max="8201" width="11.28515625" style="39" customWidth="1"/>
    <col min="8202" max="8448" width="9.140625" style="39"/>
    <col min="8449" max="8449" width="7" style="39" customWidth="1"/>
    <col min="8450" max="8450" width="17.5703125" style="39" customWidth="1"/>
    <col min="8451" max="8451" width="0" style="39" hidden="1" customWidth="1"/>
    <col min="8452" max="8453" width="20.42578125" style="39" customWidth="1"/>
    <col min="8454" max="8454" width="18.85546875" style="39" customWidth="1"/>
    <col min="8455" max="8455" width="11.7109375" style="39" customWidth="1"/>
    <col min="8456" max="8456" width="13.42578125" style="39" customWidth="1"/>
    <col min="8457" max="8457" width="11.28515625" style="39" customWidth="1"/>
    <col min="8458" max="8704" width="9.140625" style="39"/>
    <col min="8705" max="8705" width="7" style="39" customWidth="1"/>
    <col min="8706" max="8706" width="17.5703125" style="39" customWidth="1"/>
    <col min="8707" max="8707" width="0" style="39" hidden="1" customWidth="1"/>
    <col min="8708" max="8709" width="20.42578125" style="39" customWidth="1"/>
    <col min="8710" max="8710" width="18.85546875" style="39" customWidth="1"/>
    <col min="8711" max="8711" width="11.7109375" style="39" customWidth="1"/>
    <col min="8712" max="8712" width="13.42578125" style="39" customWidth="1"/>
    <col min="8713" max="8713" width="11.28515625" style="39" customWidth="1"/>
    <col min="8714" max="8960" width="9.140625" style="39"/>
    <col min="8961" max="8961" width="7" style="39" customWidth="1"/>
    <col min="8962" max="8962" width="17.5703125" style="39" customWidth="1"/>
    <col min="8963" max="8963" width="0" style="39" hidden="1" customWidth="1"/>
    <col min="8964" max="8965" width="20.42578125" style="39" customWidth="1"/>
    <col min="8966" max="8966" width="18.85546875" style="39" customWidth="1"/>
    <col min="8967" max="8967" width="11.7109375" style="39" customWidth="1"/>
    <col min="8968" max="8968" width="13.42578125" style="39" customWidth="1"/>
    <col min="8969" max="8969" width="11.28515625" style="39" customWidth="1"/>
    <col min="8970" max="9216" width="9.140625" style="39"/>
    <col min="9217" max="9217" width="7" style="39" customWidth="1"/>
    <col min="9218" max="9218" width="17.5703125" style="39" customWidth="1"/>
    <col min="9219" max="9219" width="0" style="39" hidden="1" customWidth="1"/>
    <col min="9220" max="9221" width="20.42578125" style="39" customWidth="1"/>
    <col min="9222" max="9222" width="18.85546875" style="39" customWidth="1"/>
    <col min="9223" max="9223" width="11.7109375" style="39" customWidth="1"/>
    <col min="9224" max="9224" width="13.42578125" style="39" customWidth="1"/>
    <col min="9225" max="9225" width="11.28515625" style="39" customWidth="1"/>
    <col min="9226" max="9472" width="9.140625" style="39"/>
    <col min="9473" max="9473" width="7" style="39" customWidth="1"/>
    <col min="9474" max="9474" width="17.5703125" style="39" customWidth="1"/>
    <col min="9475" max="9475" width="0" style="39" hidden="1" customWidth="1"/>
    <col min="9476" max="9477" width="20.42578125" style="39" customWidth="1"/>
    <col min="9478" max="9478" width="18.85546875" style="39" customWidth="1"/>
    <col min="9479" max="9479" width="11.7109375" style="39" customWidth="1"/>
    <col min="9480" max="9480" width="13.42578125" style="39" customWidth="1"/>
    <col min="9481" max="9481" width="11.28515625" style="39" customWidth="1"/>
    <col min="9482" max="9728" width="9.140625" style="39"/>
    <col min="9729" max="9729" width="7" style="39" customWidth="1"/>
    <col min="9730" max="9730" width="17.5703125" style="39" customWidth="1"/>
    <col min="9731" max="9731" width="0" style="39" hidden="1" customWidth="1"/>
    <col min="9732" max="9733" width="20.42578125" style="39" customWidth="1"/>
    <col min="9734" max="9734" width="18.85546875" style="39" customWidth="1"/>
    <col min="9735" max="9735" width="11.7109375" style="39" customWidth="1"/>
    <col min="9736" max="9736" width="13.42578125" style="39" customWidth="1"/>
    <col min="9737" max="9737" width="11.28515625" style="39" customWidth="1"/>
    <col min="9738" max="9984" width="9.140625" style="39"/>
    <col min="9985" max="9985" width="7" style="39" customWidth="1"/>
    <col min="9986" max="9986" width="17.5703125" style="39" customWidth="1"/>
    <col min="9987" max="9987" width="0" style="39" hidden="1" customWidth="1"/>
    <col min="9988" max="9989" width="20.42578125" style="39" customWidth="1"/>
    <col min="9990" max="9990" width="18.85546875" style="39" customWidth="1"/>
    <col min="9991" max="9991" width="11.7109375" style="39" customWidth="1"/>
    <col min="9992" max="9992" width="13.42578125" style="39" customWidth="1"/>
    <col min="9993" max="9993" width="11.28515625" style="39" customWidth="1"/>
    <col min="9994" max="10240" width="9.140625" style="39"/>
    <col min="10241" max="10241" width="7" style="39" customWidth="1"/>
    <col min="10242" max="10242" width="17.5703125" style="39" customWidth="1"/>
    <col min="10243" max="10243" width="0" style="39" hidden="1" customWidth="1"/>
    <col min="10244" max="10245" width="20.42578125" style="39" customWidth="1"/>
    <col min="10246" max="10246" width="18.85546875" style="39" customWidth="1"/>
    <col min="10247" max="10247" width="11.7109375" style="39" customWidth="1"/>
    <col min="10248" max="10248" width="13.42578125" style="39" customWidth="1"/>
    <col min="10249" max="10249" width="11.28515625" style="39" customWidth="1"/>
    <col min="10250" max="10496" width="9.140625" style="39"/>
    <col min="10497" max="10497" width="7" style="39" customWidth="1"/>
    <col min="10498" max="10498" width="17.5703125" style="39" customWidth="1"/>
    <col min="10499" max="10499" width="0" style="39" hidden="1" customWidth="1"/>
    <col min="10500" max="10501" width="20.42578125" style="39" customWidth="1"/>
    <col min="10502" max="10502" width="18.85546875" style="39" customWidth="1"/>
    <col min="10503" max="10503" width="11.7109375" style="39" customWidth="1"/>
    <col min="10504" max="10504" width="13.42578125" style="39" customWidth="1"/>
    <col min="10505" max="10505" width="11.28515625" style="39" customWidth="1"/>
    <col min="10506" max="10752" width="9.140625" style="39"/>
    <col min="10753" max="10753" width="7" style="39" customWidth="1"/>
    <col min="10754" max="10754" width="17.5703125" style="39" customWidth="1"/>
    <col min="10755" max="10755" width="0" style="39" hidden="1" customWidth="1"/>
    <col min="10756" max="10757" width="20.42578125" style="39" customWidth="1"/>
    <col min="10758" max="10758" width="18.85546875" style="39" customWidth="1"/>
    <col min="10759" max="10759" width="11.7109375" style="39" customWidth="1"/>
    <col min="10760" max="10760" width="13.42578125" style="39" customWidth="1"/>
    <col min="10761" max="10761" width="11.28515625" style="39" customWidth="1"/>
    <col min="10762" max="11008" width="9.140625" style="39"/>
    <col min="11009" max="11009" width="7" style="39" customWidth="1"/>
    <col min="11010" max="11010" width="17.5703125" style="39" customWidth="1"/>
    <col min="11011" max="11011" width="0" style="39" hidden="1" customWidth="1"/>
    <col min="11012" max="11013" width="20.42578125" style="39" customWidth="1"/>
    <col min="11014" max="11014" width="18.85546875" style="39" customWidth="1"/>
    <col min="11015" max="11015" width="11.7109375" style="39" customWidth="1"/>
    <col min="11016" max="11016" width="13.42578125" style="39" customWidth="1"/>
    <col min="11017" max="11017" width="11.28515625" style="39" customWidth="1"/>
    <col min="11018" max="11264" width="9.140625" style="39"/>
    <col min="11265" max="11265" width="7" style="39" customWidth="1"/>
    <col min="11266" max="11266" width="17.5703125" style="39" customWidth="1"/>
    <col min="11267" max="11267" width="0" style="39" hidden="1" customWidth="1"/>
    <col min="11268" max="11269" width="20.42578125" style="39" customWidth="1"/>
    <col min="11270" max="11270" width="18.85546875" style="39" customWidth="1"/>
    <col min="11271" max="11271" width="11.7109375" style="39" customWidth="1"/>
    <col min="11272" max="11272" width="13.42578125" style="39" customWidth="1"/>
    <col min="11273" max="11273" width="11.28515625" style="39" customWidth="1"/>
    <col min="11274" max="11520" width="9.140625" style="39"/>
    <col min="11521" max="11521" width="7" style="39" customWidth="1"/>
    <col min="11522" max="11522" width="17.5703125" style="39" customWidth="1"/>
    <col min="11523" max="11523" width="0" style="39" hidden="1" customWidth="1"/>
    <col min="11524" max="11525" width="20.42578125" style="39" customWidth="1"/>
    <col min="11526" max="11526" width="18.85546875" style="39" customWidth="1"/>
    <col min="11527" max="11527" width="11.7109375" style="39" customWidth="1"/>
    <col min="11528" max="11528" width="13.42578125" style="39" customWidth="1"/>
    <col min="11529" max="11529" width="11.28515625" style="39" customWidth="1"/>
    <col min="11530" max="11776" width="9.140625" style="39"/>
    <col min="11777" max="11777" width="7" style="39" customWidth="1"/>
    <col min="11778" max="11778" width="17.5703125" style="39" customWidth="1"/>
    <col min="11779" max="11779" width="0" style="39" hidden="1" customWidth="1"/>
    <col min="11780" max="11781" width="20.42578125" style="39" customWidth="1"/>
    <col min="11782" max="11782" width="18.85546875" style="39" customWidth="1"/>
    <col min="11783" max="11783" width="11.7109375" style="39" customWidth="1"/>
    <col min="11784" max="11784" width="13.42578125" style="39" customWidth="1"/>
    <col min="11785" max="11785" width="11.28515625" style="39" customWidth="1"/>
    <col min="11786" max="12032" width="9.140625" style="39"/>
    <col min="12033" max="12033" width="7" style="39" customWidth="1"/>
    <col min="12034" max="12034" width="17.5703125" style="39" customWidth="1"/>
    <col min="12035" max="12035" width="0" style="39" hidden="1" customWidth="1"/>
    <col min="12036" max="12037" width="20.42578125" style="39" customWidth="1"/>
    <col min="12038" max="12038" width="18.85546875" style="39" customWidth="1"/>
    <col min="12039" max="12039" width="11.7109375" style="39" customWidth="1"/>
    <col min="12040" max="12040" width="13.42578125" style="39" customWidth="1"/>
    <col min="12041" max="12041" width="11.28515625" style="39" customWidth="1"/>
    <col min="12042" max="12288" width="9.140625" style="39"/>
    <col min="12289" max="12289" width="7" style="39" customWidth="1"/>
    <col min="12290" max="12290" width="17.5703125" style="39" customWidth="1"/>
    <col min="12291" max="12291" width="0" style="39" hidden="1" customWidth="1"/>
    <col min="12292" max="12293" width="20.42578125" style="39" customWidth="1"/>
    <col min="12294" max="12294" width="18.85546875" style="39" customWidth="1"/>
    <col min="12295" max="12295" width="11.7109375" style="39" customWidth="1"/>
    <col min="12296" max="12296" width="13.42578125" style="39" customWidth="1"/>
    <col min="12297" max="12297" width="11.28515625" style="39" customWidth="1"/>
    <col min="12298" max="12544" width="9.140625" style="39"/>
    <col min="12545" max="12545" width="7" style="39" customWidth="1"/>
    <col min="12546" max="12546" width="17.5703125" style="39" customWidth="1"/>
    <col min="12547" max="12547" width="0" style="39" hidden="1" customWidth="1"/>
    <col min="12548" max="12549" width="20.42578125" style="39" customWidth="1"/>
    <col min="12550" max="12550" width="18.85546875" style="39" customWidth="1"/>
    <col min="12551" max="12551" width="11.7109375" style="39" customWidth="1"/>
    <col min="12552" max="12552" width="13.42578125" style="39" customWidth="1"/>
    <col min="12553" max="12553" width="11.28515625" style="39" customWidth="1"/>
    <col min="12554" max="12800" width="9.140625" style="39"/>
    <col min="12801" max="12801" width="7" style="39" customWidth="1"/>
    <col min="12802" max="12802" width="17.5703125" style="39" customWidth="1"/>
    <col min="12803" max="12803" width="0" style="39" hidden="1" customWidth="1"/>
    <col min="12804" max="12805" width="20.42578125" style="39" customWidth="1"/>
    <col min="12806" max="12806" width="18.85546875" style="39" customWidth="1"/>
    <col min="12807" max="12807" width="11.7109375" style="39" customWidth="1"/>
    <col min="12808" max="12808" width="13.42578125" style="39" customWidth="1"/>
    <col min="12809" max="12809" width="11.28515625" style="39" customWidth="1"/>
    <col min="12810" max="13056" width="9.140625" style="39"/>
    <col min="13057" max="13057" width="7" style="39" customWidth="1"/>
    <col min="13058" max="13058" width="17.5703125" style="39" customWidth="1"/>
    <col min="13059" max="13059" width="0" style="39" hidden="1" customWidth="1"/>
    <col min="13060" max="13061" width="20.42578125" style="39" customWidth="1"/>
    <col min="13062" max="13062" width="18.85546875" style="39" customWidth="1"/>
    <col min="13063" max="13063" width="11.7109375" style="39" customWidth="1"/>
    <col min="13064" max="13064" width="13.42578125" style="39" customWidth="1"/>
    <col min="13065" max="13065" width="11.28515625" style="39" customWidth="1"/>
    <col min="13066" max="13312" width="9.140625" style="39"/>
    <col min="13313" max="13313" width="7" style="39" customWidth="1"/>
    <col min="13314" max="13314" width="17.5703125" style="39" customWidth="1"/>
    <col min="13315" max="13315" width="0" style="39" hidden="1" customWidth="1"/>
    <col min="13316" max="13317" width="20.42578125" style="39" customWidth="1"/>
    <col min="13318" max="13318" width="18.85546875" style="39" customWidth="1"/>
    <col min="13319" max="13319" width="11.7109375" style="39" customWidth="1"/>
    <col min="13320" max="13320" width="13.42578125" style="39" customWidth="1"/>
    <col min="13321" max="13321" width="11.28515625" style="39" customWidth="1"/>
    <col min="13322" max="13568" width="9.140625" style="39"/>
    <col min="13569" max="13569" width="7" style="39" customWidth="1"/>
    <col min="13570" max="13570" width="17.5703125" style="39" customWidth="1"/>
    <col min="13571" max="13571" width="0" style="39" hidden="1" customWidth="1"/>
    <col min="13572" max="13573" width="20.42578125" style="39" customWidth="1"/>
    <col min="13574" max="13574" width="18.85546875" style="39" customWidth="1"/>
    <col min="13575" max="13575" width="11.7109375" style="39" customWidth="1"/>
    <col min="13576" max="13576" width="13.42578125" style="39" customWidth="1"/>
    <col min="13577" max="13577" width="11.28515625" style="39" customWidth="1"/>
    <col min="13578" max="13824" width="9.140625" style="39"/>
    <col min="13825" max="13825" width="7" style="39" customWidth="1"/>
    <col min="13826" max="13826" width="17.5703125" style="39" customWidth="1"/>
    <col min="13827" max="13827" width="0" style="39" hidden="1" customWidth="1"/>
    <col min="13828" max="13829" width="20.42578125" style="39" customWidth="1"/>
    <col min="13830" max="13830" width="18.85546875" style="39" customWidth="1"/>
    <col min="13831" max="13831" width="11.7109375" style="39" customWidth="1"/>
    <col min="13832" max="13832" width="13.42578125" style="39" customWidth="1"/>
    <col min="13833" max="13833" width="11.28515625" style="39" customWidth="1"/>
    <col min="13834" max="14080" width="9.140625" style="39"/>
    <col min="14081" max="14081" width="7" style="39" customWidth="1"/>
    <col min="14082" max="14082" width="17.5703125" style="39" customWidth="1"/>
    <col min="14083" max="14083" width="0" style="39" hidden="1" customWidth="1"/>
    <col min="14084" max="14085" width="20.42578125" style="39" customWidth="1"/>
    <col min="14086" max="14086" width="18.85546875" style="39" customWidth="1"/>
    <col min="14087" max="14087" width="11.7109375" style="39" customWidth="1"/>
    <col min="14088" max="14088" width="13.42578125" style="39" customWidth="1"/>
    <col min="14089" max="14089" width="11.28515625" style="39" customWidth="1"/>
    <col min="14090" max="14336" width="9.140625" style="39"/>
    <col min="14337" max="14337" width="7" style="39" customWidth="1"/>
    <col min="14338" max="14338" width="17.5703125" style="39" customWidth="1"/>
    <col min="14339" max="14339" width="0" style="39" hidden="1" customWidth="1"/>
    <col min="14340" max="14341" width="20.42578125" style="39" customWidth="1"/>
    <col min="14342" max="14342" width="18.85546875" style="39" customWidth="1"/>
    <col min="14343" max="14343" width="11.7109375" style="39" customWidth="1"/>
    <col min="14344" max="14344" width="13.42578125" style="39" customWidth="1"/>
    <col min="14345" max="14345" width="11.28515625" style="39" customWidth="1"/>
    <col min="14346" max="14592" width="9.140625" style="39"/>
    <col min="14593" max="14593" width="7" style="39" customWidth="1"/>
    <col min="14594" max="14594" width="17.5703125" style="39" customWidth="1"/>
    <col min="14595" max="14595" width="0" style="39" hidden="1" customWidth="1"/>
    <col min="14596" max="14597" width="20.42578125" style="39" customWidth="1"/>
    <col min="14598" max="14598" width="18.85546875" style="39" customWidth="1"/>
    <col min="14599" max="14599" width="11.7109375" style="39" customWidth="1"/>
    <col min="14600" max="14600" width="13.42578125" style="39" customWidth="1"/>
    <col min="14601" max="14601" width="11.28515625" style="39" customWidth="1"/>
    <col min="14602" max="14848" width="9.140625" style="39"/>
    <col min="14849" max="14849" width="7" style="39" customWidth="1"/>
    <col min="14850" max="14850" width="17.5703125" style="39" customWidth="1"/>
    <col min="14851" max="14851" width="0" style="39" hidden="1" customWidth="1"/>
    <col min="14852" max="14853" width="20.42578125" style="39" customWidth="1"/>
    <col min="14854" max="14854" width="18.85546875" style="39" customWidth="1"/>
    <col min="14855" max="14855" width="11.7109375" style="39" customWidth="1"/>
    <col min="14856" max="14856" width="13.42578125" style="39" customWidth="1"/>
    <col min="14857" max="14857" width="11.28515625" style="39" customWidth="1"/>
    <col min="14858" max="15104" width="9.140625" style="39"/>
    <col min="15105" max="15105" width="7" style="39" customWidth="1"/>
    <col min="15106" max="15106" width="17.5703125" style="39" customWidth="1"/>
    <col min="15107" max="15107" width="0" style="39" hidden="1" customWidth="1"/>
    <col min="15108" max="15109" width="20.42578125" style="39" customWidth="1"/>
    <col min="15110" max="15110" width="18.85546875" style="39" customWidth="1"/>
    <col min="15111" max="15111" width="11.7109375" style="39" customWidth="1"/>
    <col min="15112" max="15112" width="13.42578125" style="39" customWidth="1"/>
    <col min="15113" max="15113" width="11.28515625" style="39" customWidth="1"/>
    <col min="15114" max="15360" width="9.140625" style="39"/>
    <col min="15361" max="15361" width="7" style="39" customWidth="1"/>
    <col min="15362" max="15362" width="17.5703125" style="39" customWidth="1"/>
    <col min="15363" max="15363" width="0" style="39" hidden="1" customWidth="1"/>
    <col min="15364" max="15365" width="20.42578125" style="39" customWidth="1"/>
    <col min="15366" max="15366" width="18.85546875" style="39" customWidth="1"/>
    <col min="15367" max="15367" width="11.7109375" style="39" customWidth="1"/>
    <col min="15368" max="15368" width="13.42578125" style="39" customWidth="1"/>
    <col min="15369" max="15369" width="11.28515625" style="39" customWidth="1"/>
    <col min="15370" max="15616" width="9.140625" style="39"/>
    <col min="15617" max="15617" width="7" style="39" customWidth="1"/>
    <col min="15618" max="15618" width="17.5703125" style="39" customWidth="1"/>
    <col min="15619" max="15619" width="0" style="39" hidden="1" customWidth="1"/>
    <col min="15620" max="15621" width="20.42578125" style="39" customWidth="1"/>
    <col min="15622" max="15622" width="18.85546875" style="39" customWidth="1"/>
    <col min="15623" max="15623" width="11.7109375" style="39" customWidth="1"/>
    <col min="15624" max="15624" width="13.42578125" style="39" customWidth="1"/>
    <col min="15625" max="15625" width="11.28515625" style="39" customWidth="1"/>
    <col min="15626" max="15872" width="9.140625" style="39"/>
    <col min="15873" max="15873" width="7" style="39" customWidth="1"/>
    <col min="15874" max="15874" width="17.5703125" style="39" customWidth="1"/>
    <col min="15875" max="15875" width="0" style="39" hidden="1" customWidth="1"/>
    <col min="15876" max="15877" width="20.42578125" style="39" customWidth="1"/>
    <col min="15878" max="15878" width="18.85546875" style="39" customWidth="1"/>
    <col min="15879" max="15879" width="11.7109375" style="39" customWidth="1"/>
    <col min="15880" max="15880" width="13.42578125" style="39" customWidth="1"/>
    <col min="15881" max="15881" width="11.28515625" style="39" customWidth="1"/>
    <col min="15882" max="16128" width="9.140625" style="39"/>
    <col min="16129" max="16129" width="7" style="39" customWidth="1"/>
    <col min="16130" max="16130" width="17.5703125" style="39" customWidth="1"/>
    <col min="16131" max="16131" width="0" style="39" hidden="1" customWidth="1"/>
    <col min="16132" max="16133" width="20.42578125" style="39" customWidth="1"/>
    <col min="16134" max="16134" width="18.85546875" style="39" customWidth="1"/>
    <col min="16135" max="16135" width="11.7109375" style="39" customWidth="1"/>
    <col min="16136" max="16136" width="13.42578125" style="39" customWidth="1"/>
    <col min="16137" max="16137" width="11.28515625" style="39" customWidth="1"/>
    <col min="16138" max="16384" width="9.140625" style="39"/>
  </cols>
  <sheetData>
    <row r="1" spans="1:9" s="2" customFormat="1" ht="21" customHeight="1" x14ac:dyDescent="0.2">
      <c r="A1" s="1" t="s">
        <v>1672</v>
      </c>
      <c r="B1" s="1"/>
      <c r="C1" s="1"/>
      <c r="D1" s="1"/>
      <c r="E1" s="1"/>
      <c r="F1" s="1"/>
      <c r="G1" s="1"/>
      <c r="H1" s="1"/>
      <c r="I1" s="1"/>
    </row>
    <row r="2" spans="1:9" s="2" customFormat="1" ht="23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ht="21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4" customFormat="1" ht="21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4" customFormat="1" ht="21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4" customFormat="1" ht="21" customHeight="1" x14ac:dyDescent="0.2">
      <c r="A6" s="21" t="s">
        <v>1673</v>
      </c>
      <c r="B6" s="21"/>
      <c r="C6" s="21"/>
      <c r="D6" s="21"/>
      <c r="E6" s="21"/>
      <c r="F6" s="21"/>
      <c r="G6" s="21"/>
      <c r="H6" s="21"/>
      <c r="I6" s="21"/>
    </row>
    <row r="7" spans="1:9" s="4" customFormat="1" ht="42.75" customHeight="1" x14ac:dyDescent="0.2">
      <c r="A7" s="22" t="s">
        <v>6</v>
      </c>
      <c r="B7" s="22" t="s">
        <v>7</v>
      </c>
      <c r="C7" s="23"/>
      <c r="D7" s="24" t="s">
        <v>10</v>
      </c>
      <c r="E7" s="25" t="s">
        <v>11</v>
      </c>
      <c r="F7" s="26" t="s">
        <v>1674</v>
      </c>
      <c r="G7" s="27" t="s">
        <v>1675</v>
      </c>
      <c r="H7" s="28" t="s">
        <v>1676</v>
      </c>
      <c r="I7" s="28" t="s">
        <v>1677</v>
      </c>
    </row>
    <row r="8" spans="1:9" s="33" customFormat="1" ht="72.75" customHeight="1" x14ac:dyDescent="0.2">
      <c r="A8" s="22"/>
      <c r="B8" s="22"/>
      <c r="C8" s="29" t="s">
        <v>1678</v>
      </c>
      <c r="D8" s="30" t="s">
        <v>1679</v>
      </c>
      <c r="E8" s="31" t="s">
        <v>1680</v>
      </c>
      <c r="F8" s="32"/>
      <c r="G8" s="27"/>
      <c r="H8" s="28"/>
      <c r="I8" s="28"/>
    </row>
    <row r="9" spans="1:9" ht="21.75" customHeight="1" x14ac:dyDescent="0.55000000000000004">
      <c r="A9" s="34">
        <v>1</v>
      </c>
      <c r="B9" s="35" t="s">
        <v>1681</v>
      </c>
      <c r="C9" s="36">
        <v>5</v>
      </c>
      <c r="D9" s="15">
        <v>88673.279999999999</v>
      </c>
      <c r="E9" s="15">
        <v>546150</v>
      </c>
      <c r="F9" s="15">
        <f>+D9+E9</f>
        <v>634823.28</v>
      </c>
      <c r="G9" s="37">
        <v>6404</v>
      </c>
      <c r="H9" s="37">
        <v>21669</v>
      </c>
      <c r="I9" s="38">
        <v>23118</v>
      </c>
    </row>
    <row r="10" spans="1:9" ht="21.75" customHeight="1" x14ac:dyDescent="0.55000000000000004">
      <c r="A10" s="40">
        <v>2</v>
      </c>
      <c r="B10" s="35" t="s">
        <v>1682</v>
      </c>
      <c r="C10" s="36">
        <v>25</v>
      </c>
      <c r="D10" s="15">
        <v>383953.41000000003</v>
      </c>
      <c r="E10" s="15">
        <v>1958415</v>
      </c>
      <c r="F10" s="15">
        <f t="shared" ref="F10:F71" si="0">+D10+E10</f>
        <v>2342368.41</v>
      </c>
      <c r="G10" s="37">
        <v>6405</v>
      </c>
      <c r="H10" s="37">
        <v>21670</v>
      </c>
      <c r="I10" s="38">
        <v>23118</v>
      </c>
    </row>
    <row r="11" spans="1:9" x14ac:dyDescent="0.55000000000000004">
      <c r="A11" s="34">
        <v>3</v>
      </c>
      <c r="B11" s="35" t="s">
        <v>1683</v>
      </c>
      <c r="C11" s="36">
        <v>31</v>
      </c>
      <c r="D11" s="15">
        <v>411091.59</v>
      </c>
      <c r="E11" s="15">
        <v>3068295</v>
      </c>
      <c r="F11" s="15">
        <f t="shared" si="0"/>
        <v>3479386.59</v>
      </c>
      <c r="G11" s="37">
        <v>6406</v>
      </c>
      <c r="H11" s="37">
        <v>21671</v>
      </c>
      <c r="I11" s="38">
        <v>23118</v>
      </c>
    </row>
    <row r="12" spans="1:9" x14ac:dyDescent="0.55000000000000004">
      <c r="A12" s="40">
        <v>4</v>
      </c>
      <c r="B12" s="35" t="s">
        <v>1684</v>
      </c>
      <c r="C12" s="36">
        <v>19</v>
      </c>
      <c r="D12" s="15">
        <v>215496.80999999997</v>
      </c>
      <c r="E12" s="15">
        <v>2348910</v>
      </c>
      <c r="F12" s="15">
        <f t="shared" si="0"/>
        <v>2564406.81</v>
      </c>
      <c r="G12" s="37">
        <v>6407</v>
      </c>
      <c r="H12" s="37">
        <v>21672</v>
      </c>
      <c r="I12" s="38">
        <v>23118</v>
      </c>
    </row>
    <row r="13" spans="1:9" x14ac:dyDescent="0.55000000000000004">
      <c r="A13" s="34">
        <v>5</v>
      </c>
      <c r="B13" s="35" t="s">
        <v>1685</v>
      </c>
      <c r="C13" s="36">
        <v>30</v>
      </c>
      <c r="D13" s="15">
        <v>6135</v>
      </c>
      <c r="E13" s="15">
        <v>122700</v>
      </c>
      <c r="F13" s="15">
        <f t="shared" si="0"/>
        <v>128835</v>
      </c>
      <c r="G13" s="37">
        <v>6408</v>
      </c>
      <c r="H13" s="37">
        <v>21673</v>
      </c>
      <c r="I13" s="38">
        <v>23118</v>
      </c>
    </row>
    <row r="14" spans="1:9" x14ac:dyDescent="0.55000000000000004">
      <c r="A14" s="40">
        <v>6</v>
      </c>
      <c r="B14" s="35" t="s">
        <v>1686</v>
      </c>
      <c r="C14" s="36">
        <v>9</v>
      </c>
      <c r="D14" s="15">
        <v>281655.67999999999</v>
      </c>
      <c r="E14" s="15">
        <v>740970</v>
      </c>
      <c r="F14" s="15">
        <f t="shared" si="0"/>
        <v>1022625.6799999999</v>
      </c>
      <c r="G14" s="37">
        <v>6409</v>
      </c>
      <c r="H14" s="37">
        <v>21674</v>
      </c>
      <c r="I14" s="38">
        <v>23118</v>
      </c>
    </row>
    <row r="15" spans="1:9" x14ac:dyDescent="0.55000000000000004">
      <c r="A15" s="34">
        <v>7</v>
      </c>
      <c r="B15" s="35" t="s">
        <v>1687</v>
      </c>
      <c r="C15" s="36">
        <v>11</v>
      </c>
      <c r="D15" s="15">
        <v>80086.09</v>
      </c>
      <c r="E15" s="15">
        <v>774780</v>
      </c>
      <c r="F15" s="15">
        <f t="shared" si="0"/>
        <v>854866.09</v>
      </c>
      <c r="G15" s="37">
        <v>6410</v>
      </c>
      <c r="H15" s="37">
        <v>21675</v>
      </c>
      <c r="I15" s="38">
        <v>23118</v>
      </c>
    </row>
    <row r="16" spans="1:9" x14ac:dyDescent="0.55000000000000004">
      <c r="A16" s="40">
        <v>8</v>
      </c>
      <c r="B16" s="35" t="s">
        <v>1688</v>
      </c>
      <c r="C16" s="36">
        <v>5</v>
      </c>
      <c r="D16" s="15">
        <v>61714.47</v>
      </c>
      <c r="E16" s="15">
        <v>408690</v>
      </c>
      <c r="F16" s="15">
        <f t="shared" si="0"/>
        <v>470404.47</v>
      </c>
      <c r="G16" s="37">
        <v>6411</v>
      </c>
      <c r="H16" s="37">
        <v>21676</v>
      </c>
      <c r="I16" s="38">
        <v>23118</v>
      </c>
    </row>
    <row r="17" spans="1:9" x14ac:dyDescent="0.55000000000000004">
      <c r="A17" s="34">
        <v>9</v>
      </c>
      <c r="B17" s="35" t="s">
        <v>1689</v>
      </c>
      <c r="C17" s="36">
        <v>5</v>
      </c>
      <c r="D17" s="15">
        <v>666522.80999999994</v>
      </c>
      <c r="E17" s="15">
        <v>662730</v>
      </c>
      <c r="F17" s="15">
        <f t="shared" si="0"/>
        <v>1329252.81</v>
      </c>
      <c r="G17" s="37">
        <v>6412</v>
      </c>
      <c r="H17" s="37">
        <v>21677</v>
      </c>
      <c r="I17" s="38">
        <v>23118</v>
      </c>
    </row>
    <row r="18" spans="1:9" x14ac:dyDescent="0.55000000000000004">
      <c r="A18" s="40">
        <v>10</v>
      </c>
      <c r="B18" s="35" t="s">
        <v>1690</v>
      </c>
      <c r="C18" s="36">
        <v>23</v>
      </c>
      <c r="D18" s="15">
        <v>133515.22</v>
      </c>
      <c r="E18" s="15">
        <v>1338450</v>
      </c>
      <c r="F18" s="15">
        <f t="shared" si="0"/>
        <v>1471965.22</v>
      </c>
      <c r="G18" s="37">
        <v>6413</v>
      </c>
      <c r="H18" s="37">
        <v>21678</v>
      </c>
      <c r="I18" s="38">
        <v>23118</v>
      </c>
    </row>
    <row r="19" spans="1:9" ht="21" customHeight="1" x14ac:dyDescent="0.55000000000000004">
      <c r="A19" s="34">
        <v>11</v>
      </c>
      <c r="B19" s="35" t="s">
        <v>1691</v>
      </c>
      <c r="C19" s="36">
        <v>12</v>
      </c>
      <c r="D19" s="15">
        <v>1061869.57</v>
      </c>
      <c r="E19" s="15">
        <v>3119325</v>
      </c>
      <c r="F19" s="15">
        <f t="shared" si="0"/>
        <v>4181194.5700000003</v>
      </c>
      <c r="G19" s="37">
        <v>6414</v>
      </c>
      <c r="H19" s="37">
        <v>21679</v>
      </c>
      <c r="I19" s="38">
        <v>23118</v>
      </c>
    </row>
    <row r="20" spans="1:9" x14ac:dyDescent="0.55000000000000004">
      <c r="A20" s="40">
        <v>12</v>
      </c>
      <c r="B20" s="35" t="s">
        <v>1692</v>
      </c>
      <c r="C20" s="36">
        <v>10</v>
      </c>
      <c r="D20" s="15">
        <v>1795136.9700000004</v>
      </c>
      <c r="E20" s="15">
        <v>3986130</v>
      </c>
      <c r="F20" s="15">
        <f t="shared" si="0"/>
        <v>5781266.9700000007</v>
      </c>
      <c r="G20" s="37">
        <v>6415</v>
      </c>
      <c r="H20" s="37">
        <v>21680</v>
      </c>
      <c r="I20" s="38">
        <v>23118</v>
      </c>
    </row>
    <row r="21" spans="1:9" x14ac:dyDescent="0.55000000000000004">
      <c r="A21" s="34">
        <v>13</v>
      </c>
      <c r="B21" s="35" t="s">
        <v>1693</v>
      </c>
      <c r="C21" s="36">
        <v>40</v>
      </c>
      <c r="D21" s="15">
        <v>53801.599999999999</v>
      </c>
      <c r="E21" s="15">
        <v>599460</v>
      </c>
      <c r="F21" s="15">
        <f t="shared" si="0"/>
        <v>653261.6</v>
      </c>
      <c r="G21" s="37">
        <v>6416</v>
      </c>
      <c r="H21" s="37">
        <v>21681</v>
      </c>
      <c r="I21" s="38">
        <v>23118</v>
      </c>
    </row>
    <row r="22" spans="1:9" x14ac:dyDescent="0.55000000000000004">
      <c r="A22" s="40">
        <v>14</v>
      </c>
      <c r="B22" s="35" t="s">
        <v>1694</v>
      </c>
      <c r="C22" s="36">
        <v>11</v>
      </c>
      <c r="D22" s="15">
        <v>638913.93999999994</v>
      </c>
      <c r="E22" s="15">
        <v>1368630</v>
      </c>
      <c r="F22" s="15">
        <f t="shared" si="0"/>
        <v>2007543.94</v>
      </c>
      <c r="G22" s="37">
        <v>6417</v>
      </c>
      <c r="H22" s="37">
        <v>21682</v>
      </c>
      <c r="I22" s="38">
        <v>23118</v>
      </c>
    </row>
    <row r="23" spans="1:9" x14ac:dyDescent="0.55000000000000004">
      <c r="A23" s="34">
        <v>15</v>
      </c>
      <c r="B23" s="35" t="s">
        <v>1695</v>
      </c>
      <c r="C23" s="36">
        <v>6</v>
      </c>
      <c r="D23" s="15">
        <v>95013.420000000013</v>
      </c>
      <c r="E23" s="15">
        <v>498030</v>
      </c>
      <c r="F23" s="15">
        <f t="shared" si="0"/>
        <v>593043.42000000004</v>
      </c>
      <c r="G23" s="37">
        <v>6418</v>
      </c>
      <c r="H23" s="37">
        <v>21683</v>
      </c>
      <c r="I23" s="38">
        <v>23118</v>
      </c>
    </row>
    <row r="24" spans="1:9" x14ac:dyDescent="0.55000000000000004">
      <c r="A24" s="40">
        <v>16</v>
      </c>
      <c r="B24" s="35" t="s">
        <v>1696</v>
      </c>
      <c r="C24" s="36">
        <v>14</v>
      </c>
      <c r="D24" s="15">
        <v>199449.16999999998</v>
      </c>
      <c r="E24" s="15">
        <v>703020</v>
      </c>
      <c r="F24" s="15">
        <f t="shared" si="0"/>
        <v>902469.16999999993</v>
      </c>
      <c r="G24" s="37">
        <v>6419</v>
      </c>
      <c r="H24" s="37">
        <v>21684</v>
      </c>
      <c r="I24" s="38">
        <v>23118</v>
      </c>
    </row>
    <row r="25" spans="1:9" x14ac:dyDescent="0.55000000000000004">
      <c r="A25" s="34">
        <v>17</v>
      </c>
      <c r="B25" s="35" t="s">
        <v>1697</v>
      </c>
      <c r="C25" s="36">
        <v>6</v>
      </c>
      <c r="D25" s="15">
        <v>334951.69</v>
      </c>
      <c r="E25" s="15">
        <v>1128930</v>
      </c>
      <c r="F25" s="15">
        <f t="shared" si="0"/>
        <v>1463881.69</v>
      </c>
      <c r="G25" s="37">
        <v>6420</v>
      </c>
      <c r="H25" s="37">
        <v>21685</v>
      </c>
      <c r="I25" s="38">
        <v>23118</v>
      </c>
    </row>
    <row r="26" spans="1:9" x14ac:dyDescent="0.55000000000000004">
      <c r="A26" s="40">
        <v>18</v>
      </c>
      <c r="B26" s="35" t="s">
        <v>1698</v>
      </c>
      <c r="C26" s="36">
        <v>10</v>
      </c>
      <c r="D26" s="15">
        <v>686389.05999999982</v>
      </c>
      <c r="E26" s="15">
        <v>1929030</v>
      </c>
      <c r="F26" s="15">
        <f t="shared" si="0"/>
        <v>2615419.0599999996</v>
      </c>
      <c r="G26" s="37">
        <v>6421</v>
      </c>
      <c r="H26" s="37">
        <v>21686</v>
      </c>
      <c r="I26" s="38">
        <v>23118</v>
      </c>
    </row>
    <row r="27" spans="1:9" x14ac:dyDescent="0.55000000000000004">
      <c r="A27" s="34">
        <v>19</v>
      </c>
      <c r="B27" s="35" t="s">
        <v>1699</v>
      </c>
      <c r="C27" s="36">
        <v>25</v>
      </c>
      <c r="D27" s="15">
        <v>429856.91</v>
      </c>
      <c r="E27" s="15">
        <v>2558606.2800000003</v>
      </c>
      <c r="F27" s="15">
        <f t="shared" si="0"/>
        <v>2988463.1900000004</v>
      </c>
      <c r="G27" s="37">
        <v>6422</v>
      </c>
      <c r="H27" s="37">
        <v>21687</v>
      </c>
      <c r="I27" s="38">
        <v>23118</v>
      </c>
    </row>
    <row r="28" spans="1:9" x14ac:dyDescent="0.55000000000000004">
      <c r="A28" s="40">
        <v>20</v>
      </c>
      <c r="B28" s="35" t="s">
        <v>1700</v>
      </c>
      <c r="C28" s="36">
        <v>29</v>
      </c>
      <c r="D28" s="15">
        <v>378675.45</v>
      </c>
      <c r="E28" s="15">
        <v>1821840</v>
      </c>
      <c r="F28" s="15">
        <f t="shared" si="0"/>
        <v>2200515.4500000002</v>
      </c>
      <c r="G28" s="37">
        <v>6423</v>
      </c>
      <c r="H28" s="37">
        <v>21688</v>
      </c>
      <c r="I28" s="38">
        <v>23118</v>
      </c>
    </row>
    <row r="29" spans="1:9" x14ac:dyDescent="0.55000000000000004">
      <c r="A29" s="34">
        <v>21</v>
      </c>
      <c r="B29" s="35" t="s">
        <v>1701</v>
      </c>
      <c r="C29" s="36">
        <v>14</v>
      </c>
      <c r="D29" s="15">
        <v>260811.71999999997</v>
      </c>
      <c r="E29" s="15">
        <v>198480</v>
      </c>
      <c r="F29" s="15">
        <f t="shared" si="0"/>
        <v>459291.72</v>
      </c>
      <c r="G29" s="37">
        <v>6424</v>
      </c>
      <c r="H29" s="37">
        <v>21689</v>
      </c>
      <c r="I29" s="38">
        <v>23118</v>
      </c>
    </row>
    <row r="30" spans="1:9" x14ac:dyDescent="0.55000000000000004">
      <c r="A30" s="40">
        <v>22</v>
      </c>
      <c r="B30" s="35" t="s">
        <v>1702</v>
      </c>
      <c r="C30" s="36">
        <v>20</v>
      </c>
      <c r="D30" s="15">
        <v>465815.26</v>
      </c>
      <c r="E30" s="15">
        <v>478920</v>
      </c>
      <c r="F30" s="15">
        <f t="shared" si="0"/>
        <v>944735.26</v>
      </c>
      <c r="G30" s="37">
        <v>6425</v>
      </c>
      <c r="H30" s="37">
        <v>21690</v>
      </c>
      <c r="I30" s="38">
        <v>23118</v>
      </c>
    </row>
    <row r="31" spans="1:9" ht="23.25" customHeight="1" x14ac:dyDescent="0.55000000000000004">
      <c r="A31" s="34">
        <v>23</v>
      </c>
      <c r="B31" s="35" t="s">
        <v>1703</v>
      </c>
      <c r="C31" s="36">
        <v>6</v>
      </c>
      <c r="D31" s="15">
        <v>1492820.32</v>
      </c>
      <c r="E31" s="15">
        <v>3434715</v>
      </c>
      <c r="F31" s="15">
        <f t="shared" si="0"/>
        <v>4927535.32</v>
      </c>
      <c r="G31" s="37">
        <v>6426</v>
      </c>
      <c r="H31" s="37">
        <v>21691</v>
      </c>
      <c r="I31" s="38">
        <v>23118</v>
      </c>
    </row>
    <row r="32" spans="1:9" x14ac:dyDescent="0.55000000000000004">
      <c r="A32" s="40">
        <v>24</v>
      </c>
      <c r="B32" s="35" t="s">
        <v>1704</v>
      </c>
      <c r="C32" s="36">
        <v>15</v>
      </c>
      <c r="D32" s="15">
        <v>112626.08000000002</v>
      </c>
      <c r="E32" s="15">
        <v>703410</v>
      </c>
      <c r="F32" s="15">
        <f t="shared" si="0"/>
        <v>816036.08000000007</v>
      </c>
      <c r="G32" s="37">
        <v>6427</v>
      </c>
      <c r="H32" s="37">
        <v>21692</v>
      </c>
      <c r="I32" s="38">
        <v>23118</v>
      </c>
    </row>
    <row r="33" spans="1:9" x14ac:dyDescent="0.55000000000000004">
      <c r="A33" s="34">
        <v>25</v>
      </c>
      <c r="B33" s="35" t="s">
        <v>1705</v>
      </c>
      <c r="C33" s="36">
        <v>36</v>
      </c>
      <c r="D33" s="15">
        <v>148946.52000000002</v>
      </c>
      <c r="E33" s="15">
        <v>332190</v>
      </c>
      <c r="F33" s="15">
        <f t="shared" si="0"/>
        <v>481136.52</v>
      </c>
      <c r="G33" s="37">
        <v>6428</v>
      </c>
      <c r="H33" s="37">
        <v>21693</v>
      </c>
      <c r="I33" s="38">
        <v>23118</v>
      </c>
    </row>
    <row r="34" spans="1:9" x14ac:dyDescent="0.55000000000000004">
      <c r="A34" s="40">
        <v>26</v>
      </c>
      <c r="B34" s="35" t="s">
        <v>1706</v>
      </c>
      <c r="C34" s="36">
        <v>10</v>
      </c>
      <c r="D34" s="15">
        <v>465318.18</v>
      </c>
      <c r="E34" s="15">
        <v>654330</v>
      </c>
      <c r="F34" s="15">
        <f t="shared" si="0"/>
        <v>1119648.18</v>
      </c>
      <c r="G34" s="37">
        <v>6429</v>
      </c>
      <c r="H34" s="37">
        <v>21694</v>
      </c>
      <c r="I34" s="38">
        <v>23118</v>
      </c>
    </row>
    <row r="35" spans="1:9" x14ac:dyDescent="0.55000000000000004">
      <c r="A35" s="34">
        <v>27</v>
      </c>
      <c r="B35" s="35" t="s">
        <v>1707</v>
      </c>
      <c r="C35" s="36">
        <v>29</v>
      </c>
      <c r="D35" s="15">
        <v>172753.7</v>
      </c>
      <c r="E35" s="15">
        <v>836310</v>
      </c>
      <c r="F35" s="15">
        <f t="shared" si="0"/>
        <v>1009063.7</v>
      </c>
      <c r="G35" s="37">
        <v>6430</v>
      </c>
      <c r="H35" s="37">
        <v>21695</v>
      </c>
      <c r="I35" s="38">
        <v>23118</v>
      </c>
    </row>
    <row r="36" spans="1:9" x14ac:dyDescent="0.55000000000000004">
      <c r="A36" s="40">
        <v>28</v>
      </c>
      <c r="B36" s="35" t="s">
        <v>1708</v>
      </c>
      <c r="C36" s="36">
        <v>9</v>
      </c>
      <c r="D36" s="15">
        <v>268156.14</v>
      </c>
      <c r="E36" s="15">
        <v>557100</v>
      </c>
      <c r="F36" s="15">
        <f t="shared" si="0"/>
        <v>825256.14</v>
      </c>
      <c r="G36" s="37">
        <v>6431</v>
      </c>
      <c r="H36" s="37">
        <v>21696</v>
      </c>
      <c r="I36" s="38">
        <v>23118</v>
      </c>
    </row>
    <row r="37" spans="1:9" x14ac:dyDescent="0.55000000000000004">
      <c r="A37" s="34">
        <v>29</v>
      </c>
      <c r="B37" s="35" t="s">
        <v>1709</v>
      </c>
      <c r="C37" s="36">
        <v>15</v>
      </c>
      <c r="D37" s="15">
        <v>129233.60000000001</v>
      </c>
      <c r="E37" s="15">
        <v>1107870</v>
      </c>
      <c r="F37" s="15">
        <f t="shared" si="0"/>
        <v>1237103.6000000001</v>
      </c>
      <c r="G37" s="37">
        <v>6432</v>
      </c>
      <c r="H37" s="37">
        <v>21697</v>
      </c>
      <c r="I37" s="38">
        <v>23118</v>
      </c>
    </row>
    <row r="38" spans="1:9" x14ac:dyDescent="0.55000000000000004">
      <c r="A38" s="40">
        <v>30</v>
      </c>
      <c r="B38" s="35" t="s">
        <v>1710</v>
      </c>
      <c r="C38" s="36">
        <v>11</v>
      </c>
      <c r="D38" s="15">
        <v>184433.41</v>
      </c>
      <c r="E38" s="15">
        <v>879720</v>
      </c>
      <c r="F38" s="15">
        <f t="shared" si="0"/>
        <v>1064153.4099999999</v>
      </c>
      <c r="G38" s="37">
        <v>6433</v>
      </c>
      <c r="H38" s="37">
        <v>21698</v>
      </c>
      <c r="I38" s="38">
        <v>23118</v>
      </c>
    </row>
    <row r="39" spans="1:9" x14ac:dyDescent="0.55000000000000004">
      <c r="A39" s="34">
        <v>31</v>
      </c>
      <c r="B39" s="35" t="s">
        <v>1711</v>
      </c>
      <c r="C39" s="36">
        <v>6</v>
      </c>
      <c r="D39" s="15">
        <v>175680.57</v>
      </c>
      <c r="E39" s="15">
        <v>216810</v>
      </c>
      <c r="F39" s="15">
        <f t="shared" si="0"/>
        <v>392490.57</v>
      </c>
      <c r="G39" s="37">
        <v>6434</v>
      </c>
      <c r="H39" s="37">
        <v>21699</v>
      </c>
      <c r="I39" s="38">
        <v>23118</v>
      </c>
    </row>
    <row r="40" spans="1:9" x14ac:dyDescent="0.55000000000000004">
      <c r="A40" s="40">
        <v>32</v>
      </c>
      <c r="B40" s="35" t="s">
        <v>1712</v>
      </c>
      <c r="C40" s="36">
        <v>12</v>
      </c>
      <c r="D40" s="15">
        <v>587916.01</v>
      </c>
      <c r="E40" s="15">
        <v>900930</v>
      </c>
      <c r="F40" s="15">
        <f t="shared" si="0"/>
        <v>1488846.01</v>
      </c>
      <c r="G40" s="37">
        <v>6435</v>
      </c>
      <c r="H40" s="37">
        <v>21700</v>
      </c>
      <c r="I40" s="38">
        <v>23118</v>
      </c>
    </row>
    <row r="41" spans="1:9" x14ac:dyDescent="0.55000000000000004">
      <c r="A41" s="34">
        <v>33</v>
      </c>
      <c r="B41" s="35" t="s">
        <v>1713</v>
      </c>
      <c r="C41" s="36">
        <v>5</v>
      </c>
      <c r="D41" s="15">
        <v>310790.7</v>
      </c>
      <c r="E41" s="15">
        <v>885540</v>
      </c>
      <c r="F41" s="15">
        <f t="shared" si="0"/>
        <v>1196330.7</v>
      </c>
      <c r="G41" s="37">
        <v>6436</v>
      </c>
      <c r="H41" s="37">
        <v>21701</v>
      </c>
      <c r="I41" s="38">
        <v>23118</v>
      </c>
    </row>
    <row r="42" spans="1:9" x14ac:dyDescent="0.55000000000000004">
      <c r="A42" s="40">
        <v>34</v>
      </c>
      <c r="B42" s="35" t="s">
        <v>1714</v>
      </c>
      <c r="C42" s="36">
        <v>19</v>
      </c>
      <c r="D42" s="15">
        <v>576009.28999999992</v>
      </c>
      <c r="E42" s="15">
        <v>2524860</v>
      </c>
      <c r="F42" s="15">
        <f t="shared" si="0"/>
        <v>3100869.29</v>
      </c>
      <c r="G42" s="37">
        <v>6437</v>
      </c>
      <c r="H42" s="37">
        <v>21702</v>
      </c>
      <c r="I42" s="38">
        <v>23118</v>
      </c>
    </row>
    <row r="43" spans="1:9" x14ac:dyDescent="0.55000000000000004">
      <c r="A43" s="34">
        <v>35</v>
      </c>
      <c r="B43" s="35" t="s">
        <v>1715</v>
      </c>
      <c r="C43" s="36">
        <v>18</v>
      </c>
      <c r="D43" s="15">
        <v>522773.1</v>
      </c>
      <c r="E43" s="15">
        <v>810180</v>
      </c>
      <c r="F43" s="15">
        <f t="shared" si="0"/>
        <v>1332953.1000000001</v>
      </c>
      <c r="G43" s="37">
        <v>6438</v>
      </c>
      <c r="H43" s="37">
        <v>21703</v>
      </c>
      <c r="I43" s="38">
        <v>23118</v>
      </c>
    </row>
    <row r="44" spans="1:9" x14ac:dyDescent="0.55000000000000004">
      <c r="A44" s="40">
        <v>36</v>
      </c>
      <c r="B44" s="35" t="s">
        <v>1716</v>
      </c>
      <c r="C44" s="36">
        <v>32</v>
      </c>
      <c r="D44" s="15">
        <v>1081093.8</v>
      </c>
      <c r="E44" s="15">
        <v>794580</v>
      </c>
      <c r="F44" s="15">
        <f t="shared" si="0"/>
        <v>1875673.8</v>
      </c>
      <c r="G44" s="37">
        <v>6439</v>
      </c>
      <c r="H44" s="37">
        <v>21704</v>
      </c>
      <c r="I44" s="38">
        <v>23118</v>
      </c>
    </row>
    <row r="45" spans="1:9" x14ac:dyDescent="0.55000000000000004">
      <c r="A45" s="34">
        <v>37</v>
      </c>
      <c r="B45" s="35" t="s">
        <v>1717</v>
      </c>
      <c r="C45" s="36">
        <v>20</v>
      </c>
      <c r="D45" s="15">
        <v>370402.25999999995</v>
      </c>
      <c r="E45" s="15">
        <v>425520</v>
      </c>
      <c r="F45" s="15">
        <f t="shared" si="0"/>
        <v>795922.26</v>
      </c>
      <c r="G45" s="37">
        <v>6440</v>
      </c>
      <c r="H45" s="37">
        <v>21705</v>
      </c>
      <c r="I45" s="38">
        <v>23118</v>
      </c>
    </row>
    <row r="46" spans="1:9" x14ac:dyDescent="0.55000000000000004">
      <c r="A46" s="40">
        <v>38</v>
      </c>
      <c r="B46" s="35" t="s">
        <v>1718</v>
      </c>
      <c r="C46" s="36">
        <v>22</v>
      </c>
      <c r="D46" s="15">
        <v>80170.81</v>
      </c>
      <c r="E46" s="15">
        <v>802290</v>
      </c>
      <c r="F46" s="15">
        <f t="shared" si="0"/>
        <v>882460.81</v>
      </c>
      <c r="G46" s="37">
        <v>6441</v>
      </c>
      <c r="H46" s="37">
        <v>21706</v>
      </c>
      <c r="I46" s="38">
        <v>23118</v>
      </c>
    </row>
    <row r="47" spans="1:9" x14ac:dyDescent="0.55000000000000004">
      <c r="A47" s="34">
        <v>39</v>
      </c>
      <c r="B47" s="35" t="s">
        <v>1719</v>
      </c>
      <c r="C47" s="36">
        <v>18</v>
      </c>
      <c r="D47" s="15">
        <v>568960.82999999996</v>
      </c>
      <c r="E47" s="15">
        <v>1302990</v>
      </c>
      <c r="F47" s="15">
        <f t="shared" si="0"/>
        <v>1871950.83</v>
      </c>
      <c r="G47" s="37">
        <v>6442</v>
      </c>
      <c r="H47" s="37">
        <v>21707</v>
      </c>
      <c r="I47" s="38">
        <v>23118</v>
      </c>
    </row>
    <row r="48" spans="1:9" x14ac:dyDescent="0.55000000000000004">
      <c r="A48" s="40">
        <v>40</v>
      </c>
      <c r="B48" s="35" t="s">
        <v>1720</v>
      </c>
      <c r="C48" s="36">
        <v>6</v>
      </c>
      <c r="D48" s="15">
        <v>105946.01999999999</v>
      </c>
      <c r="E48" s="15">
        <v>621030</v>
      </c>
      <c r="F48" s="15">
        <f t="shared" si="0"/>
        <v>726976.02</v>
      </c>
      <c r="G48" s="37">
        <v>6443</v>
      </c>
      <c r="H48" s="37">
        <v>21708</v>
      </c>
      <c r="I48" s="38">
        <v>23118</v>
      </c>
    </row>
    <row r="49" spans="1:9" x14ac:dyDescent="0.55000000000000004">
      <c r="A49" s="34">
        <v>41</v>
      </c>
      <c r="B49" s="35" t="s">
        <v>1721</v>
      </c>
      <c r="C49" s="36">
        <v>19</v>
      </c>
      <c r="D49" s="15">
        <v>487593.75000000006</v>
      </c>
      <c r="E49" s="15">
        <v>417030</v>
      </c>
      <c r="F49" s="15">
        <f t="shared" si="0"/>
        <v>904623.75</v>
      </c>
      <c r="G49" s="37">
        <v>6444</v>
      </c>
      <c r="H49" s="37">
        <v>21709</v>
      </c>
      <c r="I49" s="38">
        <v>23118</v>
      </c>
    </row>
    <row r="50" spans="1:9" x14ac:dyDescent="0.55000000000000004">
      <c r="A50" s="40">
        <v>42</v>
      </c>
      <c r="B50" s="35" t="s">
        <v>1722</v>
      </c>
      <c r="C50" s="36">
        <v>9</v>
      </c>
      <c r="D50" s="15">
        <v>368223.12</v>
      </c>
      <c r="E50" s="15">
        <v>818550</v>
      </c>
      <c r="F50" s="15">
        <f t="shared" si="0"/>
        <v>1186773.1200000001</v>
      </c>
      <c r="G50" s="37">
        <v>6445</v>
      </c>
      <c r="H50" s="37">
        <v>21710</v>
      </c>
      <c r="I50" s="38">
        <v>23118</v>
      </c>
    </row>
    <row r="51" spans="1:9" x14ac:dyDescent="0.55000000000000004">
      <c r="A51" s="34">
        <v>43</v>
      </c>
      <c r="B51" s="35" t="s">
        <v>1723</v>
      </c>
      <c r="C51" s="36">
        <v>14</v>
      </c>
      <c r="D51" s="15">
        <v>423270.75</v>
      </c>
      <c r="E51" s="15">
        <v>439680</v>
      </c>
      <c r="F51" s="15">
        <f t="shared" si="0"/>
        <v>862950.75</v>
      </c>
      <c r="G51" s="37">
        <v>6446</v>
      </c>
      <c r="H51" s="37">
        <v>21711</v>
      </c>
      <c r="I51" s="38">
        <v>23118</v>
      </c>
    </row>
    <row r="52" spans="1:9" x14ac:dyDescent="0.55000000000000004">
      <c r="A52" s="40">
        <v>44</v>
      </c>
      <c r="B52" s="35" t="s">
        <v>1724</v>
      </c>
      <c r="C52" s="36">
        <v>19</v>
      </c>
      <c r="D52" s="15">
        <v>808867.29999999958</v>
      </c>
      <c r="E52" s="15">
        <v>2874056.4</v>
      </c>
      <c r="F52" s="15">
        <f t="shared" si="0"/>
        <v>3682923.6999999993</v>
      </c>
      <c r="G52" s="37">
        <v>6447</v>
      </c>
      <c r="H52" s="37">
        <v>21712</v>
      </c>
      <c r="I52" s="38">
        <v>23118</v>
      </c>
    </row>
    <row r="53" spans="1:9" x14ac:dyDescent="0.55000000000000004">
      <c r="A53" s="34">
        <v>45</v>
      </c>
      <c r="B53" s="35" t="s">
        <v>1725</v>
      </c>
      <c r="C53" s="36">
        <v>12</v>
      </c>
      <c r="D53" s="15">
        <v>202526.34</v>
      </c>
      <c r="E53" s="15">
        <v>1865310</v>
      </c>
      <c r="F53" s="15">
        <f t="shared" si="0"/>
        <v>2067836.34</v>
      </c>
      <c r="G53" s="37">
        <v>6448</v>
      </c>
      <c r="H53" s="37">
        <v>21713</v>
      </c>
      <c r="I53" s="38">
        <v>23118</v>
      </c>
    </row>
    <row r="54" spans="1:9" x14ac:dyDescent="0.55000000000000004">
      <c r="A54" s="40">
        <v>46</v>
      </c>
      <c r="B54" s="35" t="s">
        <v>1726</v>
      </c>
      <c r="C54" s="36">
        <v>36</v>
      </c>
      <c r="D54" s="15">
        <v>350911.10000000003</v>
      </c>
      <c r="E54" s="15">
        <v>3420722.4</v>
      </c>
      <c r="F54" s="15">
        <f t="shared" si="0"/>
        <v>3771633.5</v>
      </c>
      <c r="G54" s="37">
        <v>6449</v>
      </c>
      <c r="H54" s="37">
        <v>21714</v>
      </c>
      <c r="I54" s="38">
        <v>23118</v>
      </c>
    </row>
    <row r="55" spans="1:9" x14ac:dyDescent="0.55000000000000004">
      <c r="A55" s="34">
        <v>47</v>
      </c>
      <c r="B55" s="35" t="s">
        <v>1727</v>
      </c>
      <c r="C55" s="36">
        <v>4</v>
      </c>
      <c r="D55" s="15">
        <v>822422.13000000024</v>
      </c>
      <c r="E55" s="15">
        <v>2474490</v>
      </c>
      <c r="F55" s="15">
        <f t="shared" si="0"/>
        <v>3296912.1300000004</v>
      </c>
      <c r="G55" s="37">
        <v>6450</v>
      </c>
      <c r="H55" s="37">
        <v>21715</v>
      </c>
      <c r="I55" s="38">
        <v>23118</v>
      </c>
    </row>
    <row r="56" spans="1:9" x14ac:dyDescent="0.55000000000000004">
      <c r="A56" s="40">
        <v>48</v>
      </c>
      <c r="B56" s="35" t="s">
        <v>1728</v>
      </c>
      <c r="C56" s="36">
        <v>7</v>
      </c>
      <c r="D56" s="15">
        <v>246381.06</v>
      </c>
      <c r="E56" s="15">
        <v>440040</v>
      </c>
      <c r="F56" s="15">
        <f t="shared" si="0"/>
        <v>686421.06</v>
      </c>
      <c r="G56" s="37">
        <v>6451</v>
      </c>
      <c r="H56" s="37">
        <v>21716</v>
      </c>
      <c r="I56" s="38">
        <v>23118</v>
      </c>
    </row>
    <row r="57" spans="1:9" x14ac:dyDescent="0.55000000000000004">
      <c r="A57" s="34">
        <v>49</v>
      </c>
      <c r="B57" s="35" t="s">
        <v>1729</v>
      </c>
      <c r="C57" s="36">
        <v>15</v>
      </c>
      <c r="D57" s="15">
        <v>883381.10999999987</v>
      </c>
      <c r="E57" s="15">
        <v>1146240</v>
      </c>
      <c r="F57" s="15">
        <f t="shared" si="0"/>
        <v>2029621.1099999999</v>
      </c>
      <c r="G57" s="37">
        <v>6452</v>
      </c>
      <c r="H57" s="37">
        <v>21717</v>
      </c>
      <c r="I57" s="38">
        <v>23118</v>
      </c>
    </row>
    <row r="58" spans="1:9" x14ac:dyDescent="0.55000000000000004">
      <c r="A58" s="40">
        <v>50</v>
      </c>
      <c r="B58" s="35" t="s">
        <v>1730</v>
      </c>
      <c r="C58" s="36">
        <v>7</v>
      </c>
      <c r="D58" s="15">
        <v>800976.7300000001</v>
      </c>
      <c r="E58" s="15">
        <v>1223940</v>
      </c>
      <c r="F58" s="15">
        <f t="shared" si="0"/>
        <v>2024916.73</v>
      </c>
      <c r="G58" s="37">
        <v>6453</v>
      </c>
      <c r="H58" s="37">
        <v>21718</v>
      </c>
      <c r="I58" s="38">
        <v>23118</v>
      </c>
    </row>
    <row r="59" spans="1:9" x14ac:dyDescent="0.55000000000000004">
      <c r="A59" s="34">
        <v>51</v>
      </c>
      <c r="B59" s="35" t="s">
        <v>1731</v>
      </c>
      <c r="C59" s="36">
        <v>32</v>
      </c>
      <c r="D59" s="15">
        <v>1038032.59</v>
      </c>
      <c r="E59" s="15">
        <v>1923120</v>
      </c>
      <c r="F59" s="15">
        <f t="shared" si="0"/>
        <v>2961152.59</v>
      </c>
      <c r="G59" s="37">
        <v>6454</v>
      </c>
      <c r="H59" s="37">
        <v>21719</v>
      </c>
      <c r="I59" s="38">
        <v>23118</v>
      </c>
    </row>
    <row r="60" spans="1:9" x14ac:dyDescent="0.55000000000000004">
      <c r="A60" s="40">
        <v>52</v>
      </c>
      <c r="B60" s="35" t="s">
        <v>1732</v>
      </c>
      <c r="C60" s="36">
        <v>7</v>
      </c>
      <c r="D60" s="15">
        <v>661619.81000000006</v>
      </c>
      <c r="E60" s="15">
        <v>1586970</v>
      </c>
      <c r="F60" s="15">
        <f t="shared" si="0"/>
        <v>2248589.81</v>
      </c>
      <c r="G60" s="37">
        <v>6455</v>
      </c>
      <c r="H60" s="37">
        <v>21720</v>
      </c>
      <c r="I60" s="38">
        <v>23118</v>
      </c>
    </row>
    <row r="61" spans="1:9" x14ac:dyDescent="0.55000000000000004">
      <c r="A61" s="34">
        <v>53</v>
      </c>
      <c r="B61" s="35" t="s">
        <v>1733</v>
      </c>
      <c r="C61" s="36">
        <v>13</v>
      </c>
      <c r="D61" s="15">
        <v>169494.78</v>
      </c>
      <c r="E61" s="15">
        <v>203430</v>
      </c>
      <c r="F61" s="15">
        <f t="shared" si="0"/>
        <v>372924.78</v>
      </c>
      <c r="G61" s="37">
        <v>6456</v>
      </c>
      <c r="H61" s="37">
        <v>21721</v>
      </c>
      <c r="I61" s="38">
        <v>23118</v>
      </c>
    </row>
    <row r="62" spans="1:9" x14ac:dyDescent="0.55000000000000004">
      <c r="A62" s="40">
        <v>54</v>
      </c>
      <c r="B62" s="35" t="s">
        <v>1734</v>
      </c>
      <c r="C62" s="36">
        <v>29</v>
      </c>
      <c r="D62" s="15">
        <v>118238.81</v>
      </c>
      <c r="E62" s="15">
        <v>764310</v>
      </c>
      <c r="F62" s="15">
        <f t="shared" si="0"/>
        <v>882548.81</v>
      </c>
      <c r="G62" s="37">
        <v>6457</v>
      </c>
      <c r="H62" s="37">
        <v>21722</v>
      </c>
      <c r="I62" s="38">
        <v>23118</v>
      </c>
    </row>
    <row r="63" spans="1:9" x14ac:dyDescent="0.55000000000000004">
      <c r="A63" s="34">
        <v>55</v>
      </c>
      <c r="B63" s="35" t="s">
        <v>1735</v>
      </c>
      <c r="C63" s="36">
        <v>24</v>
      </c>
      <c r="D63" s="15">
        <v>106865.81999999999</v>
      </c>
      <c r="E63" s="15">
        <v>303120</v>
      </c>
      <c r="F63" s="15">
        <f t="shared" si="0"/>
        <v>409985.82</v>
      </c>
      <c r="G63" s="37">
        <v>6458</v>
      </c>
      <c r="H63" s="37">
        <v>21723</v>
      </c>
      <c r="I63" s="38">
        <v>23118</v>
      </c>
    </row>
    <row r="64" spans="1:9" x14ac:dyDescent="0.55000000000000004">
      <c r="A64" s="40">
        <v>56</v>
      </c>
      <c r="B64" s="35" t="s">
        <v>1736</v>
      </c>
      <c r="C64" s="36">
        <v>14</v>
      </c>
      <c r="D64" s="15">
        <v>969937.60000000009</v>
      </c>
      <c r="E64" s="15">
        <v>1620510</v>
      </c>
      <c r="F64" s="15">
        <f t="shared" si="0"/>
        <v>2590447.6</v>
      </c>
      <c r="G64" s="37">
        <v>6459</v>
      </c>
      <c r="H64" s="37">
        <v>21724</v>
      </c>
      <c r="I64" s="38">
        <v>23118</v>
      </c>
    </row>
    <row r="65" spans="1:9" x14ac:dyDescent="0.55000000000000004">
      <c r="A65" s="34">
        <v>57</v>
      </c>
      <c r="B65" s="35" t="s">
        <v>1737</v>
      </c>
      <c r="C65" s="36">
        <v>4</v>
      </c>
      <c r="D65" s="15">
        <v>159996.22999999998</v>
      </c>
      <c r="E65" s="15">
        <v>1120740</v>
      </c>
      <c r="F65" s="15">
        <f t="shared" si="0"/>
        <v>1280736.23</v>
      </c>
      <c r="G65" s="37">
        <v>6460</v>
      </c>
      <c r="H65" s="37">
        <v>21725</v>
      </c>
      <c r="I65" s="38">
        <v>23118</v>
      </c>
    </row>
    <row r="66" spans="1:9" x14ac:dyDescent="0.55000000000000004">
      <c r="A66" s="40">
        <v>58</v>
      </c>
      <c r="B66" s="35" t="s">
        <v>1738</v>
      </c>
      <c r="C66" s="36">
        <v>1</v>
      </c>
      <c r="D66" s="15">
        <v>450566.08999999997</v>
      </c>
      <c r="E66" s="15">
        <v>1171440</v>
      </c>
      <c r="F66" s="15">
        <f t="shared" si="0"/>
        <v>1622006.0899999999</v>
      </c>
      <c r="G66" s="37">
        <v>6461</v>
      </c>
      <c r="H66" s="37">
        <v>21726</v>
      </c>
      <c r="I66" s="38">
        <v>23118</v>
      </c>
    </row>
    <row r="67" spans="1:9" x14ac:dyDescent="0.55000000000000004">
      <c r="A67" s="34">
        <v>59</v>
      </c>
      <c r="B67" s="35" t="s">
        <v>1739</v>
      </c>
      <c r="C67" s="36">
        <v>4</v>
      </c>
      <c r="D67" s="15">
        <v>953015.0199999999</v>
      </c>
      <c r="E67" s="15">
        <v>1024440</v>
      </c>
      <c r="F67" s="15">
        <f t="shared" si="0"/>
        <v>1977455.02</v>
      </c>
      <c r="G67" s="37">
        <v>6462</v>
      </c>
      <c r="H67" s="37">
        <v>21727</v>
      </c>
      <c r="I67" s="38">
        <v>23118</v>
      </c>
    </row>
    <row r="68" spans="1:9" x14ac:dyDescent="0.55000000000000004">
      <c r="A68" s="40">
        <v>60</v>
      </c>
      <c r="B68" s="35" t="s">
        <v>1740</v>
      </c>
      <c r="C68" s="36">
        <v>21</v>
      </c>
      <c r="D68" s="15">
        <v>431126.15000000008</v>
      </c>
      <c r="E68" s="15">
        <v>1201395</v>
      </c>
      <c r="F68" s="15">
        <f t="shared" si="0"/>
        <v>1632521.1500000001</v>
      </c>
      <c r="G68" s="37">
        <v>6463</v>
      </c>
      <c r="H68" s="37">
        <v>21728</v>
      </c>
      <c r="I68" s="38">
        <v>23118</v>
      </c>
    </row>
    <row r="69" spans="1:9" x14ac:dyDescent="0.55000000000000004">
      <c r="A69" s="34">
        <v>61</v>
      </c>
      <c r="B69" s="35" t="s">
        <v>1741</v>
      </c>
      <c r="C69" s="36">
        <v>9</v>
      </c>
      <c r="D69" s="15">
        <v>193603.50000000003</v>
      </c>
      <c r="E69" s="15">
        <v>1170660</v>
      </c>
      <c r="F69" s="15">
        <f t="shared" si="0"/>
        <v>1364263.5</v>
      </c>
      <c r="G69" s="37">
        <v>6464</v>
      </c>
      <c r="H69" s="37">
        <v>21729</v>
      </c>
      <c r="I69" s="38">
        <v>23118</v>
      </c>
    </row>
    <row r="70" spans="1:9" x14ac:dyDescent="0.55000000000000004">
      <c r="A70" s="40">
        <v>62</v>
      </c>
      <c r="B70" s="35" t="s">
        <v>1742</v>
      </c>
      <c r="C70" s="36">
        <v>1</v>
      </c>
      <c r="D70" s="15">
        <v>1362399.62</v>
      </c>
      <c r="E70" s="15">
        <v>3494190</v>
      </c>
      <c r="F70" s="15">
        <f t="shared" si="0"/>
        <v>4856589.62</v>
      </c>
      <c r="G70" s="37">
        <v>6465</v>
      </c>
      <c r="H70" s="37">
        <v>21730</v>
      </c>
      <c r="I70" s="38">
        <v>23118</v>
      </c>
    </row>
    <row r="71" spans="1:9" x14ac:dyDescent="0.55000000000000004">
      <c r="A71" s="34">
        <v>63</v>
      </c>
      <c r="B71" s="35" t="s">
        <v>1743</v>
      </c>
      <c r="C71" s="36">
        <v>15</v>
      </c>
      <c r="D71" s="15">
        <v>921758.32</v>
      </c>
      <c r="E71" s="15">
        <v>3775140</v>
      </c>
      <c r="F71" s="15">
        <f t="shared" si="0"/>
        <v>4696898.32</v>
      </c>
      <c r="G71" s="37">
        <v>6466</v>
      </c>
      <c r="H71" s="37">
        <v>21731</v>
      </c>
      <c r="I71" s="38">
        <v>23118</v>
      </c>
    </row>
    <row r="72" spans="1:9" x14ac:dyDescent="0.55000000000000004">
      <c r="A72" s="40">
        <v>64</v>
      </c>
      <c r="B72" s="35" t="s">
        <v>1744</v>
      </c>
      <c r="C72" s="36">
        <v>15</v>
      </c>
      <c r="D72" s="15">
        <v>90562</v>
      </c>
      <c r="E72" s="15">
        <v>997920</v>
      </c>
      <c r="F72" s="15">
        <f>+D72+E72</f>
        <v>1088482</v>
      </c>
      <c r="G72" s="37">
        <v>6467</v>
      </c>
      <c r="H72" s="37">
        <v>21732</v>
      </c>
      <c r="I72" s="38">
        <v>23118</v>
      </c>
    </row>
    <row r="73" spans="1:9" x14ac:dyDescent="0.55000000000000004">
      <c r="A73" s="34">
        <v>65</v>
      </c>
      <c r="B73" s="35" t="s">
        <v>1745</v>
      </c>
      <c r="C73" s="36">
        <v>15</v>
      </c>
      <c r="D73" s="15">
        <v>612919.27000000014</v>
      </c>
      <c r="E73" s="15">
        <v>2383075.7999999998</v>
      </c>
      <c r="F73" s="15">
        <f>+D73+E73</f>
        <v>2995995.07</v>
      </c>
      <c r="G73" s="37">
        <v>6468</v>
      </c>
      <c r="H73" s="37">
        <v>21733</v>
      </c>
      <c r="I73" s="38">
        <v>23118</v>
      </c>
    </row>
    <row r="74" spans="1:9" x14ac:dyDescent="0.55000000000000004">
      <c r="A74" s="34"/>
      <c r="B74" s="41" t="s">
        <v>1746</v>
      </c>
      <c r="C74" s="36">
        <v>2</v>
      </c>
      <c r="D74" s="15">
        <v>29718249.460000001</v>
      </c>
      <c r="E74" s="15">
        <v>86011385.879999995</v>
      </c>
      <c r="F74" s="15">
        <f>+D74+E74</f>
        <v>115729635.34</v>
      </c>
      <c r="G74" s="37"/>
      <c r="H74" s="37"/>
      <c r="I74" s="38"/>
    </row>
  </sheetData>
  <mergeCells count="12">
    <mergeCell ref="A7:A8"/>
    <mergeCell ref="B7:B8"/>
    <mergeCell ref="F7:F8"/>
    <mergeCell ref="G7:G8"/>
    <mergeCell ref="H7:H8"/>
    <mergeCell ref="I7:I8"/>
    <mergeCell ref="A1:I1"/>
    <mergeCell ref="A2:I2"/>
    <mergeCell ref="A3:I3"/>
    <mergeCell ref="A4:I4"/>
    <mergeCell ref="A5:I5"/>
    <mergeCell ref="A6:I6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5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2020-04-17T05:24:21Z</dcterms:created>
  <dcterms:modified xsi:type="dcterms:W3CDTF">2020-04-17T05:24:49Z</dcterms:modified>
</cp:coreProperties>
</file>