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บริหารสนามกีฬา 2564\"/>
    </mc:Choice>
  </mc:AlternateContent>
  <xr:revisionPtr revIDLastSave="0" documentId="13_ncr:1_{B459B6E2-9AC9-47E8-99B1-CECCC954A6F0}" xr6:coauthVersionLast="45" xr6:coauthVersionMax="45" xr10:uidLastSave="{00000000-0000-0000-0000-000000000000}"/>
  <bookViews>
    <workbookView xWindow="-120" yWindow="-120" windowWidth="20730" windowHeight="11160" activeTab="1" xr2:uid="{C3A5E49C-25C3-47C7-B2BD-249AF0B427ED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บัญชีจัดสรร!$E$7:$F$12</definedName>
    <definedName name="_xlnm.Print_Area" localSheetId="0">บัญชีจัดสรร!$A$1:$F$11</definedName>
    <definedName name="_xlnm.Print_Area" localSheetId="1">สรุปจังหวัด!$A$1:$F$11</definedName>
    <definedName name="_xlnm.Print_Titles" localSheetId="0">บัญชีจัดสรร!$1:$7</definedName>
    <definedName name="_xlnm.Print_Titles" localSheetId="1">สรุปจังหวัด!$5:$7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E11" i="2"/>
  <c r="D11" i="2"/>
  <c r="C11" i="2"/>
  <c r="F11" i="1"/>
  <c r="E11" i="1"/>
  <c r="F9" i="1"/>
  <c r="F12" i="1" s="1"/>
  <c r="E9" i="1"/>
  <c r="E12" i="1" s="1"/>
</calcChain>
</file>

<file path=xl/sharedStrings.xml><?xml version="1.0" encoding="utf-8"?>
<sst xmlns="http://schemas.openxmlformats.org/spreadsheetml/2006/main" count="42" uniqueCount="29">
  <si>
    <t>แบบรายละเอียดประกอบการโอนเงินจัดสรรงบประมาณรายจ่ายประจำปีงบประมาณ พ.ศ. 2564</t>
  </si>
  <si>
    <t xml:space="preserve"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</si>
  <si>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เงินอุดหนุนสำหรับสนับสนุนการบริหารสนามกีฬา ไตรมาสที่ 1 (เดือนตุลาคม - ธันวาคม 2563)  รหัสแหล่งของเงิน  6411410 </t>
  </si>
  <si>
    <t>ตามหนังสือกรมส่งเสริมการปกครองท้องถิ่น ด่วนที่สุด ที่ มท 0808.2/             ลงวันที่       พฤศจิกายน 2563  เลขที่ใบจัดสรร             /2564</t>
  </si>
  <si>
    <t>ลำดับ</t>
  </si>
  <si>
    <t>จังหวัด</t>
  </si>
  <si>
    <t>อำเภอ</t>
  </si>
  <si>
    <t>องค์กรปกครองส่วนท้องถิ่น</t>
  </si>
  <si>
    <t>เงินอุดหนุนสำหรับสนับสนุนการบริหารสนามกีฬา</t>
  </si>
  <si>
    <t>เงินอุดหนุนสำหรับสนับสนุนการบริหารสนามกีฬา (เงินเดือน ค่าจ้าง)</t>
  </si>
  <si>
    <t>รหัสงบประมาณ  1500838002500018</t>
  </si>
  <si>
    <t>รหัสงบประมาณ  1500838002500028</t>
  </si>
  <si>
    <t>รหัสกิจกรรมหลัก  15008XXXXP2242</t>
  </si>
  <si>
    <t>รหัสกิจกรรมหลัก  15008XXXXP2255</t>
  </si>
  <si>
    <t>ปทุมธานี</t>
  </si>
  <si>
    <t>เมืองปทุมธานี</t>
  </si>
  <si>
    <t>ทม.บางกะดี</t>
  </si>
  <si>
    <t>ปทุมธานี ผลรวม</t>
  </si>
  <si>
    <t>สิงห์บุรี</t>
  </si>
  <si>
    <t>อินทร์บุรี</t>
  </si>
  <si>
    <t>อบต.อินทร์บุรี</t>
  </si>
  <si>
    <t>สิงห์บุรี ผลรวม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</si>
  <si>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</si>
  <si>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2564</t>
  </si>
  <si>
    <t>ลำดับที่</t>
  </si>
  <si>
    <t xml:space="preserve">รหัสงบประมาณ  1500838002500018 </t>
  </si>
  <si>
    <t xml:space="preserve">รหัสงบประมาณ  1500838002500028 </t>
  </si>
  <si>
    <t>จำนวนเงิน</t>
  </si>
  <si>
    <t>อปท.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</si>
</sst>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0"/>
    <xf numFmtId="43" fontId="3" fillId="0" borderId="0" applyFont="0" applyFill="0" applyBorder="0" applyAlignment="0" applyProtection="0"/>
    <xf numFmtId="0" fontId="7" fillId="0" borderId="0"/>
    <xf numFmtId="0" fontId="9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7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5" fillId="0" borderId="2" xfId="3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43" fontId="5" fillId="0" borderId="2" xfId="5" applyFont="1" applyBorder="1" applyAlignment="1">
      <alignment horizontal="center" vertical="center"/>
    </xf>
    <xf numFmtId="0" fontId="2" fillId="0" borderId="3" xfId="6" applyFont="1" applyBorder="1" applyAlignment="1">
      <alignment horizontal="center" vertical="center" shrinkToFit="1"/>
    </xf>
    <xf numFmtId="43" fontId="5" fillId="0" borderId="0" xfId="5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43" fontId="5" fillId="0" borderId="4" xfId="5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43" fontId="5" fillId="0" borderId="6" xfId="5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 shrinkToFit="1"/>
    </xf>
    <xf numFmtId="0" fontId="8" fillId="0" borderId="3" xfId="7" applyFont="1" applyBorder="1" applyAlignment="1">
      <alignment horizontal="center" vertical="center"/>
    </xf>
    <xf numFmtId="49" fontId="8" fillId="0" borderId="3" xfId="8" applyNumberFormat="1" applyFont="1" applyBorder="1" applyAlignment="1">
      <alignment horizontal="left" vertical="center"/>
    </xf>
    <xf numFmtId="49" fontId="8" fillId="0" borderId="3" xfId="8" applyNumberFormat="1" applyFont="1" applyBorder="1" applyAlignment="1">
      <alignment horizontal="left" vertical="center" shrinkToFit="1"/>
    </xf>
    <xf numFmtId="187" fontId="8" fillId="2" borderId="3" xfId="9" applyFont="1" applyFill="1" applyBorder="1" applyAlignment="1">
      <alignment horizontal="center" vertical="center"/>
    </xf>
    <xf numFmtId="187" fontId="8" fillId="0" borderId="3" xfId="9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2" fillId="0" borderId="8" xfId="7" applyFont="1" applyBorder="1" applyAlignment="1">
      <alignment horizontal="center" vertical="center"/>
    </xf>
    <xf numFmtId="0" fontId="2" fillId="0" borderId="8" xfId="8" applyNumberFormat="1" applyFont="1" applyBorder="1" applyAlignment="1">
      <alignment horizontal="left" vertical="center"/>
    </xf>
    <xf numFmtId="49" fontId="2" fillId="0" borderId="8" xfId="8" applyNumberFormat="1" applyFont="1" applyBorder="1" applyAlignment="1">
      <alignment horizontal="left" vertical="center" shrinkToFit="1"/>
    </xf>
    <xf numFmtId="187" fontId="2" fillId="2" borderId="8" xfId="9" applyFont="1" applyFill="1" applyBorder="1" applyAlignment="1">
      <alignment horizontal="center" vertical="center"/>
    </xf>
    <xf numFmtId="187" fontId="2" fillId="0" borderId="8" xfId="9" applyFont="1" applyBorder="1" applyAlignment="1">
      <alignment horizontal="right" vertical="center"/>
    </xf>
    <xf numFmtId="0" fontId="8" fillId="0" borderId="5" xfId="7" applyFont="1" applyBorder="1" applyAlignment="1">
      <alignment horizontal="center" vertical="center"/>
    </xf>
    <xf numFmtId="49" fontId="8" fillId="0" borderId="5" xfId="8" applyNumberFormat="1" applyFont="1" applyBorder="1" applyAlignment="1">
      <alignment horizontal="left" vertical="center"/>
    </xf>
    <xf numFmtId="49" fontId="8" fillId="0" borderId="5" xfId="8" applyNumberFormat="1" applyFont="1" applyBorder="1" applyAlignment="1">
      <alignment horizontal="left" vertical="center" shrinkToFit="1"/>
    </xf>
    <xf numFmtId="187" fontId="8" fillId="2" borderId="5" xfId="9" applyFont="1" applyFill="1" applyBorder="1" applyAlignment="1">
      <alignment horizontal="center" vertical="center"/>
    </xf>
    <xf numFmtId="187" fontId="8" fillId="0" borderId="5" xfId="9" applyFont="1" applyBorder="1" applyAlignment="1">
      <alignment horizontal="right" vertical="center"/>
    </xf>
    <xf numFmtId="49" fontId="2" fillId="0" borderId="8" xfId="8" applyNumberFormat="1" applyFont="1" applyBorder="1" applyAlignment="1">
      <alignment horizontal="left" vertical="center"/>
    </xf>
    <xf numFmtId="43" fontId="8" fillId="0" borderId="0" xfId="5" applyFont="1" applyAlignment="1">
      <alignment horizontal="center" vertical="center"/>
    </xf>
    <xf numFmtId="0" fontId="2" fillId="0" borderId="0" xfId="6" applyFont="1" applyAlignment="1">
      <alignment horizontal="center" vertical="center" shrinkToFit="1"/>
    </xf>
    <xf numFmtId="0" fontId="8" fillId="0" borderId="0" xfId="6" applyFont="1"/>
    <xf numFmtId="0" fontId="8" fillId="0" borderId="0" xfId="6" applyFont="1" applyAlignment="1">
      <alignment vertical="center"/>
    </xf>
    <xf numFmtId="0" fontId="2" fillId="2" borderId="3" xfId="6" applyFont="1" applyFill="1" applyBorder="1" applyAlignment="1">
      <alignment horizontal="center" vertical="center" wrapText="1"/>
    </xf>
    <xf numFmtId="0" fontId="2" fillId="2" borderId="9" xfId="6" applyFont="1" applyFill="1" applyBorder="1" applyAlignment="1">
      <alignment horizontal="center" vertical="center" shrinkToFit="1"/>
    </xf>
    <xf numFmtId="0" fontId="2" fillId="2" borderId="10" xfId="6" applyFont="1" applyFill="1" applyBorder="1" applyAlignment="1">
      <alignment horizontal="center" vertical="center" shrinkToFit="1"/>
    </xf>
    <xf numFmtId="0" fontId="8" fillId="0" borderId="0" xfId="6" applyFont="1" applyAlignment="1">
      <alignment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 shrinkToFit="1"/>
    </xf>
    <xf numFmtId="0" fontId="2" fillId="2" borderId="12" xfId="6" applyFont="1" applyFill="1" applyBorder="1" applyAlignment="1">
      <alignment horizontal="center" vertical="center" shrinkToFit="1"/>
    </xf>
    <xf numFmtId="0" fontId="2" fillId="2" borderId="13" xfId="6" applyFont="1" applyFill="1" applyBorder="1" applyAlignment="1">
      <alignment horizontal="center" vertical="center" shrinkToFit="1"/>
    </xf>
    <xf numFmtId="0" fontId="2" fillId="2" borderId="14" xfId="6" applyFont="1" applyFill="1" applyBorder="1" applyAlignment="1">
      <alignment horizontal="center" vertical="center" shrinkToFit="1"/>
    </xf>
    <xf numFmtId="0" fontId="2" fillId="2" borderId="7" xfId="6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 shrinkToFit="1"/>
    </xf>
    <xf numFmtId="0" fontId="8" fillId="2" borderId="15" xfId="6" applyFont="1" applyFill="1" applyBorder="1" applyAlignment="1">
      <alignment horizontal="center" vertical="top" shrinkToFit="1"/>
    </xf>
    <xf numFmtId="0" fontId="8" fillId="2" borderId="15" xfId="6" applyFont="1" applyFill="1" applyBorder="1" applyAlignment="1">
      <alignment vertical="top"/>
    </xf>
    <xf numFmtId="43" fontId="8" fillId="2" borderId="15" xfId="10" applyNumberFormat="1" applyFont="1" applyFill="1" applyBorder="1" applyAlignment="1">
      <alignment vertical="top"/>
    </xf>
    <xf numFmtId="0" fontId="8" fillId="2" borderId="15" xfId="10" applyNumberFormat="1" applyFont="1" applyFill="1" applyBorder="1" applyAlignment="1">
      <alignment horizontal="center" vertical="center"/>
    </xf>
    <xf numFmtId="43" fontId="8" fillId="2" borderId="15" xfId="10" applyNumberFormat="1" applyFont="1" applyFill="1" applyBorder="1" applyAlignment="1">
      <alignment horizontal="center" vertical="top" shrinkToFit="1"/>
    </xf>
    <xf numFmtId="0" fontId="8" fillId="2" borderId="15" xfId="10" applyNumberFormat="1" applyFont="1" applyFill="1" applyBorder="1" applyAlignment="1">
      <alignment horizontal="center" vertical="top" shrinkToFit="1"/>
    </xf>
    <xf numFmtId="0" fontId="8" fillId="0" borderId="0" xfId="6" applyFont="1" applyAlignment="1">
      <alignment vertical="top" wrapText="1"/>
    </xf>
    <xf numFmtId="0" fontId="8" fillId="2" borderId="6" xfId="6" applyFont="1" applyFill="1" applyBorder="1" applyAlignment="1">
      <alignment horizontal="center" vertical="top" shrinkToFit="1"/>
    </xf>
    <xf numFmtId="0" fontId="8" fillId="2" borderId="6" xfId="6" applyFont="1" applyFill="1" applyBorder="1" applyAlignment="1">
      <alignment vertical="top"/>
    </xf>
    <xf numFmtId="43" fontId="8" fillId="2" borderId="6" xfId="10" applyNumberFormat="1" applyFont="1" applyFill="1" applyBorder="1" applyAlignment="1">
      <alignment vertical="top"/>
    </xf>
    <xf numFmtId="0" fontId="8" fillId="2" borderId="6" xfId="10" applyNumberFormat="1" applyFont="1" applyFill="1" applyBorder="1" applyAlignment="1">
      <alignment horizontal="center" vertical="center"/>
    </xf>
    <xf numFmtId="43" fontId="8" fillId="2" borderId="6" xfId="10" applyNumberFormat="1" applyFont="1" applyFill="1" applyBorder="1" applyAlignment="1">
      <alignment horizontal="center" vertical="top" shrinkToFit="1"/>
    </xf>
    <xf numFmtId="0" fontId="8" fillId="2" borderId="6" xfId="10" applyNumberFormat="1" applyFont="1" applyFill="1" applyBorder="1" applyAlignment="1">
      <alignment horizontal="center" vertical="top" shrinkToFit="1"/>
    </xf>
    <xf numFmtId="0" fontId="2" fillId="2" borderId="8" xfId="6" applyFont="1" applyFill="1" applyBorder="1" applyAlignment="1">
      <alignment horizontal="center" shrinkToFit="1"/>
    </xf>
    <xf numFmtId="0" fontId="8" fillId="2" borderId="8" xfId="6" applyFont="1" applyFill="1" applyBorder="1" applyAlignment="1">
      <alignment shrinkToFit="1"/>
    </xf>
    <xf numFmtId="43" fontId="2" fillId="2" borderId="8" xfId="6" applyNumberFormat="1" applyFont="1" applyFill="1" applyBorder="1" applyAlignment="1">
      <alignment horizontal="center" shrinkToFit="1"/>
    </xf>
    <xf numFmtId="0" fontId="2" fillId="2" borderId="8" xfId="6" applyFont="1" applyFill="1" applyBorder="1" applyAlignment="1">
      <alignment horizontal="center" vertical="center" shrinkToFit="1"/>
    </xf>
    <xf numFmtId="0" fontId="2" fillId="2" borderId="8" xfId="6" applyFont="1" applyFill="1" applyBorder="1" applyAlignment="1">
      <alignment horizontal="center" shrinkToFit="1"/>
    </xf>
    <xf numFmtId="188" fontId="8" fillId="0" borderId="0" xfId="10" applyNumberFormat="1" applyFont="1"/>
  </cellXfs>
  <cellStyles count="11">
    <cellStyle name="Comma 2 3" xfId="5" xr:uid="{1104CE3B-9608-4A43-A716-860829C87235}"/>
    <cellStyle name="Normal 2 3" xfId="2" xr:uid="{C74A1444-7A54-43C8-8EB3-0012619129C2}"/>
    <cellStyle name="เครื่องหมายจุลภาค_รายชื่อ อปท. (ปรับปรุงใหม่) 2" xfId="8" xr:uid="{4CBF193A-92C9-46ED-8027-7CA124238C2B}"/>
    <cellStyle name="จุลภาค 2" xfId="9" xr:uid="{023D861E-ABB2-4DA7-B7F5-19DCBBF65C66}"/>
    <cellStyle name="จุลภาค 2 2" xfId="10" xr:uid="{03B98877-090F-4A90-BA88-CCE57CC0D06F}"/>
    <cellStyle name="ปกติ" xfId="0" builtinId="0"/>
    <cellStyle name="ปกติ 2_ต้นฉบับ" xfId="3" xr:uid="{C3FDD77D-54A8-4222-BB7D-952993E92E3F}"/>
    <cellStyle name="ปกติ 5" xfId="6" xr:uid="{632ACCB5-9E44-4ABA-A325-638BE06553F8}"/>
    <cellStyle name="ปกติ_Sheet1 2" xfId="1" xr:uid="{AAC86BD6-569A-49C0-B041-F9D33FCC099B}"/>
    <cellStyle name="ปกติ_ต้นฉบับ" xfId="4" xr:uid="{5D0D3902-8009-4D50-9295-5B285916C5EF}"/>
    <cellStyle name="ปกติ_ทั่วไป งวดที่ 1+2_รายชื่อ อปท. ส่งสำนัก-กอง (ใหม่)" xfId="7" xr:uid="{6BE4DA7A-AEB9-42BB-9833-C36B38157A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249D16E-E107-4B92-814D-EE58DED1C5AC}"/>
            </a:ext>
          </a:extLst>
        </xdr:cNvPr>
        <xdr:cNvSpPr txBox="1">
          <a:spLocks noChangeArrowheads="1"/>
        </xdr:cNvSpPr>
      </xdr:nvSpPr>
      <xdr:spPr bwMode="auto">
        <a:xfrm>
          <a:off x="10906125" y="0"/>
          <a:ext cx="1095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FD3C4-6668-415D-B91E-8CD8053EA190}">
  <dimension ref="A1:G12"/>
  <sheetViews>
    <sheetView view="pageBreakPreview" zoomScaleNormal="100" zoomScaleSheetLayoutView="100" workbookViewId="0">
      <selection activeCell="F5" sqref="F5"/>
    </sheetView>
  </sheetViews>
  <sheetFormatPr defaultRowHeight="24" outlineLevelRow="2"/>
  <cols>
    <col min="1" max="1" width="5.375" style="11" bestFit="1" customWidth="1"/>
    <col min="2" max="2" width="14.625" style="11" customWidth="1"/>
    <col min="3" max="3" width="16.375" style="25" customWidth="1"/>
    <col min="4" max="4" width="21.375" style="37" bestFit="1" customWidth="1"/>
    <col min="5" max="5" width="35.875" style="37" bestFit="1" customWidth="1"/>
    <col min="6" max="6" width="49.5" style="37" bestFit="1" customWidth="1"/>
    <col min="7" max="7" width="14.375" style="25" customWidth="1"/>
    <col min="8" max="16384" width="9" style="25"/>
  </cols>
  <sheetData>
    <row r="1" spans="1:7" s="3" customFormat="1" ht="24" customHeight="1">
      <c r="A1" s="1" t="s">
        <v>0</v>
      </c>
      <c r="B1" s="1"/>
      <c r="C1" s="1"/>
      <c r="D1" s="1"/>
      <c r="E1" s="1"/>
      <c r="F1" s="1"/>
      <c r="G1" s="2"/>
    </row>
    <row r="2" spans="1:7" s="3" customFormat="1" ht="24" customHeight="1">
      <c r="A2" s="1" t="s">
        <v>1</v>
      </c>
      <c r="B2" s="1"/>
      <c r="C2" s="1"/>
      <c r="D2" s="1"/>
      <c r="E2" s="1"/>
      <c r="F2" s="1"/>
      <c r="G2" s="2"/>
    </row>
    <row r="3" spans="1:7" s="3" customFormat="1" ht="24" customHeight="1">
      <c r="A3" s="1" t="s">
        <v>2</v>
      </c>
      <c r="B3" s="1"/>
      <c r="C3" s="1"/>
      <c r="D3" s="1"/>
      <c r="E3" s="1"/>
      <c r="F3" s="1"/>
      <c r="G3" s="2"/>
    </row>
    <row r="4" spans="1:7" s="3" customFormat="1" ht="24" customHeight="1">
      <c r="A4" s="4" t="s">
        <v>3</v>
      </c>
      <c r="B4" s="4"/>
      <c r="C4" s="4"/>
      <c r="D4" s="4"/>
      <c r="E4" s="4"/>
      <c r="F4" s="4"/>
      <c r="G4" s="5"/>
    </row>
    <row r="5" spans="1:7" s="11" customFormat="1" ht="24" customHeight="1">
      <c r="A5" s="6" t="s">
        <v>4</v>
      </c>
      <c r="B5" s="6" t="s">
        <v>5</v>
      </c>
      <c r="C5" s="7" t="s">
        <v>6</v>
      </c>
      <c r="D5" s="8" t="s">
        <v>7</v>
      </c>
      <c r="E5" s="9" t="s">
        <v>8</v>
      </c>
      <c r="F5" s="9" t="s">
        <v>9</v>
      </c>
      <c r="G5" s="10"/>
    </row>
    <row r="6" spans="1:7" s="11" customFormat="1" ht="24" customHeight="1" outlineLevel="1">
      <c r="A6" s="12"/>
      <c r="B6" s="12"/>
      <c r="C6" s="13"/>
      <c r="D6" s="14"/>
      <c r="E6" s="15" t="s">
        <v>10</v>
      </c>
      <c r="F6" s="15" t="s">
        <v>11</v>
      </c>
      <c r="G6" s="10"/>
    </row>
    <row r="7" spans="1:7" s="11" customFormat="1" ht="24" customHeight="1" outlineLevel="1">
      <c r="A7" s="16"/>
      <c r="B7" s="16"/>
      <c r="C7" s="17"/>
      <c r="D7" s="18"/>
      <c r="E7" s="19" t="s">
        <v>12</v>
      </c>
      <c r="F7" s="19" t="s">
        <v>13</v>
      </c>
      <c r="G7" s="10"/>
    </row>
    <row r="8" spans="1:7" ht="24" customHeight="1" outlineLevel="2">
      <c r="A8" s="20">
        <v>1</v>
      </c>
      <c r="B8" s="21" t="s">
        <v>14</v>
      </c>
      <c r="C8" s="22" t="s">
        <v>15</v>
      </c>
      <c r="D8" s="22" t="s">
        <v>16</v>
      </c>
      <c r="E8" s="23">
        <v>264000</v>
      </c>
      <c r="F8" s="24">
        <v>220500</v>
      </c>
    </row>
    <row r="9" spans="1:7" ht="24" customHeight="1" outlineLevel="1">
      <c r="A9" s="26"/>
      <c r="B9" s="27" t="s">
        <v>17</v>
      </c>
      <c r="C9" s="28"/>
      <c r="D9" s="28"/>
      <c r="E9" s="29">
        <f>SUBTOTAL(9,E8:E8)</f>
        <v>264000</v>
      </c>
      <c r="F9" s="30">
        <f>SUBTOTAL(9,F8:F8)</f>
        <v>220500</v>
      </c>
    </row>
    <row r="10" spans="1:7" ht="24" customHeight="1" outlineLevel="2">
      <c r="A10" s="31">
        <v>1</v>
      </c>
      <c r="B10" s="32" t="s">
        <v>18</v>
      </c>
      <c r="C10" s="33" t="s">
        <v>19</v>
      </c>
      <c r="D10" s="33" t="s">
        <v>20</v>
      </c>
      <c r="E10" s="34">
        <v>264000</v>
      </c>
      <c r="F10" s="35">
        <v>94500</v>
      </c>
    </row>
    <row r="11" spans="1:7" ht="24" customHeight="1" outlineLevel="1">
      <c r="A11" s="26"/>
      <c r="B11" s="36" t="s">
        <v>21</v>
      </c>
      <c r="C11" s="28"/>
      <c r="D11" s="28"/>
      <c r="E11" s="29">
        <f>SUBTOTAL(9,E10:E10)</f>
        <v>264000</v>
      </c>
      <c r="F11" s="30">
        <f>SUBTOTAL(9,F10:F10)</f>
        <v>94500</v>
      </c>
    </row>
    <row r="12" spans="1:7" ht="24" customHeight="1">
      <c r="A12" s="26"/>
      <c r="B12" s="36" t="s">
        <v>22</v>
      </c>
      <c r="C12" s="28"/>
      <c r="D12" s="28"/>
      <c r="E12" s="29">
        <f>SUBTOTAL(9,E6:E10)</f>
        <v>528000</v>
      </c>
      <c r="F12" s="30">
        <f>SUBTOTAL(9,F6:F10)</f>
        <v>315000</v>
      </c>
    </row>
  </sheetData>
  <mergeCells count="8">
    <mergeCell ref="A1:F1"/>
    <mergeCell ref="A2:F2"/>
    <mergeCell ref="A3:F3"/>
    <mergeCell ref="A4:F4"/>
    <mergeCell ref="A5:A7"/>
    <mergeCell ref="B5:B7"/>
    <mergeCell ref="C5:C7"/>
    <mergeCell ref="D5:D7"/>
  </mergeCells>
  <printOptions horizontalCentered="1"/>
  <pageMargins left="0.35433070866141736" right="0.27559055118110237" top="0.59055118110236227" bottom="0.23622047244094491" header="0.27559055118110237" footer="0.98425196850393704"/>
  <pageSetup paperSize="9" scale="90" orientation="landscape" r:id="rId1"/>
  <headerFooter>
    <oddHeader>&amp;R&amp;"TH SarabunPSK,ธรรมดา"&amp;16หน้าที่ &amp;P</oddHeader>
  </headerFooter>
  <rowBreaks count="1" manualBreakCount="1">
    <brk id="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AF211-7DA9-4503-B297-52DE300C8FCD}">
  <dimension ref="A1:F11"/>
  <sheetViews>
    <sheetView tabSelected="1" view="pageBreakPreview" zoomScaleNormal="100" zoomScaleSheetLayoutView="100" workbookViewId="0">
      <selection activeCell="E7" sqref="E7:F7"/>
    </sheetView>
  </sheetViews>
  <sheetFormatPr defaultRowHeight="24"/>
  <cols>
    <col min="1" max="1" width="6" style="39" bestFit="1" customWidth="1"/>
    <col min="2" max="2" width="21" style="39" customWidth="1"/>
    <col min="3" max="3" width="25" style="70" customWidth="1"/>
    <col min="4" max="4" width="11.75" style="70" customWidth="1"/>
    <col min="5" max="5" width="25" style="70" customWidth="1"/>
    <col min="6" max="6" width="11.75" style="70" customWidth="1"/>
    <col min="7" max="16384" width="9" style="39"/>
  </cols>
  <sheetData>
    <row r="1" spans="1:6">
      <c r="A1" s="38" t="s">
        <v>23</v>
      </c>
      <c r="B1" s="38"/>
      <c r="C1" s="38"/>
      <c r="D1" s="38"/>
      <c r="E1" s="38"/>
      <c r="F1" s="38"/>
    </row>
    <row r="2" spans="1:6">
      <c r="A2" s="38" t="s">
        <v>1</v>
      </c>
      <c r="B2" s="38"/>
      <c r="C2" s="38"/>
      <c r="D2" s="38"/>
      <c r="E2" s="38"/>
      <c r="F2" s="38"/>
    </row>
    <row r="3" spans="1:6">
      <c r="A3" s="38" t="s">
        <v>2</v>
      </c>
      <c r="B3" s="38"/>
      <c r="C3" s="38"/>
      <c r="D3" s="38"/>
      <c r="E3" s="38"/>
      <c r="F3" s="38"/>
    </row>
    <row r="4" spans="1:6" s="40" customFormat="1">
      <c r="A4" s="38" t="s">
        <v>3</v>
      </c>
      <c r="B4" s="38"/>
      <c r="C4" s="38"/>
      <c r="D4" s="38"/>
      <c r="E4" s="38"/>
      <c r="F4" s="38"/>
    </row>
    <row r="5" spans="1:6" s="44" customFormat="1" ht="21" customHeight="1">
      <c r="A5" s="41" t="s">
        <v>24</v>
      </c>
      <c r="B5" s="41" t="s">
        <v>5</v>
      </c>
      <c r="C5" s="42" t="s">
        <v>8</v>
      </c>
      <c r="D5" s="43"/>
      <c r="E5" s="42" t="s">
        <v>9</v>
      </c>
      <c r="F5" s="43"/>
    </row>
    <row r="6" spans="1:6" s="44" customFormat="1">
      <c r="A6" s="45"/>
      <c r="B6" s="45"/>
      <c r="C6" s="46" t="s">
        <v>25</v>
      </c>
      <c r="D6" s="47"/>
      <c r="E6" s="46" t="s">
        <v>26</v>
      </c>
      <c r="F6" s="47"/>
    </row>
    <row r="7" spans="1:6" s="44" customFormat="1">
      <c r="A7" s="45"/>
      <c r="B7" s="45"/>
      <c r="C7" s="48" t="s">
        <v>12</v>
      </c>
      <c r="D7" s="49"/>
      <c r="E7" s="48" t="s">
        <v>13</v>
      </c>
      <c r="F7" s="49"/>
    </row>
    <row r="8" spans="1:6" s="44" customFormat="1">
      <c r="A8" s="50"/>
      <c r="B8" s="50"/>
      <c r="C8" s="51" t="s">
        <v>27</v>
      </c>
      <c r="D8" s="51" t="s">
        <v>28</v>
      </c>
      <c r="E8" s="51" t="s">
        <v>27</v>
      </c>
      <c r="F8" s="51" t="s">
        <v>28</v>
      </c>
    </row>
    <row r="9" spans="1:6" s="58" customFormat="1" ht="24" customHeight="1">
      <c r="A9" s="52">
        <v>1</v>
      </c>
      <c r="B9" s="53" t="s">
        <v>14</v>
      </c>
      <c r="C9" s="54">
        <v>264000</v>
      </c>
      <c r="D9" s="55">
        <v>1</v>
      </c>
      <c r="E9" s="56">
        <v>220500</v>
      </c>
      <c r="F9" s="57">
        <v>1</v>
      </c>
    </row>
    <row r="10" spans="1:6" s="58" customFormat="1" ht="24" customHeight="1">
      <c r="A10" s="59">
        <v>2</v>
      </c>
      <c r="B10" s="60" t="s">
        <v>18</v>
      </c>
      <c r="C10" s="61">
        <v>264000</v>
      </c>
      <c r="D10" s="62">
        <v>1</v>
      </c>
      <c r="E10" s="63">
        <v>94500</v>
      </c>
      <c r="F10" s="64">
        <v>1</v>
      </c>
    </row>
    <row r="11" spans="1:6">
      <c r="A11" s="65" t="s">
        <v>22</v>
      </c>
      <c r="B11" s="66"/>
      <c r="C11" s="67">
        <f>SUM(C9:C10)</f>
        <v>528000</v>
      </c>
      <c r="D11" s="68">
        <f>SUM(D9:D10)</f>
        <v>2</v>
      </c>
      <c r="E11" s="67">
        <f>SUM(E9:E10)</f>
        <v>315000</v>
      </c>
      <c r="F11" s="69">
        <f>SUM(F9:F10)</f>
        <v>2</v>
      </c>
    </row>
  </sheetData>
  <mergeCells count="13">
    <mergeCell ref="C7:D7"/>
    <mergeCell ref="E7:F7"/>
    <mergeCell ref="A11:B11"/>
    <mergeCell ref="A1:F1"/>
    <mergeCell ref="A2:F2"/>
    <mergeCell ref="A3:F3"/>
    <mergeCell ref="A4:F4"/>
    <mergeCell ref="A5:A8"/>
    <mergeCell ref="B5:B8"/>
    <mergeCell ref="C5:D5"/>
    <mergeCell ref="E5:F5"/>
    <mergeCell ref="C6:D6"/>
    <mergeCell ref="E6:F6"/>
  </mergeCells>
  <pageMargins left="0.33" right="0.27559055118110237" top="0.51181102362204722" bottom="0.39370078740157483" header="0.31496062992125984" footer="0.23622047244094491"/>
  <pageSetup paperSize="9" scale="9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2020-11-26T08:36:39Z</cp:lastPrinted>
  <dcterms:created xsi:type="dcterms:W3CDTF">2020-11-26T08:36:11Z</dcterms:created>
  <dcterms:modified xsi:type="dcterms:W3CDTF">2020-11-26T08:36:55Z</dcterms:modified>
</cp:coreProperties>
</file>