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"/>
    </mc:Choice>
  </mc:AlternateContent>
  <xr:revisionPtr revIDLastSave="0" documentId="8_{2F6E2DAE-2921-4B28-8706-3C0EE7274265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ยะลา" sheetId="1" r:id="rId1"/>
    <sheet name="สตูล" sheetId="2" r:id="rId2"/>
    <sheet name="ปัตตานี" sheetId="3" r:id="rId3"/>
    <sheet name="นราธิวาส" sheetId="4" r:id="rId4"/>
    <sheet name="สงขลา" sheetId="5" r:id="rId5"/>
    <sheet name="เลขที่หนังสือ" sheetId="6" r:id="rId6"/>
  </sheets>
  <definedNames>
    <definedName name="_xlnm.Print_Area" localSheetId="0">ยะลา!$A$1:$E$67</definedName>
    <definedName name="_xlnm.Print_Area" localSheetId="4">สงขลา!$A$1:$E$51</definedName>
    <definedName name="_xlnm.Print_Titles" localSheetId="3">นราธิวาส!$1:$6</definedName>
    <definedName name="_xlnm.Print_Titles" localSheetId="2">ปัตตานี!$1:$6</definedName>
    <definedName name="_xlnm.Print_Titles" localSheetId="0">ยะลา!$1:$6</definedName>
    <definedName name="_xlnm.Print_Titles" localSheetId="4">สงขลา!$1:$6</definedName>
    <definedName name="_xlnm.Print_Titles" localSheetId="1">สตูล!$1:$6</definedName>
  </definedNames>
  <calcPr calcId="181029"/>
</workbook>
</file>

<file path=xl/calcChain.xml><?xml version="1.0" encoding="utf-8"?>
<calcChain xmlns="http://schemas.openxmlformats.org/spreadsheetml/2006/main">
  <c r="D12" i="6" l="1"/>
  <c r="E52" i="5"/>
  <c r="E51" i="5"/>
  <c r="E47" i="2"/>
  <c r="E68" i="1"/>
  <c r="E67" i="1"/>
</calcChain>
</file>

<file path=xl/sharedStrings.xml><?xml version="1.0" encoding="utf-8"?>
<sst xmlns="http://schemas.openxmlformats.org/spreadsheetml/2006/main" count="1100" uniqueCount="419">
  <si>
    <t>แบบรายละเอียดประกอบการโอนเงินจัดสรรงบประมาณรายจ่ายประจำปีงบประมาณ พ.ศ. 2564</t>
  </si>
  <si>
    <t>แผนงานบูรณาการส่งเสริมการกระจายอำนาจให้แก่องค์กรปกครองส่วนท้องถิ่น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</si>
  <si>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>งบเงินอุดหนุน 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</si>
  <si>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รหัสงบประมาณ 1500838041500001 รหัสแหล่งของเงิน 6411410 รหัสกิจกรรมหลัก 15008XXXXP2261</t>
  </si>
  <si>
    <t>ตามหนังสือกรมส่งเสริมการปกครองท้องถิ่น ด่วนที่สุด ที่ มท 0808.2/                ลงวันที่        พฤศจิกายน  2563      เลขที่ใบจัดสรร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</si>
  <si>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</si>
  <si>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</si>
  <si>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</si>
  <si>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</si>
  <si>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</si>
  <si>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</si>
  <si>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</si>
  <si>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</si>
  <si>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</si>
  <si>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</si>
  <si>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</si>
  <si>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</si>
  <si>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</si>
  <si>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</si>
  <si>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</si>
  <si>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</si>
  <si>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</si>
  <si>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</si>
  <si>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</si>
  <si>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</si>
  <si>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</si>
  <si>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</si>
  <si>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</si>
  <si>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</si>
  <si>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</si>
  <si>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</si>
  <si>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</si>
  <si>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</si>
  <si>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</si>
  <si>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</si>
  <si>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</si>
  <si>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</si>
  <si>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</si>
  <si>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</si>
  <si>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</si>
  <si>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</si>
  <si>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</si>
  <si>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</si>
  <si>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</si>
  <si>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</si>
  <si>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</si>
  <si>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อบต.บาเจาะ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</si>
  <si>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</si>
  <si>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</si>
  <si>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</si>
  <si>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</si>
  <si>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</si>
  <si>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</si>
  <si>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อบต.พร่อน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</si>
  <si>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</si>
  <si>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</si>
  <si>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</si>
  <si>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</si>
  <si>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</si>
  <si>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</si>
  <si>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</si>
  <si>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</si>
  <si>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</si>
  <si>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</si>
  <si>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</si>
  <si>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</si>
  <si>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</si>
  <si>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</si>
  <si>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</si>
  <si>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</si>
  <si>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</si>
  <si>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</si>
  <si>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</si>
  <si>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</si>
  <si>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</si>
  <si>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</si>
  <si>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</si>
  <si>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</si>
  <si>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</si>
  <si>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</si>
  <si>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ผลรวมทั้งหมด</t>
  </si>
  <si>
    <t>รหัสงบประมาณ 1500838041500002 รหัสแหล่งของเงิน 6411410 รหัสกิจกรรมหลัก 15008XXXXP2261</t>
  </si>
  <si>
    <t>ตามหนังสือกรมส่งเสริมการปกครองท้องถิ่น ด่วนที่สุด ที่ มท 0808.2/                ลงวันที่        พฤศจิกายน  2563  เลขที่ใบจัดสรร              /2564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</si>
  <si>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</si>
  <si>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</si>
  <si>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</si>
  <si>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</si>
  <si>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</si>
  <si>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</si>
  <si>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</si>
  <si>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</si>
  <si>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</si>
  <si>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</si>
  <si>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ทต.กำแพง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</si>
  <si>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</si>
  <si>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</si>
  <si>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</si>
  <si>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</si>
  <si>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</si>
  <si>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</si>
  <si>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</si>
  <si>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</si>
  <si>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</si>
  <si>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</si>
  <si>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อบต.ท่าเรือ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</si>
  <si>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</si>
  <si>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</si>
  <si>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</si>
  <si>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</si>
  <si>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</si>
  <si>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</si>
  <si>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</si>
  <si>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</si>
  <si>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อบต.นิคมพัฒนา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</si>
  <si>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</si>
  <si>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</si>
  <si>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</si>
  <si>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</si>
  <si>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</si>
  <si>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</si>
  <si>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อบต.ฉลุง</t>
  </si>
  <si>
    <t>อบต.ตันหยงโป</t>
  </si>
  <si>
    <t>อบต.ตำมะลัง</t>
  </si>
  <si>
    <t>อบต.บ้านควน</t>
  </si>
  <si>
    <t>อบต.ปูยู</t>
  </si>
  <si>
    <t>อบต.กำแพง</t>
  </si>
  <si>
    <t>อบต.เขาขาว</t>
  </si>
  <si>
    <t>อบต.น้ำผุด</t>
  </si>
  <si>
    <t>อบต.ปากน้ำ</t>
  </si>
  <si>
    <t>อบต.ละงู</t>
  </si>
  <si>
    <t>อบต.แหลมสน</t>
  </si>
  <si>
    <t>สตูล ผลรวม</t>
  </si>
  <si>
    <t>รหัสงบประมาณ 1500838041500003 รหัสแหล่งของเงิน 6411410 รหัสกิจกรรมหลัก 15008XXXXP2261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</si>
  <si>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</si>
  <si>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</si>
  <si>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</si>
  <si>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</si>
  <si>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</si>
  <si>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</si>
  <si>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</si>
  <si>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</si>
  <si>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</si>
  <si>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</si>
  <si>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</si>
  <si>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</si>
  <si>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</si>
  <si>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</si>
  <si>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</si>
  <si>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</si>
  <si>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</si>
  <si>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</si>
  <si>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</si>
  <si>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</si>
  <si>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</si>
  <si>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</si>
  <si>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</si>
  <si>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</si>
  <si>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</si>
  <si>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</si>
  <si>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</si>
  <si>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</si>
  <si>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</si>
  <si>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</si>
  <si>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</si>
  <si>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</si>
  <si>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</si>
  <si>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</si>
  <si>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</si>
  <si>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</si>
  <si>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</si>
  <si>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</si>
  <si>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</si>
  <si>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</si>
  <si>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</si>
  <si>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</si>
  <si>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</si>
  <si>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</si>
  <si>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</si>
  <si>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</si>
  <si>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</si>
  <si>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</si>
  <si>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</si>
  <si>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</si>
  <si>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</si>
  <si>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</si>
  <si>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</si>
  <si>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</si>
  <si>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</si>
  <si>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</si>
  <si>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</si>
  <si>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</si>
  <si>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</si>
  <si>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</si>
  <si>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</si>
  <si>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</si>
  <si>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</si>
  <si>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</si>
  <si>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</si>
  <si>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</si>
  <si>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</si>
  <si>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</si>
  <si>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</si>
  <si>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</si>
  <si>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</si>
  <si>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</si>
  <si>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</si>
  <si>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</si>
  <si>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</si>
  <si>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</si>
  <si>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</si>
  <si>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</si>
  <si>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</si>
  <si>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</si>
  <si>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</si>
  <si>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</si>
  <si>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</si>
  <si>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</si>
  <si>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</si>
  <si>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</si>
  <si>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</si>
  <si>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</si>
  <si>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</si>
  <si>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</si>
  <si>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</si>
  <si>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</si>
  <si>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</si>
  <si>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</si>
  <si>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</si>
  <si>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</si>
  <si>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</si>
  <si>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</si>
  <si>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</si>
  <si>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</si>
  <si>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</si>
  <si>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</si>
  <si>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</si>
  <si>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</si>
  <si>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</si>
  <si>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</si>
  <si>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</si>
  <si>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</si>
  <si>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</si>
  <si>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</si>
  <si>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</si>
  <si>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อบต.ละหาร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</si>
  <si>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</si>
  <si>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</si>
  <si>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</si>
  <si>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</si>
  <si>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</si>
  <si>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</si>
  <si>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</si>
  <si>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</si>
  <si>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</si>
  <si>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</si>
  <si>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</si>
  <si>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</si>
  <si>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รหัสงบประมาณ 1500838041500004 รหัสแหล่งของเงิน 6411410 รหัสกิจกรรมหลัก 15008XXXXP2261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</si>
  <si>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</si>
  <si>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</si>
  <si>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</si>
  <si>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</si>
  <si>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</si>
  <si>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</si>
  <si>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</si>
  <si>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</si>
  <si>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</si>
  <si>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</si>
  <si>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</si>
  <si>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</si>
  <si>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</si>
  <si>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</si>
  <si>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</si>
  <si>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</si>
  <si>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</si>
  <si>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</si>
  <si>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</si>
  <si>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</si>
  <si>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</si>
  <si>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</si>
  <si>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</si>
  <si>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</si>
  <si>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</si>
  <si>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</si>
  <si>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</si>
  <si>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</si>
  <si>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</si>
  <si>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</si>
  <si>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</si>
  <si>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</si>
  <si>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</si>
  <si>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</si>
  <si>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</si>
  <si>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</si>
  <si>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</si>
  <si>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</si>
  <si>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อบต.ไพรวัน</t>
  </si>
  <si>
    <t>อบต.ศาลาใหม่</t>
  </si>
  <si>
    <t>อบต.กาเยาะมาตี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</si>
  <si>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</si>
  <si>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</si>
  <si>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</si>
  <si>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</si>
  <si>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</si>
  <si>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</si>
  <si>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</si>
  <si>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</si>
  <si>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</si>
  <si>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</si>
  <si>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</si>
  <si>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</si>
  <si>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</si>
  <si>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</si>
  <si>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</si>
  <si>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</si>
  <si>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</si>
  <si>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</si>
  <si>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</si>
  <si>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</si>
  <si>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</si>
  <si>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</si>
  <si>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</si>
  <si>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</si>
  <si>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</si>
  <si>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</si>
  <si>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</si>
  <si>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</si>
  <si>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</si>
  <si>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</si>
  <si>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</si>
  <si>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</si>
  <si>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</si>
  <si>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</si>
  <si>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</si>
  <si>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</si>
  <si>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</si>
  <si>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</si>
  <si>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</si>
  <si>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</si>
  <si>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</si>
  <si>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</si>
  <si>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</si>
  <si>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</si>
  <si>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</si>
  <si>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</si>
  <si>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</si>
  <si>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</si>
  <si>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</si>
  <si>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</si>
  <si>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</si>
  <si>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</si>
  <si>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</si>
  <si>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</si>
  <si>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</si>
  <si>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</si>
  <si>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</si>
  <si>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</si>
  <si>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</si>
  <si>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</si>
  <si>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</si>
  <si>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</si>
  <si>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</si>
  <si>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</si>
  <si>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</si>
  <si>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</si>
  <si>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</si>
  <si>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</si>
  <si>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</si>
  <si>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</si>
  <si>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</si>
  <si>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</si>
  <si>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</si>
  <si>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</si>
  <si>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</si>
  <si>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</si>
  <si>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</si>
  <si>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</si>
  <si>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</si>
  <si>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</si>
  <si>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</si>
  <si>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</si>
  <si>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</si>
  <si>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</si>
  <si>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</si>
  <si>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</si>
  <si>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</si>
  <si>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</si>
  <si>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</si>
  <si>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</si>
  <si>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</si>
  <si>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</si>
  <si>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</si>
  <si>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</si>
  <si>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</si>
  <si>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</si>
  <si>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</si>
  <si>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</si>
  <si>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</si>
  <si>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</si>
  <si>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</si>
  <si>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</si>
  <si>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</si>
  <si>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</si>
  <si>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รายละเอียดประกอบการโอนเงินจัดสรรงบประมาณรายจ่ายประจำปีงบประมาณ พ.ศ. 2564</t>
  </si>
  <si>
    <t>งบเงินอุดหนุน เงินอุดหนุนทั่วไป</t>
  </si>
  <si>
    <t xml:space="preserve">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</si>
  <si>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รหัสแหล่งของเงิน 6411410 รหัสกิจกรรมหลัก 15008XXXXP2261</t>
  </si>
  <si>
    <t>วันที่ 27 พ.ย.63</t>
  </si>
  <si>
    <t>ที่</t>
  </si>
  <si>
    <t>รหัสงบประมาณ</t>
  </si>
  <si>
    <t>จำนวน อปท.</t>
  </si>
  <si>
    <t>เลขที่หนังสือ</t>
  </si>
  <si>
    <t>เลขที่ใบจัดสรร</t>
  </si>
  <si>
    <t>1500838041500001</t>
  </si>
  <si>
    <t>1500838041500002</t>
  </si>
  <si>
    <t>1500838041500003</t>
  </si>
  <si>
    <t>1500838041500004</t>
  </si>
  <si>
    <t>1500838041500005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</si>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</sst>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General_)"/>
    <numFmt numFmtId="190" formatCode="#,##0.0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AngsanaUPC"/>
      <family val="1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20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4"/>
      <name val="AngsanaUPC"/>
      <family val="1"/>
    </font>
    <font>
      <sz val="14"/>
      <name val="Cordia New"/>
      <family val="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u/>
      <sz val="9.8000000000000007"/>
      <color indexed="12"/>
      <name val="AngsanaUPC"/>
      <family val="1"/>
      <charset val="22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2"/>
      <name val="นูลมรผ"/>
      <charset val="129"/>
    </font>
    <font>
      <sz val="16"/>
      <color indexed="8"/>
      <name val="TH SarabunPSK"/>
      <family val="2"/>
      <charset val="222"/>
    </font>
    <font>
      <sz val="12"/>
      <name val="นูลมรผ"/>
    </font>
    <font>
      <sz val="16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5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  <xf numFmtId="0" fontId="6" fillId="0" borderId="0"/>
    <xf numFmtId="0" fontId="3" fillId="0" borderId="0"/>
    <xf numFmtId="44" fontId="9" fillId="0" borderId="0" applyFont="0" applyFill="0" applyBorder="0" applyAlignment="0" applyProtection="0"/>
    <xf numFmtId="4" fontId="10" fillId="0" borderId="5"/>
    <xf numFmtId="4" fontId="10" fillId="0" borderId="5"/>
    <xf numFmtId="9" fontId="11" fillId="0" borderId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9" fontId="17" fillId="0" borderId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9" fillId="0" borderId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188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3" fillId="22" borderId="7" applyNumberFormat="0" applyAlignment="0" applyProtection="0"/>
    <xf numFmtId="0" fontId="24" fillId="22" borderId="7" applyNumberFormat="0" applyAlignment="0" applyProtection="0"/>
    <xf numFmtId="0" fontId="24" fillId="22" borderId="7" applyNumberFormat="0" applyAlignment="0" applyProtection="0"/>
    <xf numFmtId="189" fontId="25" fillId="0" borderId="0"/>
    <xf numFmtId="189" fontId="25" fillId="0" borderId="0"/>
    <xf numFmtId="189" fontId="25" fillId="0" borderId="0"/>
    <xf numFmtId="189" fontId="25" fillId="0" borderId="0"/>
    <xf numFmtId="189" fontId="25" fillId="0" borderId="0"/>
    <xf numFmtId="189" fontId="25" fillId="0" borderId="0"/>
    <xf numFmtId="189" fontId="25" fillId="0" borderId="0"/>
    <xf numFmtId="189" fontId="25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9">
      <alignment horizontal="left" vertical="center"/>
    </xf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8" borderId="6" applyNumberFormat="0" applyAlignment="0" applyProtection="0"/>
    <xf numFmtId="10" fontId="34" fillId="24" borderId="2" applyNumberFormat="0" applyBorder="0" applyAlignment="0" applyProtection="0"/>
    <xf numFmtId="0" fontId="45" fillId="8" borderId="6" applyNumberFormat="0" applyAlignment="0" applyProtection="0"/>
    <xf numFmtId="0" fontId="45" fillId="8" borderId="6" applyNumberFormat="0" applyAlignment="0" applyProtection="0"/>
    <xf numFmtId="0" fontId="45" fillId="8" borderId="6" applyNumberFormat="0" applyAlignment="0" applyProtection="0"/>
    <xf numFmtId="0" fontId="46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25" borderId="0" applyNumberFormat="0" applyBorder="0" applyAlignment="0" applyProtection="0"/>
    <xf numFmtId="37" fontId="51" fillId="0" borderId="0"/>
    <xf numFmtId="19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6" fillId="0" borderId="0"/>
    <xf numFmtId="0" fontId="26" fillId="0" borderId="0"/>
    <xf numFmtId="0" fontId="3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26" borderId="14" applyNumberFormat="0" applyFont="0" applyAlignment="0" applyProtection="0"/>
    <xf numFmtId="0" fontId="3" fillId="26" borderId="14" applyNumberFormat="0" applyFont="0" applyAlignment="0" applyProtection="0"/>
    <xf numFmtId="0" fontId="26" fillId="26" borderId="14" applyNumberFormat="0" applyFont="0" applyAlignment="0" applyProtection="0"/>
    <xf numFmtId="0" fontId="3" fillId="26" borderId="14" applyNumberFormat="0" applyFont="0" applyAlignment="0" applyProtection="0"/>
    <xf numFmtId="0" fontId="52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3" fillId="0" borderId="16" applyNumberFormat="0" applyFill="0" applyAlignment="0" applyProtection="0">
      <alignment horizontal="center" vertical="center"/>
    </xf>
    <xf numFmtId="0" fontId="9" fillId="0" borderId="0"/>
    <xf numFmtId="4" fontId="10" fillId="0" borderId="5"/>
    <xf numFmtId="0" fontId="9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4" fontId="10" fillId="0" borderId="5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" fillId="0" borderId="0"/>
    <xf numFmtId="0" fontId="6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9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2" fillId="0" borderId="0"/>
    <xf numFmtId="44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4" fontId="8" fillId="0" borderId="3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0" fontId="7" fillId="0" borderId="4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4" fontId="0" fillId="0" borderId="0" xfId="0" applyNumberFormat="1"/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4" fontId="8" fillId="0" borderId="18" xfId="0" applyNumberFormat="1" applyFont="1" applyBorder="1"/>
    <xf numFmtId="0" fontId="8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4" fontId="8" fillId="0" borderId="2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/>
    <xf numFmtId="0" fontId="7" fillId="27" borderId="19" xfId="178" applyFont="1" applyFill="1" applyBorder="1" applyAlignment="1">
      <alignment horizontal="center" vertical="center"/>
    </xf>
    <xf numFmtId="43" fontId="7" fillId="27" borderId="19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7" borderId="3" xfId="178" applyFont="1" applyFill="1" applyBorder="1" applyAlignment="1">
      <alignment horizontal="center" vertical="center"/>
    </xf>
    <xf numFmtId="0" fontId="65" fillId="27" borderId="3" xfId="178" applyFont="1" applyFill="1" applyBorder="1"/>
    <xf numFmtId="49" fontId="65" fillId="27" borderId="3" xfId="178" applyNumberFormat="1" applyFont="1" applyFill="1" applyBorder="1" applyAlignment="1">
      <alignment horizontal="center"/>
    </xf>
    <xf numFmtId="0" fontId="65" fillId="27" borderId="3" xfId="178" applyNumberFormat="1" applyFont="1" applyFill="1" applyBorder="1" applyAlignment="1">
      <alignment horizontal="center"/>
    </xf>
    <xf numFmtId="43" fontId="8" fillId="27" borderId="3" xfId="1" applyFont="1" applyFill="1" applyBorder="1" applyAlignment="1">
      <alignment vertical="top"/>
    </xf>
    <xf numFmtId="0" fontId="0" fillId="0" borderId="3" xfId="0" applyBorder="1" applyAlignment="1">
      <alignment horizontal="center"/>
    </xf>
    <xf numFmtId="0" fontId="8" fillId="27" borderId="4" xfId="178" applyFont="1" applyFill="1" applyBorder="1" applyAlignment="1">
      <alignment horizontal="center" vertical="center"/>
    </xf>
    <xf numFmtId="0" fontId="65" fillId="27" borderId="4" xfId="178" applyFont="1" applyFill="1" applyBorder="1"/>
    <xf numFmtId="49" fontId="65" fillId="27" borderId="4" xfId="178" applyNumberFormat="1" applyFont="1" applyFill="1" applyBorder="1" applyAlignment="1">
      <alignment horizontal="center"/>
    </xf>
    <xf numFmtId="0" fontId="65" fillId="27" borderId="4" xfId="178" applyNumberFormat="1" applyFont="1" applyFill="1" applyBorder="1" applyAlignment="1">
      <alignment horizontal="center"/>
    </xf>
    <xf numFmtId="43" fontId="8" fillId="27" borderId="4" xfId="1" applyFont="1" applyFill="1" applyBorder="1" applyAlignment="1">
      <alignment vertical="top"/>
    </xf>
    <xf numFmtId="0" fontId="0" fillId="0" borderId="4" xfId="0" applyBorder="1" applyAlignment="1">
      <alignment horizontal="center"/>
    </xf>
    <xf numFmtId="0" fontId="8" fillId="27" borderId="20" xfId="178" applyFont="1" applyFill="1" applyBorder="1" applyAlignment="1">
      <alignment horizontal="center" vertical="center"/>
    </xf>
    <xf numFmtId="0" fontId="65" fillId="27" borderId="20" xfId="178" applyFont="1" applyFill="1" applyBorder="1"/>
    <xf numFmtId="49" fontId="65" fillId="27" borderId="20" xfId="178" applyNumberFormat="1" applyFont="1" applyFill="1" applyBorder="1" applyAlignment="1">
      <alignment horizontal="center"/>
    </xf>
    <xf numFmtId="0" fontId="65" fillId="27" borderId="20" xfId="178" applyNumberFormat="1" applyFont="1" applyFill="1" applyBorder="1" applyAlignment="1">
      <alignment horizontal="center"/>
    </xf>
    <xf numFmtId="43" fontId="8" fillId="27" borderId="20" xfId="1" applyFont="1" applyFill="1" applyBorder="1" applyAlignment="1">
      <alignment vertical="top"/>
    </xf>
    <xf numFmtId="0" fontId="0" fillId="0" borderId="20" xfId="0" applyBorder="1" applyAlignment="1">
      <alignment horizontal="center"/>
    </xf>
    <xf numFmtId="0" fontId="8" fillId="27" borderId="2" xfId="178" applyFont="1" applyFill="1" applyBorder="1" applyAlignment="1">
      <alignment horizontal="center"/>
    </xf>
    <xf numFmtId="0" fontId="7" fillId="27" borderId="2" xfId="178" applyFont="1" applyFill="1" applyBorder="1" applyAlignment="1">
      <alignment horizontal="center"/>
    </xf>
    <xf numFmtId="43" fontId="7" fillId="27" borderId="2" xfId="1" applyFont="1" applyFill="1" applyBorder="1"/>
    <xf numFmtId="0" fontId="0" fillId="0" borderId="2" xfId="0" applyBorder="1"/>
    <xf numFmtId="0" fontId="3" fillId="0" borderId="0" xfId="178"/>
    <xf numFmtId="0" fontId="65" fillId="0" borderId="0" xfId="178" applyFont="1" applyAlignment="1">
      <alignment vertical="top"/>
    </xf>
    <xf numFmtId="43" fontId="7" fillId="0" borderId="0" xfId="1" applyFont="1" applyFill="1" applyBorder="1" applyAlignment="1">
      <alignment vertical="top"/>
    </xf>
    <xf numFmtId="43" fontId="0" fillId="0" borderId="0" xfId="1" applyFont="1"/>
    <xf numFmtId="0" fontId="4" fillId="0" borderId="0" xfId="2" applyFont="1" applyFill="1" applyBorder="1" applyAlignment="1">
      <alignment horizontal="center"/>
    </xf>
    <xf numFmtId="49" fontId="5" fillId="2" borderId="0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center"/>
    </xf>
    <xf numFmtId="49" fontId="4" fillId="2" borderId="1" xfId="3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178" applyFont="1" applyAlignment="1">
      <alignment horizontal="center"/>
    </xf>
    <xf numFmtId="0" fontId="7" fillId="0" borderId="0" xfId="178" applyFont="1" applyBorder="1" applyAlignment="1">
      <alignment horizontal="center"/>
    </xf>
    <xf numFmtId="0" fontId="7" fillId="0" borderId="1" xfId="178" applyFont="1" applyBorder="1" applyAlignment="1">
      <alignment horizontal="center"/>
    </xf>
  </cellXfs>
  <cellStyles count="256">
    <cellStyle name="_Sheet2 (2)" xfId="5" xr:uid="{00000000-0005-0000-0000-000000000000}"/>
    <cellStyle name="_พระยาบรรลือ" xfId="6" xr:uid="{00000000-0005-0000-0000-000001000000}"/>
    <cellStyle name="_ราคาดิน" xfId="7" xr:uid="{00000000-0005-0000-0000-000002000000}"/>
    <cellStyle name="_ราคาดิน_เอกสารคาดแดง(แสดงคำอธิบาย)" xfId="8" xr:uid="{00000000-0005-0000-0000-000003000000}"/>
    <cellStyle name="100" xfId="9" xr:uid="{00000000-0005-0000-0000-000004000000}"/>
    <cellStyle name="20% - Accent1" xfId="10" xr:uid="{00000000-0005-0000-0000-000005000000}"/>
    <cellStyle name="20% - Accent1 2" xfId="11" xr:uid="{00000000-0005-0000-0000-000006000000}"/>
    <cellStyle name="20% - Accent1 3" xfId="12" xr:uid="{00000000-0005-0000-0000-000007000000}"/>
    <cellStyle name="20% - Accent1_กกถ.ส่งข้อมูลรายหัวปี 58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3" xfId="16" xr:uid="{00000000-0005-0000-0000-00000B000000}"/>
    <cellStyle name="20% - Accent2_กกถ.ส่งข้อมูลรายหัวปี 58" xfId="17" xr:uid="{00000000-0005-0000-0000-00000C000000}"/>
    <cellStyle name="20% - Accent3" xfId="18" xr:uid="{00000000-0005-0000-0000-00000D000000}"/>
    <cellStyle name="20% - Accent3 2" xfId="19" xr:uid="{00000000-0005-0000-0000-00000E000000}"/>
    <cellStyle name="20% - Accent3 3" xfId="20" xr:uid="{00000000-0005-0000-0000-00000F000000}"/>
    <cellStyle name="20% - Accent3_กกถ.ส่งข้อมูลรายหัวปี 58" xfId="21" xr:uid="{00000000-0005-0000-0000-000010000000}"/>
    <cellStyle name="20% - Accent4" xfId="22" xr:uid="{00000000-0005-0000-0000-000011000000}"/>
    <cellStyle name="20% - Accent4 2" xfId="23" xr:uid="{00000000-0005-0000-0000-000012000000}"/>
    <cellStyle name="20% - Accent4 3" xfId="24" xr:uid="{00000000-0005-0000-0000-000013000000}"/>
    <cellStyle name="20% - Accent4_กกถ.ส่งข้อมูลรายหัวปี 58" xfId="25" xr:uid="{00000000-0005-0000-0000-000014000000}"/>
    <cellStyle name="20% - Accent5" xfId="26" xr:uid="{00000000-0005-0000-0000-000015000000}"/>
    <cellStyle name="20% - Accent5 2" xfId="27" xr:uid="{00000000-0005-0000-0000-000016000000}"/>
    <cellStyle name="20% - Accent5 3" xfId="28" xr:uid="{00000000-0005-0000-0000-000017000000}"/>
    <cellStyle name="20% - Accent5_กกถ.ส่งข้อมูลรายหัวปี 58" xfId="29" xr:uid="{00000000-0005-0000-0000-000018000000}"/>
    <cellStyle name="20% - Accent6" xfId="30" xr:uid="{00000000-0005-0000-0000-000019000000}"/>
    <cellStyle name="20% - Accent6 2" xfId="31" xr:uid="{00000000-0005-0000-0000-00001A000000}"/>
    <cellStyle name="20% - Accent6 3" xfId="32" xr:uid="{00000000-0005-0000-0000-00001B000000}"/>
    <cellStyle name="20% - Accent6_กกถ.ส่งข้อมูลรายหัวปี 58" xfId="33" xr:uid="{00000000-0005-0000-0000-00001C000000}"/>
    <cellStyle name="40% - Accent1" xfId="34" xr:uid="{00000000-0005-0000-0000-00001D000000}"/>
    <cellStyle name="40% - Accent1 2" xfId="35" xr:uid="{00000000-0005-0000-0000-00001E000000}"/>
    <cellStyle name="40% - Accent1 3" xfId="36" xr:uid="{00000000-0005-0000-0000-00001F000000}"/>
    <cellStyle name="40% - Accent1_กกถ.ส่งข้อมูลรายหัวปี 58" xfId="37" xr:uid="{00000000-0005-0000-0000-000020000000}"/>
    <cellStyle name="40% - Accent2" xfId="38" xr:uid="{00000000-0005-0000-0000-000021000000}"/>
    <cellStyle name="40% - Accent2 2" xfId="39" xr:uid="{00000000-0005-0000-0000-000022000000}"/>
    <cellStyle name="40% - Accent2 3" xfId="40" xr:uid="{00000000-0005-0000-0000-000023000000}"/>
    <cellStyle name="40% - Accent2_กกถ.ส่งข้อมูลรายหัวปี 58" xfId="41" xr:uid="{00000000-0005-0000-0000-000024000000}"/>
    <cellStyle name="40% - Accent3" xfId="42" xr:uid="{00000000-0005-0000-0000-000025000000}"/>
    <cellStyle name="40% - Accent3 2" xfId="43" xr:uid="{00000000-0005-0000-0000-000026000000}"/>
    <cellStyle name="40% - Accent3 3" xfId="44" xr:uid="{00000000-0005-0000-0000-000027000000}"/>
    <cellStyle name="40% - Accent3_กกถ.ส่งข้อมูลรายหัวปี 58" xfId="45" xr:uid="{00000000-0005-0000-0000-000028000000}"/>
    <cellStyle name="40% - Accent4" xfId="46" xr:uid="{00000000-0005-0000-0000-000029000000}"/>
    <cellStyle name="40% - Accent4 2" xfId="47" xr:uid="{00000000-0005-0000-0000-00002A000000}"/>
    <cellStyle name="40% - Accent4 3" xfId="48" xr:uid="{00000000-0005-0000-0000-00002B000000}"/>
    <cellStyle name="40% - Accent4_กกถ.ส่งข้อมูลรายหัวปี 58" xfId="49" xr:uid="{00000000-0005-0000-0000-00002C000000}"/>
    <cellStyle name="40% - Accent5" xfId="50" xr:uid="{00000000-0005-0000-0000-00002D000000}"/>
    <cellStyle name="40% - Accent5 2" xfId="51" xr:uid="{00000000-0005-0000-0000-00002E000000}"/>
    <cellStyle name="40% - Accent5 3" xfId="52" xr:uid="{00000000-0005-0000-0000-00002F000000}"/>
    <cellStyle name="40% - Accent5_กกถ.ส่งข้อมูลรายหัวปี 58" xfId="53" xr:uid="{00000000-0005-0000-0000-000030000000}"/>
    <cellStyle name="40% - Accent6" xfId="54" xr:uid="{00000000-0005-0000-0000-000031000000}"/>
    <cellStyle name="40% - Accent6 2" xfId="55" xr:uid="{00000000-0005-0000-0000-000032000000}"/>
    <cellStyle name="40% - Accent6 3" xfId="56" xr:uid="{00000000-0005-0000-0000-000033000000}"/>
    <cellStyle name="40% - Accent6_กกถ.ส่งข้อมูลรายหัวปี 58" xfId="57" xr:uid="{00000000-0005-0000-0000-000034000000}"/>
    <cellStyle name="5" xfId="58" xr:uid="{00000000-0005-0000-0000-000035000000}"/>
    <cellStyle name="5_แบบสศก.3" xfId="59" xr:uid="{00000000-0005-0000-0000-000036000000}"/>
    <cellStyle name="5_เอกสารคาดแดง(แสดงคำอธิบาย)" xfId="60" xr:uid="{00000000-0005-0000-0000-000037000000}"/>
    <cellStyle name="60% - Accent1" xfId="61" xr:uid="{00000000-0005-0000-0000-000038000000}"/>
    <cellStyle name="60% - Accent1 2" xfId="62" xr:uid="{00000000-0005-0000-0000-000039000000}"/>
    <cellStyle name="60% - Accent1_กกถ.ส่งข้อมูลรายหัวปี 58" xfId="63" xr:uid="{00000000-0005-0000-0000-00003A000000}"/>
    <cellStyle name="60% - Accent2" xfId="64" xr:uid="{00000000-0005-0000-0000-00003B000000}"/>
    <cellStyle name="60% - Accent2 2" xfId="65" xr:uid="{00000000-0005-0000-0000-00003C000000}"/>
    <cellStyle name="60% - Accent2_กกถ.ส่งข้อมูลรายหัวปี 58" xfId="66" xr:uid="{00000000-0005-0000-0000-00003D000000}"/>
    <cellStyle name="60% - Accent3" xfId="67" xr:uid="{00000000-0005-0000-0000-00003E000000}"/>
    <cellStyle name="60% - Accent3 2" xfId="68" xr:uid="{00000000-0005-0000-0000-00003F000000}"/>
    <cellStyle name="60% - Accent3_กกถ.ส่งข้อมูลรายหัวปี 58" xfId="69" xr:uid="{00000000-0005-0000-0000-000040000000}"/>
    <cellStyle name="60% - Accent4" xfId="70" xr:uid="{00000000-0005-0000-0000-000041000000}"/>
    <cellStyle name="60% - Accent4 2" xfId="71" xr:uid="{00000000-0005-0000-0000-000042000000}"/>
    <cellStyle name="60% - Accent4_กกถ.ส่งข้อมูลรายหัวปี 58" xfId="72" xr:uid="{00000000-0005-0000-0000-000043000000}"/>
    <cellStyle name="60% - Accent5" xfId="73" xr:uid="{00000000-0005-0000-0000-000044000000}"/>
    <cellStyle name="60% - Accent5 2" xfId="74" xr:uid="{00000000-0005-0000-0000-000045000000}"/>
    <cellStyle name="60% - Accent5_กกถ.ส่งข้อมูลรายหัวปี 58" xfId="75" xr:uid="{00000000-0005-0000-0000-000046000000}"/>
    <cellStyle name="60% - Accent6" xfId="76" xr:uid="{00000000-0005-0000-0000-000047000000}"/>
    <cellStyle name="60% - Accent6 2" xfId="77" xr:uid="{00000000-0005-0000-0000-000048000000}"/>
    <cellStyle name="60% - Accent6_กกถ.ส่งข้อมูลรายหัวปี 58" xfId="78" xr:uid="{00000000-0005-0000-0000-000049000000}"/>
    <cellStyle name="75" xfId="79" xr:uid="{00000000-0005-0000-0000-00004A000000}"/>
    <cellStyle name="Accent1" xfId="80" xr:uid="{00000000-0005-0000-0000-00004B000000}"/>
    <cellStyle name="Accent1 2" xfId="81" xr:uid="{00000000-0005-0000-0000-00004C000000}"/>
    <cellStyle name="Accent1_กกถ.ส่งข้อมูลรายหัวปี 58" xfId="82" xr:uid="{00000000-0005-0000-0000-00004D000000}"/>
    <cellStyle name="Accent2" xfId="83" xr:uid="{00000000-0005-0000-0000-00004E000000}"/>
    <cellStyle name="Accent2 2" xfId="84" xr:uid="{00000000-0005-0000-0000-00004F000000}"/>
    <cellStyle name="Accent2_กกถ.ส่งข้อมูลรายหัวปี 58" xfId="85" xr:uid="{00000000-0005-0000-0000-000050000000}"/>
    <cellStyle name="Accent3" xfId="86" xr:uid="{00000000-0005-0000-0000-000051000000}"/>
    <cellStyle name="Accent3 2" xfId="87" xr:uid="{00000000-0005-0000-0000-000052000000}"/>
    <cellStyle name="Accent3_กกถ.ส่งข้อมูลรายหัวปี 58" xfId="88" xr:uid="{00000000-0005-0000-0000-000053000000}"/>
    <cellStyle name="Accent4" xfId="89" xr:uid="{00000000-0005-0000-0000-000054000000}"/>
    <cellStyle name="Accent4 2" xfId="90" xr:uid="{00000000-0005-0000-0000-000055000000}"/>
    <cellStyle name="Accent4_กกถ.ส่งข้อมูลรายหัวปี 58" xfId="91" xr:uid="{00000000-0005-0000-0000-000056000000}"/>
    <cellStyle name="Accent5" xfId="92" xr:uid="{00000000-0005-0000-0000-000057000000}"/>
    <cellStyle name="Accent5 2" xfId="93" xr:uid="{00000000-0005-0000-0000-000058000000}"/>
    <cellStyle name="Accent5_กกถ.ส่งข้อมูลรายหัวปี 58" xfId="94" xr:uid="{00000000-0005-0000-0000-000059000000}"/>
    <cellStyle name="Accent6" xfId="95" xr:uid="{00000000-0005-0000-0000-00005A000000}"/>
    <cellStyle name="Accent6 2" xfId="96" xr:uid="{00000000-0005-0000-0000-00005B000000}"/>
    <cellStyle name="Accent6_กกถ.ส่งข้อมูลรายหัวปี 58" xfId="97" xr:uid="{00000000-0005-0000-0000-00005C000000}"/>
    <cellStyle name="al_Sheet2" xfId="98" xr:uid="{00000000-0005-0000-0000-00005D000000}"/>
    <cellStyle name="Bad" xfId="99" xr:uid="{00000000-0005-0000-0000-00005E000000}"/>
    <cellStyle name="Bad 2" xfId="100" xr:uid="{00000000-0005-0000-0000-00005F000000}"/>
    <cellStyle name="Bad_กกถ.ส่งข้อมูลรายหัวปี 58" xfId="101" xr:uid="{00000000-0005-0000-0000-000060000000}"/>
    <cellStyle name="b_xdcd8_Đಒb_xdcfc_Ø_x0015_Currency_ปะหน้าขุดลอก" xfId="102" xr:uid="{00000000-0005-0000-0000-000061000000}"/>
    <cellStyle name="b헤Đలb혤Đూb홐Đ౒b홼Đౢb_xdc7c_Đ౲b_xdcac_Đಂb_xdcd8_Đಒb_xdcfc_Ø_x0015_Cu" xfId="103" xr:uid="{00000000-0005-0000-0000-000062000000}"/>
    <cellStyle name="Calculation" xfId="104" xr:uid="{00000000-0005-0000-0000-000063000000}"/>
    <cellStyle name="Calculation 2" xfId="105" xr:uid="{00000000-0005-0000-0000-000064000000}"/>
    <cellStyle name="Calculation_Sheet1" xfId="106" xr:uid="{00000000-0005-0000-0000-000065000000}"/>
    <cellStyle name="Check Cell" xfId="107" xr:uid="{00000000-0005-0000-0000-000066000000}"/>
    <cellStyle name="Check Cell 2" xfId="108" xr:uid="{00000000-0005-0000-0000-000067000000}"/>
    <cellStyle name="Check Cell_Sheet1" xfId="109" xr:uid="{00000000-0005-0000-0000-000068000000}"/>
    <cellStyle name="Comma  - Style1" xfId="110" xr:uid="{00000000-0005-0000-0000-00006A000000}"/>
    <cellStyle name="Comma  - Style2" xfId="111" xr:uid="{00000000-0005-0000-0000-00006B000000}"/>
    <cellStyle name="Comma  - Style3" xfId="112" xr:uid="{00000000-0005-0000-0000-00006C000000}"/>
    <cellStyle name="Comma  - Style4" xfId="113" xr:uid="{00000000-0005-0000-0000-00006D000000}"/>
    <cellStyle name="Comma  - Style5" xfId="114" xr:uid="{00000000-0005-0000-0000-00006E000000}"/>
    <cellStyle name="Comma  - Style6" xfId="115" xr:uid="{00000000-0005-0000-0000-00006F000000}"/>
    <cellStyle name="Comma  - Style7" xfId="116" xr:uid="{00000000-0005-0000-0000-000070000000}"/>
    <cellStyle name="Comma  - Style8" xfId="117" xr:uid="{00000000-0005-0000-0000-000071000000}"/>
    <cellStyle name="Comma 13" xfId="118" xr:uid="{00000000-0005-0000-0000-000072000000}"/>
    <cellStyle name="Comma 17" xfId="119" xr:uid="{00000000-0005-0000-0000-000073000000}"/>
    <cellStyle name="Comma 2" xfId="120" xr:uid="{00000000-0005-0000-0000-000074000000}"/>
    <cellStyle name="Comma 2 2" xfId="121" xr:uid="{00000000-0005-0000-0000-000075000000}"/>
    <cellStyle name="Comma 2 2 2" xfId="122" xr:uid="{00000000-0005-0000-0000-000076000000}"/>
    <cellStyle name="Comma 2 2 3" xfId="123" xr:uid="{00000000-0005-0000-0000-000077000000}"/>
    <cellStyle name="Comma 2 3" xfId="124" xr:uid="{00000000-0005-0000-0000-000078000000}"/>
    <cellStyle name="Comma 3" xfId="125" xr:uid="{00000000-0005-0000-0000-000079000000}"/>
    <cellStyle name="Comma 3 2" xfId="126" xr:uid="{00000000-0005-0000-0000-00007A000000}"/>
    <cellStyle name="Comma 3 3" xfId="127" xr:uid="{00000000-0005-0000-0000-00007B000000}"/>
    <cellStyle name="Comma 3_งบ56เทียบ55ผลผลิต1" xfId="128" xr:uid="{00000000-0005-0000-0000-00007C000000}"/>
    <cellStyle name="Comma 34" xfId="129" xr:uid="{00000000-0005-0000-0000-00007D000000}"/>
    <cellStyle name="Comma 4" xfId="3" xr:uid="{00000000-0005-0000-0000-00007E000000}"/>
    <cellStyle name="Comma 4 2" xfId="130" xr:uid="{00000000-0005-0000-0000-00007F000000}"/>
    <cellStyle name="Comma 4 3" xfId="131" xr:uid="{00000000-0005-0000-0000-000080000000}"/>
    <cellStyle name="Comma 4 4" xfId="132" xr:uid="{00000000-0005-0000-0000-000081000000}"/>
    <cellStyle name="Comma 5" xfId="133" xr:uid="{00000000-0005-0000-0000-000082000000}"/>
    <cellStyle name="Comma 5 2" xfId="134" xr:uid="{00000000-0005-0000-0000-000083000000}"/>
    <cellStyle name="Comma 6" xfId="135" xr:uid="{00000000-0005-0000-0000-000084000000}"/>
    <cellStyle name="Comma 6 2" xfId="136" xr:uid="{00000000-0005-0000-0000-000085000000}"/>
    <cellStyle name="Comma 7" xfId="137" xr:uid="{00000000-0005-0000-0000-000086000000}"/>
    <cellStyle name="Comma 8" xfId="138" xr:uid="{00000000-0005-0000-0000-000087000000}"/>
    <cellStyle name="Comma 9" xfId="139" xr:uid="{00000000-0005-0000-0000-000088000000}"/>
    <cellStyle name="Currency 2" xfId="140" xr:uid="{00000000-0005-0000-0000-000089000000}"/>
    <cellStyle name="Excel Built-in Normal" xfId="141" xr:uid="{00000000-0005-0000-0000-00008A000000}"/>
    <cellStyle name="Explanatory Text" xfId="142" xr:uid="{00000000-0005-0000-0000-00008B000000}"/>
    <cellStyle name="Explanatory Text 2" xfId="143" xr:uid="{00000000-0005-0000-0000-00008C000000}"/>
    <cellStyle name="Explanatory Text_กกถ.ส่งข้อมูลรายหัวปี 58" xfId="144" xr:uid="{00000000-0005-0000-0000-00008D000000}"/>
    <cellStyle name="Good" xfId="145" xr:uid="{00000000-0005-0000-0000-00008E000000}"/>
    <cellStyle name="Good 2" xfId="146" xr:uid="{00000000-0005-0000-0000-00008F000000}"/>
    <cellStyle name="Good_กกถ.ส่งข้อมูลรายหัวปี 58" xfId="147" xr:uid="{00000000-0005-0000-0000-000090000000}"/>
    <cellStyle name="Grey" xfId="148" xr:uid="{00000000-0005-0000-0000-000091000000}"/>
    <cellStyle name="Header1" xfId="149" xr:uid="{00000000-0005-0000-0000-000092000000}"/>
    <cellStyle name="Header2" xfId="150" xr:uid="{00000000-0005-0000-0000-000093000000}"/>
    <cellStyle name="Heading 1" xfId="151" xr:uid="{00000000-0005-0000-0000-000094000000}"/>
    <cellStyle name="Heading 1 2" xfId="152" xr:uid="{00000000-0005-0000-0000-000095000000}"/>
    <cellStyle name="Heading 1_Sheet1" xfId="153" xr:uid="{00000000-0005-0000-0000-000096000000}"/>
    <cellStyle name="Heading 2" xfId="154" xr:uid="{00000000-0005-0000-0000-000097000000}"/>
    <cellStyle name="Heading 2 2" xfId="155" xr:uid="{00000000-0005-0000-0000-000098000000}"/>
    <cellStyle name="Heading 2_Sheet1" xfId="156" xr:uid="{00000000-0005-0000-0000-000099000000}"/>
    <cellStyle name="Heading 3" xfId="157" xr:uid="{00000000-0005-0000-0000-00009A000000}"/>
    <cellStyle name="Heading 3 2" xfId="158" xr:uid="{00000000-0005-0000-0000-00009B000000}"/>
    <cellStyle name="Heading 3_Sheet1" xfId="159" xr:uid="{00000000-0005-0000-0000-00009C000000}"/>
    <cellStyle name="Heading 4" xfId="160" xr:uid="{00000000-0005-0000-0000-00009D000000}"/>
    <cellStyle name="Heading 4 2" xfId="161" xr:uid="{00000000-0005-0000-0000-00009E000000}"/>
    <cellStyle name="Heading 4_กกถ.ส่งข้อมูลรายหัวปี 58" xfId="162" xr:uid="{00000000-0005-0000-0000-00009F000000}"/>
    <cellStyle name="heet1_1" xfId="163" xr:uid="{00000000-0005-0000-0000-0000A0000000}"/>
    <cellStyle name="Hyperlink 2" xfId="164" xr:uid="{00000000-0005-0000-0000-0000A1000000}"/>
    <cellStyle name="Input" xfId="165" xr:uid="{00000000-0005-0000-0000-0000A2000000}"/>
    <cellStyle name="Input [yellow]" xfId="166" xr:uid="{00000000-0005-0000-0000-0000A3000000}"/>
    <cellStyle name="Input 2" xfId="167" xr:uid="{00000000-0005-0000-0000-0000A4000000}"/>
    <cellStyle name="Input 3" xfId="168" xr:uid="{00000000-0005-0000-0000-0000A5000000}"/>
    <cellStyle name="Input_Sheet1" xfId="169" xr:uid="{00000000-0005-0000-0000-0000A6000000}"/>
    <cellStyle name="Linked Cell" xfId="170" xr:uid="{00000000-0005-0000-0000-0000A7000000}"/>
    <cellStyle name="Linked Cell 2" xfId="171" xr:uid="{00000000-0005-0000-0000-0000A8000000}"/>
    <cellStyle name="Linked Cell_Sheet1" xfId="172" xr:uid="{00000000-0005-0000-0000-0000A9000000}"/>
    <cellStyle name="Neutral" xfId="173" xr:uid="{00000000-0005-0000-0000-0000AA000000}"/>
    <cellStyle name="Neutral 2" xfId="174" xr:uid="{00000000-0005-0000-0000-0000AB000000}"/>
    <cellStyle name="Neutral_กกถ.ส่งข้อมูลรายหัวปี 58" xfId="175" xr:uid="{00000000-0005-0000-0000-0000AC000000}"/>
    <cellStyle name="no dec" xfId="176" xr:uid="{00000000-0005-0000-0000-0000AD000000}"/>
    <cellStyle name="Normal - Style1" xfId="177" xr:uid="{00000000-0005-0000-0000-0000AF000000}"/>
    <cellStyle name="Normal 10" xfId="178" xr:uid="{00000000-0005-0000-0000-0000B0000000}"/>
    <cellStyle name="Normal 11" xfId="179" xr:uid="{00000000-0005-0000-0000-0000B1000000}"/>
    <cellStyle name="Normal 2" xfId="180" xr:uid="{00000000-0005-0000-0000-0000B2000000}"/>
    <cellStyle name="Normal 2 2" xfId="181" xr:uid="{00000000-0005-0000-0000-0000B3000000}"/>
    <cellStyle name="Normal 2_ค่าจ้างเหมาบริการ56เทียบ55" xfId="182" xr:uid="{00000000-0005-0000-0000-0000B4000000}"/>
    <cellStyle name="Normal 3" xfId="183" xr:uid="{00000000-0005-0000-0000-0000B5000000}"/>
    <cellStyle name="Normal 3 2" xfId="184" xr:uid="{00000000-0005-0000-0000-0000B6000000}"/>
    <cellStyle name="Normal 3 2 2" xfId="185" xr:uid="{00000000-0005-0000-0000-0000B7000000}"/>
    <cellStyle name="Normal 3_2สรุปโครงการฝึกอบรม2557" xfId="186" xr:uid="{00000000-0005-0000-0000-0000B8000000}"/>
    <cellStyle name="Normal 4" xfId="187" xr:uid="{00000000-0005-0000-0000-0000B9000000}"/>
    <cellStyle name="Normal 4 2" xfId="188" xr:uid="{00000000-0005-0000-0000-0000BA000000}"/>
    <cellStyle name="Normal 5" xfId="189" xr:uid="{00000000-0005-0000-0000-0000BB000000}"/>
    <cellStyle name="Normal 5 2" xfId="190" xr:uid="{00000000-0005-0000-0000-0000BC000000}"/>
    <cellStyle name="Normal 6" xfId="2" xr:uid="{00000000-0005-0000-0000-0000BD000000}"/>
    <cellStyle name="Normal 6 2" xfId="191" xr:uid="{00000000-0005-0000-0000-0000BE000000}"/>
    <cellStyle name="Normal 7" xfId="192" xr:uid="{00000000-0005-0000-0000-0000BF000000}"/>
    <cellStyle name="Normal 8" xfId="193" xr:uid="{00000000-0005-0000-0000-0000C0000000}"/>
    <cellStyle name="Normal 9" xfId="194" xr:uid="{00000000-0005-0000-0000-0000C1000000}"/>
    <cellStyle name="Note" xfId="195" xr:uid="{00000000-0005-0000-0000-0000C2000000}"/>
    <cellStyle name="Note 2" xfId="196" xr:uid="{00000000-0005-0000-0000-0000C3000000}"/>
    <cellStyle name="Note 3" xfId="197" xr:uid="{00000000-0005-0000-0000-0000C4000000}"/>
    <cellStyle name="Note_Sheet1" xfId="198" xr:uid="{00000000-0005-0000-0000-0000C5000000}"/>
    <cellStyle name="Output" xfId="199" xr:uid="{00000000-0005-0000-0000-0000C6000000}"/>
    <cellStyle name="Output 2" xfId="200" xr:uid="{00000000-0005-0000-0000-0000C7000000}"/>
    <cellStyle name="Output_Sheet1" xfId="201" xr:uid="{00000000-0005-0000-0000-0000C8000000}"/>
    <cellStyle name="Percent [2]" xfId="202" xr:uid="{00000000-0005-0000-0000-0000C9000000}"/>
    <cellStyle name="Percent 2" xfId="203" xr:uid="{00000000-0005-0000-0000-0000CA000000}"/>
    <cellStyle name="Quantity" xfId="204" xr:uid="{00000000-0005-0000-0000-0000CB000000}"/>
    <cellStyle name="rmal_Sheet1_1_ค่าจ้างชั่วคราว" xfId="205" xr:uid="{00000000-0005-0000-0000-0000CC000000}"/>
    <cellStyle name="Style 1" xfId="206" xr:uid="{00000000-0005-0000-0000-0000CD000000}"/>
    <cellStyle name="Style 2" xfId="207" xr:uid="{00000000-0005-0000-0000-0000CE000000}"/>
    <cellStyle name="Title" xfId="208" xr:uid="{00000000-0005-0000-0000-0000CF000000}"/>
    <cellStyle name="Title 2" xfId="209" xr:uid="{00000000-0005-0000-0000-0000D0000000}"/>
    <cellStyle name="Title_กกถ.ส่งข้อมูลรายหัวปี 58" xfId="210" xr:uid="{00000000-0005-0000-0000-0000D1000000}"/>
    <cellStyle name="Total" xfId="211" xr:uid="{00000000-0005-0000-0000-0000D2000000}"/>
    <cellStyle name="Total 2" xfId="212" xr:uid="{00000000-0005-0000-0000-0000D3000000}"/>
    <cellStyle name="Total_Sheet1" xfId="213" xr:uid="{00000000-0005-0000-0000-0000D4000000}"/>
    <cellStyle name="Warning Text" xfId="214" xr:uid="{00000000-0005-0000-0000-0000D5000000}"/>
    <cellStyle name="Warning Text 2" xfId="215" xr:uid="{00000000-0005-0000-0000-0000D6000000}"/>
    <cellStyle name="Warning Text_กกถ.ส่งข้อมูลรายหัวปี 58" xfId="216" xr:uid="{00000000-0005-0000-0000-0000D7000000}"/>
    <cellStyle name="เครื่องหมายจุลภาค 11" xfId="217" xr:uid="{00000000-0005-0000-0000-0000D8000000}"/>
    <cellStyle name="เครื่องหมายจุลภาค 2" xfId="218" xr:uid="{00000000-0005-0000-0000-0000D9000000}"/>
    <cellStyle name="เครื่องหมายจุลภาค 2 2" xfId="219" xr:uid="{00000000-0005-0000-0000-0000DA000000}"/>
    <cellStyle name="เครื่องหมายจุลภาค 3" xfId="220" xr:uid="{00000000-0005-0000-0000-0000DB000000}"/>
    <cellStyle name="เครื่องหมายจุลภาค 3 2" xfId="221" xr:uid="{00000000-0005-0000-0000-0000DC000000}"/>
    <cellStyle name="เครื่องหมายจุลภาค 3 2 2" xfId="222" xr:uid="{00000000-0005-0000-0000-0000DD000000}"/>
    <cellStyle name="เครื่องหมายจุลภาค 3 2 2 2" xfId="223" xr:uid="{00000000-0005-0000-0000-0000DE000000}"/>
    <cellStyle name="เครื่องหมายจุลภาค 3 3" xfId="224" xr:uid="{00000000-0005-0000-0000-0000DF000000}"/>
    <cellStyle name="เครื่องหมายจุลภาค 3_ศักยภาพ" xfId="225" xr:uid="{00000000-0005-0000-0000-0000E0000000}"/>
    <cellStyle name="เครื่องหมายจุลภาค 4" xfId="226" xr:uid="{00000000-0005-0000-0000-0000E1000000}"/>
    <cellStyle name="เครื่องหมายจุลภาค 5" xfId="227" xr:uid="{00000000-0005-0000-0000-0000E2000000}"/>
    <cellStyle name="เครื่องหมายจุลภาค 6" xfId="228" xr:uid="{00000000-0005-0000-0000-0000E3000000}"/>
    <cellStyle name="เครื่องหมายจุลภาค_Sheet1" xfId="229" xr:uid="{00000000-0005-0000-0000-0000E4000000}"/>
    <cellStyle name="จุลภาค" xfId="1" builtinId="3"/>
    <cellStyle name="น้บะภฒ_95" xfId="230" xr:uid="{00000000-0005-0000-0000-0000E5000000}"/>
    <cellStyle name="นใหญ่" xfId="231" xr:uid="{00000000-0005-0000-0000-0000E6000000}"/>
    <cellStyle name="ปกติ" xfId="0" builtinId="0"/>
    <cellStyle name="ปกติ 2" xfId="232" xr:uid="{00000000-0005-0000-0000-0000E7000000}"/>
    <cellStyle name="ปกติ 2 2" xfId="233" xr:uid="{00000000-0005-0000-0000-0000E8000000}"/>
    <cellStyle name="ปกติ 2 3" xfId="234" xr:uid="{00000000-0005-0000-0000-0000E9000000}"/>
    <cellStyle name="ปกติ 2_กกถ.ส่งข้อมูลรายหัวปี 58" xfId="235" xr:uid="{00000000-0005-0000-0000-0000EA000000}"/>
    <cellStyle name="ปกติ 3" xfId="236" xr:uid="{00000000-0005-0000-0000-0000EB000000}"/>
    <cellStyle name="ปกติ 3 2" xfId="237" xr:uid="{00000000-0005-0000-0000-0000EC000000}"/>
    <cellStyle name="ปกติ 3_แบบฟอร์ม_สรุปงบหน้า_ข้อบัญญัติ" xfId="238" xr:uid="{00000000-0005-0000-0000-0000ED000000}"/>
    <cellStyle name="ปกติ 4" xfId="239" xr:uid="{00000000-0005-0000-0000-0000EE000000}"/>
    <cellStyle name="ปกติ 4 2" xfId="240" xr:uid="{00000000-0005-0000-0000-0000EF000000}"/>
    <cellStyle name="ปกติ 4 3" xfId="241" xr:uid="{00000000-0005-0000-0000-0000F0000000}"/>
    <cellStyle name="ปกติ 4_ศักยภาพ" xfId="242" xr:uid="{00000000-0005-0000-0000-0000F1000000}"/>
    <cellStyle name="ปกติ 5" xfId="243" xr:uid="{00000000-0005-0000-0000-0000F2000000}"/>
    <cellStyle name="ปกติ 5 2" xfId="244" xr:uid="{00000000-0005-0000-0000-0000F3000000}"/>
    <cellStyle name="ปกติ_ทั่วไป งวดที่ 1+2" xfId="4" xr:uid="{00000000-0005-0000-0000-0000F5000000}"/>
    <cellStyle name="เปอร์เซ็นต์ 2" xfId="245" xr:uid="{00000000-0005-0000-0000-0000F6000000}"/>
    <cellStyle name="ราว" xfId="246" xr:uid="{00000000-0005-0000-0000-0000F7000000}"/>
    <cellStyle name="ฤธถ [0]_95" xfId="247" xr:uid="{00000000-0005-0000-0000-0000F8000000}"/>
    <cellStyle name="ฤธถ_95" xfId="248" xr:uid="{00000000-0005-0000-0000-0000F9000000}"/>
    <cellStyle name="ล๋ศญ [0]_95" xfId="249" xr:uid="{00000000-0005-0000-0000-0000FA000000}"/>
    <cellStyle name="ล๋ศญ_95" xfId="250" xr:uid="{00000000-0005-0000-0000-0000FB000000}"/>
    <cellStyle name="วฅมุ_4ฟ๙ฝวภ๛" xfId="251" xr:uid="{00000000-0005-0000-0000-0000FC000000}"/>
    <cellStyle name="าขุดลอก" xfId="252" xr:uid="{00000000-0005-0000-0000-0000FD000000}"/>
    <cellStyle name="ำนวณ" xfId="253" xr:uid="{00000000-0005-0000-0000-0000FE000000}"/>
    <cellStyle name="้ำประชาศรัย" xfId="254" xr:uid="{00000000-0005-0000-0000-0000FF000000}"/>
    <cellStyle name="ีสูบน้ำปตร.ประชาศรัย(จ้าง" xfId="255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view="pageBreakPreview" zoomScaleNormal="100" zoomScaleSheetLayoutView="100" workbookViewId="0">
      <selection activeCell="D14" sqref="D14"/>
    </sheetView>
  </sheetViews>
  <sheetFormatPr defaultRowHeight="14.25" outlineLevelRow="2"/>
  <cols>
    <col min="1" max="1" width="9" style="13"/>
    <col min="2" max="2" width="22.375" customWidth="1"/>
    <col min="3" max="3" width="24.375" customWidth="1"/>
    <col min="4" max="4" width="31.625" customWidth="1"/>
    <col min="5" max="5" width="23" customWidth="1"/>
  </cols>
  <sheetData>
    <row r="1" spans="1:5" ht="21">
      <c r="A1" s="58" t="s">
        <v>0</v>
      </c>
      <c r="B1" s="58"/>
      <c r="C1" s="58"/>
      <c r="D1" s="58"/>
      <c r="E1" s="58"/>
    </row>
    <row r="2" spans="1:5" ht="18.75" outlineLevel="1">
      <c r="A2" s="59" t="s">
        <v>1</v>
      </c>
      <c r="B2" s="59"/>
      <c r="C2" s="59"/>
      <c r="D2" s="59"/>
      <c r="E2" s="59"/>
    </row>
    <row r="3" spans="1:5" ht="21" outlineLevel="1">
      <c r="A3" s="60" t="s">
        <v>2</v>
      </c>
      <c r="B3" s="60"/>
      <c r="C3" s="60"/>
      <c r="D3" s="60"/>
      <c r="E3" s="60"/>
    </row>
    <row r="4" spans="1:5" ht="21" outlineLevel="1">
      <c r="A4" s="61" t="s">
        <v>3</v>
      </c>
      <c r="B4" s="61"/>
      <c r="C4" s="61"/>
      <c r="D4" s="61"/>
      <c r="E4" s="61"/>
    </row>
    <row r="5" spans="1:5" ht="21" outlineLevel="1">
      <c r="A5" s="62" t="s">
        <v>4</v>
      </c>
      <c r="B5" s="62"/>
      <c r="C5" s="62"/>
      <c r="D5" s="62"/>
      <c r="E5" s="62"/>
    </row>
    <row r="6" spans="1:5" ht="21" outlineLevel="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</row>
    <row r="7" spans="1:5" ht="21" outlineLevel="2">
      <c r="A7" s="2">
        <v>1</v>
      </c>
      <c r="B7" s="3" t="s">
        <v>10</v>
      </c>
      <c r="C7" s="3" t="s">
        <v>11</v>
      </c>
      <c r="D7" s="3" t="s">
        <v>12</v>
      </c>
      <c r="E7" s="4">
        <v>396781</v>
      </c>
    </row>
    <row r="8" spans="1:5" ht="21" outlineLevel="2">
      <c r="A8" s="5">
        <v>2</v>
      </c>
      <c r="B8" s="6" t="s">
        <v>10</v>
      </c>
      <c r="C8" s="6" t="s">
        <v>13</v>
      </c>
      <c r="D8" s="6" t="s">
        <v>14</v>
      </c>
      <c r="E8" s="7">
        <v>1131656</v>
      </c>
    </row>
    <row r="9" spans="1:5" ht="21" outlineLevel="2">
      <c r="A9" s="5">
        <v>3</v>
      </c>
      <c r="B9" s="6" t="s">
        <v>10</v>
      </c>
      <c r="C9" s="6" t="s">
        <v>13</v>
      </c>
      <c r="D9" s="6" t="s">
        <v>15</v>
      </c>
      <c r="E9" s="7">
        <v>659346</v>
      </c>
    </row>
    <row r="10" spans="1:5" ht="21" outlineLevel="2">
      <c r="A10" s="5">
        <v>4</v>
      </c>
      <c r="B10" s="6" t="s">
        <v>10</v>
      </c>
      <c r="C10" s="6" t="s">
        <v>16</v>
      </c>
      <c r="D10" s="6" t="s">
        <v>17</v>
      </c>
      <c r="E10" s="7">
        <v>1134207</v>
      </c>
    </row>
    <row r="11" spans="1:5" ht="21" outlineLevel="2">
      <c r="A11" s="5">
        <v>5</v>
      </c>
      <c r="B11" s="6" t="s">
        <v>10</v>
      </c>
      <c r="C11" s="6" t="s">
        <v>18</v>
      </c>
      <c r="D11" s="6" t="s">
        <v>19</v>
      </c>
      <c r="E11" s="7">
        <v>2034939</v>
      </c>
    </row>
    <row r="12" spans="1:5" ht="21" outlineLevel="2">
      <c r="A12" s="5">
        <v>6</v>
      </c>
      <c r="B12" s="6" t="s">
        <v>10</v>
      </c>
      <c r="C12" s="6" t="s">
        <v>18</v>
      </c>
      <c r="D12" s="6" t="s">
        <v>20</v>
      </c>
      <c r="E12" s="7">
        <v>2857845</v>
      </c>
    </row>
    <row r="13" spans="1:5" ht="21" outlineLevel="2">
      <c r="A13" s="5">
        <v>7</v>
      </c>
      <c r="B13" s="6" t="s">
        <v>10</v>
      </c>
      <c r="C13" s="6" t="s">
        <v>18</v>
      </c>
      <c r="D13" s="6" t="s">
        <v>21</v>
      </c>
      <c r="E13" s="7">
        <v>1782326</v>
      </c>
    </row>
    <row r="14" spans="1:5" ht="21" outlineLevel="2">
      <c r="A14" s="5">
        <v>8</v>
      </c>
      <c r="B14" s="6" t="s">
        <v>10</v>
      </c>
      <c r="C14" s="6" t="s">
        <v>18</v>
      </c>
      <c r="D14" s="6" t="s">
        <v>22</v>
      </c>
      <c r="E14" s="7">
        <v>264351</v>
      </c>
    </row>
    <row r="15" spans="1:5" ht="21" outlineLevel="2">
      <c r="A15" s="5">
        <v>9</v>
      </c>
      <c r="B15" s="6" t="s">
        <v>10</v>
      </c>
      <c r="C15" s="6" t="s">
        <v>23</v>
      </c>
      <c r="D15" s="6" t="s">
        <v>24</v>
      </c>
      <c r="E15" s="7">
        <v>3470495</v>
      </c>
    </row>
    <row r="16" spans="1:5" ht="21" outlineLevel="2">
      <c r="A16" s="5">
        <v>10</v>
      </c>
      <c r="B16" s="6" t="s">
        <v>10</v>
      </c>
      <c r="C16" s="6" t="s">
        <v>23</v>
      </c>
      <c r="D16" s="6" t="s">
        <v>25</v>
      </c>
      <c r="E16" s="7">
        <v>674145</v>
      </c>
    </row>
    <row r="17" spans="1:5" ht="21" outlineLevel="2">
      <c r="A17" s="5">
        <v>11</v>
      </c>
      <c r="B17" s="6" t="s">
        <v>10</v>
      </c>
      <c r="C17" s="6" t="s">
        <v>26</v>
      </c>
      <c r="D17" s="6" t="s">
        <v>27</v>
      </c>
      <c r="E17" s="7">
        <v>1418971</v>
      </c>
    </row>
    <row r="18" spans="1:5" ht="21" outlineLevel="2">
      <c r="A18" s="5">
        <v>12</v>
      </c>
      <c r="B18" s="6" t="s">
        <v>10</v>
      </c>
      <c r="C18" s="6" t="s">
        <v>26</v>
      </c>
      <c r="D18" s="6" t="s">
        <v>28</v>
      </c>
      <c r="E18" s="7">
        <v>1421267</v>
      </c>
    </row>
    <row r="19" spans="1:5" ht="21" outlineLevel="2">
      <c r="A19" s="5">
        <v>13</v>
      </c>
      <c r="B19" s="6" t="s">
        <v>10</v>
      </c>
      <c r="C19" s="6" t="s">
        <v>26</v>
      </c>
      <c r="D19" s="6" t="s">
        <v>29</v>
      </c>
      <c r="E19" s="7">
        <v>1275824</v>
      </c>
    </row>
    <row r="20" spans="1:5" ht="21" outlineLevel="2">
      <c r="A20" s="5">
        <v>14</v>
      </c>
      <c r="B20" s="6" t="s">
        <v>10</v>
      </c>
      <c r="C20" s="6" t="s">
        <v>30</v>
      </c>
      <c r="D20" s="6" t="s">
        <v>31</v>
      </c>
      <c r="E20" s="7">
        <v>2740469</v>
      </c>
    </row>
    <row r="21" spans="1:5" ht="21" outlineLevel="2">
      <c r="A21" s="5">
        <v>15</v>
      </c>
      <c r="B21" s="6" t="s">
        <v>10</v>
      </c>
      <c r="C21" s="6" t="s">
        <v>30</v>
      </c>
      <c r="D21" s="6" t="s">
        <v>32</v>
      </c>
      <c r="E21" s="7">
        <v>1356711</v>
      </c>
    </row>
    <row r="22" spans="1:5" ht="21" outlineLevel="2">
      <c r="A22" s="5">
        <v>16</v>
      </c>
      <c r="B22" s="6" t="s">
        <v>10</v>
      </c>
      <c r="C22" s="6" t="s">
        <v>30</v>
      </c>
      <c r="D22" s="6" t="s">
        <v>33</v>
      </c>
      <c r="E22" s="7">
        <v>2043614</v>
      </c>
    </row>
    <row r="23" spans="1:5" ht="21" outlineLevel="2">
      <c r="A23" s="5">
        <v>17</v>
      </c>
      <c r="B23" s="6" t="s">
        <v>10</v>
      </c>
      <c r="C23" s="6" t="s">
        <v>30</v>
      </c>
      <c r="D23" s="6" t="s">
        <v>34</v>
      </c>
      <c r="E23" s="7">
        <v>1208715</v>
      </c>
    </row>
    <row r="24" spans="1:5" ht="21" outlineLevel="2">
      <c r="A24" s="5">
        <v>18</v>
      </c>
      <c r="B24" s="6" t="s">
        <v>10</v>
      </c>
      <c r="C24" s="6" t="s">
        <v>35</v>
      </c>
      <c r="D24" s="6" t="s">
        <v>36</v>
      </c>
      <c r="E24" s="7">
        <v>3679220</v>
      </c>
    </row>
    <row r="25" spans="1:5" ht="21" outlineLevel="2">
      <c r="A25" s="5">
        <v>19</v>
      </c>
      <c r="B25" s="6" t="s">
        <v>10</v>
      </c>
      <c r="C25" s="6" t="s">
        <v>35</v>
      </c>
      <c r="D25" s="6" t="s">
        <v>37</v>
      </c>
      <c r="E25" s="7">
        <v>2575888</v>
      </c>
    </row>
    <row r="26" spans="1:5" ht="21" outlineLevel="2">
      <c r="A26" s="5">
        <v>20</v>
      </c>
      <c r="B26" s="6" t="s">
        <v>10</v>
      </c>
      <c r="C26" s="6" t="s">
        <v>11</v>
      </c>
      <c r="D26" s="6" t="s">
        <v>38</v>
      </c>
      <c r="E26" s="7">
        <v>759115</v>
      </c>
    </row>
    <row r="27" spans="1:5" ht="21" outlineLevel="2">
      <c r="A27" s="5">
        <v>21</v>
      </c>
      <c r="B27" s="6" t="s">
        <v>10</v>
      </c>
      <c r="C27" s="6" t="s">
        <v>11</v>
      </c>
      <c r="D27" s="6" t="s">
        <v>39</v>
      </c>
      <c r="E27" s="7">
        <v>1320988</v>
      </c>
    </row>
    <row r="28" spans="1:5" ht="21" outlineLevel="2">
      <c r="A28" s="5">
        <v>22</v>
      </c>
      <c r="B28" s="6" t="s">
        <v>10</v>
      </c>
      <c r="C28" s="6" t="s">
        <v>11</v>
      </c>
      <c r="D28" s="6" t="s">
        <v>40</v>
      </c>
      <c r="E28" s="7">
        <v>1950989</v>
      </c>
    </row>
    <row r="29" spans="1:5" ht="21" outlineLevel="2">
      <c r="A29" s="5">
        <v>23</v>
      </c>
      <c r="B29" s="6" t="s">
        <v>10</v>
      </c>
      <c r="C29" s="6" t="s">
        <v>11</v>
      </c>
      <c r="D29" s="6" t="s">
        <v>41</v>
      </c>
      <c r="E29" s="7">
        <v>1972423</v>
      </c>
    </row>
    <row r="30" spans="1:5" ht="21" outlineLevel="2">
      <c r="A30" s="5">
        <v>24</v>
      </c>
      <c r="B30" s="6" t="s">
        <v>10</v>
      </c>
      <c r="C30" s="6" t="s">
        <v>13</v>
      </c>
      <c r="D30" s="6" t="s">
        <v>42</v>
      </c>
      <c r="E30" s="7">
        <v>3696571</v>
      </c>
    </row>
    <row r="31" spans="1:5" ht="21" outlineLevel="2">
      <c r="A31" s="5">
        <v>25</v>
      </c>
      <c r="B31" s="6" t="s">
        <v>10</v>
      </c>
      <c r="C31" s="6" t="s">
        <v>13</v>
      </c>
      <c r="D31" s="6" t="s">
        <v>43</v>
      </c>
      <c r="E31" s="7">
        <v>2594770</v>
      </c>
    </row>
    <row r="32" spans="1:5" ht="21" outlineLevel="2">
      <c r="A32" s="5">
        <v>26</v>
      </c>
      <c r="B32" s="6" t="s">
        <v>10</v>
      </c>
      <c r="C32" s="6" t="s">
        <v>13</v>
      </c>
      <c r="D32" s="6" t="s">
        <v>44</v>
      </c>
      <c r="E32" s="7">
        <v>835154</v>
      </c>
    </row>
    <row r="33" spans="1:5" ht="21" outlineLevel="2">
      <c r="A33" s="5">
        <v>27</v>
      </c>
      <c r="B33" s="6" t="s">
        <v>10</v>
      </c>
      <c r="C33" s="6" t="s">
        <v>13</v>
      </c>
      <c r="D33" s="6" t="s">
        <v>45</v>
      </c>
      <c r="E33" s="7">
        <v>4465638</v>
      </c>
    </row>
    <row r="34" spans="1:5" ht="21" outlineLevel="2">
      <c r="A34" s="5">
        <v>28</v>
      </c>
      <c r="B34" s="6" t="s">
        <v>10</v>
      </c>
      <c r="C34" s="6" t="s">
        <v>13</v>
      </c>
      <c r="D34" s="6" t="s">
        <v>46</v>
      </c>
      <c r="E34" s="7">
        <v>2301331</v>
      </c>
    </row>
    <row r="35" spans="1:5" ht="21" outlineLevel="2">
      <c r="A35" s="5">
        <v>29</v>
      </c>
      <c r="B35" s="6" t="s">
        <v>10</v>
      </c>
      <c r="C35" s="6" t="s">
        <v>16</v>
      </c>
      <c r="D35" s="6" t="s">
        <v>47</v>
      </c>
      <c r="E35" s="7">
        <v>2393700</v>
      </c>
    </row>
    <row r="36" spans="1:5" ht="21" outlineLevel="2">
      <c r="A36" s="5">
        <v>30</v>
      </c>
      <c r="B36" s="6" t="s">
        <v>10</v>
      </c>
      <c r="C36" s="6" t="s">
        <v>16</v>
      </c>
      <c r="D36" s="6" t="s">
        <v>48</v>
      </c>
      <c r="E36" s="7">
        <v>2566192</v>
      </c>
    </row>
    <row r="37" spans="1:5" ht="21" outlineLevel="2">
      <c r="A37" s="5">
        <v>31</v>
      </c>
      <c r="B37" s="6" t="s">
        <v>10</v>
      </c>
      <c r="C37" s="6" t="s">
        <v>16</v>
      </c>
      <c r="D37" s="6" t="s">
        <v>49</v>
      </c>
      <c r="E37" s="7">
        <v>2999716</v>
      </c>
    </row>
    <row r="38" spans="1:5" ht="21" outlineLevel="2">
      <c r="A38" s="5">
        <v>32</v>
      </c>
      <c r="B38" s="6" t="s">
        <v>10</v>
      </c>
      <c r="C38" s="6" t="s">
        <v>18</v>
      </c>
      <c r="D38" s="6" t="s">
        <v>50</v>
      </c>
      <c r="E38" s="7">
        <v>1511085</v>
      </c>
    </row>
    <row r="39" spans="1:5" ht="21" outlineLevel="2">
      <c r="A39" s="5">
        <v>33</v>
      </c>
      <c r="B39" s="6" t="s">
        <v>10</v>
      </c>
      <c r="C39" s="6" t="s">
        <v>18</v>
      </c>
      <c r="D39" s="6" t="s">
        <v>51</v>
      </c>
      <c r="E39" s="7">
        <v>1987988</v>
      </c>
    </row>
    <row r="40" spans="1:5" ht="21" outlineLevel="2">
      <c r="A40" s="5">
        <v>34</v>
      </c>
      <c r="B40" s="6" t="s">
        <v>10</v>
      </c>
      <c r="C40" s="6" t="s">
        <v>18</v>
      </c>
      <c r="D40" s="6" t="s">
        <v>52</v>
      </c>
      <c r="E40" s="7">
        <v>1384524</v>
      </c>
    </row>
    <row r="41" spans="1:5" ht="21" outlineLevel="2">
      <c r="A41" s="5">
        <v>35</v>
      </c>
      <c r="B41" s="6" t="s">
        <v>10</v>
      </c>
      <c r="C41" s="6" t="s">
        <v>18</v>
      </c>
      <c r="D41" s="6" t="s">
        <v>53</v>
      </c>
      <c r="E41" s="7">
        <v>1386565</v>
      </c>
    </row>
    <row r="42" spans="1:5" ht="21" outlineLevel="2">
      <c r="A42" s="5">
        <v>36</v>
      </c>
      <c r="B42" s="6" t="s">
        <v>10</v>
      </c>
      <c r="C42" s="6" t="s">
        <v>18</v>
      </c>
      <c r="D42" s="6" t="s">
        <v>54</v>
      </c>
      <c r="E42" s="7">
        <v>919103</v>
      </c>
    </row>
    <row r="43" spans="1:5" ht="21" outlineLevel="2">
      <c r="A43" s="5">
        <v>37</v>
      </c>
      <c r="B43" s="6" t="s">
        <v>10</v>
      </c>
      <c r="C43" s="6" t="s">
        <v>18</v>
      </c>
      <c r="D43" s="6" t="s">
        <v>55</v>
      </c>
      <c r="E43" s="7">
        <v>1295216</v>
      </c>
    </row>
    <row r="44" spans="1:5" ht="21" outlineLevel="2">
      <c r="A44" s="5">
        <v>38</v>
      </c>
      <c r="B44" s="6" t="s">
        <v>10</v>
      </c>
      <c r="C44" s="6" t="s">
        <v>18</v>
      </c>
      <c r="D44" s="6" t="s">
        <v>56</v>
      </c>
      <c r="E44" s="7">
        <v>1566967</v>
      </c>
    </row>
    <row r="45" spans="1:5" ht="21" outlineLevel="2">
      <c r="A45" s="5">
        <v>39</v>
      </c>
      <c r="B45" s="6" t="s">
        <v>10</v>
      </c>
      <c r="C45" s="6" t="s">
        <v>18</v>
      </c>
      <c r="D45" s="6" t="s">
        <v>57</v>
      </c>
      <c r="E45" s="7">
        <v>1531754</v>
      </c>
    </row>
    <row r="46" spans="1:5" ht="21" outlineLevel="2">
      <c r="A46" s="5">
        <v>40</v>
      </c>
      <c r="B46" s="6" t="s">
        <v>10</v>
      </c>
      <c r="C46" s="6" t="s">
        <v>18</v>
      </c>
      <c r="D46" s="6" t="s">
        <v>58</v>
      </c>
      <c r="E46" s="7">
        <v>845106</v>
      </c>
    </row>
    <row r="47" spans="1:5" ht="21" outlineLevel="2">
      <c r="A47" s="5">
        <v>41</v>
      </c>
      <c r="B47" s="6" t="s">
        <v>10</v>
      </c>
      <c r="C47" s="6" t="s">
        <v>23</v>
      </c>
      <c r="D47" s="6" t="s">
        <v>59</v>
      </c>
      <c r="E47" s="7">
        <v>2246980</v>
      </c>
    </row>
    <row r="48" spans="1:5" ht="21" outlineLevel="2">
      <c r="A48" s="5">
        <v>42</v>
      </c>
      <c r="B48" s="6" t="s">
        <v>10</v>
      </c>
      <c r="C48" s="6" t="s">
        <v>23</v>
      </c>
      <c r="D48" s="6" t="s">
        <v>60</v>
      </c>
      <c r="E48" s="7">
        <v>423829</v>
      </c>
    </row>
    <row r="49" spans="1:5" ht="21" outlineLevel="2">
      <c r="A49" s="5">
        <v>43</v>
      </c>
      <c r="B49" s="6" t="s">
        <v>10</v>
      </c>
      <c r="C49" s="6" t="s">
        <v>23</v>
      </c>
      <c r="D49" s="6" t="s">
        <v>61</v>
      </c>
      <c r="E49" s="7">
        <v>2077806</v>
      </c>
    </row>
    <row r="50" spans="1:5" ht="21" outlineLevel="2">
      <c r="A50" s="5">
        <v>44</v>
      </c>
      <c r="B50" s="6" t="s">
        <v>10</v>
      </c>
      <c r="C50" s="6" t="s">
        <v>23</v>
      </c>
      <c r="D50" s="6" t="s">
        <v>62</v>
      </c>
      <c r="E50" s="7">
        <v>2611356</v>
      </c>
    </row>
    <row r="51" spans="1:5" ht="21" outlineLevel="2">
      <c r="A51" s="5">
        <v>45</v>
      </c>
      <c r="B51" s="6" t="s">
        <v>10</v>
      </c>
      <c r="C51" s="6" t="s">
        <v>23</v>
      </c>
      <c r="D51" s="6" t="s">
        <v>63</v>
      </c>
      <c r="E51" s="7">
        <v>3202317</v>
      </c>
    </row>
    <row r="52" spans="1:5" ht="21" outlineLevel="2">
      <c r="A52" s="5">
        <v>46</v>
      </c>
      <c r="B52" s="6" t="s">
        <v>10</v>
      </c>
      <c r="C52" s="6" t="s">
        <v>23</v>
      </c>
      <c r="D52" s="6" t="s">
        <v>64</v>
      </c>
      <c r="E52" s="7">
        <v>1184219</v>
      </c>
    </row>
    <row r="53" spans="1:5" ht="21" outlineLevel="2">
      <c r="A53" s="5">
        <v>47</v>
      </c>
      <c r="B53" s="6" t="s">
        <v>10</v>
      </c>
      <c r="C53" s="6" t="s">
        <v>26</v>
      </c>
      <c r="D53" s="6" t="s">
        <v>65</v>
      </c>
      <c r="E53" s="7">
        <v>1448315</v>
      </c>
    </row>
    <row r="54" spans="1:5" ht="21" outlineLevel="2">
      <c r="A54" s="5">
        <v>48</v>
      </c>
      <c r="B54" s="6" t="s">
        <v>10</v>
      </c>
      <c r="C54" s="6" t="s">
        <v>26</v>
      </c>
      <c r="D54" s="6" t="s">
        <v>66</v>
      </c>
      <c r="E54" s="7">
        <v>1042858</v>
      </c>
    </row>
    <row r="55" spans="1:5" ht="21" outlineLevel="2">
      <c r="A55" s="5">
        <v>49</v>
      </c>
      <c r="B55" s="6" t="s">
        <v>10</v>
      </c>
      <c r="C55" s="6" t="s">
        <v>26</v>
      </c>
      <c r="D55" s="6" t="s">
        <v>67</v>
      </c>
      <c r="E55" s="7">
        <v>855822</v>
      </c>
    </row>
    <row r="56" spans="1:5" ht="21" outlineLevel="2">
      <c r="A56" s="5">
        <v>50</v>
      </c>
      <c r="B56" s="6" t="s">
        <v>10</v>
      </c>
      <c r="C56" s="6" t="s">
        <v>26</v>
      </c>
      <c r="D56" s="6" t="s">
        <v>68</v>
      </c>
      <c r="E56" s="7">
        <v>778508</v>
      </c>
    </row>
    <row r="57" spans="1:5" ht="21" outlineLevel="2">
      <c r="A57" s="5">
        <v>51</v>
      </c>
      <c r="B57" s="6" t="s">
        <v>10</v>
      </c>
      <c r="C57" s="6" t="s">
        <v>26</v>
      </c>
      <c r="D57" s="6" t="s">
        <v>69</v>
      </c>
      <c r="E57" s="7">
        <v>1916542</v>
      </c>
    </row>
    <row r="58" spans="1:5" ht="21" outlineLevel="2">
      <c r="A58" s="5">
        <v>52</v>
      </c>
      <c r="B58" s="6" t="s">
        <v>10</v>
      </c>
      <c r="C58" s="6" t="s">
        <v>26</v>
      </c>
      <c r="D58" s="6" t="s">
        <v>70</v>
      </c>
      <c r="E58" s="7">
        <v>1655764</v>
      </c>
    </row>
    <row r="59" spans="1:5" ht="21" outlineLevel="2">
      <c r="A59" s="5">
        <v>53</v>
      </c>
      <c r="B59" s="6" t="s">
        <v>10</v>
      </c>
      <c r="C59" s="6" t="s">
        <v>26</v>
      </c>
      <c r="D59" s="6" t="s">
        <v>71</v>
      </c>
      <c r="E59" s="7">
        <v>1689956</v>
      </c>
    </row>
    <row r="60" spans="1:5" ht="21" outlineLevel="2">
      <c r="A60" s="5">
        <v>54</v>
      </c>
      <c r="B60" s="6" t="s">
        <v>10</v>
      </c>
      <c r="C60" s="6" t="s">
        <v>26</v>
      </c>
      <c r="D60" s="6" t="s">
        <v>72</v>
      </c>
      <c r="E60" s="7">
        <v>1837951</v>
      </c>
    </row>
    <row r="61" spans="1:5" ht="21" outlineLevel="2">
      <c r="A61" s="5">
        <v>55</v>
      </c>
      <c r="B61" s="6" t="s">
        <v>10</v>
      </c>
      <c r="C61" s="6" t="s">
        <v>26</v>
      </c>
      <c r="D61" s="6" t="s">
        <v>73</v>
      </c>
      <c r="E61" s="7">
        <v>1751961</v>
      </c>
    </row>
    <row r="62" spans="1:5" ht="21" outlineLevel="2">
      <c r="A62" s="5">
        <v>56</v>
      </c>
      <c r="B62" s="6" t="s">
        <v>10</v>
      </c>
      <c r="C62" s="6" t="s">
        <v>26</v>
      </c>
      <c r="D62" s="6" t="s">
        <v>74</v>
      </c>
      <c r="E62" s="7">
        <v>740743</v>
      </c>
    </row>
    <row r="63" spans="1:5" ht="21" outlineLevel="2">
      <c r="A63" s="5">
        <v>57</v>
      </c>
      <c r="B63" s="6" t="s">
        <v>10</v>
      </c>
      <c r="C63" s="6" t="s">
        <v>26</v>
      </c>
      <c r="D63" s="6" t="s">
        <v>75</v>
      </c>
      <c r="E63" s="7">
        <v>1556505</v>
      </c>
    </row>
    <row r="64" spans="1:5" ht="21" outlineLevel="2">
      <c r="A64" s="5">
        <v>58</v>
      </c>
      <c r="B64" s="6" t="s">
        <v>10</v>
      </c>
      <c r="C64" s="6" t="s">
        <v>26</v>
      </c>
      <c r="D64" s="6" t="s">
        <v>76</v>
      </c>
      <c r="E64" s="7">
        <v>1450356</v>
      </c>
    </row>
    <row r="65" spans="1:5" ht="21" outlineLevel="2">
      <c r="A65" s="5">
        <v>59</v>
      </c>
      <c r="B65" s="6" t="s">
        <v>10</v>
      </c>
      <c r="C65" s="6" t="s">
        <v>26</v>
      </c>
      <c r="D65" s="6" t="s">
        <v>77</v>
      </c>
      <c r="E65" s="7">
        <v>1924452</v>
      </c>
    </row>
    <row r="66" spans="1:5" ht="21" outlineLevel="2">
      <c r="A66" s="5">
        <v>60</v>
      </c>
      <c r="B66" s="6" t="s">
        <v>10</v>
      </c>
      <c r="C66" s="6" t="s">
        <v>26</v>
      </c>
      <c r="D66" s="6" t="s">
        <v>78</v>
      </c>
      <c r="E66" s="7">
        <v>1425095</v>
      </c>
    </row>
    <row r="67" spans="1:5" ht="21" outlineLevel="1">
      <c r="A67" s="5"/>
      <c r="B67" s="8" t="s">
        <v>79</v>
      </c>
      <c r="C67" s="6"/>
      <c r="D67" s="6"/>
      <c r="E67" s="7">
        <f>SUBTOTAL(9,E7:E66)</f>
        <v>104233000</v>
      </c>
    </row>
    <row r="68" spans="1:5">
      <c r="A68" s="9"/>
      <c r="B68" s="10" t="s">
        <v>80</v>
      </c>
      <c r="C68" s="11"/>
      <c r="D68" s="11"/>
      <c r="E68" s="12">
        <f>SUBTOTAL(9,E2:E66)</f>
        <v>104233000</v>
      </c>
    </row>
    <row r="69" spans="1:5">
      <c r="E69" s="14"/>
    </row>
  </sheetData>
  <mergeCells count="5">
    <mergeCell ref="A1:E1"/>
    <mergeCell ref="A2:E2"/>
    <mergeCell ref="A3:E3"/>
    <mergeCell ref="A4:E4"/>
    <mergeCell ref="A5:E5"/>
  </mergeCells>
  <pageMargins left="1.36" right="0.70866141732283472" top="0.74803149606299213" bottom="1.0629921259842521" header="0.31496062992125984" footer="0.31496062992125984"/>
  <pageSetup paperSize="9" orientation="landscape" r:id="rId1"/>
  <headerFooter>
    <oddHeader>&amp;R&amp;P</oddHead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C12" sqref="C12"/>
    </sheetView>
  </sheetViews>
  <sheetFormatPr defaultRowHeight="14.25" outlineLevelRow="2"/>
  <cols>
    <col min="1" max="1" width="10.125" style="13" customWidth="1"/>
    <col min="2" max="2" width="21.375" customWidth="1"/>
    <col min="3" max="3" width="25.75" customWidth="1"/>
    <col min="4" max="4" width="27.5" customWidth="1"/>
    <col min="5" max="5" width="23.75" customWidth="1"/>
  </cols>
  <sheetData>
    <row r="1" spans="1:5" ht="21">
      <c r="A1" s="58" t="s">
        <v>0</v>
      </c>
      <c r="B1" s="58"/>
      <c r="C1" s="58"/>
      <c r="D1" s="58"/>
      <c r="E1" s="58"/>
    </row>
    <row r="2" spans="1:5" ht="18.75" outlineLevel="1">
      <c r="A2" s="59" t="s">
        <v>1</v>
      </c>
      <c r="B2" s="59"/>
      <c r="C2" s="59"/>
      <c r="D2" s="59"/>
      <c r="E2" s="59"/>
    </row>
    <row r="3" spans="1:5" ht="21" outlineLevel="1">
      <c r="A3" s="60" t="s">
        <v>2</v>
      </c>
      <c r="B3" s="60"/>
      <c r="C3" s="60"/>
      <c r="D3" s="60"/>
      <c r="E3" s="60"/>
    </row>
    <row r="4" spans="1:5" ht="21" outlineLevel="1">
      <c r="A4" s="61" t="s">
        <v>81</v>
      </c>
      <c r="B4" s="61"/>
      <c r="C4" s="61"/>
      <c r="D4" s="61"/>
      <c r="E4" s="61"/>
    </row>
    <row r="5" spans="1:5" ht="21" outlineLevel="1">
      <c r="A5" s="62" t="s">
        <v>82</v>
      </c>
      <c r="B5" s="62"/>
      <c r="C5" s="62"/>
      <c r="D5" s="62"/>
      <c r="E5" s="62"/>
    </row>
    <row r="6" spans="1:5" ht="21" outlineLevel="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</row>
    <row r="7" spans="1:5" ht="21" outlineLevel="2">
      <c r="A7" s="2">
        <v>1</v>
      </c>
      <c r="B7" s="3" t="s">
        <v>83</v>
      </c>
      <c r="C7" s="3" t="s">
        <v>84</v>
      </c>
      <c r="D7" s="3" t="s">
        <v>85</v>
      </c>
      <c r="E7" s="4">
        <v>1679211</v>
      </c>
    </row>
    <row r="8" spans="1:5" ht="21" outlineLevel="2">
      <c r="A8" s="5">
        <v>2</v>
      </c>
      <c r="B8" s="6" t="s">
        <v>83</v>
      </c>
      <c r="C8" s="6" t="s">
        <v>86</v>
      </c>
      <c r="D8" s="6" t="s">
        <v>87</v>
      </c>
      <c r="E8" s="7">
        <v>1088706</v>
      </c>
    </row>
    <row r="9" spans="1:5" ht="21" outlineLevel="2">
      <c r="A9" s="5">
        <v>3</v>
      </c>
      <c r="B9" s="6" t="s">
        <v>83</v>
      </c>
      <c r="C9" s="6" t="s">
        <v>88</v>
      </c>
      <c r="D9" s="6" t="s">
        <v>89</v>
      </c>
      <c r="E9" s="7">
        <v>6101166</v>
      </c>
    </row>
    <row r="10" spans="1:5" ht="21" outlineLevel="2">
      <c r="A10" s="5">
        <v>4</v>
      </c>
      <c r="B10" s="6" t="s">
        <v>83</v>
      </c>
      <c r="C10" s="6" t="s">
        <v>88</v>
      </c>
      <c r="D10" s="6" t="s">
        <v>90</v>
      </c>
      <c r="E10" s="7">
        <v>1246278</v>
      </c>
    </row>
    <row r="11" spans="1:5" ht="21" outlineLevel="2">
      <c r="A11" s="5">
        <v>5</v>
      </c>
      <c r="B11" s="6" t="s">
        <v>83</v>
      </c>
      <c r="C11" s="6" t="s">
        <v>88</v>
      </c>
      <c r="D11" s="6" t="s">
        <v>91</v>
      </c>
      <c r="E11" s="7">
        <v>717308</v>
      </c>
    </row>
    <row r="12" spans="1:5" ht="21" outlineLevel="2">
      <c r="A12" s="5">
        <v>6</v>
      </c>
      <c r="B12" s="6" t="s">
        <v>83</v>
      </c>
      <c r="C12" s="6" t="s">
        <v>92</v>
      </c>
      <c r="D12" s="6" t="s">
        <v>93</v>
      </c>
      <c r="E12" s="7">
        <v>1538423</v>
      </c>
    </row>
    <row r="13" spans="1:5" ht="21" outlineLevel="2">
      <c r="A13" s="5">
        <v>7</v>
      </c>
      <c r="B13" s="6" t="s">
        <v>83</v>
      </c>
      <c r="C13" s="6" t="s">
        <v>94</v>
      </c>
      <c r="D13" s="6" t="s">
        <v>95</v>
      </c>
      <c r="E13" s="7">
        <v>4522030</v>
      </c>
    </row>
    <row r="14" spans="1:5" ht="21" outlineLevel="2">
      <c r="A14" s="5">
        <v>8</v>
      </c>
      <c r="B14" s="6" t="s">
        <v>83</v>
      </c>
      <c r="C14" s="6" t="s">
        <v>94</v>
      </c>
      <c r="D14" s="6" t="s">
        <v>96</v>
      </c>
      <c r="E14" s="7">
        <v>3644352</v>
      </c>
    </row>
    <row r="15" spans="1:5" ht="21" outlineLevel="2">
      <c r="A15" s="5">
        <v>9</v>
      </c>
      <c r="B15" s="6" t="s">
        <v>83</v>
      </c>
      <c r="C15" s="6" t="s">
        <v>94</v>
      </c>
      <c r="D15" s="6" t="s">
        <v>97</v>
      </c>
      <c r="E15" s="7">
        <v>2676234</v>
      </c>
    </row>
    <row r="16" spans="1:5" ht="21" outlineLevel="2">
      <c r="A16" s="5">
        <v>10</v>
      </c>
      <c r="B16" s="6" t="s">
        <v>83</v>
      </c>
      <c r="C16" s="6" t="s">
        <v>84</v>
      </c>
      <c r="D16" s="6" t="s">
        <v>98</v>
      </c>
      <c r="E16" s="7">
        <v>1917278</v>
      </c>
    </row>
    <row r="17" spans="1:5" ht="21" outlineLevel="2">
      <c r="A17" s="5">
        <v>11</v>
      </c>
      <c r="B17" s="6" t="s">
        <v>83</v>
      </c>
      <c r="C17" s="6" t="s">
        <v>84</v>
      </c>
      <c r="D17" s="6" t="s">
        <v>99</v>
      </c>
      <c r="E17" s="7">
        <v>2579266</v>
      </c>
    </row>
    <row r="18" spans="1:5" ht="21" outlineLevel="2">
      <c r="A18" s="5">
        <v>12</v>
      </c>
      <c r="B18" s="6" t="s">
        <v>83</v>
      </c>
      <c r="C18" s="6" t="s">
        <v>84</v>
      </c>
      <c r="D18" s="6" t="s">
        <v>100</v>
      </c>
      <c r="E18" s="7">
        <v>1149621</v>
      </c>
    </row>
    <row r="19" spans="1:5" ht="21" outlineLevel="2">
      <c r="A19" s="5">
        <v>13</v>
      </c>
      <c r="B19" s="6" t="s">
        <v>83</v>
      </c>
      <c r="C19" s="6" t="s">
        <v>84</v>
      </c>
      <c r="D19" s="6" t="s">
        <v>101</v>
      </c>
      <c r="E19" s="7">
        <v>958484</v>
      </c>
    </row>
    <row r="20" spans="1:5" ht="21" outlineLevel="2">
      <c r="A20" s="5">
        <v>14</v>
      </c>
      <c r="B20" s="6" t="s">
        <v>83</v>
      </c>
      <c r="C20" s="6" t="s">
        <v>102</v>
      </c>
      <c r="D20" s="6" t="s">
        <v>103</v>
      </c>
      <c r="E20" s="7">
        <v>3160448</v>
      </c>
    </row>
    <row r="21" spans="1:5" ht="21" outlineLevel="2">
      <c r="A21" s="5">
        <v>15</v>
      </c>
      <c r="B21" s="6" t="s">
        <v>83</v>
      </c>
      <c r="C21" s="6" t="s">
        <v>102</v>
      </c>
      <c r="D21" s="6" t="s">
        <v>104</v>
      </c>
      <c r="E21" s="7">
        <v>1569191</v>
      </c>
    </row>
    <row r="22" spans="1:5" ht="21" outlineLevel="2">
      <c r="A22" s="5">
        <v>16</v>
      </c>
      <c r="B22" s="6" t="s">
        <v>83</v>
      </c>
      <c r="C22" s="6" t="s">
        <v>102</v>
      </c>
      <c r="D22" s="6" t="s">
        <v>105</v>
      </c>
      <c r="E22" s="7">
        <v>1904847</v>
      </c>
    </row>
    <row r="23" spans="1:5" ht="21" outlineLevel="2">
      <c r="A23" s="5">
        <v>17</v>
      </c>
      <c r="B23" s="6" t="s">
        <v>83</v>
      </c>
      <c r="C23" s="6" t="s">
        <v>102</v>
      </c>
      <c r="D23" s="6" t="s">
        <v>106</v>
      </c>
      <c r="E23" s="7">
        <v>2468624</v>
      </c>
    </row>
    <row r="24" spans="1:5" ht="21" outlineLevel="2">
      <c r="A24" s="5">
        <v>18</v>
      </c>
      <c r="B24" s="6" t="s">
        <v>83</v>
      </c>
      <c r="C24" s="6" t="s">
        <v>86</v>
      </c>
      <c r="D24" s="6" t="s">
        <v>107</v>
      </c>
      <c r="E24" s="7">
        <v>865868</v>
      </c>
    </row>
    <row r="25" spans="1:5" ht="21" outlineLevel="2">
      <c r="A25" s="5">
        <v>19</v>
      </c>
      <c r="B25" s="6" t="s">
        <v>83</v>
      </c>
      <c r="C25" s="6" t="s">
        <v>86</v>
      </c>
      <c r="D25" s="6" t="s">
        <v>108</v>
      </c>
      <c r="E25" s="7">
        <v>725079</v>
      </c>
    </row>
    <row r="26" spans="1:5" ht="21" outlineLevel="2">
      <c r="A26" s="5">
        <v>20</v>
      </c>
      <c r="B26" s="6" t="s">
        <v>83</v>
      </c>
      <c r="C26" s="6" t="s">
        <v>86</v>
      </c>
      <c r="D26" s="6" t="s">
        <v>109</v>
      </c>
      <c r="E26" s="7">
        <v>1233224</v>
      </c>
    </row>
    <row r="27" spans="1:5" ht="21" outlineLevel="2">
      <c r="A27" s="5">
        <v>21</v>
      </c>
      <c r="B27" s="6" t="s">
        <v>83</v>
      </c>
      <c r="C27" s="6" t="s">
        <v>86</v>
      </c>
      <c r="D27" s="6" t="s">
        <v>110</v>
      </c>
      <c r="E27" s="7">
        <v>2285257</v>
      </c>
    </row>
    <row r="28" spans="1:5" ht="21" outlineLevel="2">
      <c r="A28" s="5">
        <v>22</v>
      </c>
      <c r="B28" s="6" t="s">
        <v>83</v>
      </c>
      <c r="C28" s="6" t="s">
        <v>86</v>
      </c>
      <c r="D28" s="6" t="s">
        <v>111</v>
      </c>
      <c r="E28" s="7">
        <v>1385202</v>
      </c>
    </row>
    <row r="29" spans="1:5" ht="21" outlineLevel="2">
      <c r="A29" s="5">
        <v>23</v>
      </c>
      <c r="B29" s="6" t="s">
        <v>83</v>
      </c>
      <c r="C29" s="6" t="s">
        <v>112</v>
      </c>
      <c r="D29" s="6" t="s">
        <v>113</v>
      </c>
      <c r="E29" s="7">
        <v>2394034</v>
      </c>
    </row>
    <row r="30" spans="1:5" ht="21" outlineLevel="2">
      <c r="A30" s="5">
        <v>24</v>
      </c>
      <c r="B30" s="6" t="s">
        <v>83</v>
      </c>
      <c r="C30" s="6" t="s">
        <v>112</v>
      </c>
      <c r="D30" s="6" t="s">
        <v>114</v>
      </c>
      <c r="E30" s="7">
        <v>3291603</v>
      </c>
    </row>
    <row r="31" spans="1:5" ht="21" outlineLevel="2">
      <c r="A31" s="5">
        <v>25</v>
      </c>
      <c r="B31" s="6" t="s">
        <v>83</v>
      </c>
      <c r="C31" s="6" t="s">
        <v>88</v>
      </c>
      <c r="D31" s="6" t="s">
        <v>115</v>
      </c>
      <c r="E31" s="7">
        <v>2041285</v>
      </c>
    </row>
    <row r="32" spans="1:5" ht="21" outlineLevel="2">
      <c r="A32" s="5">
        <v>26</v>
      </c>
      <c r="B32" s="6" t="s">
        <v>83</v>
      </c>
      <c r="C32" s="6" t="s">
        <v>88</v>
      </c>
      <c r="D32" s="6" t="s">
        <v>116</v>
      </c>
      <c r="E32" s="7">
        <v>1633836</v>
      </c>
    </row>
    <row r="33" spans="1:5" ht="21" outlineLevel="2">
      <c r="A33" s="5">
        <v>27</v>
      </c>
      <c r="B33" s="6" t="s">
        <v>83</v>
      </c>
      <c r="C33" s="6" t="s">
        <v>88</v>
      </c>
      <c r="D33" s="6" t="s">
        <v>117</v>
      </c>
      <c r="E33" s="7">
        <v>2315714</v>
      </c>
    </row>
    <row r="34" spans="1:5" ht="21" outlineLevel="2">
      <c r="A34" s="5">
        <v>28</v>
      </c>
      <c r="B34" s="6" t="s">
        <v>83</v>
      </c>
      <c r="C34" s="6" t="s">
        <v>88</v>
      </c>
      <c r="D34" s="6" t="s">
        <v>118</v>
      </c>
      <c r="E34" s="7">
        <v>1850458</v>
      </c>
    </row>
    <row r="35" spans="1:5" ht="21" outlineLevel="2">
      <c r="A35" s="5">
        <v>29</v>
      </c>
      <c r="B35" s="6" t="s">
        <v>83</v>
      </c>
      <c r="C35" s="6" t="s">
        <v>88</v>
      </c>
      <c r="D35" s="6" t="s">
        <v>119</v>
      </c>
      <c r="E35" s="7">
        <v>1949912</v>
      </c>
    </row>
    <row r="36" spans="1:5" ht="21" outlineLevel="2">
      <c r="A36" s="5">
        <v>30</v>
      </c>
      <c r="B36" s="6" t="s">
        <v>83</v>
      </c>
      <c r="C36" s="6" t="s">
        <v>88</v>
      </c>
      <c r="D36" s="6" t="s">
        <v>120</v>
      </c>
      <c r="E36" s="7">
        <v>3508225</v>
      </c>
    </row>
    <row r="37" spans="1:5" ht="21" outlineLevel="2">
      <c r="A37" s="5">
        <v>31</v>
      </c>
      <c r="B37" s="6" t="s">
        <v>83</v>
      </c>
      <c r="C37" s="6" t="s">
        <v>88</v>
      </c>
      <c r="D37" s="6" t="s">
        <v>121</v>
      </c>
      <c r="E37" s="7">
        <v>955998</v>
      </c>
    </row>
    <row r="38" spans="1:5" ht="21" outlineLevel="2">
      <c r="A38" s="5">
        <v>32</v>
      </c>
      <c r="B38" s="6" t="s">
        <v>83</v>
      </c>
      <c r="C38" s="6" t="s">
        <v>88</v>
      </c>
      <c r="D38" s="6" t="s">
        <v>122</v>
      </c>
      <c r="E38" s="7">
        <v>1523504</v>
      </c>
    </row>
    <row r="39" spans="1:5" ht="21" outlineLevel="2">
      <c r="A39" s="5">
        <v>33</v>
      </c>
      <c r="B39" s="6" t="s">
        <v>83</v>
      </c>
      <c r="C39" s="6" t="s">
        <v>88</v>
      </c>
      <c r="D39" s="6" t="s">
        <v>123</v>
      </c>
      <c r="E39" s="7">
        <v>3437364</v>
      </c>
    </row>
    <row r="40" spans="1:5" ht="21" outlineLevel="2">
      <c r="A40" s="5">
        <v>34</v>
      </c>
      <c r="B40" s="6" t="s">
        <v>83</v>
      </c>
      <c r="C40" s="6" t="s">
        <v>88</v>
      </c>
      <c r="D40" s="6" t="s">
        <v>124</v>
      </c>
      <c r="E40" s="7">
        <v>968429</v>
      </c>
    </row>
    <row r="41" spans="1:5" ht="21" outlineLevel="2">
      <c r="A41" s="5">
        <v>35</v>
      </c>
      <c r="B41" s="6" t="s">
        <v>83</v>
      </c>
      <c r="C41" s="6" t="s">
        <v>92</v>
      </c>
      <c r="D41" s="6" t="s">
        <v>125</v>
      </c>
      <c r="E41" s="7">
        <v>4308205</v>
      </c>
    </row>
    <row r="42" spans="1:5" ht="21" outlineLevel="2">
      <c r="A42" s="5">
        <v>36</v>
      </c>
      <c r="B42" s="6" t="s">
        <v>83</v>
      </c>
      <c r="C42" s="6" t="s">
        <v>92</v>
      </c>
      <c r="D42" s="6" t="s">
        <v>126</v>
      </c>
      <c r="E42" s="7">
        <v>2042217</v>
      </c>
    </row>
    <row r="43" spans="1:5" ht="21" outlineLevel="2">
      <c r="A43" s="5">
        <v>37</v>
      </c>
      <c r="B43" s="6" t="s">
        <v>83</v>
      </c>
      <c r="C43" s="6" t="s">
        <v>92</v>
      </c>
      <c r="D43" s="6" t="s">
        <v>127</v>
      </c>
      <c r="E43" s="7">
        <v>2931394</v>
      </c>
    </row>
    <row r="44" spans="1:5" ht="21" outlineLevel="2">
      <c r="A44" s="5">
        <v>38</v>
      </c>
      <c r="B44" s="6" t="s">
        <v>83</v>
      </c>
      <c r="C44" s="6" t="s">
        <v>92</v>
      </c>
      <c r="D44" s="6" t="s">
        <v>128</v>
      </c>
      <c r="E44" s="7">
        <v>3409082</v>
      </c>
    </row>
    <row r="45" spans="1:5" ht="21" outlineLevel="2">
      <c r="A45" s="5">
        <v>39</v>
      </c>
      <c r="B45" s="6" t="s">
        <v>83</v>
      </c>
      <c r="C45" s="6" t="s">
        <v>92</v>
      </c>
      <c r="D45" s="6" t="s">
        <v>129</v>
      </c>
      <c r="E45" s="7">
        <v>7145429</v>
      </c>
    </row>
    <row r="46" spans="1:5" ht="21" outlineLevel="2">
      <c r="A46" s="15">
        <v>40</v>
      </c>
      <c r="B46" s="16" t="s">
        <v>83</v>
      </c>
      <c r="C46" s="16" t="s">
        <v>92</v>
      </c>
      <c r="D46" s="16" t="s">
        <v>130</v>
      </c>
      <c r="E46" s="17">
        <v>1178214</v>
      </c>
    </row>
    <row r="47" spans="1:5" ht="21" outlineLevel="1">
      <c r="A47" s="18"/>
      <c r="B47" s="19" t="s">
        <v>131</v>
      </c>
      <c r="C47" s="20"/>
      <c r="D47" s="20"/>
      <c r="E47" s="21">
        <f>SUBTOTAL(9,E7:E46)</f>
        <v>92301000</v>
      </c>
    </row>
  </sheetData>
  <mergeCells count="5">
    <mergeCell ref="A1:E1"/>
    <mergeCell ref="A2:E2"/>
    <mergeCell ref="A3:E3"/>
    <mergeCell ref="A4:E4"/>
    <mergeCell ref="A5:E5"/>
  </mergeCells>
  <pageMargins left="1.43" right="0.87" top="0.62992125984251968" bottom="1.22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8"/>
  <sheetViews>
    <sheetView workbookViewId="0">
      <selection activeCell="D13" sqref="D13"/>
    </sheetView>
  </sheetViews>
  <sheetFormatPr defaultRowHeight="21"/>
  <cols>
    <col min="1" max="1" width="9.625" style="22" customWidth="1"/>
    <col min="2" max="2" width="25.5" style="23" customWidth="1"/>
    <col min="3" max="3" width="24.875" style="23" customWidth="1"/>
    <col min="4" max="4" width="25.625" style="23" customWidth="1"/>
    <col min="5" max="5" width="23.75" style="23" customWidth="1"/>
  </cols>
  <sheetData>
    <row r="1" spans="1:5">
      <c r="A1" s="58" t="s">
        <v>0</v>
      </c>
      <c r="B1" s="58"/>
      <c r="C1" s="58"/>
      <c r="D1" s="58"/>
      <c r="E1" s="58"/>
    </row>
    <row r="2" spans="1:5" ht="18.75">
      <c r="A2" s="59" t="s">
        <v>1</v>
      </c>
      <c r="B2" s="59"/>
      <c r="C2" s="59"/>
      <c r="D2" s="59"/>
      <c r="E2" s="59"/>
    </row>
    <row r="3" spans="1:5">
      <c r="A3" s="60" t="s">
        <v>2</v>
      </c>
      <c r="B3" s="60"/>
      <c r="C3" s="60"/>
      <c r="D3" s="60"/>
      <c r="E3" s="60"/>
    </row>
    <row r="4" spans="1:5">
      <c r="A4" s="61" t="s">
        <v>132</v>
      </c>
      <c r="B4" s="61"/>
      <c r="C4" s="61"/>
      <c r="D4" s="61"/>
      <c r="E4" s="61"/>
    </row>
    <row r="5" spans="1:5">
      <c r="A5" s="62" t="s">
        <v>82</v>
      </c>
      <c r="B5" s="62"/>
      <c r="C5" s="62"/>
      <c r="D5" s="62"/>
      <c r="E5" s="62"/>
    </row>
    <row r="6" spans="1: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</row>
    <row r="7" spans="1:5">
      <c r="A7" s="2">
        <v>1</v>
      </c>
      <c r="B7" s="3" t="s">
        <v>133</v>
      </c>
      <c r="C7" s="3" t="s">
        <v>134</v>
      </c>
      <c r="D7" s="3" t="s">
        <v>135</v>
      </c>
      <c r="E7" s="4">
        <v>1109792</v>
      </c>
    </row>
    <row r="8" spans="1:5">
      <c r="A8" s="5">
        <v>2</v>
      </c>
      <c r="B8" s="6" t="s">
        <v>133</v>
      </c>
      <c r="C8" s="6" t="s">
        <v>134</v>
      </c>
      <c r="D8" s="6" t="s">
        <v>136</v>
      </c>
      <c r="E8" s="7">
        <v>1051845</v>
      </c>
    </row>
    <row r="9" spans="1:5">
      <c r="A9" s="5">
        <v>3</v>
      </c>
      <c r="B9" s="6" t="s">
        <v>133</v>
      </c>
      <c r="C9" s="6" t="s">
        <v>134</v>
      </c>
      <c r="D9" s="6" t="s">
        <v>137</v>
      </c>
      <c r="E9" s="7">
        <v>1910639</v>
      </c>
    </row>
    <row r="10" spans="1:5">
      <c r="A10" s="5">
        <v>4</v>
      </c>
      <c r="B10" s="6" t="s">
        <v>133</v>
      </c>
      <c r="C10" s="6" t="s">
        <v>138</v>
      </c>
      <c r="D10" s="6" t="s">
        <v>139</v>
      </c>
      <c r="E10" s="7">
        <v>3386347</v>
      </c>
    </row>
    <row r="11" spans="1:5">
      <c r="A11" s="5">
        <v>5</v>
      </c>
      <c r="B11" s="6" t="s">
        <v>133</v>
      </c>
      <c r="C11" s="6" t="s">
        <v>138</v>
      </c>
      <c r="D11" s="6" t="s">
        <v>140</v>
      </c>
      <c r="E11" s="7">
        <v>1050868</v>
      </c>
    </row>
    <row r="12" spans="1:5">
      <c r="A12" s="5">
        <v>6</v>
      </c>
      <c r="B12" s="6" t="s">
        <v>133</v>
      </c>
      <c r="C12" s="6" t="s">
        <v>141</v>
      </c>
      <c r="D12" s="6" t="s">
        <v>142</v>
      </c>
      <c r="E12" s="7">
        <v>1577930</v>
      </c>
    </row>
    <row r="13" spans="1:5">
      <c r="A13" s="5">
        <v>7</v>
      </c>
      <c r="B13" s="6" t="s">
        <v>133</v>
      </c>
      <c r="C13" s="6" t="s">
        <v>143</v>
      </c>
      <c r="D13" s="6" t="s">
        <v>144</v>
      </c>
      <c r="E13" s="7">
        <v>6735585</v>
      </c>
    </row>
    <row r="14" spans="1:5">
      <c r="A14" s="5">
        <v>8</v>
      </c>
      <c r="B14" s="6" t="s">
        <v>133</v>
      </c>
      <c r="C14" s="6" t="s">
        <v>145</v>
      </c>
      <c r="D14" s="6" t="s">
        <v>146</v>
      </c>
      <c r="E14" s="7">
        <v>1623181</v>
      </c>
    </row>
    <row r="15" spans="1:5">
      <c r="A15" s="5">
        <v>9</v>
      </c>
      <c r="B15" s="6" t="s">
        <v>133</v>
      </c>
      <c r="C15" s="6" t="s">
        <v>147</v>
      </c>
      <c r="D15" s="6" t="s">
        <v>148</v>
      </c>
      <c r="E15" s="7">
        <v>972736</v>
      </c>
    </row>
    <row r="16" spans="1:5">
      <c r="A16" s="5">
        <v>10</v>
      </c>
      <c r="B16" s="6" t="s">
        <v>133</v>
      </c>
      <c r="C16" s="6" t="s">
        <v>147</v>
      </c>
      <c r="D16" s="6" t="s">
        <v>149</v>
      </c>
      <c r="E16" s="7">
        <v>909906</v>
      </c>
    </row>
    <row r="17" spans="1:5">
      <c r="A17" s="5">
        <v>11</v>
      </c>
      <c r="B17" s="6" t="s">
        <v>133</v>
      </c>
      <c r="C17" s="6" t="s">
        <v>147</v>
      </c>
      <c r="D17" s="6" t="s">
        <v>150</v>
      </c>
      <c r="E17" s="7">
        <v>3368767</v>
      </c>
    </row>
    <row r="18" spans="1:5">
      <c r="A18" s="5">
        <v>12</v>
      </c>
      <c r="B18" s="6" t="s">
        <v>133</v>
      </c>
      <c r="C18" s="6" t="s">
        <v>147</v>
      </c>
      <c r="D18" s="6" t="s">
        <v>151</v>
      </c>
      <c r="E18" s="7">
        <v>2081226</v>
      </c>
    </row>
    <row r="19" spans="1:5">
      <c r="A19" s="5">
        <v>13</v>
      </c>
      <c r="B19" s="6" t="s">
        <v>133</v>
      </c>
      <c r="C19" s="6" t="s">
        <v>152</v>
      </c>
      <c r="D19" s="6" t="s">
        <v>153</v>
      </c>
      <c r="E19" s="7">
        <v>3350862</v>
      </c>
    </row>
    <row r="20" spans="1:5">
      <c r="A20" s="5">
        <v>14</v>
      </c>
      <c r="B20" s="6" t="s">
        <v>133</v>
      </c>
      <c r="C20" s="6" t="s">
        <v>154</v>
      </c>
      <c r="D20" s="6" t="s">
        <v>155</v>
      </c>
      <c r="E20" s="7">
        <v>5147234</v>
      </c>
    </row>
    <row r="21" spans="1:5">
      <c r="A21" s="5">
        <v>15</v>
      </c>
      <c r="B21" s="6" t="s">
        <v>133</v>
      </c>
      <c r="C21" s="6" t="s">
        <v>154</v>
      </c>
      <c r="D21" s="6" t="s">
        <v>156</v>
      </c>
      <c r="E21" s="7">
        <v>2048997</v>
      </c>
    </row>
    <row r="22" spans="1:5">
      <c r="A22" s="5">
        <v>16</v>
      </c>
      <c r="B22" s="6" t="s">
        <v>133</v>
      </c>
      <c r="C22" s="6" t="s">
        <v>157</v>
      </c>
      <c r="D22" s="6" t="s">
        <v>158</v>
      </c>
      <c r="E22" s="7">
        <v>1978353</v>
      </c>
    </row>
    <row r="23" spans="1:5">
      <c r="A23" s="5">
        <v>17</v>
      </c>
      <c r="B23" s="6" t="s">
        <v>133</v>
      </c>
      <c r="C23" s="6" t="s">
        <v>157</v>
      </c>
      <c r="D23" s="6" t="s">
        <v>159</v>
      </c>
      <c r="E23" s="7">
        <v>1662572</v>
      </c>
    </row>
    <row r="24" spans="1:5">
      <c r="A24" s="5">
        <v>18</v>
      </c>
      <c r="B24" s="6" t="s">
        <v>133</v>
      </c>
      <c r="C24" s="6" t="s">
        <v>157</v>
      </c>
      <c r="D24" s="6" t="s">
        <v>160</v>
      </c>
      <c r="E24" s="7">
        <v>2396356</v>
      </c>
    </row>
    <row r="25" spans="1:5">
      <c r="A25" s="5">
        <v>19</v>
      </c>
      <c r="B25" s="6" t="s">
        <v>133</v>
      </c>
      <c r="C25" s="6" t="s">
        <v>134</v>
      </c>
      <c r="D25" s="6" t="s">
        <v>161</v>
      </c>
      <c r="E25" s="7">
        <v>1694150</v>
      </c>
    </row>
    <row r="26" spans="1:5">
      <c r="A26" s="5">
        <v>20</v>
      </c>
      <c r="B26" s="6" t="s">
        <v>133</v>
      </c>
      <c r="C26" s="6" t="s">
        <v>134</v>
      </c>
      <c r="D26" s="6" t="s">
        <v>162</v>
      </c>
      <c r="E26" s="7">
        <v>2567594</v>
      </c>
    </row>
    <row r="27" spans="1:5">
      <c r="A27" s="5">
        <v>21</v>
      </c>
      <c r="B27" s="6" t="s">
        <v>133</v>
      </c>
      <c r="C27" s="6" t="s">
        <v>134</v>
      </c>
      <c r="D27" s="6" t="s">
        <v>163</v>
      </c>
      <c r="E27" s="7">
        <v>981201</v>
      </c>
    </row>
    <row r="28" spans="1:5">
      <c r="A28" s="5">
        <v>22</v>
      </c>
      <c r="B28" s="6" t="s">
        <v>133</v>
      </c>
      <c r="C28" s="6" t="s">
        <v>134</v>
      </c>
      <c r="D28" s="6" t="s">
        <v>164</v>
      </c>
      <c r="E28" s="7">
        <v>1371207</v>
      </c>
    </row>
    <row r="29" spans="1:5">
      <c r="A29" s="5">
        <v>23</v>
      </c>
      <c r="B29" s="6" t="s">
        <v>133</v>
      </c>
      <c r="C29" s="6" t="s">
        <v>134</v>
      </c>
      <c r="D29" s="6" t="s">
        <v>104</v>
      </c>
      <c r="E29" s="7">
        <v>1634249</v>
      </c>
    </row>
    <row r="30" spans="1:5">
      <c r="A30" s="5">
        <v>24</v>
      </c>
      <c r="B30" s="6" t="s">
        <v>133</v>
      </c>
      <c r="C30" s="6" t="s">
        <v>134</v>
      </c>
      <c r="D30" s="6" t="s">
        <v>165</v>
      </c>
      <c r="E30" s="7">
        <v>1234477</v>
      </c>
    </row>
    <row r="31" spans="1:5">
      <c r="A31" s="5">
        <v>25</v>
      </c>
      <c r="B31" s="6" t="s">
        <v>133</v>
      </c>
      <c r="C31" s="6" t="s">
        <v>134</v>
      </c>
      <c r="D31" s="6" t="s">
        <v>166</v>
      </c>
      <c r="E31" s="7">
        <v>2397659</v>
      </c>
    </row>
    <row r="32" spans="1:5">
      <c r="A32" s="5">
        <v>26</v>
      </c>
      <c r="B32" s="6" t="s">
        <v>133</v>
      </c>
      <c r="C32" s="6" t="s">
        <v>134</v>
      </c>
      <c r="D32" s="6" t="s">
        <v>167</v>
      </c>
      <c r="E32" s="7">
        <v>1988445</v>
      </c>
    </row>
    <row r="33" spans="1:5">
      <c r="A33" s="5">
        <v>27</v>
      </c>
      <c r="B33" s="6" t="s">
        <v>133</v>
      </c>
      <c r="C33" s="6" t="s">
        <v>134</v>
      </c>
      <c r="D33" s="6" t="s">
        <v>168</v>
      </c>
      <c r="E33" s="7">
        <v>877351</v>
      </c>
    </row>
    <row r="34" spans="1:5">
      <c r="A34" s="5">
        <v>28</v>
      </c>
      <c r="B34" s="6" t="s">
        <v>133</v>
      </c>
      <c r="C34" s="6" t="s">
        <v>134</v>
      </c>
      <c r="D34" s="6" t="s">
        <v>169</v>
      </c>
      <c r="E34" s="7">
        <v>2116711</v>
      </c>
    </row>
    <row r="35" spans="1:5">
      <c r="A35" s="5">
        <v>29</v>
      </c>
      <c r="B35" s="6" t="s">
        <v>133</v>
      </c>
      <c r="C35" s="6" t="s">
        <v>134</v>
      </c>
      <c r="D35" s="6" t="s">
        <v>170</v>
      </c>
      <c r="E35" s="7">
        <v>1383903</v>
      </c>
    </row>
    <row r="36" spans="1:5">
      <c r="A36" s="5">
        <v>30</v>
      </c>
      <c r="B36" s="6" t="s">
        <v>133</v>
      </c>
      <c r="C36" s="6" t="s">
        <v>171</v>
      </c>
      <c r="D36" s="6" t="s">
        <v>172</v>
      </c>
      <c r="E36" s="7">
        <v>1219827</v>
      </c>
    </row>
    <row r="37" spans="1:5">
      <c r="A37" s="5">
        <v>31</v>
      </c>
      <c r="B37" s="6" t="s">
        <v>133</v>
      </c>
      <c r="C37" s="6" t="s">
        <v>171</v>
      </c>
      <c r="D37" s="6" t="s">
        <v>173</v>
      </c>
      <c r="E37" s="7">
        <v>1338001</v>
      </c>
    </row>
    <row r="38" spans="1:5">
      <c r="A38" s="5">
        <v>32</v>
      </c>
      <c r="B38" s="6" t="s">
        <v>133</v>
      </c>
      <c r="C38" s="6" t="s">
        <v>171</v>
      </c>
      <c r="D38" s="6" t="s">
        <v>174</v>
      </c>
      <c r="E38" s="7">
        <v>2519739</v>
      </c>
    </row>
    <row r="39" spans="1:5">
      <c r="A39" s="5">
        <v>33</v>
      </c>
      <c r="B39" s="6" t="s">
        <v>133</v>
      </c>
      <c r="C39" s="6" t="s">
        <v>171</v>
      </c>
      <c r="D39" s="6" t="s">
        <v>175</v>
      </c>
      <c r="E39" s="7">
        <v>2818266</v>
      </c>
    </row>
    <row r="40" spans="1:5">
      <c r="A40" s="5">
        <v>34</v>
      </c>
      <c r="B40" s="6" t="s">
        <v>133</v>
      </c>
      <c r="C40" s="6" t="s">
        <v>138</v>
      </c>
      <c r="D40" s="6" t="s">
        <v>176</v>
      </c>
      <c r="E40" s="7">
        <v>766665</v>
      </c>
    </row>
    <row r="41" spans="1:5">
      <c r="A41" s="5">
        <v>35</v>
      </c>
      <c r="B41" s="6" t="s">
        <v>133</v>
      </c>
      <c r="C41" s="6" t="s">
        <v>138</v>
      </c>
      <c r="D41" s="6" t="s">
        <v>177</v>
      </c>
      <c r="E41" s="7">
        <v>575568</v>
      </c>
    </row>
    <row r="42" spans="1:5">
      <c r="A42" s="5">
        <v>36</v>
      </c>
      <c r="B42" s="6" t="s">
        <v>133</v>
      </c>
      <c r="C42" s="6" t="s">
        <v>138</v>
      </c>
      <c r="D42" s="6" t="s">
        <v>178</v>
      </c>
      <c r="E42" s="7">
        <v>1175878</v>
      </c>
    </row>
    <row r="43" spans="1:5">
      <c r="A43" s="5">
        <v>37</v>
      </c>
      <c r="B43" s="6" t="s">
        <v>133</v>
      </c>
      <c r="C43" s="6" t="s">
        <v>138</v>
      </c>
      <c r="D43" s="6" t="s">
        <v>179</v>
      </c>
      <c r="E43" s="7">
        <v>746806</v>
      </c>
    </row>
    <row r="44" spans="1:5">
      <c r="A44" s="5">
        <v>38</v>
      </c>
      <c r="B44" s="6" t="s">
        <v>133</v>
      </c>
      <c r="C44" s="6" t="s">
        <v>138</v>
      </c>
      <c r="D44" s="6" t="s">
        <v>180</v>
      </c>
      <c r="E44" s="7">
        <v>1529748</v>
      </c>
    </row>
    <row r="45" spans="1:5">
      <c r="A45" s="5">
        <v>39</v>
      </c>
      <c r="B45" s="6" t="s">
        <v>133</v>
      </c>
      <c r="C45" s="6" t="s">
        <v>138</v>
      </c>
      <c r="D45" s="6" t="s">
        <v>181</v>
      </c>
      <c r="E45" s="7">
        <v>2569548</v>
      </c>
    </row>
    <row r="46" spans="1:5">
      <c r="A46" s="5">
        <v>40</v>
      </c>
      <c r="B46" s="6" t="s">
        <v>133</v>
      </c>
      <c r="C46" s="6" t="s">
        <v>138</v>
      </c>
      <c r="D46" s="6" t="s">
        <v>182</v>
      </c>
      <c r="E46" s="7">
        <v>1383578</v>
      </c>
    </row>
    <row r="47" spans="1:5">
      <c r="A47" s="5">
        <v>41</v>
      </c>
      <c r="B47" s="6" t="s">
        <v>133</v>
      </c>
      <c r="C47" s="6" t="s">
        <v>138</v>
      </c>
      <c r="D47" s="6" t="s">
        <v>183</v>
      </c>
      <c r="E47" s="7">
        <v>1980958</v>
      </c>
    </row>
    <row r="48" spans="1:5">
      <c r="A48" s="5">
        <v>42</v>
      </c>
      <c r="B48" s="6" t="s">
        <v>133</v>
      </c>
      <c r="C48" s="6" t="s">
        <v>141</v>
      </c>
      <c r="D48" s="6" t="s">
        <v>184</v>
      </c>
      <c r="E48" s="7">
        <v>1199969</v>
      </c>
    </row>
    <row r="49" spans="1:5">
      <c r="A49" s="5">
        <v>43</v>
      </c>
      <c r="B49" s="6" t="s">
        <v>133</v>
      </c>
      <c r="C49" s="6" t="s">
        <v>141</v>
      </c>
      <c r="D49" s="6" t="s">
        <v>185</v>
      </c>
      <c r="E49" s="7">
        <v>1176855</v>
      </c>
    </row>
    <row r="50" spans="1:5">
      <c r="A50" s="5">
        <v>44</v>
      </c>
      <c r="B50" s="6" t="s">
        <v>133</v>
      </c>
      <c r="C50" s="6" t="s">
        <v>141</v>
      </c>
      <c r="D50" s="6" t="s">
        <v>186</v>
      </c>
      <c r="E50" s="7">
        <v>1631319</v>
      </c>
    </row>
    <row r="51" spans="1:5">
      <c r="A51" s="5">
        <v>45</v>
      </c>
      <c r="B51" s="6" t="s">
        <v>133</v>
      </c>
      <c r="C51" s="6" t="s">
        <v>141</v>
      </c>
      <c r="D51" s="6" t="s">
        <v>187</v>
      </c>
      <c r="E51" s="7">
        <v>1034265</v>
      </c>
    </row>
    <row r="52" spans="1:5">
      <c r="A52" s="5">
        <v>46</v>
      </c>
      <c r="B52" s="6" t="s">
        <v>133</v>
      </c>
      <c r="C52" s="6" t="s">
        <v>141</v>
      </c>
      <c r="D52" s="6" t="s">
        <v>188</v>
      </c>
      <c r="E52" s="7">
        <v>1691220</v>
      </c>
    </row>
    <row r="53" spans="1:5">
      <c r="A53" s="5">
        <v>47</v>
      </c>
      <c r="B53" s="6" t="s">
        <v>133</v>
      </c>
      <c r="C53" s="6" t="s">
        <v>141</v>
      </c>
      <c r="D53" s="6" t="s">
        <v>189</v>
      </c>
      <c r="E53" s="7">
        <v>2213073</v>
      </c>
    </row>
    <row r="54" spans="1:5">
      <c r="A54" s="5">
        <v>48</v>
      </c>
      <c r="B54" s="6" t="s">
        <v>133</v>
      </c>
      <c r="C54" s="6" t="s">
        <v>141</v>
      </c>
      <c r="D54" s="6" t="s">
        <v>190</v>
      </c>
      <c r="E54" s="7">
        <v>2223816</v>
      </c>
    </row>
    <row r="55" spans="1:5">
      <c r="A55" s="5">
        <v>49</v>
      </c>
      <c r="B55" s="6" t="s">
        <v>133</v>
      </c>
      <c r="C55" s="6" t="s">
        <v>141</v>
      </c>
      <c r="D55" s="6" t="s">
        <v>191</v>
      </c>
      <c r="E55" s="7">
        <v>3772121</v>
      </c>
    </row>
    <row r="56" spans="1:5">
      <c r="A56" s="5">
        <v>50</v>
      </c>
      <c r="B56" s="6" t="s">
        <v>133</v>
      </c>
      <c r="C56" s="6" t="s">
        <v>141</v>
      </c>
      <c r="D56" s="6" t="s">
        <v>192</v>
      </c>
      <c r="E56" s="7">
        <v>1501751</v>
      </c>
    </row>
    <row r="57" spans="1:5">
      <c r="A57" s="5">
        <v>51</v>
      </c>
      <c r="B57" s="6" t="s">
        <v>133</v>
      </c>
      <c r="C57" s="6" t="s">
        <v>141</v>
      </c>
      <c r="D57" s="6" t="s">
        <v>193</v>
      </c>
      <c r="E57" s="7">
        <v>1771630</v>
      </c>
    </row>
    <row r="58" spans="1:5">
      <c r="A58" s="5">
        <v>52</v>
      </c>
      <c r="B58" s="6" t="s">
        <v>133</v>
      </c>
      <c r="C58" s="6" t="s">
        <v>143</v>
      </c>
      <c r="D58" s="6" t="s">
        <v>194</v>
      </c>
      <c r="E58" s="7">
        <v>1595835</v>
      </c>
    </row>
    <row r="59" spans="1:5">
      <c r="A59" s="5">
        <v>53</v>
      </c>
      <c r="B59" s="6" t="s">
        <v>133</v>
      </c>
      <c r="C59" s="6" t="s">
        <v>143</v>
      </c>
      <c r="D59" s="6" t="s">
        <v>195</v>
      </c>
      <c r="E59" s="7">
        <v>1220478</v>
      </c>
    </row>
    <row r="60" spans="1:5">
      <c r="A60" s="5">
        <v>54</v>
      </c>
      <c r="B60" s="6" t="s">
        <v>133</v>
      </c>
      <c r="C60" s="6" t="s">
        <v>143</v>
      </c>
      <c r="D60" s="6" t="s">
        <v>196</v>
      </c>
      <c r="E60" s="7">
        <v>2722555</v>
      </c>
    </row>
    <row r="61" spans="1:5">
      <c r="A61" s="5">
        <v>55</v>
      </c>
      <c r="B61" s="6" t="s">
        <v>133</v>
      </c>
      <c r="C61" s="6" t="s">
        <v>143</v>
      </c>
      <c r="D61" s="6" t="s">
        <v>197</v>
      </c>
      <c r="E61" s="7">
        <v>2223491</v>
      </c>
    </row>
    <row r="62" spans="1:5">
      <c r="A62" s="5">
        <v>56</v>
      </c>
      <c r="B62" s="6" t="s">
        <v>133</v>
      </c>
      <c r="C62" s="6" t="s">
        <v>143</v>
      </c>
      <c r="D62" s="6" t="s">
        <v>198</v>
      </c>
      <c r="E62" s="7">
        <v>6834222</v>
      </c>
    </row>
    <row r="63" spans="1:5">
      <c r="A63" s="5">
        <v>57</v>
      </c>
      <c r="B63" s="6" t="s">
        <v>133</v>
      </c>
      <c r="C63" s="6" t="s">
        <v>143</v>
      </c>
      <c r="D63" s="6" t="s">
        <v>199</v>
      </c>
      <c r="E63" s="7">
        <v>1051193</v>
      </c>
    </row>
    <row r="64" spans="1:5">
      <c r="A64" s="5">
        <v>58</v>
      </c>
      <c r="B64" s="6" t="s">
        <v>133</v>
      </c>
      <c r="C64" s="6" t="s">
        <v>143</v>
      </c>
      <c r="D64" s="6" t="s">
        <v>200</v>
      </c>
      <c r="E64" s="7">
        <v>2500206</v>
      </c>
    </row>
    <row r="65" spans="1:5">
      <c r="A65" s="5">
        <v>59</v>
      </c>
      <c r="B65" s="6" t="s">
        <v>133</v>
      </c>
      <c r="C65" s="6" t="s">
        <v>143</v>
      </c>
      <c r="D65" s="6" t="s">
        <v>201</v>
      </c>
      <c r="E65" s="7">
        <v>1938636</v>
      </c>
    </row>
    <row r="66" spans="1:5">
      <c r="A66" s="5">
        <v>60</v>
      </c>
      <c r="B66" s="6" t="s">
        <v>133</v>
      </c>
      <c r="C66" s="6" t="s">
        <v>143</v>
      </c>
      <c r="D66" s="6" t="s">
        <v>202</v>
      </c>
      <c r="E66" s="7">
        <v>2429562</v>
      </c>
    </row>
    <row r="67" spans="1:5">
      <c r="A67" s="5">
        <v>61</v>
      </c>
      <c r="B67" s="6" t="s">
        <v>133</v>
      </c>
      <c r="C67" s="6" t="s">
        <v>203</v>
      </c>
      <c r="D67" s="6" t="s">
        <v>204</v>
      </c>
      <c r="E67" s="7">
        <v>2169775</v>
      </c>
    </row>
    <row r="68" spans="1:5">
      <c r="A68" s="5">
        <v>62</v>
      </c>
      <c r="B68" s="6" t="s">
        <v>133</v>
      </c>
      <c r="C68" s="6" t="s">
        <v>203</v>
      </c>
      <c r="D68" s="6" t="s">
        <v>205</v>
      </c>
      <c r="E68" s="7">
        <v>2108572</v>
      </c>
    </row>
    <row r="69" spans="1:5">
      <c r="A69" s="5">
        <v>63</v>
      </c>
      <c r="B69" s="6" t="s">
        <v>133</v>
      </c>
      <c r="C69" s="6" t="s">
        <v>203</v>
      </c>
      <c r="D69" s="6" t="s">
        <v>206</v>
      </c>
      <c r="E69" s="7">
        <v>1262148</v>
      </c>
    </row>
    <row r="70" spans="1:5">
      <c r="A70" s="5">
        <v>64</v>
      </c>
      <c r="B70" s="6" t="s">
        <v>133</v>
      </c>
      <c r="C70" s="6" t="s">
        <v>207</v>
      </c>
      <c r="D70" s="6" t="s">
        <v>208</v>
      </c>
      <c r="E70" s="7">
        <v>1057704</v>
      </c>
    </row>
    <row r="71" spans="1:5">
      <c r="A71" s="5">
        <v>65</v>
      </c>
      <c r="B71" s="6" t="s">
        <v>133</v>
      </c>
      <c r="C71" s="6" t="s">
        <v>207</v>
      </c>
      <c r="D71" s="6" t="s">
        <v>209</v>
      </c>
      <c r="E71" s="7">
        <v>1518680</v>
      </c>
    </row>
    <row r="72" spans="1:5">
      <c r="A72" s="5">
        <v>66</v>
      </c>
      <c r="B72" s="6" t="s">
        <v>133</v>
      </c>
      <c r="C72" s="6" t="s">
        <v>207</v>
      </c>
      <c r="D72" s="6" t="s">
        <v>210</v>
      </c>
      <c r="E72" s="7">
        <v>1564582</v>
      </c>
    </row>
    <row r="73" spans="1:5">
      <c r="A73" s="5">
        <v>67</v>
      </c>
      <c r="B73" s="6" t="s">
        <v>133</v>
      </c>
      <c r="C73" s="6" t="s">
        <v>145</v>
      </c>
      <c r="D73" s="6" t="s">
        <v>211</v>
      </c>
      <c r="E73" s="7">
        <v>1587696</v>
      </c>
    </row>
    <row r="74" spans="1:5">
      <c r="A74" s="5">
        <v>68</v>
      </c>
      <c r="B74" s="6" t="s">
        <v>133</v>
      </c>
      <c r="C74" s="6" t="s">
        <v>145</v>
      </c>
      <c r="D74" s="6" t="s">
        <v>212</v>
      </c>
      <c r="E74" s="7">
        <v>2021325</v>
      </c>
    </row>
    <row r="75" spans="1:5">
      <c r="A75" s="5">
        <v>69</v>
      </c>
      <c r="B75" s="6" t="s">
        <v>133</v>
      </c>
      <c r="C75" s="6" t="s">
        <v>145</v>
      </c>
      <c r="D75" s="6" t="s">
        <v>213</v>
      </c>
      <c r="E75" s="7">
        <v>5356887</v>
      </c>
    </row>
    <row r="76" spans="1:5">
      <c r="A76" s="5">
        <v>70</v>
      </c>
      <c r="B76" s="6" t="s">
        <v>133</v>
      </c>
      <c r="C76" s="6" t="s">
        <v>145</v>
      </c>
      <c r="D76" s="6" t="s">
        <v>214</v>
      </c>
      <c r="E76" s="7">
        <v>1670385</v>
      </c>
    </row>
    <row r="77" spans="1:5">
      <c r="A77" s="5">
        <v>71</v>
      </c>
      <c r="B77" s="6" t="s">
        <v>133</v>
      </c>
      <c r="C77" s="6" t="s">
        <v>145</v>
      </c>
      <c r="D77" s="6" t="s">
        <v>215</v>
      </c>
      <c r="E77" s="7">
        <v>2653865</v>
      </c>
    </row>
    <row r="78" spans="1:5">
      <c r="A78" s="5">
        <v>72</v>
      </c>
      <c r="B78" s="6" t="s">
        <v>133</v>
      </c>
      <c r="C78" s="6" t="s">
        <v>145</v>
      </c>
      <c r="D78" s="6" t="s">
        <v>216</v>
      </c>
      <c r="E78" s="7">
        <v>1981609</v>
      </c>
    </row>
    <row r="79" spans="1:5">
      <c r="A79" s="5">
        <v>73</v>
      </c>
      <c r="B79" s="6" t="s">
        <v>133</v>
      </c>
      <c r="C79" s="6" t="s">
        <v>145</v>
      </c>
      <c r="D79" s="6" t="s">
        <v>217</v>
      </c>
      <c r="E79" s="7">
        <v>3458944</v>
      </c>
    </row>
    <row r="80" spans="1:5">
      <c r="A80" s="5">
        <v>74</v>
      </c>
      <c r="B80" s="6" t="s">
        <v>133</v>
      </c>
      <c r="C80" s="6" t="s">
        <v>145</v>
      </c>
      <c r="D80" s="6" t="s">
        <v>218</v>
      </c>
      <c r="E80" s="7">
        <v>2512251</v>
      </c>
    </row>
    <row r="81" spans="1:5">
      <c r="A81" s="5">
        <v>75</v>
      </c>
      <c r="B81" s="6" t="s">
        <v>133</v>
      </c>
      <c r="C81" s="6" t="s">
        <v>145</v>
      </c>
      <c r="D81" s="6" t="s">
        <v>219</v>
      </c>
      <c r="E81" s="7">
        <v>1559373</v>
      </c>
    </row>
    <row r="82" spans="1:5">
      <c r="A82" s="5">
        <v>76</v>
      </c>
      <c r="B82" s="6" t="s">
        <v>133</v>
      </c>
      <c r="C82" s="6" t="s">
        <v>145</v>
      </c>
      <c r="D82" s="6" t="s">
        <v>220</v>
      </c>
      <c r="E82" s="7">
        <v>1776188</v>
      </c>
    </row>
    <row r="83" spans="1:5">
      <c r="A83" s="5">
        <v>77</v>
      </c>
      <c r="B83" s="6" t="s">
        <v>133</v>
      </c>
      <c r="C83" s="6" t="s">
        <v>145</v>
      </c>
      <c r="D83" s="6" t="s">
        <v>221</v>
      </c>
      <c r="E83" s="7">
        <v>2640517</v>
      </c>
    </row>
    <row r="84" spans="1:5">
      <c r="A84" s="5">
        <v>78</v>
      </c>
      <c r="B84" s="6" t="s">
        <v>133</v>
      </c>
      <c r="C84" s="6" t="s">
        <v>145</v>
      </c>
      <c r="D84" s="6" t="s">
        <v>222</v>
      </c>
      <c r="E84" s="7">
        <v>1712706</v>
      </c>
    </row>
    <row r="85" spans="1:5">
      <c r="A85" s="5">
        <v>79</v>
      </c>
      <c r="B85" s="6" t="s">
        <v>133</v>
      </c>
      <c r="C85" s="6" t="s">
        <v>147</v>
      </c>
      <c r="D85" s="6" t="s">
        <v>223</v>
      </c>
      <c r="E85" s="7">
        <v>1635877</v>
      </c>
    </row>
    <row r="86" spans="1:5">
      <c r="A86" s="5">
        <v>80</v>
      </c>
      <c r="B86" s="6" t="s">
        <v>133</v>
      </c>
      <c r="C86" s="6" t="s">
        <v>147</v>
      </c>
      <c r="D86" s="6" t="s">
        <v>224</v>
      </c>
      <c r="E86" s="7">
        <v>1700661</v>
      </c>
    </row>
    <row r="87" spans="1:5">
      <c r="A87" s="5">
        <v>81</v>
      </c>
      <c r="B87" s="6" t="s">
        <v>133</v>
      </c>
      <c r="C87" s="6" t="s">
        <v>147</v>
      </c>
      <c r="D87" s="6" t="s">
        <v>225</v>
      </c>
      <c r="E87" s="7">
        <v>2801989</v>
      </c>
    </row>
    <row r="88" spans="1:5">
      <c r="A88" s="5">
        <v>82</v>
      </c>
      <c r="B88" s="6" t="s">
        <v>133</v>
      </c>
      <c r="C88" s="6" t="s">
        <v>147</v>
      </c>
      <c r="D88" s="6" t="s">
        <v>226</v>
      </c>
      <c r="E88" s="7">
        <v>1098723</v>
      </c>
    </row>
    <row r="89" spans="1:5">
      <c r="A89" s="5">
        <v>83</v>
      </c>
      <c r="B89" s="6" t="s">
        <v>133</v>
      </c>
      <c r="C89" s="6" t="s">
        <v>147</v>
      </c>
      <c r="D89" s="6" t="s">
        <v>227</v>
      </c>
      <c r="E89" s="7">
        <v>1362091</v>
      </c>
    </row>
    <row r="90" spans="1:5">
      <c r="A90" s="5">
        <v>84</v>
      </c>
      <c r="B90" s="6" t="s">
        <v>133</v>
      </c>
      <c r="C90" s="6" t="s">
        <v>147</v>
      </c>
      <c r="D90" s="6" t="s">
        <v>228</v>
      </c>
      <c r="E90" s="7">
        <v>1320747</v>
      </c>
    </row>
    <row r="91" spans="1:5">
      <c r="A91" s="5">
        <v>85</v>
      </c>
      <c r="B91" s="6" t="s">
        <v>133</v>
      </c>
      <c r="C91" s="6" t="s">
        <v>147</v>
      </c>
      <c r="D91" s="6" t="s">
        <v>229</v>
      </c>
      <c r="E91" s="7">
        <v>1455849</v>
      </c>
    </row>
    <row r="92" spans="1:5">
      <c r="A92" s="5">
        <v>86</v>
      </c>
      <c r="B92" s="6" t="s">
        <v>133</v>
      </c>
      <c r="C92" s="6" t="s">
        <v>147</v>
      </c>
      <c r="D92" s="6" t="s">
        <v>230</v>
      </c>
      <c r="E92" s="7">
        <v>1194434</v>
      </c>
    </row>
    <row r="93" spans="1:5">
      <c r="A93" s="5">
        <v>87</v>
      </c>
      <c r="B93" s="6" t="s">
        <v>133</v>
      </c>
      <c r="C93" s="6" t="s">
        <v>147</v>
      </c>
      <c r="D93" s="6" t="s">
        <v>231</v>
      </c>
      <c r="E93" s="7">
        <v>1083423</v>
      </c>
    </row>
    <row r="94" spans="1:5">
      <c r="A94" s="5">
        <v>88</v>
      </c>
      <c r="B94" s="6" t="s">
        <v>133</v>
      </c>
      <c r="C94" s="6" t="s">
        <v>147</v>
      </c>
      <c r="D94" s="6" t="s">
        <v>232</v>
      </c>
      <c r="E94" s="7">
        <v>1085050</v>
      </c>
    </row>
    <row r="95" spans="1:5">
      <c r="A95" s="5">
        <v>89</v>
      </c>
      <c r="B95" s="6" t="s">
        <v>133</v>
      </c>
      <c r="C95" s="6" t="s">
        <v>147</v>
      </c>
      <c r="D95" s="6" t="s">
        <v>233</v>
      </c>
      <c r="E95" s="7">
        <v>1435014</v>
      </c>
    </row>
    <row r="96" spans="1:5">
      <c r="A96" s="5">
        <v>90</v>
      </c>
      <c r="B96" s="6" t="s">
        <v>133</v>
      </c>
      <c r="C96" s="6" t="s">
        <v>147</v>
      </c>
      <c r="D96" s="6" t="s">
        <v>234</v>
      </c>
      <c r="E96" s="7">
        <v>830472</v>
      </c>
    </row>
    <row r="97" spans="1:5">
      <c r="A97" s="5">
        <v>91</v>
      </c>
      <c r="B97" s="6" t="s">
        <v>133</v>
      </c>
      <c r="C97" s="6" t="s">
        <v>147</v>
      </c>
      <c r="D97" s="6" t="s">
        <v>235</v>
      </c>
      <c r="E97" s="7">
        <v>1128348</v>
      </c>
    </row>
    <row r="98" spans="1:5">
      <c r="A98" s="5">
        <v>92</v>
      </c>
      <c r="B98" s="6" t="s">
        <v>133</v>
      </c>
      <c r="C98" s="6" t="s">
        <v>147</v>
      </c>
      <c r="D98" s="6" t="s">
        <v>236</v>
      </c>
      <c r="E98" s="7">
        <v>3238874</v>
      </c>
    </row>
    <row r="99" spans="1:5">
      <c r="A99" s="5">
        <v>93</v>
      </c>
      <c r="B99" s="6" t="s">
        <v>133</v>
      </c>
      <c r="C99" s="6" t="s">
        <v>152</v>
      </c>
      <c r="D99" s="6" t="s">
        <v>237</v>
      </c>
      <c r="E99" s="7">
        <v>1800930</v>
      </c>
    </row>
    <row r="100" spans="1:5">
      <c r="A100" s="5">
        <v>94</v>
      </c>
      <c r="B100" s="6" t="s">
        <v>133</v>
      </c>
      <c r="C100" s="6" t="s">
        <v>152</v>
      </c>
      <c r="D100" s="6" t="s">
        <v>238</v>
      </c>
      <c r="E100" s="7">
        <v>2139825</v>
      </c>
    </row>
    <row r="101" spans="1:5">
      <c r="A101" s="5">
        <v>95</v>
      </c>
      <c r="B101" s="6" t="s">
        <v>133</v>
      </c>
      <c r="C101" s="6" t="s">
        <v>152</v>
      </c>
      <c r="D101" s="6" t="s">
        <v>239</v>
      </c>
      <c r="E101" s="7">
        <v>1207456</v>
      </c>
    </row>
    <row r="102" spans="1:5">
      <c r="A102" s="5">
        <v>96</v>
      </c>
      <c r="B102" s="6" t="s">
        <v>133</v>
      </c>
      <c r="C102" s="6" t="s">
        <v>152</v>
      </c>
      <c r="D102" s="6" t="s">
        <v>240</v>
      </c>
      <c r="E102" s="7">
        <v>1051193</v>
      </c>
    </row>
    <row r="103" spans="1:5">
      <c r="A103" s="5">
        <v>97</v>
      </c>
      <c r="B103" s="6" t="s">
        <v>133</v>
      </c>
      <c r="C103" s="6" t="s">
        <v>152</v>
      </c>
      <c r="D103" s="6" t="s">
        <v>241</v>
      </c>
      <c r="E103" s="7">
        <v>2805895</v>
      </c>
    </row>
    <row r="104" spans="1:5">
      <c r="A104" s="5">
        <v>98</v>
      </c>
      <c r="B104" s="6" t="s">
        <v>133</v>
      </c>
      <c r="C104" s="6" t="s">
        <v>152</v>
      </c>
      <c r="D104" s="6" t="s">
        <v>242</v>
      </c>
      <c r="E104" s="7">
        <v>1602997</v>
      </c>
    </row>
    <row r="105" spans="1:5">
      <c r="A105" s="5">
        <v>99</v>
      </c>
      <c r="B105" s="6" t="s">
        <v>133</v>
      </c>
      <c r="C105" s="6" t="s">
        <v>152</v>
      </c>
      <c r="D105" s="6" t="s">
        <v>243</v>
      </c>
      <c r="E105" s="7">
        <v>2442584</v>
      </c>
    </row>
    <row r="106" spans="1:5">
      <c r="A106" s="5">
        <v>100</v>
      </c>
      <c r="B106" s="6" t="s">
        <v>133</v>
      </c>
      <c r="C106" s="6" t="s">
        <v>152</v>
      </c>
      <c r="D106" s="6" t="s">
        <v>244</v>
      </c>
      <c r="E106" s="7">
        <v>1802232</v>
      </c>
    </row>
    <row r="107" spans="1:5">
      <c r="A107" s="5">
        <v>101</v>
      </c>
      <c r="B107" s="6" t="s">
        <v>133</v>
      </c>
      <c r="C107" s="6" t="s">
        <v>154</v>
      </c>
      <c r="D107" s="6" t="s">
        <v>245</v>
      </c>
      <c r="E107" s="7">
        <v>1266706</v>
      </c>
    </row>
    <row r="108" spans="1:5">
      <c r="A108" s="5">
        <v>102</v>
      </c>
      <c r="B108" s="6" t="s">
        <v>133</v>
      </c>
      <c r="C108" s="6" t="s">
        <v>154</v>
      </c>
      <c r="D108" s="6" t="s">
        <v>246</v>
      </c>
      <c r="E108" s="7">
        <v>1940590</v>
      </c>
    </row>
    <row r="109" spans="1:5">
      <c r="A109" s="5">
        <v>103</v>
      </c>
      <c r="B109" s="6" t="s">
        <v>133</v>
      </c>
      <c r="C109" s="6" t="s">
        <v>154</v>
      </c>
      <c r="D109" s="6" t="s">
        <v>247</v>
      </c>
      <c r="E109" s="7">
        <v>1809068</v>
      </c>
    </row>
    <row r="110" spans="1:5">
      <c r="A110" s="5">
        <v>104</v>
      </c>
      <c r="B110" s="6" t="s">
        <v>133</v>
      </c>
      <c r="C110" s="6" t="s">
        <v>154</v>
      </c>
      <c r="D110" s="6" t="s">
        <v>248</v>
      </c>
      <c r="E110" s="7">
        <v>960691</v>
      </c>
    </row>
    <row r="111" spans="1:5">
      <c r="A111" s="5">
        <v>105</v>
      </c>
      <c r="B111" s="6" t="s">
        <v>133</v>
      </c>
      <c r="C111" s="6" t="s">
        <v>154</v>
      </c>
      <c r="D111" s="6" t="s">
        <v>249</v>
      </c>
      <c r="E111" s="7">
        <v>2223165</v>
      </c>
    </row>
    <row r="112" spans="1:5">
      <c r="A112" s="5">
        <v>106</v>
      </c>
      <c r="B112" s="6" t="s">
        <v>133</v>
      </c>
      <c r="C112" s="6" t="s">
        <v>154</v>
      </c>
      <c r="D112" s="6" t="s">
        <v>250</v>
      </c>
      <c r="E112" s="7">
        <v>2459187</v>
      </c>
    </row>
    <row r="113" spans="1:5">
      <c r="A113" s="5">
        <v>107</v>
      </c>
      <c r="B113" s="6" t="s">
        <v>133</v>
      </c>
      <c r="C113" s="6" t="s">
        <v>154</v>
      </c>
      <c r="D113" s="6" t="s">
        <v>251</v>
      </c>
      <c r="E113" s="7">
        <v>2083180</v>
      </c>
    </row>
    <row r="114" spans="1:5">
      <c r="A114" s="5">
        <v>108</v>
      </c>
      <c r="B114" s="6" t="s">
        <v>133</v>
      </c>
      <c r="C114" s="6" t="s">
        <v>154</v>
      </c>
      <c r="D114" s="6" t="s">
        <v>252</v>
      </c>
      <c r="E114" s="7">
        <v>1221455</v>
      </c>
    </row>
    <row r="115" spans="1:5">
      <c r="A115" s="5">
        <v>109</v>
      </c>
      <c r="B115" s="6" t="s">
        <v>133</v>
      </c>
      <c r="C115" s="6" t="s">
        <v>154</v>
      </c>
      <c r="D115" s="6" t="s">
        <v>253</v>
      </c>
      <c r="E115" s="7">
        <v>2598521</v>
      </c>
    </row>
    <row r="116" spans="1:5">
      <c r="A116" s="5">
        <v>110</v>
      </c>
      <c r="B116" s="6" t="s">
        <v>133</v>
      </c>
      <c r="C116" s="6" t="s">
        <v>154</v>
      </c>
      <c r="D116" s="6" t="s">
        <v>254</v>
      </c>
      <c r="E116" s="7">
        <v>1285262</v>
      </c>
    </row>
    <row r="117" spans="1:5">
      <c r="A117" s="5">
        <v>111</v>
      </c>
      <c r="B117" s="6" t="s">
        <v>133</v>
      </c>
      <c r="C117" s="6" t="s">
        <v>154</v>
      </c>
      <c r="D117" s="6" t="s">
        <v>255</v>
      </c>
      <c r="E117" s="7">
        <v>1118582</v>
      </c>
    </row>
    <row r="118" spans="1:5">
      <c r="A118" s="5"/>
      <c r="B118" s="6" t="s">
        <v>256</v>
      </c>
      <c r="C118" s="6"/>
      <c r="D118" s="6"/>
      <c r="E118" s="7">
        <v>213771200</v>
      </c>
    </row>
  </sheetData>
  <mergeCells count="5">
    <mergeCell ref="A1:E1"/>
    <mergeCell ref="A2:E2"/>
    <mergeCell ref="A3:E3"/>
    <mergeCell ref="A4:E4"/>
    <mergeCell ref="A5:E5"/>
  </mergeCells>
  <pageMargins left="1.36" right="0.93" top="0.55118110236220474" bottom="1.21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2"/>
  <sheetViews>
    <sheetView workbookViewId="0">
      <selection activeCell="D9" sqref="D9"/>
    </sheetView>
  </sheetViews>
  <sheetFormatPr defaultRowHeight="21"/>
  <cols>
    <col min="1" max="1" width="9" style="22"/>
    <col min="2" max="2" width="25.375" style="23" customWidth="1"/>
    <col min="3" max="3" width="26.875" style="23" customWidth="1"/>
    <col min="4" max="4" width="27" style="23" customWidth="1"/>
    <col min="5" max="5" width="23" style="23" customWidth="1"/>
  </cols>
  <sheetData>
    <row r="1" spans="1:5">
      <c r="A1" s="58" t="s">
        <v>0</v>
      </c>
      <c r="B1" s="58"/>
      <c r="C1" s="58"/>
      <c r="D1" s="58"/>
      <c r="E1" s="58"/>
    </row>
    <row r="2" spans="1:5" ht="18.75">
      <c r="A2" s="59" t="s">
        <v>1</v>
      </c>
      <c r="B2" s="59"/>
      <c r="C2" s="59"/>
      <c r="D2" s="59"/>
      <c r="E2" s="59"/>
    </row>
    <row r="3" spans="1:5">
      <c r="A3" s="60" t="s">
        <v>2</v>
      </c>
      <c r="B3" s="60"/>
      <c r="C3" s="60"/>
      <c r="D3" s="60"/>
      <c r="E3" s="60"/>
    </row>
    <row r="4" spans="1:5">
      <c r="A4" s="61" t="s">
        <v>257</v>
      </c>
      <c r="B4" s="61"/>
      <c r="C4" s="61"/>
      <c r="D4" s="61"/>
      <c r="E4" s="61"/>
    </row>
    <row r="5" spans="1:5">
      <c r="A5" s="62" t="s">
        <v>82</v>
      </c>
      <c r="B5" s="62"/>
      <c r="C5" s="62"/>
      <c r="D5" s="62"/>
      <c r="E5" s="62"/>
    </row>
    <row r="6" spans="1: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</row>
    <row r="7" spans="1:5">
      <c r="A7" s="2">
        <v>1</v>
      </c>
      <c r="B7" s="3" t="s">
        <v>258</v>
      </c>
      <c r="C7" s="3" t="s">
        <v>259</v>
      </c>
      <c r="D7" s="3" t="s">
        <v>260</v>
      </c>
      <c r="E7" s="4">
        <v>1503960</v>
      </c>
    </row>
    <row r="8" spans="1:5">
      <c r="A8" s="5">
        <v>2</v>
      </c>
      <c r="B8" s="6" t="s">
        <v>258</v>
      </c>
      <c r="C8" s="6" t="s">
        <v>259</v>
      </c>
      <c r="D8" s="6" t="s">
        <v>261</v>
      </c>
      <c r="E8" s="7">
        <v>2982578</v>
      </c>
    </row>
    <row r="9" spans="1:5">
      <c r="A9" s="5">
        <v>3</v>
      </c>
      <c r="B9" s="6" t="s">
        <v>258</v>
      </c>
      <c r="C9" s="6" t="s">
        <v>262</v>
      </c>
      <c r="D9" s="6" t="s">
        <v>263</v>
      </c>
      <c r="E9" s="7">
        <v>5426708</v>
      </c>
    </row>
    <row r="10" spans="1:5">
      <c r="A10" s="5">
        <v>4</v>
      </c>
      <c r="B10" s="6" t="s">
        <v>258</v>
      </c>
      <c r="C10" s="6" t="s">
        <v>264</v>
      </c>
      <c r="D10" s="6" t="s">
        <v>265</v>
      </c>
      <c r="E10" s="7">
        <v>975838</v>
      </c>
    </row>
    <row r="11" spans="1:5">
      <c r="A11" s="5">
        <v>5</v>
      </c>
      <c r="B11" s="6" t="s">
        <v>258</v>
      </c>
      <c r="C11" s="6" t="s">
        <v>266</v>
      </c>
      <c r="D11" s="6" t="s">
        <v>267</v>
      </c>
      <c r="E11" s="7">
        <v>2241392</v>
      </c>
    </row>
    <row r="12" spans="1:5">
      <c r="A12" s="5">
        <v>6</v>
      </c>
      <c r="B12" s="6" t="s">
        <v>258</v>
      </c>
      <c r="C12" s="6" t="s">
        <v>266</v>
      </c>
      <c r="D12" s="6" t="s">
        <v>268</v>
      </c>
      <c r="E12" s="7">
        <v>2614957</v>
      </c>
    </row>
    <row r="13" spans="1:5">
      <c r="A13" s="5">
        <v>7</v>
      </c>
      <c r="B13" s="6" t="s">
        <v>258</v>
      </c>
      <c r="C13" s="6" t="s">
        <v>269</v>
      </c>
      <c r="D13" s="6" t="s">
        <v>270</v>
      </c>
      <c r="E13" s="7">
        <v>2375613</v>
      </c>
    </row>
    <row r="14" spans="1:5">
      <c r="A14" s="5">
        <v>8</v>
      </c>
      <c r="B14" s="6" t="s">
        <v>258</v>
      </c>
      <c r="C14" s="6" t="s">
        <v>271</v>
      </c>
      <c r="D14" s="6" t="s">
        <v>272</v>
      </c>
      <c r="E14" s="7">
        <v>1549639</v>
      </c>
    </row>
    <row r="15" spans="1:5">
      <c r="A15" s="5">
        <v>9</v>
      </c>
      <c r="B15" s="6" t="s">
        <v>258</v>
      </c>
      <c r="C15" s="6" t="s">
        <v>271</v>
      </c>
      <c r="D15" s="6" t="s">
        <v>273</v>
      </c>
      <c r="E15" s="7">
        <v>1692620</v>
      </c>
    </row>
    <row r="16" spans="1:5">
      <c r="A16" s="5">
        <v>10</v>
      </c>
      <c r="B16" s="6" t="s">
        <v>258</v>
      </c>
      <c r="C16" s="6" t="s">
        <v>274</v>
      </c>
      <c r="D16" s="6" t="s">
        <v>275</v>
      </c>
      <c r="E16" s="7">
        <v>1575920</v>
      </c>
    </row>
    <row r="17" spans="1:5">
      <c r="A17" s="5">
        <v>11</v>
      </c>
      <c r="B17" s="6" t="s">
        <v>258</v>
      </c>
      <c r="C17" s="6" t="s">
        <v>276</v>
      </c>
      <c r="D17" s="6" t="s">
        <v>277</v>
      </c>
      <c r="E17" s="7">
        <v>1097857</v>
      </c>
    </row>
    <row r="18" spans="1:5">
      <c r="A18" s="5">
        <v>12</v>
      </c>
      <c r="B18" s="6" t="s">
        <v>258</v>
      </c>
      <c r="C18" s="6" t="s">
        <v>278</v>
      </c>
      <c r="D18" s="6" t="s">
        <v>279</v>
      </c>
      <c r="E18" s="7">
        <v>6287098</v>
      </c>
    </row>
    <row r="19" spans="1:5">
      <c r="A19" s="5">
        <v>13</v>
      </c>
      <c r="B19" s="6" t="s">
        <v>258</v>
      </c>
      <c r="C19" s="6" t="s">
        <v>280</v>
      </c>
      <c r="D19" s="6" t="s">
        <v>281</v>
      </c>
      <c r="E19" s="7">
        <v>2227000</v>
      </c>
    </row>
    <row r="20" spans="1:5">
      <c r="A20" s="5">
        <v>14</v>
      </c>
      <c r="B20" s="6" t="s">
        <v>258</v>
      </c>
      <c r="C20" s="6" t="s">
        <v>282</v>
      </c>
      <c r="D20" s="6" t="s">
        <v>283</v>
      </c>
      <c r="E20" s="7">
        <v>4205895</v>
      </c>
    </row>
    <row r="21" spans="1:5">
      <c r="A21" s="5">
        <v>15</v>
      </c>
      <c r="B21" s="6" t="s">
        <v>258</v>
      </c>
      <c r="C21" s="6" t="s">
        <v>282</v>
      </c>
      <c r="D21" s="6" t="s">
        <v>284</v>
      </c>
      <c r="E21" s="7">
        <v>2501699</v>
      </c>
    </row>
    <row r="22" spans="1:5">
      <c r="A22" s="5">
        <v>16</v>
      </c>
      <c r="B22" s="6" t="s">
        <v>258</v>
      </c>
      <c r="C22" s="6" t="s">
        <v>282</v>
      </c>
      <c r="D22" s="6" t="s">
        <v>285</v>
      </c>
      <c r="E22" s="7">
        <v>3212537</v>
      </c>
    </row>
    <row r="23" spans="1:5">
      <c r="A23" s="5">
        <v>17</v>
      </c>
      <c r="B23" s="6" t="s">
        <v>258</v>
      </c>
      <c r="C23" s="6" t="s">
        <v>282</v>
      </c>
      <c r="D23" s="6" t="s">
        <v>286</v>
      </c>
      <c r="E23" s="7">
        <v>2054296</v>
      </c>
    </row>
    <row r="24" spans="1:5">
      <c r="A24" s="5">
        <v>18</v>
      </c>
      <c r="B24" s="6" t="s">
        <v>258</v>
      </c>
      <c r="C24" s="6" t="s">
        <v>287</v>
      </c>
      <c r="D24" s="6" t="s">
        <v>288</v>
      </c>
      <c r="E24" s="7">
        <v>3683091</v>
      </c>
    </row>
    <row r="25" spans="1:5">
      <c r="A25" s="5">
        <v>19</v>
      </c>
      <c r="B25" s="6" t="s">
        <v>258</v>
      </c>
      <c r="C25" s="6" t="s">
        <v>287</v>
      </c>
      <c r="D25" s="6" t="s">
        <v>289</v>
      </c>
      <c r="E25" s="7">
        <v>5809973</v>
      </c>
    </row>
    <row r="26" spans="1:5">
      <c r="A26" s="5">
        <v>20</v>
      </c>
      <c r="B26" s="6" t="s">
        <v>258</v>
      </c>
      <c r="C26" s="6" t="s">
        <v>287</v>
      </c>
      <c r="D26" s="6" t="s">
        <v>290</v>
      </c>
      <c r="E26" s="7">
        <v>3069556</v>
      </c>
    </row>
    <row r="27" spans="1:5">
      <c r="A27" s="5">
        <v>21</v>
      </c>
      <c r="B27" s="6" t="s">
        <v>258</v>
      </c>
      <c r="C27" s="6" t="s">
        <v>291</v>
      </c>
      <c r="D27" s="6" t="s">
        <v>292</v>
      </c>
      <c r="E27" s="7">
        <v>3232560</v>
      </c>
    </row>
    <row r="28" spans="1:5">
      <c r="A28" s="5">
        <v>22</v>
      </c>
      <c r="B28" s="6" t="s">
        <v>258</v>
      </c>
      <c r="C28" s="6" t="s">
        <v>291</v>
      </c>
      <c r="D28" s="6" t="s">
        <v>293</v>
      </c>
      <c r="E28" s="7">
        <v>2215737</v>
      </c>
    </row>
    <row r="29" spans="1:5">
      <c r="A29" s="5">
        <v>23</v>
      </c>
      <c r="B29" s="6" t="s">
        <v>258</v>
      </c>
      <c r="C29" s="6" t="s">
        <v>291</v>
      </c>
      <c r="D29" s="6" t="s">
        <v>294</v>
      </c>
      <c r="E29" s="7">
        <v>1518978</v>
      </c>
    </row>
    <row r="30" spans="1:5">
      <c r="A30" s="5">
        <v>24</v>
      </c>
      <c r="B30" s="6" t="s">
        <v>258</v>
      </c>
      <c r="C30" s="6" t="s">
        <v>291</v>
      </c>
      <c r="D30" s="6" t="s">
        <v>295</v>
      </c>
      <c r="E30" s="7">
        <v>1730790</v>
      </c>
    </row>
    <row r="31" spans="1:5">
      <c r="A31" s="5">
        <v>25</v>
      </c>
      <c r="B31" s="6" t="s">
        <v>258</v>
      </c>
      <c r="C31" s="6" t="s">
        <v>291</v>
      </c>
      <c r="D31" s="6" t="s">
        <v>53</v>
      </c>
      <c r="E31" s="7">
        <v>1892543</v>
      </c>
    </row>
    <row r="32" spans="1:5">
      <c r="A32" s="5">
        <v>26</v>
      </c>
      <c r="B32" s="6" t="s">
        <v>258</v>
      </c>
      <c r="C32" s="6" t="s">
        <v>291</v>
      </c>
      <c r="D32" s="6" t="s">
        <v>296</v>
      </c>
      <c r="E32" s="7">
        <v>2898729</v>
      </c>
    </row>
    <row r="33" spans="1:5">
      <c r="A33" s="5">
        <v>27</v>
      </c>
      <c r="B33" s="6" t="s">
        <v>258</v>
      </c>
      <c r="C33" s="6" t="s">
        <v>291</v>
      </c>
      <c r="D33" s="6" t="s">
        <v>297</v>
      </c>
      <c r="E33" s="7">
        <v>3177808</v>
      </c>
    </row>
    <row r="34" spans="1:5">
      <c r="A34" s="5">
        <v>28</v>
      </c>
      <c r="B34" s="6" t="s">
        <v>258</v>
      </c>
      <c r="C34" s="6" t="s">
        <v>259</v>
      </c>
      <c r="D34" s="6" t="s">
        <v>298</v>
      </c>
      <c r="E34" s="7">
        <v>2246711</v>
      </c>
    </row>
    <row r="35" spans="1:5">
      <c r="A35" s="5">
        <v>29</v>
      </c>
      <c r="B35" s="6" t="s">
        <v>258</v>
      </c>
      <c r="C35" s="6" t="s">
        <v>259</v>
      </c>
      <c r="D35" s="6" t="s">
        <v>46</v>
      </c>
      <c r="E35" s="7">
        <v>1246156</v>
      </c>
    </row>
    <row r="36" spans="1:5">
      <c r="A36" s="5">
        <v>30</v>
      </c>
      <c r="B36" s="6" t="s">
        <v>258</v>
      </c>
      <c r="C36" s="6" t="s">
        <v>259</v>
      </c>
      <c r="D36" s="6" t="s">
        <v>299</v>
      </c>
      <c r="E36" s="7">
        <v>2247962</v>
      </c>
    </row>
    <row r="37" spans="1:5">
      <c r="A37" s="5">
        <v>31</v>
      </c>
      <c r="B37" s="6" t="s">
        <v>258</v>
      </c>
      <c r="C37" s="6" t="s">
        <v>259</v>
      </c>
      <c r="D37" s="6" t="s">
        <v>300</v>
      </c>
      <c r="E37" s="7">
        <v>2036150</v>
      </c>
    </row>
    <row r="38" spans="1:5">
      <c r="A38" s="5">
        <v>32</v>
      </c>
      <c r="B38" s="6" t="s">
        <v>258</v>
      </c>
      <c r="C38" s="6" t="s">
        <v>259</v>
      </c>
      <c r="D38" s="6" t="s">
        <v>301</v>
      </c>
      <c r="E38" s="7">
        <v>2533924</v>
      </c>
    </row>
    <row r="39" spans="1:5">
      <c r="A39" s="5">
        <v>33</v>
      </c>
      <c r="B39" s="6" t="s">
        <v>258</v>
      </c>
      <c r="C39" s="6" t="s">
        <v>259</v>
      </c>
      <c r="D39" s="6" t="s">
        <v>302</v>
      </c>
      <c r="E39" s="7">
        <v>2263918</v>
      </c>
    </row>
    <row r="40" spans="1:5">
      <c r="A40" s="5">
        <v>34</v>
      </c>
      <c r="B40" s="6" t="s">
        <v>258</v>
      </c>
      <c r="C40" s="6" t="s">
        <v>262</v>
      </c>
      <c r="D40" s="6" t="s">
        <v>303</v>
      </c>
      <c r="E40" s="7">
        <v>3546680</v>
      </c>
    </row>
    <row r="41" spans="1:5">
      <c r="A41" s="5">
        <v>35</v>
      </c>
      <c r="B41" s="6" t="s">
        <v>258</v>
      </c>
      <c r="C41" s="6" t="s">
        <v>262</v>
      </c>
      <c r="D41" s="6" t="s">
        <v>304</v>
      </c>
      <c r="E41" s="7">
        <v>6904075</v>
      </c>
    </row>
    <row r="42" spans="1:5">
      <c r="A42" s="5">
        <v>36</v>
      </c>
      <c r="B42" s="6" t="s">
        <v>258</v>
      </c>
      <c r="C42" s="6" t="s">
        <v>262</v>
      </c>
      <c r="D42" s="6" t="s">
        <v>305</v>
      </c>
      <c r="E42" s="7">
        <v>3486610</v>
      </c>
    </row>
    <row r="43" spans="1:5">
      <c r="A43" s="5">
        <v>37</v>
      </c>
      <c r="B43" s="6" t="s">
        <v>258</v>
      </c>
      <c r="C43" s="6" t="s">
        <v>262</v>
      </c>
      <c r="D43" s="6" t="s">
        <v>306</v>
      </c>
      <c r="E43" s="7">
        <v>2825205</v>
      </c>
    </row>
    <row r="44" spans="1:5">
      <c r="A44" s="5">
        <v>38</v>
      </c>
      <c r="B44" s="6" t="s">
        <v>258</v>
      </c>
      <c r="C44" s="6" t="s">
        <v>262</v>
      </c>
      <c r="D44" s="6" t="s">
        <v>307</v>
      </c>
      <c r="E44" s="7">
        <v>3849537</v>
      </c>
    </row>
    <row r="45" spans="1:5">
      <c r="A45" s="5">
        <v>39</v>
      </c>
      <c r="B45" s="6" t="s">
        <v>258</v>
      </c>
      <c r="C45" s="6" t="s">
        <v>264</v>
      </c>
      <c r="D45" s="6" t="s">
        <v>308</v>
      </c>
      <c r="E45" s="7">
        <v>2569278</v>
      </c>
    </row>
    <row r="46" spans="1:5">
      <c r="A46" s="5">
        <v>40</v>
      </c>
      <c r="B46" s="6" t="s">
        <v>258</v>
      </c>
      <c r="C46" s="6" t="s">
        <v>264</v>
      </c>
      <c r="D46" s="6" t="s">
        <v>309</v>
      </c>
      <c r="E46" s="7">
        <v>2942218</v>
      </c>
    </row>
    <row r="47" spans="1:5">
      <c r="A47" s="5">
        <v>41</v>
      </c>
      <c r="B47" s="6" t="s">
        <v>258</v>
      </c>
      <c r="C47" s="6" t="s">
        <v>264</v>
      </c>
      <c r="D47" s="6" t="s">
        <v>310</v>
      </c>
      <c r="E47" s="7">
        <v>2179757</v>
      </c>
    </row>
    <row r="48" spans="1:5">
      <c r="A48" s="5">
        <v>42</v>
      </c>
      <c r="B48" s="6" t="s">
        <v>258</v>
      </c>
      <c r="C48" s="6" t="s">
        <v>264</v>
      </c>
      <c r="D48" s="6" t="s">
        <v>244</v>
      </c>
      <c r="E48" s="7">
        <v>2583670</v>
      </c>
    </row>
    <row r="49" spans="1:5">
      <c r="A49" s="5">
        <v>43</v>
      </c>
      <c r="B49" s="6" t="s">
        <v>258</v>
      </c>
      <c r="C49" s="6" t="s">
        <v>264</v>
      </c>
      <c r="D49" s="6" t="s">
        <v>311</v>
      </c>
      <c r="E49" s="7">
        <v>1489255</v>
      </c>
    </row>
    <row r="50" spans="1:5">
      <c r="A50" s="5">
        <v>44</v>
      </c>
      <c r="B50" s="6" t="s">
        <v>258</v>
      </c>
      <c r="C50" s="6" t="s">
        <v>264</v>
      </c>
      <c r="D50" s="6" t="s">
        <v>312</v>
      </c>
      <c r="E50" s="7">
        <v>1593754</v>
      </c>
    </row>
    <row r="51" spans="1:5">
      <c r="A51" s="5">
        <v>45</v>
      </c>
      <c r="B51" s="6" t="s">
        <v>258</v>
      </c>
      <c r="C51" s="6" t="s">
        <v>266</v>
      </c>
      <c r="D51" s="6" t="s">
        <v>313</v>
      </c>
      <c r="E51" s="7">
        <v>4476526</v>
      </c>
    </row>
    <row r="52" spans="1:5">
      <c r="A52" s="5">
        <v>46</v>
      </c>
      <c r="B52" s="6" t="s">
        <v>258</v>
      </c>
      <c r="C52" s="6" t="s">
        <v>266</v>
      </c>
      <c r="D52" s="6" t="s">
        <v>314</v>
      </c>
      <c r="E52" s="7">
        <v>3430293</v>
      </c>
    </row>
    <row r="53" spans="1:5">
      <c r="A53" s="5">
        <v>47</v>
      </c>
      <c r="B53" s="6" t="s">
        <v>258</v>
      </c>
      <c r="C53" s="6" t="s">
        <v>266</v>
      </c>
      <c r="D53" s="6" t="s">
        <v>315</v>
      </c>
      <c r="E53" s="7">
        <v>4070423</v>
      </c>
    </row>
    <row r="54" spans="1:5">
      <c r="A54" s="5">
        <v>48</v>
      </c>
      <c r="B54" s="6" t="s">
        <v>258</v>
      </c>
      <c r="C54" s="6" t="s">
        <v>266</v>
      </c>
      <c r="D54" s="6" t="s">
        <v>316</v>
      </c>
      <c r="E54" s="7">
        <v>2453517</v>
      </c>
    </row>
    <row r="55" spans="1:5">
      <c r="A55" s="5">
        <v>49</v>
      </c>
      <c r="B55" s="6" t="s">
        <v>258</v>
      </c>
      <c r="C55" s="6" t="s">
        <v>266</v>
      </c>
      <c r="D55" s="6" t="s">
        <v>317</v>
      </c>
      <c r="E55" s="7">
        <v>4848527</v>
      </c>
    </row>
    <row r="56" spans="1:5">
      <c r="A56" s="5">
        <v>50</v>
      </c>
      <c r="B56" s="6" t="s">
        <v>258</v>
      </c>
      <c r="C56" s="6" t="s">
        <v>266</v>
      </c>
      <c r="D56" s="6" t="s">
        <v>318</v>
      </c>
      <c r="E56" s="7">
        <v>3331740</v>
      </c>
    </row>
    <row r="57" spans="1:5">
      <c r="A57" s="5">
        <v>51</v>
      </c>
      <c r="B57" s="6" t="s">
        <v>258</v>
      </c>
      <c r="C57" s="6" t="s">
        <v>266</v>
      </c>
      <c r="D57" s="6" t="s">
        <v>319</v>
      </c>
      <c r="E57" s="7">
        <v>1486752</v>
      </c>
    </row>
    <row r="58" spans="1:5">
      <c r="A58" s="5">
        <v>52</v>
      </c>
      <c r="B58" s="6" t="s">
        <v>258</v>
      </c>
      <c r="C58" s="6" t="s">
        <v>269</v>
      </c>
      <c r="D58" s="6" t="s">
        <v>320</v>
      </c>
      <c r="E58" s="7">
        <v>2074320</v>
      </c>
    </row>
    <row r="59" spans="1:5">
      <c r="A59" s="5">
        <v>53</v>
      </c>
      <c r="B59" s="6" t="s">
        <v>258</v>
      </c>
      <c r="C59" s="6" t="s">
        <v>269</v>
      </c>
      <c r="D59" s="6" t="s">
        <v>321</v>
      </c>
      <c r="E59" s="7">
        <v>2166616</v>
      </c>
    </row>
    <row r="60" spans="1:5">
      <c r="A60" s="5">
        <v>54</v>
      </c>
      <c r="B60" s="6" t="s">
        <v>258</v>
      </c>
      <c r="C60" s="6" t="s">
        <v>269</v>
      </c>
      <c r="D60" s="6" t="s">
        <v>322</v>
      </c>
      <c r="E60" s="7">
        <v>2987584</v>
      </c>
    </row>
    <row r="61" spans="1:5">
      <c r="A61" s="5">
        <v>55</v>
      </c>
      <c r="B61" s="6" t="s">
        <v>258</v>
      </c>
      <c r="C61" s="6" t="s">
        <v>269</v>
      </c>
      <c r="D61" s="6" t="s">
        <v>323</v>
      </c>
      <c r="E61" s="7">
        <v>1783352</v>
      </c>
    </row>
    <row r="62" spans="1:5">
      <c r="A62" s="5">
        <v>56</v>
      </c>
      <c r="B62" s="6" t="s">
        <v>258</v>
      </c>
      <c r="C62" s="6" t="s">
        <v>269</v>
      </c>
      <c r="D62" s="6" t="s">
        <v>324</v>
      </c>
      <c r="E62" s="7">
        <v>2020194</v>
      </c>
    </row>
    <row r="63" spans="1:5">
      <c r="A63" s="5">
        <v>57</v>
      </c>
      <c r="B63" s="6" t="s">
        <v>258</v>
      </c>
      <c r="C63" s="6" t="s">
        <v>269</v>
      </c>
      <c r="D63" s="6" t="s">
        <v>325</v>
      </c>
      <c r="E63" s="7">
        <v>3145270</v>
      </c>
    </row>
    <row r="64" spans="1:5">
      <c r="A64" s="5">
        <v>58</v>
      </c>
      <c r="B64" s="6" t="s">
        <v>258</v>
      </c>
      <c r="C64" s="6" t="s">
        <v>269</v>
      </c>
      <c r="D64" s="6" t="s">
        <v>326</v>
      </c>
      <c r="E64" s="7">
        <v>2037714</v>
      </c>
    </row>
    <row r="65" spans="1:5">
      <c r="A65" s="5">
        <v>59</v>
      </c>
      <c r="B65" s="6" t="s">
        <v>258</v>
      </c>
      <c r="C65" s="6" t="s">
        <v>269</v>
      </c>
      <c r="D65" s="6" t="s">
        <v>327</v>
      </c>
      <c r="E65" s="7">
        <v>1538063</v>
      </c>
    </row>
    <row r="66" spans="1:5">
      <c r="A66" s="5">
        <v>60</v>
      </c>
      <c r="B66" s="6" t="s">
        <v>258</v>
      </c>
      <c r="C66" s="6" t="s">
        <v>269</v>
      </c>
      <c r="D66" s="6" t="s">
        <v>328</v>
      </c>
      <c r="E66" s="7">
        <v>2519845</v>
      </c>
    </row>
    <row r="67" spans="1:5">
      <c r="A67" s="5">
        <v>61</v>
      </c>
      <c r="B67" s="6" t="s">
        <v>258</v>
      </c>
      <c r="C67" s="6" t="s">
        <v>271</v>
      </c>
      <c r="D67" s="6" t="s">
        <v>329</v>
      </c>
      <c r="E67" s="7">
        <v>2515152</v>
      </c>
    </row>
    <row r="68" spans="1:5">
      <c r="A68" s="5">
        <v>62</v>
      </c>
      <c r="B68" s="6" t="s">
        <v>258</v>
      </c>
      <c r="C68" s="6" t="s">
        <v>271</v>
      </c>
      <c r="D68" s="6" t="s">
        <v>330</v>
      </c>
      <c r="E68" s="7">
        <v>2218240</v>
      </c>
    </row>
    <row r="69" spans="1:5">
      <c r="A69" s="5">
        <v>63</v>
      </c>
      <c r="B69" s="6" t="s">
        <v>258</v>
      </c>
      <c r="C69" s="6" t="s">
        <v>271</v>
      </c>
      <c r="D69" s="6" t="s">
        <v>331</v>
      </c>
      <c r="E69" s="7">
        <v>2200406</v>
      </c>
    </row>
    <row r="70" spans="1:5">
      <c r="A70" s="5">
        <v>64</v>
      </c>
      <c r="B70" s="6" t="s">
        <v>258</v>
      </c>
      <c r="C70" s="6" t="s">
        <v>271</v>
      </c>
      <c r="D70" s="6" t="s">
        <v>332</v>
      </c>
      <c r="E70" s="7">
        <v>2364975</v>
      </c>
    </row>
    <row r="71" spans="1:5">
      <c r="A71" s="5">
        <v>65</v>
      </c>
      <c r="B71" s="6" t="s">
        <v>258</v>
      </c>
      <c r="C71" s="6" t="s">
        <v>271</v>
      </c>
      <c r="D71" s="6" t="s">
        <v>333</v>
      </c>
      <c r="E71" s="7">
        <v>2655943</v>
      </c>
    </row>
    <row r="72" spans="1:5">
      <c r="A72" s="5">
        <v>66</v>
      </c>
      <c r="B72" s="6" t="s">
        <v>258</v>
      </c>
      <c r="C72" s="6" t="s">
        <v>271</v>
      </c>
      <c r="D72" s="6" t="s">
        <v>334</v>
      </c>
      <c r="E72" s="7">
        <v>1446079</v>
      </c>
    </row>
    <row r="73" spans="1:5">
      <c r="A73" s="5">
        <v>67</v>
      </c>
      <c r="B73" s="6" t="s">
        <v>258</v>
      </c>
      <c r="C73" s="6" t="s">
        <v>274</v>
      </c>
      <c r="D73" s="6" t="s">
        <v>335</v>
      </c>
      <c r="E73" s="7">
        <v>981156</v>
      </c>
    </row>
    <row r="74" spans="1:5">
      <c r="A74" s="5">
        <v>68</v>
      </c>
      <c r="B74" s="6" t="s">
        <v>258</v>
      </c>
      <c r="C74" s="6" t="s">
        <v>274</v>
      </c>
      <c r="D74" s="6" t="s">
        <v>336</v>
      </c>
      <c r="E74" s="7">
        <v>1811823</v>
      </c>
    </row>
    <row r="75" spans="1:5">
      <c r="A75" s="5">
        <v>69</v>
      </c>
      <c r="B75" s="6" t="s">
        <v>258</v>
      </c>
      <c r="C75" s="6" t="s">
        <v>274</v>
      </c>
      <c r="D75" s="6" t="s">
        <v>337</v>
      </c>
      <c r="E75" s="7">
        <v>1717337</v>
      </c>
    </row>
    <row r="76" spans="1:5">
      <c r="A76" s="5">
        <v>70</v>
      </c>
      <c r="B76" s="6" t="s">
        <v>258</v>
      </c>
      <c r="C76" s="6" t="s">
        <v>274</v>
      </c>
      <c r="D76" s="6" t="s">
        <v>338</v>
      </c>
      <c r="E76" s="7">
        <v>1699816</v>
      </c>
    </row>
    <row r="77" spans="1:5">
      <c r="A77" s="5">
        <v>71</v>
      </c>
      <c r="B77" s="6" t="s">
        <v>258</v>
      </c>
      <c r="C77" s="6" t="s">
        <v>274</v>
      </c>
      <c r="D77" s="6" t="s">
        <v>339</v>
      </c>
      <c r="E77" s="7">
        <v>1619409</v>
      </c>
    </row>
    <row r="78" spans="1:5">
      <c r="A78" s="5">
        <v>72</v>
      </c>
      <c r="B78" s="6" t="s">
        <v>258</v>
      </c>
      <c r="C78" s="6" t="s">
        <v>274</v>
      </c>
      <c r="D78" s="6" t="s">
        <v>340</v>
      </c>
      <c r="E78" s="7">
        <v>3147773</v>
      </c>
    </row>
    <row r="79" spans="1:5">
      <c r="A79" s="5">
        <v>73</v>
      </c>
      <c r="B79" s="6" t="s">
        <v>258</v>
      </c>
      <c r="C79" s="6" t="s">
        <v>276</v>
      </c>
      <c r="D79" s="6" t="s">
        <v>341</v>
      </c>
      <c r="E79" s="7">
        <v>1139155</v>
      </c>
    </row>
    <row r="80" spans="1:5">
      <c r="A80" s="5">
        <v>74</v>
      </c>
      <c r="B80" s="6" t="s">
        <v>258</v>
      </c>
      <c r="C80" s="6" t="s">
        <v>276</v>
      </c>
      <c r="D80" s="6" t="s">
        <v>342</v>
      </c>
      <c r="E80" s="7">
        <v>821906</v>
      </c>
    </row>
    <row r="81" spans="1:5">
      <c r="A81" s="5">
        <v>75</v>
      </c>
      <c r="B81" s="6" t="s">
        <v>258</v>
      </c>
      <c r="C81" s="6" t="s">
        <v>276</v>
      </c>
      <c r="D81" s="6" t="s">
        <v>343</v>
      </c>
      <c r="E81" s="7">
        <v>1941351</v>
      </c>
    </row>
    <row r="82" spans="1:5">
      <c r="A82" s="5">
        <v>76</v>
      </c>
      <c r="B82" s="6" t="s">
        <v>258</v>
      </c>
      <c r="C82" s="6" t="s">
        <v>276</v>
      </c>
      <c r="D82" s="6" t="s">
        <v>344</v>
      </c>
      <c r="E82" s="7">
        <v>1676977</v>
      </c>
    </row>
    <row r="83" spans="1:5">
      <c r="A83" s="5">
        <v>77</v>
      </c>
      <c r="B83" s="6" t="s">
        <v>258</v>
      </c>
      <c r="C83" s="6" t="s">
        <v>276</v>
      </c>
      <c r="D83" s="6" t="s">
        <v>345</v>
      </c>
      <c r="E83" s="7">
        <v>1588435</v>
      </c>
    </row>
    <row r="84" spans="1:5">
      <c r="A84" s="5">
        <v>78</v>
      </c>
      <c r="B84" s="6" t="s">
        <v>258</v>
      </c>
      <c r="C84" s="6" t="s">
        <v>278</v>
      </c>
      <c r="D84" s="6" t="s">
        <v>346</v>
      </c>
      <c r="E84" s="7">
        <v>2115619</v>
      </c>
    </row>
    <row r="85" spans="1:5">
      <c r="A85" s="5">
        <v>79</v>
      </c>
      <c r="B85" s="6" t="s">
        <v>258</v>
      </c>
      <c r="C85" s="6" t="s">
        <v>278</v>
      </c>
      <c r="D85" s="6" t="s">
        <v>347</v>
      </c>
      <c r="E85" s="7">
        <v>3166858</v>
      </c>
    </row>
    <row r="86" spans="1:5">
      <c r="A86" s="5">
        <v>80</v>
      </c>
      <c r="B86" s="6" t="s">
        <v>258</v>
      </c>
      <c r="C86" s="6" t="s">
        <v>280</v>
      </c>
      <c r="D86" s="6" t="s">
        <v>348</v>
      </c>
      <c r="E86" s="7">
        <v>1678228</v>
      </c>
    </row>
    <row r="87" spans="1:5">
      <c r="A87" s="5">
        <v>81</v>
      </c>
      <c r="B87" s="6" t="s">
        <v>258</v>
      </c>
      <c r="C87" s="6" t="s">
        <v>280</v>
      </c>
      <c r="D87" s="6" t="s">
        <v>349</v>
      </c>
      <c r="E87" s="7">
        <v>2286445</v>
      </c>
    </row>
    <row r="88" spans="1:5">
      <c r="A88" s="5">
        <v>82</v>
      </c>
      <c r="B88" s="6" t="s">
        <v>258</v>
      </c>
      <c r="C88" s="6" t="s">
        <v>280</v>
      </c>
      <c r="D88" s="6" t="s">
        <v>350</v>
      </c>
      <c r="E88" s="7">
        <v>2685353</v>
      </c>
    </row>
    <row r="89" spans="1:5">
      <c r="A89" s="5">
        <v>83</v>
      </c>
      <c r="B89" s="6" t="s">
        <v>258</v>
      </c>
      <c r="C89" s="6" t="s">
        <v>280</v>
      </c>
      <c r="D89" s="6" t="s">
        <v>351</v>
      </c>
      <c r="E89" s="7">
        <v>2187891</v>
      </c>
    </row>
    <row r="90" spans="1:5">
      <c r="A90" s="5">
        <v>84</v>
      </c>
      <c r="B90" s="6" t="s">
        <v>258</v>
      </c>
      <c r="C90" s="6" t="s">
        <v>280</v>
      </c>
      <c r="D90" s="6" t="s">
        <v>352</v>
      </c>
      <c r="E90" s="7">
        <v>3487548</v>
      </c>
    </row>
    <row r="91" spans="1:5">
      <c r="A91" s="5">
        <v>85</v>
      </c>
      <c r="B91" s="6" t="s">
        <v>258</v>
      </c>
      <c r="C91" s="6" t="s">
        <v>280</v>
      </c>
      <c r="D91" s="6" t="s">
        <v>353</v>
      </c>
      <c r="E91" s="7">
        <v>2529857</v>
      </c>
    </row>
    <row r="92" spans="1:5">
      <c r="A92" s="5"/>
      <c r="B92" s="6" t="s">
        <v>354</v>
      </c>
      <c r="C92" s="6"/>
      <c r="D92" s="6"/>
      <c r="E92" s="7">
        <v>216354700</v>
      </c>
    </row>
  </sheetData>
  <mergeCells count="5">
    <mergeCell ref="A1:E1"/>
    <mergeCell ref="A2:E2"/>
    <mergeCell ref="A3:E3"/>
    <mergeCell ref="A4:E4"/>
    <mergeCell ref="A5:E5"/>
  </mergeCells>
  <pageMargins left="1.29" right="0.70866141732283472" top="0.56999999999999995" bottom="1.28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view="pageBreakPreview" zoomScale="91" zoomScaleNormal="100" zoomScaleSheetLayoutView="91" workbookViewId="0">
      <selection activeCell="D12" sqref="D12"/>
    </sheetView>
  </sheetViews>
  <sheetFormatPr defaultRowHeight="21" outlineLevelRow="2"/>
  <cols>
    <col min="1" max="1" width="9.125" style="22" bestFit="1" customWidth="1"/>
    <col min="2" max="2" width="22.875" style="23" customWidth="1"/>
    <col min="3" max="3" width="26.875" style="23" customWidth="1"/>
    <col min="4" max="4" width="28.5" style="23" customWidth="1"/>
    <col min="5" max="5" width="23.375" style="23" customWidth="1"/>
  </cols>
  <sheetData>
    <row r="1" spans="1:5">
      <c r="A1" s="58" t="s">
        <v>0</v>
      </c>
      <c r="B1" s="58"/>
      <c r="C1" s="58"/>
      <c r="D1" s="58"/>
      <c r="E1" s="58"/>
    </row>
    <row r="2" spans="1:5" ht="18.75" outlineLevel="1">
      <c r="A2" s="59" t="s">
        <v>1</v>
      </c>
      <c r="B2" s="59"/>
      <c r="C2" s="59"/>
      <c r="D2" s="59"/>
      <c r="E2" s="59"/>
    </row>
    <row r="3" spans="1:5" outlineLevel="1">
      <c r="A3" s="60" t="s">
        <v>2</v>
      </c>
      <c r="B3" s="60"/>
      <c r="C3" s="60"/>
      <c r="D3" s="60"/>
      <c r="E3" s="60"/>
    </row>
    <row r="4" spans="1:5" outlineLevel="1">
      <c r="A4" s="61" t="s">
        <v>257</v>
      </c>
      <c r="B4" s="61"/>
      <c r="C4" s="61"/>
      <c r="D4" s="61"/>
      <c r="E4" s="61"/>
    </row>
    <row r="5" spans="1:5" outlineLevel="1">
      <c r="A5" s="62" t="s">
        <v>4</v>
      </c>
      <c r="B5" s="62"/>
      <c r="C5" s="62"/>
      <c r="D5" s="62"/>
      <c r="E5" s="62"/>
    </row>
    <row r="6" spans="1:5" outlineLevel="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</row>
    <row r="7" spans="1:5" outlineLevel="2">
      <c r="A7" s="2">
        <v>1</v>
      </c>
      <c r="B7" s="3" t="s">
        <v>355</v>
      </c>
      <c r="C7" s="3" t="s">
        <v>356</v>
      </c>
      <c r="D7" s="3" t="s">
        <v>357</v>
      </c>
      <c r="E7" s="4">
        <v>1914209</v>
      </c>
    </row>
    <row r="8" spans="1:5" outlineLevel="2">
      <c r="A8" s="5">
        <v>2</v>
      </c>
      <c r="B8" s="6" t="s">
        <v>355</v>
      </c>
      <c r="C8" s="6" t="s">
        <v>356</v>
      </c>
      <c r="D8" s="6" t="s">
        <v>358</v>
      </c>
      <c r="E8" s="7">
        <v>3847398</v>
      </c>
    </row>
    <row r="9" spans="1:5" outlineLevel="2">
      <c r="A9" s="5">
        <v>3</v>
      </c>
      <c r="B9" s="6" t="s">
        <v>355</v>
      </c>
      <c r="C9" s="6" t="s">
        <v>356</v>
      </c>
      <c r="D9" s="6" t="s">
        <v>359</v>
      </c>
      <c r="E9" s="7">
        <v>2630165</v>
      </c>
    </row>
    <row r="10" spans="1:5" outlineLevel="2">
      <c r="A10" s="5">
        <v>4</v>
      </c>
      <c r="B10" s="6" t="s">
        <v>355</v>
      </c>
      <c r="C10" s="6" t="s">
        <v>360</v>
      </c>
      <c r="D10" s="6" t="s">
        <v>361</v>
      </c>
      <c r="E10" s="7">
        <v>730397</v>
      </c>
    </row>
    <row r="11" spans="1:5" outlineLevel="2">
      <c r="A11" s="5">
        <v>5</v>
      </c>
      <c r="B11" s="6" t="s">
        <v>355</v>
      </c>
      <c r="C11" s="6" t="s">
        <v>360</v>
      </c>
      <c r="D11" s="6" t="s">
        <v>362</v>
      </c>
      <c r="E11" s="7">
        <v>4461113</v>
      </c>
    </row>
    <row r="12" spans="1:5" outlineLevel="2">
      <c r="A12" s="5">
        <v>6</v>
      </c>
      <c r="B12" s="6" t="s">
        <v>355</v>
      </c>
      <c r="C12" s="6" t="s">
        <v>363</v>
      </c>
      <c r="D12" s="6" t="s">
        <v>364</v>
      </c>
      <c r="E12" s="7">
        <v>1760995</v>
      </c>
    </row>
    <row r="13" spans="1:5" outlineLevel="2">
      <c r="A13" s="5">
        <v>7</v>
      </c>
      <c r="B13" s="6" t="s">
        <v>355</v>
      </c>
      <c r="C13" s="6" t="s">
        <v>363</v>
      </c>
      <c r="D13" s="6" t="s">
        <v>365</v>
      </c>
      <c r="E13" s="7">
        <v>2885619</v>
      </c>
    </row>
    <row r="14" spans="1:5" outlineLevel="2">
      <c r="A14" s="5">
        <v>8</v>
      </c>
      <c r="B14" s="6" t="s">
        <v>355</v>
      </c>
      <c r="C14" s="6" t="s">
        <v>366</v>
      </c>
      <c r="D14" s="6" t="s">
        <v>367</v>
      </c>
      <c r="E14" s="7">
        <v>3355463</v>
      </c>
    </row>
    <row r="15" spans="1:5" outlineLevel="2">
      <c r="A15" s="5">
        <v>9</v>
      </c>
      <c r="B15" s="6" t="s">
        <v>355</v>
      </c>
      <c r="C15" s="6" t="s">
        <v>366</v>
      </c>
      <c r="D15" s="6" t="s">
        <v>368</v>
      </c>
      <c r="E15" s="7">
        <v>389413</v>
      </c>
    </row>
    <row r="16" spans="1:5" outlineLevel="2">
      <c r="A16" s="5">
        <v>10</v>
      </c>
      <c r="B16" s="6" t="s">
        <v>355</v>
      </c>
      <c r="C16" s="6" t="s">
        <v>356</v>
      </c>
      <c r="D16" s="6" t="s">
        <v>369</v>
      </c>
      <c r="E16" s="7">
        <v>915899</v>
      </c>
    </row>
    <row r="17" spans="1:5" outlineLevel="2">
      <c r="A17" s="5">
        <v>11</v>
      </c>
      <c r="B17" s="6" t="s">
        <v>355</v>
      </c>
      <c r="C17" s="6" t="s">
        <v>356</v>
      </c>
      <c r="D17" s="6" t="s">
        <v>370</v>
      </c>
      <c r="E17" s="7">
        <v>1548588</v>
      </c>
    </row>
    <row r="18" spans="1:5" outlineLevel="2">
      <c r="A18" s="5">
        <v>12</v>
      </c>
      <c r="B18" s="6" t="s">
        <v>355</v>
      </c>
      <c r="C18" s="6" t="s">
        <v>356</v>
      </c>
      <c r="D18" s="6" t="s">
        <v>371</v>
      </c>
      <c r="E18" s="7">
        <v>1863234</v>
      </c>
    </row>
    <row r="19" spans="1:5" outlineLevel="2">
      <c r="A19" s="5">
        <v>13</v>
      </c>
      <c r="B19" s="6" t="s">
        <v>355</v>
      </c>
      <c r="C19" s="6" t="s">
        <v>356</v>
      </c>
      <c r="D19" s="6" t="s">
        <v>372</v>
      </c>
      <c r="E19" s="7">
        <v>1248670</v>
      </c>
    </row>
    <row r="20" spans="1:5" outlineLevel="2">
      <c r="A20" s="5">
        <v>14</v>
      </c>
      <c r="B20" s="6" t="s">
        <v>355</v>
      </c>
      <c r="C20" s="6" t="s">
        <v>356</v>
      </c>
      <c r="D20" s="6" t="s">
        <v>373</v>
      </c>
      <c r="E20" s="7">
        <v>2207333</v>
      </c>
    </row>
    <row r="21" spans="1:5" outlineLevel="2">
      <c r="A21" s="5">
        <v>15</v>
      </c>
      <c r="B21" s="6" t="s">
        <v>355</v>
      </c>
      <c r="C21" s="6" t="s">
        <v>356</v>
      </c>
      <c r="D21" s="6" t="s">
        <v>42</v>
      </c>
      <c r="E21" s="7">
        <v>2965768</v>
      </c>
    </row>
    <row r="22" spans="1:5" outlineLevel="2">
      <c r="A22" s="5">
        <v>16</v>
      </c>
      <c r="B22" s="6" t="s">
        <v>355</v>
      </c>
      <c r="C22" s="6" t="s">
        <v>356</v>
      </c>
      <c r="D22" s="6" t="s">
        <v>374</v>
      </c>
      <c r="E22" s="7">
        <v>1915344</v>
      </c>
    </row>
    <row r="23" spans="1:5" outlineLevel="2">
      <c r="A23" s="5">
        <v>17</v>
      </c>
      <c r="B23" s="6" t="s">
        <v>355</v>
      </c>
      <c r="C23" s="6" t="s">
        <v>356</v>
      </c>
      <c r="D23" s="6" t="s">
        <v>375</v>
      </c>
      <c r="E23" s="7">
        <v>2207900</v>
      </c>
    </row>
    <row r="24" spans="1:5" outlineLevel="2">
      <c r="A24" s="5">
        <v>18</v>
      </c>
      <c r="B24" s="6" t="s">
        <v>355</v>
      </c>
      <c r="C24" s="6" t="s">
        <v>356</v>
      </c>
      <c r="D24" s="6" t="s">
        <v>376</v>
      </c>
      <c r="E24" s="7">
        <v>1119526</v>
      </c>
    </row>
    <row r="25" spans="1:5" outlineLevel="2">
      <c r="A25" s="5">
        <v>19</v>
      </c>
      <c r="B25" s="6" t="s">
        <v>355</v>
      </c>
      <c r="C25" s="6" t="s">
        <v>356</v>
      </c>
      <c r="D25" s="6" t="s">
        <v>377</v>
      </c>
      <c r="E25" s="7">
        <v>1413214</v>
      </c>
    </row>
    <row r="26" spans="1:5" outlineLevel="2">
      <c r="A26" s="5">
        <v>20</v>
      </c>
      <c r="B26" s="6" t="s">
        <v>355</v>
      </c>
      <c r="C26" s="6" t="s">
        <v>356</v>
      </c>
      <c r="D26" s="6" t="s">
        <v>378</v>
      </c>
      <c r="E26" s="7">
        <v>2440414</v>
      </c>
    </row>
    <row r="27" spans="1:5" outlineLevel="2">
      <c r="A27" s="5">
        <v>21</v>
      </c>
      <c r="B27" s="6" t="s">
        <v>355</v>
      </c>
      <c r="C27" s="6" t="s">
        <v>356</v>
      </c>
      <c r="D27" s="6" t="s">
        <v>379</v>
      </c>
      <c r="E27" s="7">
        <v>1897219</v>
      </c>
    </row>
    <row r="28" spans="1:5" outlineLevel="2">
      <c r="A28" s="5">
        <v>22</v>
      </c>
      <c r="B28" s="6" t="s">
        <v>355</v>
      </c>
      <c r="C28" s="6" t="s">
        <v>360</v>
      </c>
      <c r="D28" s="6" t="s">
        <v>380</v>
      </c>
      <c r="E28" s="7">
        <v>2116706</v>
      </c>
    </row>
    <row r="29" spans="1:5" outlineLevel="2">
      <c r="A29" s="5">
        <v>23</v>
      </c>
      <c r="B29" s="6" t="s">
        <v>355</v>
      </c>
      <c r="C29" s="6" t="s">
        <v>360</v>
      </c>
      <c r="D29" s="6" t="s">
        <v>381</v>
      </c>
      <c r="E29" s="7">
        <v>4935488</v>
      </c>
    </row>
    <row r="30" spans="1:5" outlineLevel="2">
      <c r="A30" s="5">
        <v>24</v>
      </c>
      <c r="B30" s="6" t="s">
        <v>355</v>
      </c>
      <c r="C30" s="6" t="s">
        <v>360</v>
      </c>
      <c r="D30" s="6" t="s">
        <v>382</v>
      </c>
      <c r="E30" s="7">
        <v>2852201</v>
      </c>
    </row>
    <row r="31" spans="1:5" outlineLevel="2">
      <c r="A31" s="5">
        <v>25</v>
      </c>
      <c r="B31" s="6" t="s">
        <v>355</v>
      </c>
      <c r="C31" s="6" t="s">
        <v>360</v>
      </c>
      <c r="D31" s="6" t="s">
        <v>383</v>
      </c>
      <c r="E31" s="7">
        <v>2800657</v>
      </c>
    </row>
    <row r="32" spans="1:5" outlineLevel="2">
      <c r="A32" s="5">
        <v>26</v>
      </c>
      <c r="B32" s="6" t="s">
        <v>355</v>
      </c>
      <c r="C32" s="6" t="s">
        <v>360</v>
      </c>
      <c r="D32" s="6" t="s">
        <v>384</v>
      </c>
      <c r="E32" s="7">
        <v>1992660</v>
      </c>
    </row>
    <row r="33" spans="1:5" outlineLevel="2">
      <c r="A33" s="5">
        <v>27</v>
      </c>
      <c r="B33" s="6" t="s">
        <v>355</v>
      </c>
      <c r="C33" s="6" t="s">
        <v>360</v>
      </c>
      <c r="D33" s="6" t="s">
        <v>378</v>
      </c>
      <c r="E33" s="7">
        <v>2245000</v>
      </c>
    </row>
    <row r="34" spans="1:5" outlineLevel="2">
      <c r="A34" s="5">
        <v>28</v>
      </c>
      <c r="B34" s="6" t="s">
        <v>355</v>
      </c>
      <c r="C34" s="6" t="s">
        <v>363</v>
      </c>
      <c r="D34" s="6" t="s">
        <v>385</v>
      </c>
      <c r="E34" s="7">
        <v>1614576</v>
      </c>
    </row>
    <row r="35" spans="1:5" outlineLevel="2">
      <c r="A35" s="5">
        <v>29</v>
      </c>
      <c r="B35" s="6" t="s">
        <v>355</v>
      </c>
      <c r="C35" s="6" t="s">
        <v>363</v>
      </c>
      <c r="D35" s="6" t="s">
        <v>386</v>
      </c>
      <c r="E35" s="7">
        <v>1735223</v>
      </c>
    </row>
    <row r="36" spans="1:5" outlineLevel="2">
      <c r="A36" s="5">
        <v>30</v>
      </c>
      <c r="B36" s="6" t="s">
        <v>355</v>
      </c>
      <c r="C36" s="6" t="s">
        <v>363</v>
      </c>
      <c r="D36" s="6" t="s">
        <v>387</v>
      </c>
      <c r="E36" s="7">
        <v>1307294</v>
      </c>
    </row>
    <row r="37" spans="1:5" outlineLevel="2">
      <c r="A37" s="5">
        <v>31</v>
      </c>
      <c r="B37" s="6" t="s">
        <v>355</v>
      </c>
      <c r="C37" s="6" t="s">
        <v>363</v>
      </c>
      <c r="D37" s="6" t="s">
        <v>388</v>
      </c>
      <c r="E37" s="7">
        <v>2011352</v>
      </c>
    </row>
    <row r="38" spans="1:5" outlineLevel="2">
      <c r="A38" s="5">
        <v>32</v>
      </c>
      <c r="B38" s="6" t="s">
        <v>355</v>
      </c>
      <c r="C38" s="6" t="s">
        <v>363</v>
      </c>
      <c r="D38" s="6" t="s">
        <v>389</v>
      </c>
      <c r="E38" s="7">
        <v>1718231</v>
      </c>
    </row>
    <row r="39" spans="1:5" outlineLevel="2">
      <c r="A39" s="5">
        <v>33</v>
      </c>
      <c r="B39" s="6" t="s">
        <v>355</v>
      </c>
      <c r="C39" s="6" t="s">
        <v>363</v>
      </c>
      <c r="D39" s="6" t="s">
        <v>390</v>
      </c>
      <c r="E39" s="7">
        <v>871152</v>
      </c>
    </row>
    <row r="40" spans="1:5" outlineLevel="2">
      <c r="A40" s="5">
        <v>34</v>
      </c>
      <c r="B40" s="6" t="s">
        <v>355</v>
      </c>
      <c r="C40" s="6" t="s">
        <v>363</v>
      </c>
      <c r="D40" s="6" t="s">
        <v>391</v>
      </c>
      <c r="E40" s="7">
        <v>1873713</v>
      </c>
    </row>
    <row r="41" spans="1:5" outlineLevel="2">
      <c r="A41" s="5">
        <v>35</v>
      </c>
      <c r="B41" s="6" t="s">
        <v>355</v>
      </c>
      <c r="C41" s="6" t="s">
        <v>363</v>
      </c>
      <c r="D41" s="6" t="s">
        <v>392</v>
      </c>
      <c r="E41" s="7">
        <v>1410949</v>
      </c>
    </row>
    <row r="42" spans="1:5" outlineLevel="2">
      <c r="A42" s="5">
        <v>36</v>
      </c>
      <c r="B42" s="6" t="s">
        <v>355</v>
      </c>
      <c r="C42" s="6" t="s">
        <v>363</v>
      </c>
      <c r="D42" s="6" t="s">
        <v>393</v>
      </c>
      <c r="E42" s="7">
        <v>2192889</v>
      </c>
    </row>
    <row r="43" spans="1:5" outlineLevel="2">
      <c r="A43" s="5">
        <v>37</v>
      </c>
      <c r="B43" s="6" t="s">
        <v>355</v>
      </c>
      <c r="C43" s="6" t="s">
        <v>366</v>
      </c>
      <c r="D43" s="6" t="s">
        <v>394</v>
      </c>
      <c r="E43" s="7">
        <v>2339592</v>
      </c>
    </row>
    <row r="44" spans="1:5" outlineLevel="2">
      <c r="A44" s="5">
        <v>38</v>
      </c>
      <c r="B44" s="6" t="s">
        <v>355</v>
      </c>
      <c r="C44" s="6" t="s">
        <v>366</v>
      </c>
      <c r="D44" s="6" t="s">
        <v>395</v>
      </c>
      <c r="E44" s="7">
        <v>2857015</v>
      </c>
    </row>
    <row r="45" spans="1:5" outlineLevel="2">
      <c r="A45" s="5">
        <v>39</v>
      </c>
      <c r="B45" s="6" t="s">
        <v>355</v>
      </c>
      <c r="C45" s="6" t="s">
        <v>366</v>
      </c>
      <c r="D45" s="6" t="s">
        <v>396</v>
      </c>
      <c r="E45" s="7">
        <v>2289181</v>
      </c>
    </row>
    <row r="46" spans="1:5" outlineLevel="2">
      <c r="A46" s="5">
        <v>40</v>
      </c>
      <c r="B46" s="6" t="s">
        <v>355</v>
      </c>
      <c r="C46" s="6" t="s">
        <v>366</v>
      </c>
      <c r="D46" s="6" t="s">
        <v>397</v>
      </c>
      <c r="E46" s="7">
        <v>3174493</v>
      </c>
    </row>
    <row r="47" spans="1:5" outlineLevel="2">
      <c r="A47" s="5">
        <v>41</v>
      </c>
      <c r="B47" s="6" t="s">
        <v>355</v>
      </c>
      <c r="C47" s="6" t="s">
        <v>366</v>
      </c>
      <c r="D47" s="6" t="s">
        <v>398</v>
      </c>
      <c r="E47" s="7">
        <v>1821602</v>
      </c>
    </row>
    <row r="48" spans="1:5" outlineLevel="2">
      <c r="A48" s="5">
        <v>42</v>
      </c>
      <c r="B48" s="6" t="s">
        <v>355</v>
      </c>
      <c r="C48" s="6" t="s">
        <v>366</v>
      </c>
      <c r="D48" s="6" t="s">
        <v>399</v>
      </c>
      <c r="E48" s="7">
        <v>1909114</v>
      </c>
    </row>
    <row r="49" spans="1:5" outlineLevel="2">
      <c r="A49" s="5">
        <v>43</v>
      </c>
      <c r="B49" s="6" t="s">
        <v>355</v>
      </c>
      <c r="C49" s="6" t="s">
        <v>366</v>
      </c>
      <c r="D49" s="6" t="s">
        <v>400</v>
      </c>
      <c r="E49" s="7">
        <v>1423127</v>
      </c>
    </row>
    <row r="50" spans="1:5" outlineLevel="2">
      <c r="A50" s="5">
        <v>44</v>
      </c>
      <c r="B50" s="6" t="s">
        <v>355</v>
      </c>
      <c r="C50" s="6" t="s">
        <v>366</v>
      </c>
      <c r="D50" s="6" t="s">
        <v>401</v>
      </c>
      <c r="E50" s="7">
        <v>2540104</v>
      </c>
    </row>
    <row r="51" spans="1:5" outlineLevel="1">
      <c r="A51" s="5"/>
      <c r="B51" s="8" t="s">
        <v>402</v>
      </c>
      <c r="C51" s="6"/>
      <c r="D51" s="6"/>
      <c r="E51" s="7">
        <f>SUBTOTAL(9,E7:E50)</f>
        <v>93750200</v>
      </c>
    </row>
    <row r="52" spans="1:5">
      <c r="A52" s="24"/>
      <c r="B52" s="25" t="s">
        <v>80</v>
      </c>
      <c r="C52" s="26"/>
      <c r="D52" s="26"/>
      <c r="E52" s="27">
        <f>SUBTOTAL(9,E2:E50)</f>
        <v>93750200</v>
      </c>
    </row>
    <row r="53" spans="1:5">
      <c r="E53" s="28"/>
    </row>
  </sheetData>
  <mergeCells count="5">
    <mergeCell ref="A1:E1"/>
    <mergeCell ref="A2:E2"/>
    <mergeCell ref="A3:E3"/>
    <mergeCell ref="A4:E4"/>
    <mergeCell ref="A5:E5"/>
  </mergeCells>
  <pageMargins left="1.24" right="0.9" top="0.51181102362204722" bottom="1.1023622047244095" header="0.31496062992125984" footer="0.31496062992125984"/>
  <pageSetup paperSize="9" orientation="landscape" r:id="rId1"/>
  <headerFooter>
    <oddHeader>&amp;R&amp;P</oddHead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tabSelected="1" workbookViewId="0">
      <selection activeCell="G16" sqref="G16"/>
    </sheetView>
  </sheetViews>
  <sheetFormatPr defaultRowHeight="14.25"/>
  <cols>
    <col min="1" max="1" width="7" customWidth="1"/>
    <col min="2" max="2" width="10" customWidth="1"/>
    <col min="3" max="3" width="16.25" customWidth="1"/>
    <col min="4" max="4" width="10.75" customWidth="1"/>
    <col min="5" max="5" width="17.125" style="57" customWidth="1"/>
    <col min="6" max="6" width="11.875" customWidth="1"/>
    <col min="7" max="7" width="12.375" customWidth="1"/>
  </cols>
  <sheetData>
    <row r="1" spans="1:7" ht="21">
      <c r="A1" s="63" t="s">
        <v>403</v>
      </c>
      <c r="B1" s="63"/>
      <c r="C1" s="63"/>
      <c r="D1" s="63"/>
      <c r="E1" s="63"/>
      <c r="F1" s="63"/>
      <c r="G1" s="63"/>
    </row>
    <row r="2" spans="1:7" ht="21">
      <c r="A2" s="63" t="s">
        <v>404</v>
      </c>
      <c r="B2" s="63"/>
      <c r="C2" s="63"/>
      <c r="D2" s="63"/>
      <c r="E2" s="63"/>
      <c r="F2" s="63"/>
      <c r="G2" s="63"/>
    </row>
    <row r="3" spans="1:7" ht="21">
      <c r="A3" s="64" t="s">
        <v>405</v>
      </c>
      <c r="B3" s="64"/>
      <c r="C3" s="64"/>
      <c r="D3" s="64"/>
      <c r="E3" s="64"/>
      <c r="F3" s="64"/>
      <c r="G3" s="64"/>
    </row>
    <row r="4" spans="1:7" ht="21">
      <c r="A4" s="65" t="s">
        <v>406</v>
      </c>
      <c r="B4" s="65"/>
      <c r="C4" s="65"/>
      <c r="D4" s="65"/>
      <c r="E4" s="65"/>
      <c r="F4" s="65"/>
      <c r="G4" s="65"/>
    </row>
    <row r="5" spans="1:7" s="11" customFormat="1" ht="21">
      <c r="A5" s="66" t="s">
        <v>407</v>
      </c>
      <c r="B5" s="66"/>
      <c r="C5" s="66"/>
      <c r="D5" s="66"/>
      <c r="E5" s="66"/>
      <c r="F5" s="66"/>
      <c r="G5" s="66"/>
    </row>
    <row r="6" spans="1:7" ht="21">
      <c r="A6" s="29" t="s">
        <v>408</v>
      </c>
      <c r="B6" s="29" t="s">
        <v>6</v>
      </c>
      <c r="C6" s="29" t="s">
        <v>409</v>
      </c>
      <c r="D6" s="29" t="s">
        <v>410</v>
      </c>
      <c r="E6" s="30" t="s">
        <v>9</v>
      </c>
      <c r="F6" s="31" t="s">
        <v>411</v>
      </c>
      <c r="G6" s="31" t="s">
        <v>412</v>
      </c>
    </row>
    <row r="7" spans="1:7" ht="21">
      <c r="A7" s="32">
        <v>1</v>
      </c>
      <c r="B7" s="33" t="s">
        <v>10</v>
      </c>
      <c r="C7" s="34" t="s">
        <v>413</v>
      </c>
      <c r="D7" s="35">
        <v>60</v>
      </c>
      <c r="E7" s="36">
        <v>104233000</v>
      </c>
      <c r="F7" s="37">
        <v>21800</v>
      </c>
      <c r="G7" s="37">
        <v>10568</v>
      </c>
    </row>
    <row r="8" spans="1:7" ht="21">
      <c r="A8" s="38">
        <v>2</v>
      </c>
      <c r="B8" s="39" t="s">
        <v>83</v>
      </c>
      <c r="C8" s="40" t="s">
        <v>414</v>
      </c>
      <c r="D8" s="41">
        <v>40</v>
      </c>
      <c r="E8" s="42">
        <v>92301000</v>
      </c>
      <c r="F8" s="43">
        <v>21801</v>
      </c>
      <c r="G8" s="43">
        <v>10569</v>
      </c>
    </row>
    <row r="9" spans="1:7" ht="21">
      <c r="A9" s="38">
        <v>3</v>
      </c>
      <c r="B9" s="39" t="s">
        <v>133</v>
      </c>
      <c r="C9" s="40" t="s">
        <v>415</v>
      </c>
      <c r="D9" s="41">
        <v>111</v>
      </c>
      <c r="E9" s="42">
        <v>213771200</v>
      </c>
      <c r="F9" s="43">
        <v>21802</v>
      </c>
      <c r="G9" s="43">
        <v>10570</v>
      </c>
    </row>
    <row r="10" spans="1:7" ht="21">
      <c r="A10" s="38">
        <v>4</v>
      </c>
      <c r="B10" s="39" t="s">
        <v>258</v>
      </c>
      <c r="C10" s="40" t="s">
        <v>416</v>
      </c>
      <c r="D10" s="41">
        <v>85</v>
      </c>
      <c r="E10" s="42">
        <v>216354700</v>
      </c>
      <c r="F10" s="43">
        <v>21803</v>
      </c>
      <c r="G10" s="43">
        <v>10571</v>
      </c>
    </row>
    <row r="11" spans="1:7" ht="21">
      <c r="A11" s="44">
        <v>5</v>
      </c>
      <c r="B11" s="45" t="s">
        <v>355</v>
      </c>
      <c r="C11" s="46" t="s">
        <v>417</v>
      </c>
      <c r="D11" s="47">
        <v>44</v>
      </c>
      <c r="E11" s="48">
        <v>93750200</v>
      </c>
      <c r="F11" s="49">
        <v>21804</v>
      </c>
      <c r="G11" s="49">
        <v>10572</v>
      </c>
    </row>
    <row r="12" spans="1:7" ht="21">
      <c r="A12" s="50"/>
      <c r="B12" s="51" t="s">
        <v>418</v>
      </c>
      <c r="C12" s="51"/>
      <c r="D12" s="51">
        <f>SUM(D7:D11)</f>
        <v>340</v>
      </c>
      <c r="E12" s="52">
        <v>720410100</v>
      </c>
      <c r="F12" s="53"/>
      <c r="G12" s="53"/>
    </row>
    <row r="13" spans="1:7" ht="21">
      <c r="A13" s="54"/>
      <c r="B13" s="55"/>
      <c r="C13" s="55"/>
      <c r="D13" s="55"/>
      <c r="E13" s="56"/>
    </row>
  </sheetData>
  <mergeCells count="5">
    <mergeCell ref="A1:G1"/>
    <mergeCell ref="A2:G2"/>
    <mergeCell ref="A3:G3"/>
    <mergeCell ref="A4:G4"/>
    <mergeCell ref="A5:G5"/>
  </mergeCells>
  <pageMargins left="0.32" right="0.55000000000000004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7</vt:i4>
      </vt:variant>
    </vt:vector>
  </HeadingPairs>
  <TitlesOfParts>
    <vt:vector size="13" baseType="lpstr">
      <vt:lpstr>ยะลา</vt:lpstr>
      <vt:lpstr>สตูล</vt:lpstr>
      <vt:lpstr>ปัตตานี</vt:lpstr>
      <vt:lpstr>นราธิวาส</vt:lpstr>
      <vt:lpstr>สงขลา</vt:lpstr>
      <vt:lpstr>เลขที่หนังสือ</vt:lpstr>
      <vt:lpstr>ยะลา!Print_Area</vt:lpstr>
      <vt:lpstr>สงขลา!Print_Area</vt:lpstr>
      <vt:lpstr>นราธิวาส!Print_Titles</vt:lpstr>
      <vt:lpstr>ปัตตานี!Print_Titles</vt:lpstr>
      <vt:lpstr>ยะลา!Print_Titles</vt:lpstr>
      <vt:lpstr>สงขลา!Print_Titles</vt:lpstr>
      <vt:lpstr>สตูล!Print_Titles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2020-11-27T03:18:52Z</dcterms:created>
  <dcterms:modified xsi:type="dcterms:W3CDTF">2020-12-03T08:28:15Z</dcterms:modified>
</cp:coreProperties>
</file>