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0" windowWidth="19815" windowHeight="7650"/>
  </bookViews>
  <sheets>
    <sheet name="แจ้งจังหวัด เรียนฟรีศูนย์เด็ก " sheetId="8" r:id="rId1"/>
  </sheets>
  <definedNames>
    <definedName name="_xlnm._FilterDatabase" localSheetId="0" hidden="1">'แจ้งจังหวัด เรียนฟรีศูนย์เด็ก '!#REF!</definedName>
    <definedName name="_xlnm.Print_Area" localSheetId="0">'แจ้งจังหวัด เรียนฟรีศูนย์เด็ก '!$A$1:$H$308</definedName>
    <definedName name="_xlnm.Print_Titles" localSheetId="0">'แจ้งจังหวัด เรียนฟรีศูนย์เด็ก '!$1:$9</definedName>
  </definedNames>
  <calcPr calcId="144525"/>
</workbook>
</file>

<file path=xl/calcChain.xml><?xml version="1.0" encoding="utf-8"?>
<calcChain xmlns="http://schemas.openxmlformats.org/spreadsheetml/2006/main">
  <c r="H307" i="8" l="1"/>
  <c r="G307" i="8"/>
  <c r="F307" i="8"/>
  <c r="E307" i="8"/>
  <c r="A300" i="8"/>
  <c r="A301" i="8" s="1"/>
  <c r="A302" i="8" s="1"/>
  <c r="A303" i="8" s="1"/>
  <c r="A304" i="8" s="1"/>
  <c r="A305" i="8" s="1"/>
  <c r="A306" i="8" s="1"/>
  <c r="H298" i="8"/>
  <c r="G298" i="8"/>
  <c r="F298" i="8"/>
  <c r="E298" i="8"/>
  <c r="H296" i="8"/>
  <c r="G296" i="8"/>
  <c r="F296" i="8"/>
  <c r="E296" i="8"/>
  <c r="A295" i="8"/>
  <c r="H293" i="8"/>
  <c r="G293" i="8"/>
  <c r="F293" i="8"/>
  <c r="E293" i="8"/>
  <c r="H291" i="8"/>
  <c r="G291" i="8"/>
  <c r="F291" i="8"/>
  <c r="E291" i="8"/>
  <c r="A284" i="8"/>
  <c r="A285" i="8" s="1"/>
  <c r="A286" i="8" s="1"/>
  <c r="A287" i="8" s="1"/>
  <c r="A288" i="8" s="1"/>
  <c r="A289" i="8" s="1"/>
  <c r="A290" i="8" s="1"/>
  <c r="H282" i="8"/>
  <c r="G282" i="8"/>
  <c r="F282" i="8"/>
  <c r="E282" i="8"/>
  <c r="A264" i="8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H262" i="8"/>
  <c r="G262" i="8"/>
  <c r="F262" i="8"/>
  <c r="E262" i="8"/>
  <c r="A260" i="8"/>
  <c r="A261" i="8" s="1"/>
  <c r="H258" i="8"/>
  <c r="G258" i="8"/>
  <c r="F258" i="8"/>
  <c r="E258" i="8"/>
  <c r="H256" i="8"/>
  <c r="G256" i="8"/>
  <c r="F256" i="8"/>
  <c r="E256" i="8"/>
  <c r="A255" i="8"/>
  <c r="H253" i="8"/>
  <c r="G253" i="8"/>
  <c r="F253" i="8"/>
  <c r="E253" i="8"/>
  <c r="A234" i="8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H232" i="8"/>
  <c r="G232" i="8"/>
  <c r="F232" i="8"/>
  <c r="E232" i="8"/>
  <c r="A231" i="8"/>
  <c r="H229" i="8"/>
  <c r="G229" i="8"/>
  <c r="F229" i="8"/>
  <c r="E229" i="8"/>
  <c r="A218" i="8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H216" i="8"/>
  <c r="G216" i="8"/>
  <c r="F216" i="8"/>
  <c r="E216" i="8"/>
  <c r="H214" i="8"/>
  <c r="G214" i="8"/>
  <c r="F214" i="8"/>
  <c r="E214" i="8"/>
  <c r="A212" i="8"/>
  <c r="A213" i="8" s="1"/>
  <c r="H210" i="8"/>
  <c r="G210" i="8"/>
  <c r="F210" i="8"/>
  <c r="E210" i="8"/>
  <c r="H208" i="8"/>
  <c r="G208" i="8"/>
  <c r="F208" i="8"/>
  <c r="E208" i="8"/>
  <c r="A207" i="8"/>
  <c r="H205" i="8"/>
  <c r="G205" i="8"/>
  <c r="F205" i="8"/>
  <c r="E205" i="8"/>
  <c r="A203" i="8"/>
  <c r="A204" i="8" s="1"/>
  <c r="H201" i="8"/>
  <c r="G201" i="8"/>
  <c r="F201" i="8"/>
  <c r="E201" i="8"/>
  <c r="A199" i="8"/>
  <c r="A200" i="8" s="1"/>
  <c r="H197" i="8"/>
  <c r="G197" i="8"/>
  <c r="F197" i="8"/>
  <c r="E197" i="8"/>
  <c r="A190" i="8"/>
  <c r="A191" i="8" s="1"/>
  <c r="A192" i="8" s="1"/>
  <c r="A193" i="8" s="1"/>
  <c r="A194" i="8" s="1"/>
  <c r="A195" i="8" s="1"/>
  <c r="A196" i="8" s="1"/>
  <c r="H188" i="8"/>
  <c r="G188" i="8"/>
  <c r="F188" i="8"/>
  <c r="E188" i="8"/>
  <c r="A186" i="8"/>
  <c r="A187" i="8" s="1"/>
  <c r="H184" i="8"/>
  <c r="G184" i="8"/>
  <c r="F184" i="8"/>
  <c r="E184" i="8"/>
  <c r="H182" i="8"/>
  <c r="G182" i="8"/>
  <c r="F182" i="8"/>
  <c r="E182" i="8"/>
  <c r="H180" i="8"/>
  <c r="G180" i="8"/>
  <c r="F180" i="8"/>
  <c r="E180" i="8"/>
  <c r="A179" i="8"/>
  <c r="H177" i="8"/>
  <c r="G177" i="8"/>
  <c r="F177" i="8"/>
  <c r="E177" i="8"/>
  <c r="A176" i="8"/>
  <c r="H174" i="8"/>
  <c r="G174" i="8"/>
  <c r="F174" i="8"/>
  <c r="E174" i="8"/>
  <c r="H172" i="8"/>
  <c r="G172" i="8"/>
  <c r="F172" i="8"/>
  <c r="E172" i="8"/>
  <c r="A166" i="8"/>
  <c r="A167" i="8" s="1"/>
  <c r="A168" i="8" s="1"/>
  <c r="A169" i="8" s="1"/>
  <c r="A170" i="8" s="1"/>
  <c r="A171" i="8" s="1"/>
  <c r="H164" i="8"/>
  <c r="G164" i="8"/>
  <c r="F164" i="8"/>
  <c r="E164" i="8"/>
  <c r="A163" i="8"/>
  <c r="H161" i="8"/>
  <c r="G161" i="8"/>
  <c r="F161" i="8"/>
  <c r="E161" i="8"/>
  <c r="A159" i="8"/>
  <c r="A160" i="8" s="1"/>
  <c r="H157" i="8"/>
  <c r="G157" i="8"/>
  <c r="F157" i="8"/>
  <c r="E157" i="8"/>
  <c r="H155" i="8"/>
  <c r="G155" i="8"/>
  <c r="F155" i="8"/>
  <c r="E155" i="8"/>
  <c r="A153" i="8"/>
  <c r="A154" i="8" s="1"/>
  <c r="H151" i="8"/>
  <c r="G151" i="8"/>
  <c r="F151" i="8"/>
  <c r="E151" i="8"/>
  <c r="A148" i="8"/>
  <c r="A149" i="8" s="1"/>
  <c r="A150" i="8" s="1"/>
  <c r="H146" i="8"/>
  <c r="G146" i="8"/>
  <c r="F146" i="8"/>
  <c r="E146" i="8"/>
  <c r="A145" i="8"/>
  <c r="H143" i="8"/>
  <c r="G143" i="8"/>
  <c r="F143" i="8"/>
  <c r="E143" i="8"/>
  <c r="A141" i="8"/>
  <c r="A142" i="8" s="1"/>
  <c r="H139" i="8"/>
  <c r="G139" i="8"/>
  <c r="F139" i="8"/>
  <c r="E139" i="8"/>
  <c r="A138" i="8"/>
  <c r="H136" i="8"/>
  <c r="G136" i="8"/>
  <c r="F136" i="8"/>
  <c r="E136" i="8"/>
  <c r="A131" i="8"/>
  <c r="A132" i="8" s="1"/>
  <c r="A133" i="8" s="1"/>
  <c r="A134" i="8" s="1"/>
  <c r="A135" i="8" s="1"/>
  <c r="H129" i="8"/>
  <c r="G129" i="8"/>
  <c r="F129" i="8"/>
  <c r="E129" i="8"/>
  <c r="A120" i="8"/>
  <c r="A121" i="8" s="1"/>
  <c r="A122" i="8" s="1"/>
  <c r="A123" i="8" s="1"/>
  <c r="A124" i="8" s="1"/>
  <c r="A125" i="8" s="1"/>
  <c r="A126" i="8" s="1"/>
  <c r="A127" i="8" s="1"/>
  <c r="A128" i="8" s="1"/>
  <c r="H118" i="8"/>
  <c r="G118" i="8"/>
  <c r="F118" i="8"/>
  <c r="E118" i="8"/>
  <c r="A107" i="8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H105" i="8"/>
  <c r="G105" i="8"/>
  <c r="F105" i="8"/>
  <c r="E105" i="8"/>
  <c r="A104" i="8"/>
  <c r="H102" i="8"/>
  <c r="G102" i="8"/>
  <c r="F102" i="8"/>
  <c r="E102" i="8"/>
  <c r="A101" i="8"/>
  <c r="H99" i="8"/>
  <c r="G99" i="8"/>
  <c r="F99" i="8"/>
  <c r="E99" i="8"/>
  <c r="H97" i="8"/>
  <c r="G97" i="8"/>
  <c r="F97" i="8"/>
  <c r="E97" i="8"/>
  <c r="A94" i="8"/>
  <c r="A95" i="8" s="1"/>
  <c r="A96" i="8" s="1"/>
  <c r="H92" i="8"/>
  <c r="G92" i="8"/>
  <c r="F92" i="8"/>
  <c r="E92" i="8"/>
  <c r="H90" i="8"/>
  <c r="G90" i="8"/>
  <c r="F90" i="8"/>
  <c r="E90" i="8"/>
  <c r="A88" i="8"/>
  <c r="A89" i="8" s="1"/>
  <c r="H86" i="8"/>
  <c r="G86" i="8"/>
  <c r="F86" i="8"/>
  <c r="E86" i="8"/>
  <c r="A60" i="8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H58" i="8"/>
  <c r="G58" i="8"/>
  <c r="F58" i="8"/>
  <c r="E58" i="8"/>
  <c r="A54" i="8"/>
  <c r="A55" i="8" s="1"/>
  <c r="A56" i="8" s="1"/>
  <c r="A57" i="8" s="1"/>
  <c r="A53" i="8"/>
  <c r="H51" i="8"/>
  <c r="G51" i="8"/>
  <c r="F51" i="8"/>
  <c r="E51" i="8"/>
  <c r="H49" i="8"/>
  <c r="G49" i="8"/>
  <c r="F49" i="8"/>
  <c r="E49" i="8"/>
  <c r="A38" i="8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H36" i="8"/>
  <c r="G36" i="8"/>
  <c r="F36" i="8"/>
  <c r="E36" i="8"/>
  <c r="A34" i="8"/>
  <c r="A35" i="8" s="1"/>
  <c r="H32" i="8"/>
  <c r="G32" i="8"/>
  <c r="F32" i="8"/>
  <c r="E32" i="8"/>
  <c r="A31" i="8"/>
  <c r="H29" i="8"/>
  <c r="G29" i="8"/>
  <c r="F29" i="8"/>
  <c r="E29" i="8"/>
  <c r="A24" i="8"/>
  <c r="A25" i="8" s="1"/>
  <c r="A26" i="8" s="1"/>
  <c r="A27" i="8" s="1"/>
  <c r="A28" i="8" s="1"/>
  <c r="H22" i="8"/>
  <c r="G22" i="8"/>
  <c r="F22" i="8"/>
  <c r="E22" i="8"/>
  <c r="H20" i="8"/>
  <c r="G20" i="8"/>
  <c r="F20" i="8"/>
  <c r="E20" i="8"/>
  <c r="A18" i="8"/>
  <c r="A19" i="8" s="1"/>
  <c r="H16" i="8"/>
  <c r="G16" i="8"/>
  <c r="F16" i="8"/>
  <c r="E16" i="8"/>
  <c r="A11" i="8"/>
  <c r="A12" i="8" s="1"/>
  <c r="A13" i="8" s="1"/>
  <c r="A14" i="8" s="1"/>
  <c r="A15" i="8" s="1"/>
  <c r="G308" i="8" l="1"/>
  <c r="E308" i="8"/>
  <c r="F308" i="8"/>
  <c r="H308" i="8"/>
</calcChain>
</file>

<file path=xl/sharedStrings.xml><?xml version="1.0" encoding="utf-8"?>
<sst xmlns="http://schemas.openxmlformats.org/spreadsheetml/2006/main" count="810" uniqueCount="528">
  <si>
    <t>1500858002500033</t>
  </si>
  <si>
    <t>ลำดับ</t>
  </si>
  <si>
    <t>จังหวัด</t>
  </si>
  <si>
    <t>อำเภอ</t>
  </si>
  <si>
    <t>กระบี่</t>
  </si>
  <si>
    <t>เมืองกระบี่</t>
  </si>
  <si>
    <t>เขาพนม</t>
  </si>
  <si>
    <t>ทต.เขาพนม</t>
  </si>
  <si>
    <t>ปลายพระยา</t>
  </si>
  <si>
    <t>ลำทับ</t>
  </si>
  <si>
    <t>ทต.ลำทับ</t>
  </si>
  <si>
    <t>อ่าวลึก</t>
  </si>
  <si>
    <t>อบต.คีรีวง</t>
  </si>
  <si>
    <t>อบต.หนองทะเล</t>
  </si>
  <si>
    <t>อบต.ดินอุดม</t>
  </si>
  <si>
    <t>อบต.แหลมสัก</t>
  </si>
  <si>
    <t>กระบี่ ผลรวม</t>
  </si>
  <si>
    <t>กาญจนบุรี</t>
  </si>
  <si>
    <t>ทองผาภูมิ</t>
  </si>
  <si>
    <t>ทต.ท่าขนุน</t>
  </si>
  <si>
    <t>สังขละบุรี</t>
  </si>
  <si>
    <t>อบต.ปิล๊อก</t>
  </si>
  <si>
    <t>อบต.บ้านเก่า</t>
  </si>
  <si>
    <t>อบต.หนองลู</t>
  </si>
  <si>
    <t>อบต.หนองปรือ</t>
  </si>
  <si>
    <t>กาญจนบุรี ผลรวม</t>
  </si>
  <si>
    <t>กาฬสินธุ์</t>
  </si>
  <si>
    <t>ทต.กุดจิก</t>
  </si>
  <si>
    <t>นาคู</t>
  </si>
  <si>
    <t>อบต.โนนนาจาน</t>
  </si>
  <si>
    <t>อบต.หนองกุง</t>
  </si>
  <si>
    <t>อบต.หนองแวง</t>
  </si>
  <si>
    <t>อบต.ทรายทอง</t>
  </si>
  <si>
    <t>กาฬสินธุ์ ผลรวม</t>
  </si>
  <si>
    <t>ขอนแก่น</t>
  </si>
  <si>
    <t>เมืองขอนแก่น</t>
  </si>
  <si>
    <t>กระนวน</t>
  </si>
  <si>
    <t>บ้านไผ่</t>
  </si>
  <si>
    <t>เขาสวนกวาง</t>
  </si>
  <si>
    <t>ทต.เขาสวนกวาง</t>
  </si>
  <si>
    <t>ทต.ในเมือง</t>
  </si>
  <si>
    <t>บ้านแฮด</t>
  </si>
  <si>
    <t>เปือยน้อย</t>
  </si>
  <si>
    <t>ทต.สระแก้ว</t>
  </si>
  <si>
    <t>ทต.โคกสูง</t>
  </si>
  <si>
    <t>อบต.หนองโก</t>
  </si>
  <si>
    <t>อบต.โนนสมบูรณ์</t>
  </si>
  <si>
    <t>อบต.ท่าศาลา</t>
  </si>
  <si>
    <t>อบต.บ้านหว้า</t>
  </si>
  <si>
    <t>อบต.ศรีสุข</t>
  </si>
  <si>
    <t>ขอนแก่น ผลรวม</t>
  </si>
  <si>
    <t>จันทบุรี</t>
  </si>
  <si>
    <t>เมืองจันทบุรี</t>
  </si>
  <si>
    <t>ทม.จันทบุรี</t>
  </si>
  <si>
    <t>ทต.พลับพลา</t>
  </si>
  <si>
    <t>จันทบุรี ผลรวม</t>
  </si>
  <si>
    <t>ฉะเชิงเทรา</t>
  </si>
  <si>
    <t>เมืองฉะเชิงเทรา</t>
  </si>
  <si>
    <t>ทต.ปากน้ำ</t>
  </si>
  <si>
    <t>บางน้ำเปรี้ยว</t>
  </si>
  <si>
    <t>อบต.บางน้ำเปรี้ยว</t>
  </si>
  <si>
    <t>อบต.สิงโตทอง</t>
  </si>
  <si>
    <t>อบต.บางแก้ว</t>
  </si>
  <si>
    <t>ฉะเชิงเทรา ผลรวม</t>
  </si>
  <si>
    <t>ชลบุรี</t>
  </si>
  <si>
    <t>เมืองชลบุรี</t>
  </si>
  <si>
    <t>ศรีราชา</t>
  </si>
  <si>
    <t>ทน.แหลมฉบัง</t>
  </si>
  <si>
    <t>เกาะจันทร์</t>
  </si>
  <si>
    <t>บางละมุง</t>
  </si>
  <si>
    <t>ทม.หนองปรือ</t>
  </si>
  <si>
    <t>บ้านบึง</t>
  </si>
  <si>
    <t>ทม.แสนสุข</t>
  </si>
  <si>
    <t>สัตหีบ</t>
  </si>
  <si>
    <t>ทม.สัตหีบ</t>
  </si>
  <si>
    <t>ทต.ห้วยใหญ่</t>
  </si>
  <si>
    <t>ทต.หัวกุญแจ</t>
  </si>
  <si>
    <t>พานทอง</t>
  </si>
  <si>
    <t>ทต.ดอนหัวฬ่อ</t>
  </si>
  <si>
    <t>ทน.เจ้าพระยาสุรศักดิ์</t>
  </si>
  <si>
    <t>อบต.ท่าบุญมี</t>
  </si>
  <si>
    <t>อบต.ท่าข้าม</t>
  </si>
  <si>
    <t>อบต.เขาคันทรง</t>
  </si>
  <si>
    <t>อบต.บ่อวิน</t>
  </si>
  <si>
    <t>ชลบุรี ผลรวม</t>
  </si>
  <si>
    <t>ชุมพร</t>
  </si>
  <si>
    <t>ละแม</t>
  </si>
  <si>
    <t>อบต.ทุ่งหลวง</t>
  </si>
  <si>
    <t>ชุมพร ผลรวม</t>
  </si>
  <si>
    <t>เชียงราย</t>
  </si>
  <si>
    <t>เมืองเชียงราย</t>
  </si>
  <si>
    <t>เชียงแสน</t>
  </si>
  <si>
    <t>แม่สรวย</t>
  </si>
  <si>
    <t>ทต.แม่เงิน</t>
  </si>
  <si>
    <t>อบต.ศรีดอนมูล</t>
  </si>
  <si>
    <t>อบต.สันกลาง</t>
  </si>
  <si>
    <t>ทต.ดอยฮาง</t>
  </si>
  <si>
    <t>แม่ฟ้าหลวง</t>
  </si>
  <si>
    <t>อบต.เทอดไทย</t>
  </si>
  <si>
    <t>อบต.แม่สลองนอก</t>
  </si>
  <si>
    <t>อบต.ท่าก๊อ</t>
  </si>
  <si>
    <t>เชียงราย ผลรวม</t>
  </si>
  <si>
    <t>เชียงใหม่</t>
  </si>
  <si>
    <t>เมืองเชียงใหม่</t>
  </si>
  <si>
    <t>ทน.เชียงใหม่</t>
  </si>
  <si>
    <t>แม่แตง</t>
  </si>
  <si>
    <t>สันกำแพง</t>
  </si>
  <si>
    <t>สันทราย</t>
  </si>
  <si>
    <t>ทม.แม่โจ้</t>
  </si>
  <si>
    <t>จอมทอง</t>
  </si>
  <si>
    <t>ทต.บ้านหลวง</t>
  </si>
  <si>
    <t>เชียงดาว</t>
  </si>
  <si>
    <t>ทต.เชียงดาว</t>
  </si>
  <si>
    <t>ทต.ปิงโค้ง</t>
  </si>
  <si>
    <t>ทต.พระธาตุปู่ก่ำ</t>
  </si>
  <si>
    <t>ทต.เมืองงาย</t>
  </si>
  <si>
    <t>ดอยสะเก็ด</t>
  </si>
  <si>
    <t>ทต.ลวงเหนือ</t>
  </si>
  <si>
    <t>ทต.สำราญราษฎร์</t>
  </si>
  <si>
    <t>พร้าว</t>
  </si>
  <si>
    <t>ทต.เวียงพร้าว</t>
  </si>
  <si>
    <t>ทต.ช้างเผือก</t>
  </si>
  <si>
    <t>แม่แจ่ม</t>
  </si>
  <si>
    <t>แม่ริม</t>
  </si>
  <si>
    <t>ทต.ริมเหนือ</t>
  </si>
  <si>
    <t>สะเมิง</t>
  </si>
  <si>
    <t>ทต.แม่ปูคา</t>
  </si>
  <si>
    <t>ทต.สันกำแพง</t>
  </si>
  <si>
    <t>ทต.ป่าไผ่</t>
  </si>
  <si>
    <t>สันป่าตอง</t>
  </si>
  <si>
    <t>หางดง</t>
  </si>
  <si>
    <t>อบต.เขื่อนผาก</t>
  </si>
  <si>
    <t>อบต.ปางหินฝน</t>
  </si>
  <si>
    <t>อบต.แม่นาจร</t>
  </si>
  <si>
    <t>อบต.แม่ศึก</t>
  </si>
  <si>
    <t>อบต.สบเปิง</t>
  </si>
  <si>
    <t>ทต.แม่แรม</t>
  </si>
  <si>
    <t>อบต.แม่สา</t>
  </si>
  <si>
    <t>อบต.สะเมิงเหนือ</t>
  </si>
  <si>
    <t>อบต.สันกำแพง</t>
  </si>
  <si>
    <t>ทต.บ้านปง</t>
  </si>
  <si>
    <t>ทต.แม่ท่าช้าง</t>
  </si>
  <si>
    <t>อบต.แม่ตื่น</t>
  </si>
  <si>
    <t>เชียงใหม่ ผลรวม</t>
  </si>
  <si>
    <t>ตรัง</t>
  </si>
  <si>
    <t>กันตัง</t>
  </si>
  <si>
    <t>สิเกา</t>
  </si>
  <si>
    <t>ทต.สิเกา</t>
  </si>
  <si>
    <t>ห้วยยอด</t>
  </si>
  <si>
    <t>อบต.บางเป้า</t>
  </si>
  <si>
    <t>ทต.ห้วยนาง</t>
  </si>
  <si>
    <t>ตรัง ผลรวม</t>
  </si>
  <si>
    <t>ตราด</t>
  </si>
  <si>
    <t>แหลมงอบ</t>
  </si>
  <si>
    <t>ทต.แหลมงอบ</t>
  </si>
  <si>
    <t>ตราด ผลรวม</t>
  </si>
  <si>
    <t>ตาก</t>
  </si>
  <si>
    <t>แม่สอด</t>
  </si>
  <si>
    <t>ทน.แม่สอด</t>
  </si>
  <si>
    <t>ท่าสองยาง</t>
  </si>
  <si>
    <t>บ้านตาก</t>
  </si>
  <si>
    <t>แม่ระมาด</t>
  </si>
  <si>
    <t>อบต.แม่หละ</t>
  </si>
  <si>
    <t>อบต.ตากออก</t>
  </si>
  <si>
    <t>ตาก ผลรวม</t>
  </si>
  <si>
    <t>นครนายก</t>
  </si>
  <si>
    <t>ทต.ท่าช้าง</t>
  </si>
  <si>
    <t>องครักษ์</t>
  </si>
  <si>
    <t>อบต.ท่าทราย</t>
  </si>
  <si>
    <t>อบต.องครักษ์</t>
  </si>
  <si>
    <t>นครนายก ผลรวม</t>
  </si>
  <si>
    <t>นครปฐม</t>
  </si>
  <si>
    <t>สามพราน</t>
  </si>
  <si>
    <t>อบต.บางปลา</t>
  </si>
  <si>
    <t>อบต.คลองจินดา</t>
  </si>
  <si>
    <t>อบต.ตลาดจินดา</t>
  </si>
  <si>
    <t>อบต.ทรงคนอง</t>
  </si>
  <si>
    <t>นครปฐม ผลรวม</t>
  </si>
  <si>
    <t>นครพนม</t>
  </si>
  <si>
    <t>บ้านแพง</t>
  </si>
  <si>
    <t>ปลาปาก</t>
  </si>
  <si>
    <t>อบต.หนองฮี</t>
  </si>
  <si>
    <t>อบต.ดงขวาง</t>
  </si>
  <si>
    <t>นครพนม ผลรวม</t>
  </si>
  <si>
    <t>นครราชสีมา</t>
  </si>
  <si>
    <t>เมืองนครราชสีมา</t>
  </si>
  <si>
    <t>สีคิ้ว</t>
  </si>
  <si>
    <t>ทม.สีคิ้ว</t>
  </si>
  <si>
    <t>โชคชัย</t>
  </si>
  <si>
    <t>ทต.ลาดบัวขาว</t>
  </si>
  <si>
    <t>สูงเนิน</t>
  </si>
  <si>
    <t>เสิงสาง</t>
  </si>
  <si>
    <t>ทต.เสิงสาง</t>
  </si>
  <si>
    <t>หนองบุญมาก</t>
  </si>
  <si>
    <t>อบต.หนองหลัก</t>
  </si>
  <si>
    <t>อบต.ท่าอ่าง</t>
  </si>
  <si>
    <t>อบต.สีมุม</t>
  </si>
  <si>
    <t>อบต.หนองบัวศาลา</t>
  </si>
  <si>
    <t>อบต.วังโรงใหญ่</t>
  </si>
  <si>
    <t>อบต.หนองหญ้าขาว</t>
  </si>
  <si>
    <t>อบต.หนองตะไก้</t>
  </si>
  <si>
    <t>อบต.สารภี</t>
  </si>
  <si>
    <t>อบต.หนองไม้ไผ่</t>
  </si>
  <si>
    <t>นครราชสีมา ผลรวม</t>
  </si>
  <si>
    <t>นครศรีธรรมราช</t>
  </si>
  <si>
    <t>เมืองนครศรีธรรมราช</t>
  </si>
  <si>
    <t>ชะอวด</t>
  </si>
  <si>
    <t>ทต.ชะอวด</t>
  </si>
  <si>
    <t>ท่าศาลา</t>
  </si>
  <si>
    <t>พิปูน</t>
  </si>
  <si>
    <t>ทต.พิปูน</t>
  </si>
  <si>
    <t>ทต.ท่าแพ</t>
  </si>
  <si>
    <t>สิชล</t>
  </si>
  <si>
    <t>ทต.ทุ่งใส</t>
  </si>
  <si>
    <t>นบพิตำ</t>
  </si>
  <si>
    <t>อบต.กะหรอ</t>
  </si>
  <si>
    <t>อบต.นบพิตำ</t>
  </si>
  <si>
    <t>ทต.กะทูน</t>
  </si>
  <si>
    <t>อบต.ยางค้อม</t>
  </si>
  <si>
    <t>อบต.ท่าซัก</t>
  </si>
  <si>
    <t>นครศรีธรรมราช ผลรวม</t>
  </si>
  <si>
    <t>นนทบุรี</t>
  </si>
  <si>
    <t>เมืองนนทบุรี</t>
  </si>
  <si>
    <t>ปากเกร็ด</t>
  </si>
  <si>
    <t>ทน.ปากเกร็ด</t>
  </si>
  <si>
    <t>ทน.นนทบุรี</t>
  </si>
  <si>
    <t>บางบัวทอง</t>
  </si>
  <si>
    <t>ไทรน้อย</t>
  </si>
  <si>
    <t>ทต.ไทรน้อย</t>
  </si>
  <si>
    <t>อบต.ไทรใหญ่</t>
  </si>
  <si>
    <t>อบต.บางบัวทอง</t>
  </si>
  <si>
    <t>อบต.ละหาร</t>
  </si>
  <si>
    <t>นนทบุรี ผลรวม</t>
  </si>
  <si>
    <t>นราธิวาส</t>
  </si>
  <si>
    <t>ตากใบ</t>
  </si>
  <si>
    <t>ทม.ตากใบ</t>
  </si>
  <si>
    <t>อบต.พร่อน</t>
  </si>
  <si>
    <t>นราธิวาส ผลรวม</t>
  </si>
  <si>
    <t>น่าน</t>
  </si>
  <si>
    <t>นาหมื่น</t>
  </si>
  <si>
    <t>เวียงสา</t>
  </si>
  <si>
    <t>อบต.ปิงหลวง</t>
  </si>
  <si>
    <t>อบต.แม่ขะนิง</t>
  </si>
  <si>
    <t>สันติสุข</t>
  </si>
  <si>
    <t>อบต.ป่าแลวหลวง</t>
  </si>
  <si>
    <t>น่าน ผลรวม</t>
  </si>
  <si>
    <t>บุรีรัมย์</t>
  </si>
  <si>
    <t>เมืองบุรีรัมย์</t>
  </si>
  <si>
    <t>ปะคำ</t>
  </si>
  <si>
    <t>ทต.ปะคำ</t>
  </si>
  <si>
    <t>อบต.บัวทอง</t>
  </si>
  <si>
    <t>บุรีรัมย์ ผลรวม</t>
  </si>
  <si>
    <t>ปทุมธานี</t>
  </si>
  <si>
    <t>เมืองปทุมธานี</t>
  </si>
  <si>
    <t>ทม.บางคูวัด</t>
  </si>
  <si>
    <t>ลำลูกกา</t>
  </si>
  <si>
    <t>ทต.บางพูน</t>
  </si>
  <si>
    <t>อบต.บึงคำพร้อย</t>
  </si>
  <si>
    <t>อบต.ลำไทร</t>
  </si>
  <si>
    <t>อบต.บึงบอน</t>
  </si>
  <si>
    <t>ปทุมธานี ผลรวม</t>
  </si>
  <si>
    <t>ประจวบคีรีขันธ์</t>
  </si>
  <si>
    <t>กุยบุรี</t>
  </si>
  <si>
    <t>บางสะพานน้อย</t>
  </si>
  <si>
    <t>ทต.บางสะพานน้อย</t>
  </si>
  <si>
    <t>อบต.สามกระทาย</t>
  </si>
  <si>
    <t>ประจวบคีรีขันธ์ ผลรวม</t>
  </si>
  <si>
    <t>ปราจีนบุรี</t>
  </si>
  <si>
    <t>เมืองปราจีนบุรี</t>
  </si>
  <si>
    <t>อบต.โนนห้อม</t>
  </si>
  <si>
    <t>ปราจีนบุรี ผลรวม</t>
  </si>
  <si>
    <t>ปัตตานี</t>
  </si>
  <si>
    <t>เมืองปัตตานี</t>
  </si>
  <si>
    <t>มายอ</t>
  </si>
  <si>
    <t>ยะรัง</t>
  </si>
  <si>
    <t>อบต.สะกำ</t>
  </si>
  <si>
    <t>อบต.บาราโหม</t>
  </si>
  <si>
    <t>อบต.ยะรัง</t>
  </si>
  <si>
    <t>ปัตตานี ผลรวม</t>
  </si>
  <si>
    <t>พระนครศรีอยุธยา</t>
  </si>
  <si>
    <t>บางไทร</t>
  </si>
  <si>
    <t>ทต.ราชคราม</t>
  </si>
  <si>
    <t>วังน้อย</t>
  </si>
  <si>
    <t>อบต.ปากจั่น</t>
  </si>
  <si>
    <t>อบต.พยอม</t>
  </si>
  <si>
    <t>พระนครศรีอยุธยา ผลรวม</t>
  </si>
  <si>
    <t>พังงา</t>
  </si>
  <si>
    <t>เกาะยาว</t>
  </si>
  <si>
    <t>ทต.เกาะยาว</t>
  </si>
  <si>
    <t>ทับปุด</t>
  </si>
  <si>
    <t>ท้ายเหมือง</t>
  </si>
  <si>
    <t>อบต.เกาะยาวน้อย</t>
  </si>
  <si>
    <t>อบต.โคกเจริญ</t>
  </si>
  <si>
    <t>อบต.บ่อแสน</t>
  </si>
  <si>
    <t>อบต.บางเหรียง</t>
  </si>
  <si>
    <t>อบต.ท้ายเหมือง</t>
  </si>
  <si>
    <t>อบต.นาเตย</t>
  </si>
  <si>
    <t>พังงา ผลรวม</t>
  </si>
  <si>
    <t>พิษณุโลก</t>
  </si>
  <si>
    <t>เมืองพิษณุโลก</t>
  </si>
  <si>
    <t>ทน.พิษณุโลก</t>
  </si>
  <si>
    <t>พิษณุโลก ผลรวม</t>
  </si>
  <si>
    <t>เพชรบุรี</t>
  </si>
  <si>
    <t>เมืองเพชรบุรี</t>
  </si>
  <si>
    <t>อบต.บ้านกุ่ม</t>
  </si>
  <si>
    <t>หนองหญ้าปล้อง</t>
  </si>
  <si>
    <t>อบต.หนองหญ้าปล้อง</t>
  </si>
  <si>
    <t>เพชรบุรี ผลรวม</t>
  </si>
  <si>
    <t>ภูเก็ต</t>
  </si>
  <si>
    <t>เมืองภูเก็ต</t>
  </si>
  <si>
    <t>ถลาง</t>
  </si>
  <si>
    <t>อบต.สาคู</t>
  </si>
  <si>
    <t>อบต.เกาะแก้ว</t>
  </si>
  <si>
    <t>ภูเก็ต ผลรวม</t>
  </si>
  <si>
    <t>มหาสารคาม</t>
  </si>
  <si>
    <t>โกสุมพิสัย</t>
  </si>
  <si>
    <t>อบต.ดอนกลาง</t>
  </si>
  <si>
    <t>มหาสารคาม ผลรวม</t>
  </si>
  <si>
    <t>ร้อยเอ็ด</t>
  </si>
  <si>
    <t>โพธิ์ชัย</t>
  </si>
  <si>
    <t>อบต.ขามเปี้ย</t>
  </si>
  <si>
    <t>ร้อยเอ็ด ผลรวม</t>
  </si>
  <si>
    <t>ระนอง</t>
  </si>
  <si>
    <t>เมืองระนอง</t>
  </si>
  <si>
    <t>กระบุรี</t>
  </si>
  <si>
    <t>ทต.น้ำจืด</t>
  </si>
  <si>
    <t>ทม.บางริ้น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</si>
  <si>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</si>
  <si>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</si>
  <si>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</si>
  <si>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</si>
  <si>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</si>
  <si>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ทต.ทุ่งควายกิน</t>
  </si>
  <si>
    <t>ทต.สองสลึง</t>
  </si>
  <si>
    <t>บ้านค่าย</t>
  </si>
  <si>
    <t>ทต.สำนักท้อน</t>
  </si>
  <si>
    <t>ทต.บ้านเพ</t>
  </si>
  <si>
    <t>ทต.ชากบก</t>
  </si>
  <si>
    <t>อบต.ตาขัน</t>
  </si>
  <si>
    <t>อบต.บางบุตร</t>
  </si>
  <si>
    <t>ทต.บ้านค่ายพัฒนา</t>
  </si>
  <si>
    <t>ระยอง ผลรวม</t>
  </si>
  <si>
    <t>ราชบุรี</t>
  </si>
  <si>
    <t>จอมบึง</t>
  </si>
  <si>
    <t>ทต.ด่านทับตะโก</t>
  </si>
  <si>
    <t>ปากท่อ</t>
  </si>
  <si>
    <t>สวนผึ้ง</t>
  </si>
  <si>
    <t>อบต.วังมะนาว</t>
  </si>
  <si>
    <t>อบต.ตะนาวศรี</t>
  </si>
  <si>
    <t>อบต.ท่าเคย</t>
  </si>
  <si>
    <t>ราชบุรี ผลรวม</t>
  </si>
  <si>
    <t>ลพบุรี</t>
  </si>
  <si>
    <t>ชัยบาดาล</t>
  </si>
  <si>
    <t>ท่าหลวง</t>
  </si>
  <si>
    <t>อบต.ลำนารายณ์</t>
  </si>
  <si>
    <t>อบต.ห้วยหิน</t>
  </si>
  <si>
    <t>อบต.หนองผักแว่น</t>
  </si>
  <si>
    <t>ลพบุรี ผลรวม</t>
  </si>
  <si>
    <t>ลำปาง</t>
  </si>
  <si>
    <t>แจ้ห่ม</t>
  </si>
  <si>
    <t>ทต.ทุ่งผึ้ง</t>
  </si>
  <si>
    <t>อบต.ปงดอน</t>
  </si>
  <si>
    <t>ลำปาง ผลรวม</t>
  </si>
  <si>
    <t>เลย</t>
  </si>
  <si>
    <t>เมืองเลย</t>
  </si>
  <si>
    <t>อบต.กกทอง</t>
  </si>
  <si>
    <t>เลย ผลรวม</t>
  </si>
  <si>
    <t>ศรีสะเกษ</t>
  </si>
  <si>
    <t>ขุขันธ์</t>
  </si>
  <si>
    <t>ยางชุมน้อย</t>
  </si>
  <si>
    <t>ทต.กำแพง</t>
  </si>
  <si>
    <t>อบต.สำโรงตาเจ็น</t>
  </si>
  <si>
    <t>โนนคูณ</t>
  </si>
  <si>
    <t>ศรีสะเกษ ผลรวม</t>
  </si>
  <si>
    <t>สกลนคร</t>
  </si>
  <si>
    <t>โพนนาแก้ว</t>
  </si>
  <si>
    <t>อบต.บ้านแป้น</t>
  </si>
  <si>
    <t>สกลนคร ผลรวม</t>
  </si>
  <si>
    <t>สงขลา</t>
  </si>
  <si>
    <t>หาดใหญ่</t>
  </si>
  <si>
    <t>สะเดา</t>
  </si>
  <si>
    <t>สิงหนคร</t>
  </si>
  <si>
    <t>ทม.สิงหนคร</t>
  </si>
  <si>
    <t>ทม.คอหงส์</t>
  </si>
  <si>
    <t>ควนเนียง</t>
  </si>
  <si>
    <t>ทต.บางเหรียง</t>
  </si>
  <si>
    <t>จะนะ</t>
  </si>
  <si>
    <t>บางกล่ำ</t>
  </si>
  <si>
    <t>ทต.ปาดัง</t>
  </si>
  <si>
    <t>ทต.น้ำน้อย</t>
  </si>
  <si>
    <t>อบต.ขุนตัดหวาย</t>
  </si>
  <si>
    <t>นาหม่อม</t>
  </si>
  <si>
    <t>อบต.ทุ่งขมิ้น</t>
  </si>
  <si>
    <t>อบต.พิจิตร</t>
  </si>
  <si>
    <t>อบต.ทุ่งหมอ</t>
  </si>
  <si>
    <t>อบต.พังลา</t>
  </si>
  <si>
    <t>อบต.วัดขนุน</t>
  </si>
  <si>
    <t>สงขลา ผลรวม</t>
  </si>
  <si>
    <t>สตูล</t>
  </si>
  <si>
    <t>ละงู</t>
  </si>
  <si>
    <t>ควนกาหลง</t>
  </si>
  <si>
    <t>อบต.ทุ่งนุ้ย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</si>
  <si>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</si>
  <si>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</si>
  <si>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</si>
  <si>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</si>
  <si>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</si>
  <si>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</si>
  <si>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ทม.ลัดหลวง</t>
  </si>
  <si>
    <t>บางบ่อ</t>
  </si>
  <si>
    <t>บางพลี</t>
  </si>
  <si>
    <t>บางเสาธง</t>
  </si>
  <si>
    <t>พระสมุทรเจดีย์</t>
  </si>
  <si>
    <t>ทต.บางเมือง</t>
  </si>
  <si>
    <t>อบต.บางบ่อ</t>
  </si>
  <si>
    <t>อบต.บางเพรียง</t>
  </si>
  <si>
    <t>อบต.บางโฉลง</t>
  </si>
  <si>
    <t>อบต.ราชาเทวะ</t>
  </si>
  <si>
    <t>อบต.บางเสาธง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</si>
  <si>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</si>
  <si>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</si>
  <si>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</si>
  <si>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</si>
  <si>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อบต.ในคลองบางปลากด</t>
  </si>
  <si>
    <t>อบต.เทพารักษ์</t>
  </si>
  <si>
    <t>อบต.บางโปรง</t>
  </si>
  <si>
    <t>อบต.แพรกษาใหม่</t>
  </si>
  <si>
    <t>สมุทรปราการ ผลรวม</t>
  </si>
  <si>
    <t>สมุทรสาคร</t>
  </si>
  <si>
    <t>เมืองสมุทรสาคร</t>
  </si>
  <si>
    <t>กระทุ่มแบน</t>
  </si>
  <si>
    <t>ทต.ดอนไก่ดี</t>
  </si>
  <si>
    <t>สมุทรสาคร ผลรวม</t>
  </si>
  <si>
    <t>สระบุรี</t>
  </si>
  <si>
    <t>เมืองสระบุรี</t>
  </si>
  <si>
    <t>ทต.กุดนกเปล้า</t>
  </si>
  <si>
    <t>สระบุรี ผลรวม</t>
  </si>
  <si>
    <t>อบต.ท่าทอง</t>
  </si>
  <si>
    <t>สุพรรณบุรี</t>
  </si>
  <si>
    <t>ดอนเจดีย์</t>
  </si>
  <si>
    <t>ทต.สระกระโจม</t>
  </si>
  <si>
    <t>เดิมบางนางบวช</t>
  </si>
  <si>
    <t>อบต.สระกระโจม</t>
  </si>
  <si>
    <t>สุพรรณบุรี ผลรวม</t>
  </si>
  <si>
    <t>สุราษฎร์ธานี</t>
  </si>
  <si>
    <t>เกาะสมุย</t>
  </si>
  <si>
    <t>ทน.เกาะสมุย</t>
  </si>
  <si>
    <t>บ้านนาสาร</t>
  </si>
  <si>
    <t>พุนพิน</t>
  </si>
  <si>
    <t>กาญจนดิษฐ์</t>
  </si>
  <si>
    <t>เคียนซา</t>
  </si>
  <si>
    <t>ทต.เคียนซา</t>
  </si>
  <si>
    <t>ไชยา</t>
  </si>
  <si>
    <t>ท่าฉาง</t>
  </si>
  <si>
    <t>ท่าชนะ</t>
  </si>
  <si>
    <t>พระแสง</t>
  </si>
  <si>
    <t>ทต.บางสวรรค์</t>
  </si>
  <si>
    <t>เวียงสระ</t>
  </si>
  <si>
    <t>ทต.เขานิพันธ์</t>
  </si>
  <si>
    <t>ทต.บ้านส้อง</t>
  </si>
  <si>
    <t>ทต.เวียงสระ</t>
  </si>
  <si>
    <t>อบต.ทุ่งกง</t>
  </si>
  <si>
    <t>ชัยบุรี</t>
  </si>
  <si>
    <t>อบต.สองแพรก</t>
  </si>
  <si>
    <t>อบต.ตะกรบ</t>
  </si>
  <si>
    <t>อบต.เลม็ด</t>
  </si>
  <si>
    <t>อบต.คลองไทร</t>
  </si>
  <si>
    <t>อบต.ท่าฉาง</t>
  </si>
  <si>
    <t>อบต.ประสงค์</t>
  </si>
  <si>
    <t>ทต.พรุพี</t>
  </si>
  <si>
    <t>อบต.บางมะเดื่อ</t>
  </si>
  <si>
    <t>อบต.มะลวน</t>
  </si>
  <si>
    <t>สุราษฎร์ธานี ผลรวม</t>
  </si>
  <si>
    <t>สุรินทร์</t>
  </si>
  <si>
    <t>เมืองสุรินทร์</t>
  </si>
  <si>
    <t>ชุมพลบุรี</t>
  </si>
  <si>
    <t>บัวเชด</t>
  </si>
  <si>
    <t>ปราสาท</t>
  </si>
  <si>
    <t>สำโรงทาบ</t>
  </si>
  <si>
    <t>ทต.สำโรงทาบ</t>
  </si>
  <si>
    <t>เขวาสินรินทร์</t>
  </si>
  <si>
    <t>อบต.ตากูก</t>
  </si>
  <si>
    <t>อบต.ศรีณรงค์</t>
  </si>
  <si>
    <t>อบต.จรัส</t>
  </si>
  <si>
    <t>อบต.บัวเชด</t>
  </si>
  <si>
    <t>อบต.ตานี</t>
  </si>
  <si>
    <t>อบต.บุฤาษี</t>
  </si>
  <si>
    <t>ศรีณรงค์</t>
  </si>
  <si>
    <t>อบต.แจนแวน</t>
  </si>
  <si>
    <t>สุรินทร์ ผลรวม</t>
  </si>
  <si>
    <t>อ่างทอง</t>
  </si>
  <si>
    <t>เมืองอ่างทอง</t>
  </si>
  <si>
    <t>ทม.อ่างทอง</t>
  </si>
  <si>
    <t>อ่างทอง ผลรวม</t>
  </si>
  <si>
    <t>อุดรธานี</t>
  </si>
  <si>
    <t>เมืองอุดรธานี</t>
  </si>
  <si>
    <t>ทม.โนนสูง-น้ำคำ</t>
  </si>
  <si>
    <t>ไชยวาน</t>
  </si>
  <si>
    <t>อุดรธานี ผลรวม</t>
  </si>
  <si>
    <t>อุทัยธานี</t>
  </si>
  <si>
    <t>หนองขาหย่าง</t>
  </si>
  <si>
    <t>อุทัยธานี ผลรวม</t>
  </si>
  <si>
    <t>อุบลราชธานี</t>
  </si>
  <si>
    <t>เดชอุดม</t>
  </si>
  <si>
    <t>เขื่องใน</t>
  </si>
  <si>
    <t>โพธิ์ไทร</t>
  </si>
  <si>
    <t>อบต.ก่อเอ้</t>
  </si>
  <si>
    <t>อบต.ค้อทอง</t>
  </si>
  <si>
    <t>อบต.แดงหม้อ</t>
  </si>
  <si>
    <t>อบต.สร้างถ่อ</t>
  </si>
  <si>
    <t>อบต.หนองเหล่า</t>
  </si>
  <si>
    <t>อบต.กลาง</t>
  </si>
  <si>
    <t>อุบลราชธานี ผลรวม</t>
  </si>
  <si>
    <t>ผลรวมทั้งหมด</t>
  </si>
  <si>
    <t>ค่าเครื่องแบบนักเรียน</t>
  </si>
  <si>
    <t>ค่าหนังสือเรียน</t>
  </si>
  <si>
    <t>ค่าอุปกรณ์การเรียน</t>
  </si>
  <si>
    <t>ค่ากิจกรรมพัฒนาคุณภาพผู้เรียน</t>
  </si>
  <si>
    <t>แบบรายละเอียดประกอบการโอนจัดสรรงบประมาณรายจ่าย ประจำปีงบประมาณ พ.ศ. 2562</t>
  </si>
  <si>
    <t>อปท.</t>
  </si>
  <si>
    <t>รหัสงบประมาณ</t>
  </si>
  <si>
    <t>แผนงานบูรณาการส่งเสริมการกระจายอำนาจให้แก่องค์กรปกครองส่วนท้องถิ่น</t>
  </si>
  <si>
    <t xml:space="preserve">  แหล่งของเงิน  6211410   กิจกรรมหลัก  15008XXXXN2208</t>
  </si>
  <si>
    <t>1500858002500034</t>
  </si>
  <si>
    <t>1500858002500035</t>
  </si>
  <si>
    <t>1500858002500036</t>
  </si>
  <si>
    <t>ตามหนังสือกรมส่งเสริมการปกครองท้องถิ่น ที่ มท 0808.2/              ลงวันที่       กันยายน  2562   เลขที่ใบจัดสรร                  /2562</t>
  </si>
  <si>
    <t>งบเงินอุดหนุน เงินอุดหนุนทั่วไป เงินอุดหนุนสำหรับสนับสนุนค่าใช้จ่ายในการจัดการศึกษาสำหรับศูนย์พัฒนาเด็กเล็ก (เพิ่มเติม)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</si>
</sst>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0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0">
    <xf numFmtId="0" fontId="0" fillId="0" borderId="0"/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187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23" borderId="9" applyNumberFormat="0" applyFont="0" applyAlignment="0" applyProtection="0"/>
    <xf numFmtId="0" fontId="20" fillId="20" borderId="10" applyNumberForma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9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8" borderId="0" applyNumberFormat="0" applyBorder="0" applyAlignment="0" applyProtection="0"/>
    <xf numFmtId="0" fontId="29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3" applyNumberFormat="0" applyAlignment="0" applyProtection="0"/>
    <xf numFmtId="0" fontId="10" fillId="20" borderId="3" applyNumberFormat="0" applyAlignment="0" applyProtection="0"/>
    <xf numFmtId="0" fontId="11" fillId="21" borderId="4" applyNumberFormat="0" applyAlignment="0" applyProtection="0"/>
    <xf numFmtId="0" fontId="11" fillId="21" borderId="4" applyNumberFormat="0" applyAlignment="0" applyProtection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3" applyNumberFormat="0" applyAlignment="0" applyProtection="0"/>
    <xf numFmtId="0" fontId="17" fillId="7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2" borderId="0" applyNumberFormat="0" applyBorder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0" fillId="20" borderId="10" applyNumberFormat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</cellStyleXfs>
  <cellXfs count="31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43" fontId="28" fillId="0" borderId="0" xfId="87" applyFont="1"/>
    <xf numFmtId="43" fontId="28" fillId="0" borderId="13" xfId="87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2" xfId="80" applyFont="1" applyBorder="1" applyAlignment="1">
      <alignment horizontal="center" vertical="center"/>
    </xf>
    <xf numFmtId="0" fontId="5" fillId="0" borderId="2" xfId="80" applyFont="1" applyBorder="1" applyAlignment="1">
      <alignment vertical="center"/>
    </xf>
    <xf numFmtId="43" fontId="5" fillId="0" borderId="2" xfId="87" applyFont="1" applyBorder="1" applyAlignment="1">
      <alignment vertical="center"/>
    </xf>
    <xf numFmtId="0" fontId="2" fillId="0" borderId="2" xfId="80" applyFont="1" applyBorder="1" applyAlignment="1">
      <alignment horizontal="center" vertical="center"/>
    </xf>
    <xf numFmtId="0" fontId="2" fillId="0" borderId="2" xfId="80" applyFont="1" applyBorder="1" applyAlignment="1">
      <alignment vertical="center"/>
    </xf>
    <xf numFmtId="43" fontId="2" fillId="0" borderId="2" xfId="87" applyFont="1" applyBorder="1" applyAlignment="1">
      <alignment vertical="center"/>
    </xf>
    <xf numFmtId="0" fontId="5" fillId="0" borderId="0" xfId="80" applyFont="1"/>
    <xf numFmtId="0" fontId="5" fillId="0" borderId="0" xfId="80" applyFont="1" applyAlignment="1">
      <alignment horizontal="center"/>
    </xf>
    <xf numFmtId="43" fontId="5" fillId="0" borderId="0" xfId="87" applyFont="1"/>
    <xf numFmtId="2" fontId="2" fillId="0" borderId="1" xfId="87" applyNumberFormat="1" applyFont="1" applyBorder="1" applyAlignment="1">
      <alignment horizontal="center" vertical="center" wrapText="1" shrinkToFit="1"/>
    </xf>
    <xf numFmtId="49" fontId="28" fillId="0" borderId="14" xfId="87" applyNumberFormat="1" applyFont="1" applyBorder="1" applyAlignment="1">
      <alignment horizontal="center"/>
    </xf>
    <xf numFmtId="2" fontId="2" fillId="0" borderId="1" xfId="87" applyNumberFormat="1" applyFont="1" applyBorder="1" applyAlignment="1" applyProtection="1">
      <alignment horizontal="center" vertical="center" wrapText="1" shrinkToFit="1"/>
      <protection locked="0"/>
    </xf>
    <xf numFmtId="0" fontId="5" fillId="0" borderId="15" xfId="80" applyFont="1" applyBorder="1" applyAlignment="1">
      <alignment horizontal="center"/>
    </xf>
    <xf numFmtId="0" fontId="5" fillId="0" borderId="15" xfId="80" applyFont="1" applyBorder="1"/>
    <xf numFmtId="43" fontId="5" fillId="0" borderId="15" xfId="87" applyFont="1" applyBorder="1"/>
    <xf numFmtId="0" fontId="5" fillId="0" borderId="2" xfId="80" applyFont="1" applyBorder="1" applyAlignment="1">
      <alignment horizontal="center"/>
    </xf>
    <xf numFmtId="0" fontId="5" fillId="0" borderId="2" xfId="80" applyFont="1" applyBorder="1"/>
    <xf numFmtId="43" fontId="5" fillId="0" borderId="2" xfId="87" applyFont="1" applyBorder="1"/>
    <xf numFmtId="0" fontId="2" fillId="0" borderId="2" xfId="80" applyFont="1" applyBorder="1"/>
    <xf numFmtId="43" fontId="2" fillId="0" borderId="2" xfId="87" applyFont="1" applyBorder="1"/>
    <xf numFmtId="0" fontId="2" fillId="0" borderId="2" xfId="8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</cellXfs>
  <cellStyles count="140">
    <cellStyle name="20% - Accent1" xfId="88"/>
    <cellStyle name="20% - Accent1 2" xfId="7"/>
    <cellStyle name="20% - Accent2" xfId="89"/>
    <cellStyle name="20% - Accent2 2" xfId="8"/>
    <cellStyle name="20% - Accent3" xfId="90"/>
    <cellStyle name="20% - Accent3 2" xfId="9"/>
    <cellStyle name="20% - Accent4" xfId="91"/>
    <cellStyle name="20% - Accent4 2" xfId="10"/>
    <cellStyle name="20% - Accent5" xfId="92"/>
    <cellStyle name="20% - Accent5 2" xfId="11"/>
    <cellStyle name="20% - Accent6" xfId="93"/>
    <cellStyle name="20% - Accent6 2" xfId="12"/>
    <cellStyle name="40% - Accent1" xfId="94"/>
    <cellStyle name="40% - Accent1 2" xfId="13"/>
    <cellStyle name="40% - Accent2" xfId="95"/>
    <cellStyle name="40% - Accent2 2" xfId="14"/>
    <cellStyle name="40% - Accent3" xfId="96"/>
    <cellStyle name="40% - Accent3 2" xfId="15"/>
    <cellStyle name="40% - Accent4" xfId="97"/>
    <cellStyle name="40% - Accent4 2" xfId="16"/>
    <cellStyle name="40% - Accent5" xfId="98"/>
    <cellStyle name="40% - Accent5 2" xfId="17"/>
    <cellStyle name="40% - Accent6" xfId="99"/>
    <cellStyle name="40% - Accent6 2" xfId="18"/>
    <cellStyle name="60% - Accent1" xfId="100"/>
    <cellStyle name="60% - Accent1 2" xfId="19"/>
    <cellStyle name="60% - Accent2" xfId="101"/>
    <cellStyle name="60% - Accent2 2" xfId="20"/>
    <cellStyle name="60% - Accent3" xfId="102"/>
    <cellStyle name="60% - Accent3 2" xfId="21"/>
    <cellStyle name="60% - Accent4" xfId="103"/>
    <cellStyle name="60% - Accent4 2" xfId="22"/>
    <cellStyle name="60% - Accent5" xfId="104"/>
    <cellStyle name="60% - Accent5 2" xfId="23"/>
    <cellStyle name="60% - Accent6" xfId="105"/>
    <cellStyle name="60% - Accent6 2" xfId="24"/>
    <cellStyle name="Accent1" xfId="106"/>
    <cellStyle name="Accent1 2" xfId="25"/>
    <cellStyle name="Accent2" xfId="107"/>
    <cellStyle name="Accent2 2" xfId="26"/>
    <cellStyle name="Accent3" xfId="108"/>
    <cellStyle name="Accent3 2" xfId="27"/>
    <cellStyle name="Accent4" xfId="109"/>
    <cellStyle name="Accent4 2" xfId="28"/>
    <cellStyle name="Accent5" xfId="110"/>
    <cellStyle name="Accent5 2" xfId="29"/>
    <cellStyle name="Accent6" xfId="111"/>
    <cellStyle name="Accent6 2" xfId="30"/>
    <cellStyle name="Bad" xfId="112"/>
    <cellStyle name="Bad 2" xfId="31"/>
    <cellStyle name="Calculation" xfId="113"/>
    <cellStyle name="Calculation 2" xfId="32"/>
    <cellStyle name="Calculation_Sheet1" xfId="114"/>
    <cellStyle name="Check Cell" xfId="115"/>
    <cellStyle name="Check Cell 2" xfId="33"/>
    <cellStyle name="Check Cell_Sheet1" xfId="116"/>
    <cellStyle name="Comma" xfId="87" builtinId="3"/>
    <cellStyle name="Comma 2" xfId="2"/>
    <cellStyle name="Comma 2 2" xfId="34"/>
    <cellStyle name="Comma 2 3" xfId="117"/>
    <cellStyle name="Comma 3" xfId="35"/>
    <cellStyle name="Comma 4" xfId="36"/>
    <cellStyle name="Comma 5" xfId="37"/>
    <cellStyle name="Excel Built-in Normal" xfId="38"/>
    <cellStyle name="Explanatory Text" xfId="118"/>
    <cellStyle name="Explanatory Text 2" xfId="39"/>
    <cellStyle name="Good" xfId="119"/>
    <cellStyle name="Good 2" xfId="40"/>
    <cellStyle name="Heading 1" xfId="120"/>
    <cellStyle name="Heading 1 2" xfId="41"/>
    <cellStyle name="Heading 1_Sheet1" xfId="121"/>
    <cellStyle name="Heading 2" xfId="122"/>
    <cellStyle name="Heading 2 2" xfId="42"/>
    <cellStyle name="Heading 2_Sheet1" xfId="123"/>
    <cellStyle name="Heading 3" xfId="124"/>
    <cellStyle name="Heading 3 2" xfId="43"/>
    <cellStyle name="Heading 3_Sheet1" xfId="125"/>
    <cellStyle name="Heading 4" xfId="126"/>
    <cellStyle name="Heading 4 2" xfId="44"/>
    <cellStyle name="Input" xfId="127"/>
    <cellStyle name="Input 2" xfId="45"/>
    <cellStyle name="Input_Sheet1" xfId="128"/>
    <cellStyle name="Linked Cell" xfId="129"/>
    <cellStyle name="Linked Cell 2" xfId="46"/>
    <cellStyle name="Linked Cell_Sheet1" xfId="130"/>
    <cellStyle name="Neutral" xfId="131"/>
    <cellStyle name="Neutral 2" xfId="47"/>
    <cellStyle name="Normal" xfId="0" builtinId="0"/>
    <cellStyle name="Normal 2" xfId="48"/>
    <cellStyle name="Normal 2 2" xfId="49"/>
    <cellStyle name="Normal 2_ฉก_8. สนามกีฬา_56" xfId="50"/>
    <cellStyle name="Normal 3" xfId="51"/>
    <cellStyle name="Normal 3 2" xfId="52"/>
    <cellStyle name="Normal 3_Sheet1" xfId="53"/>
    <cellStyle name="Normal 4" xfId="54"/>
    <cellStyle name="Normal 5" xfId="55"/>
    <cellStyle name="Normal 6" xfId="56"/>
    <cellStyle name="Note" xfId="132"/>
    <cellStyle name="Note 2" xfId="57"/>
    <cellStyle name="Note_Sheet1" xfId="133"/>
    <cellStyle name="Output" xfId="134"/>
    <cellStyle name="Output 2" xfId="58"/>
    <cellStyle name="Output_Sheet1" xfId="135"/>
    <cellStyle name="Percent 2" xfId="59"/>
    <cellStyle name="Title" xfId="136"/>
    <cellStyle name="Title 2" xfId="60"/>
    <cellStyle name="Total" xfId="137"/>
    <cellStyle name="Total 2" xfId="61"/>
    <cellStyle name="Total_Sheet1" xfId="138"/>
    <cellStyle name="Warning Text" xfId="139"/>
    <cellStyle name="Warning Text 2" xfId="62"/>
    <cellStyle name="เครื่องหมายจุลภาค 2" xfId="63"/>
    <cellStyle name="เครื่องหมายจุลภาค 2 2" xfId="64"/>
    <cellStyle name="เครื่องหมายจุลภาค 3" xfId="65"/>
    <cellStyle name="เครื่องหมายจุลภาค 3 2" xfId="66"/>
    <cellStyle name="เครื่องหมายจุลภาค 3 2 2" xfId="67"/>
    <cellStyle name="เครื่องหมายจุลภาค 3 2 2 2" xfId="68"/>
    <cellStyle name="เครื่องหมายจุลภาค 3 3" xfId="69"/>
    <cellStyle name="เครื่องหมายจุลภาค 3_ศักยภาพ" xfId="70"/>
    <cellStyle name="เครื่องหมายจุลภาค 4" xfId="71"/>
    <cellStyle name="เครื่องหมายจุลภาค 5" xfId="72"/>
    <cellStyle name="เครื่องหมายจุลภาค 6" xfId="73"/>
    <cellStyle name="เครื่องหมายจุลภาค 7" xfId="74"/>
    <cellStyle name="เครื่องหมายจุลภาค 8" xfId="75"/>
    <cellStyle name="เครื่องหมายจุลภาค 8 2" xfId="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5"/>
    <cellStyle name="จุลภาค 2" xfId="4"/>
    <cellStyle name="ปกติ 2" xfId="76"/>
    <cellStyle name="ปกติ 2 2" xfId="77"/>
    <cellStyle name="ปกติ 2_กกถ.ส่งข้อมูลรายหัวปี 58" xfId="78"/>
    <cellStyle name="ปกติ 3" xfId="79"/>
    <cellStyle name="ปกติ 3 2" xfId="80"/>
    <cellStyle name="ปกติ 3_แบบฟอร์ม_สรุปงบหน้า_ข้อบัญญัติ" xfId="81"/>
    <cellStyle name="ปกติ 4" xfId="82"/>
    <cellStyle name="ปกติ 4 2" xfId="83"/>
    <cellStyle name="ปกติ 4_ศักยภาพ" xfId="84"/>
    <cellStyle name="ปกติ 5" xfId="85"/>
    <cellStyle name="ปกติ 6" xfId="6"/>
    <cellStyle name="ปกติ_Book2" xfId="3"/>
    <cellStyle name="เปอร์เซ็นต์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08"/>
  <sheetViews>
    <sheetView tabSelected="1" view="pageBreakPreview" zoomScaleNormal="100" zoomScaleSheetLayoutView="100" workbookViewId="0">
      <selection activeCell="A7" sqref="A7:A9"/>
    </sheetView>
  </sheetViews>
  <sheetFormatPr defaultColWidth="14.75" defaultRowHeight="21" outlineLevelRow="2" x14ac:dyDescent="0.35"/>
  <cols>
    <col min="1" max="1" width="6" style="15" customWidth="1"/>
    <col min="2" max="2" width="15.375" style="14" bestFit="1" customWidth="1"/>
    <col min="3" max="3" width="15.5" style="14" bestFit="1" customWidth="1"/>
    <col min="4" max="4" width="18.375" style="14" customWidth="1"/>
    <col min="5" max="8" width="17.625" style="16" customWidth="1"/>
  </cols>
  <sheetData>
    <row r="1" spans="1:8" s="2" customFormat="1" ht="21" customHeight="1" x14ac:dyDescent="0.2">
      <c r="A1" s="29" t="s">
        <v>518</v>
      </c>
      <c r="B1" s="29"/>
      <c r="C1" s="29"/>
      <c r="D1" s="29"/>
      <c r="E1" s="29"/>
      <c r="F1" s="29"/>
      <c r="G1" s="29"/>
      <c r="H1" s="29"/>
    </row>
    <row r="2" spans="1:8" s="2" customFormat="1" ht="21" customHeight="1" x14ac:dyDescent="0.2">
      <c r="A2" s="29" t="s">
        <v>521</v>
      </c>
      <c r="B2" s="29"/>
      <c r="C2" s="29"/>
      <c r="D2" s="29"/>
      <c r="E2" s="29"/>
      <c r="F2" s="29"/>
      <c r="G2" s="29"/>
      <c r="H2" s="29"/>
    </row>
    <row r="3" spans="1:8" s="2" customFormat="1" ht="21" customHeight="1" x14ac:dyDescent="0.2">
      <c r="A3" s="29" t="s">
        <v>527</v>
      </c>
      <c r="B3" s="29"/>
      <c r="C3" s="29"/>
      <c r="D3" s="29"/>
      <c r="E3" s="29"/>
      <c r="F3" s="29"/>
      <c r="G3" s="29"/>
      <c r="H3" s="29"/>
    </row>
    <row r="4" spans="1:8" s="2" customFormat="1" ht="21" customHeight="1" x14ac:dyDescent="0.2">
      <c r="A4" s="29" t="s">
        <v>522</v>
      </c>
      <c r="B4" s="29"/>
      <c r="C4" s="29"/>
      <c r="D4" s="29"/>
      <c r="E4" s="29"/>
      <c r="F4" s="29"/>
      <c r="G4" s="29"/>
      <c r="H4" s="29"/>
    </row>
    <row r="5" spans="1:8" s="2" customFormat="1" ht="21" customHeight="1" x14ac:dyDescent="0.2">
      <c r="A5" s="29" t="s">
        <v>526</v>
      </c>
      <c r="B5" s="29"/>
      <c r="C5" s="29"/>
      <c r="D5" s="29"/>
      <c r="E5" s="29"/>
      <c r="F5" s="29"/>
      <c r="G5" s="29"/>
      <c r="H5" s="29"/>
    </row>
    <row r="6" spans="1:8" s="1" customFormat="1" ht="8.25" customHeight="1" x14ac:dyDescent="0.35">
      <c r="A6" s="3"/>
      <c r="B6" s="4"/>
      <c r="C6" s="4"/>
      <c r="D6" s="4"/>
      <c r="E6" s="5"/>
      <c r="F6" s="5"/>
      <c r="G6" s="5"/>
      <c r="H6" s="5"/>
    </row>
    <row r="7" spans="1:8" s="1" customFormat="1" ht="42" x14ac:dyDescent="0.35">
      <c r="A7" s="30" t="s">
        <v>1</v>
      </c>
      <c r="B7" s="30" t="s">
        <v>2</v>
      </c>
      <c r="C7" s="30" t="s">
        <v>3</v>
      </c>
      <c r="D7" s="30" t="s">
        <v>519</v>
      </c>
      <c r="E7" s="17" t="s">
        <v>514</v>
      </c>
      <c r="F7" s="17" t="s">
        <v>515</v>
      </c>
      <c r="G7" s="19" t="s">
        <v>516</v>
      </c>
      <c r="H7" s="19" t="s">
        <v>517</v>
      </c>
    </row>
    <row r="8" spans="1:8" s="1" customFormat="1" x14ac:dyDescent="0.35">
      <c r="A8" s="30"/>
      <c r="B8" s="30"/>
      <c r="C8" s="30"/>
      <c r="D8" s="30"/>
      <c r="E8" s="6" t="s">
        <v>520</v>
      </c>
      <c r="F8" s="6" t="s">
        <v>520</v>
      </c>
      <c r="G8" s="6" t="s">
        <v>520</v>
      </c>
      <c r="H8" s="6" t="s">
        <v>520</v>
      </c>
    </row>
    <row r="9" spans="1:8" s="1" customFormat="1" x14ac:dyDescent="0.35">
      <c r="A9" s="30"/>
      <c r="B9" s="30"/>
      <c r="C9" s="30"/>
      <c r="D9" s="30"/>
      <c r="E9" s="18" t="s">
        <v>0</v>
      </c>
      <c r="F9" s="18" t="s">
        <v>523</v>
      </c>
      <c r="G9" s="18" t="s">
        <v>524</v>
      </c>
      <c r="H9" s="18" t="s">
        <v>525</v>
      </c>
    </row>
    <row r="10" spans="1:8" s="1" customFormat="1" outlineLevel="2" x14ac:dyDescent="0.35">
      <c r="A10" s="20">
        <v>1</v>
      </c>
      <c r="B10" s="21" t="s">
        <v>4</v>
      </c>
      <c r="C10" s="21" t="s">
        <v>6</v>
      </c>
      <c r="D10" s="21" t="s">
        <v>7</v>
      </c>
      <c r="E10" s="22">
        <v>3000</v>
      </c>
      <c r="F10" s="22">
        <v>2000</v>
      </c>
      <c r="G10" s="22">
        <v>2000</v>
      </c>
      <c r="H10" s="22">
        <v>4300</v>
      </c>
    </row>
    <row r="11" spans="1:8" s="1" customFormat="1" outlineLevel="2" x14ac:dyDescent="0.35">
      <c r="A11" s="23">
        <f>A10+1</f>
        <v>2</v>
      </c>
      <c r="B11" s="24" t="s">
        <v>4</v>
      </c>
      <c r="C11" s="24" t="s">
        <v>9</v>
      </c>
      <c r="D11" s="24" t="s">
        <v>10</v>
      </c>
      <c r="E11" s="25">
        <v>900</v>
      </c>
      <c r="F11" s="25">
        <v>600</v>
      </c>
      <c r="G11" s="25">
        <v>600</v>
      </c>
      <c r="H11" s="25">
        <v>1290</v>
      </c>
    </row>
    <row r="12" spans="1:8" outlineLevel="2" x14ac:dyDescent="0.35">
      <c r="A12" s="23">
        <f t="shared" ref="A12:A75" si="0">A11+1</f>
        <v>3</v>
      </c>
      <c r="B12" s="24" t="s">
        <v>4</v>
      </c>
      <c r="C12" s="24" t="s">
        <v>8</v>
      </c>
      <c r="D12" s="24" t="s">
        <v>12</v>
      </c>
      <c r="E12" s="25">
        <v>300</v>
      </c>
      <c r="F12" s="25">
        <v>200</v>
      </c>
      <c r="G12" s="25">
        <v>200</v>
      </c>
      <c r="H12" s="25">
        <v>430</v>
      </c>
    </row>
    <row r="13" spans="1:8" outlineLevel="2" x14ac:dyDescent="0.35">
      <c r="A13" s="23">
        <f t="shared" si="0"/>
        <v>4</v>
      </c>
      <c r="B13" s="24" t="s">
        <v>4</v>
      </c>
      <c r="C13" s="24" t="s">
        <v>5</v>
      </c>
      <c r="D13" s="24" t="s">
        <v>13</v>
      </c>
      <c r="E13" s="25">
        <v>15300</v>
      </c>
      <c r="F13" s="25">
        <v>10200</v>
      </c>
      <c r="G13" s="25">
        <v>10200</v>
      </c>
      <c r="H13" s="25">
        <v>21930</v>
      </c>
    </row>
    <row r="14" spans="1:8" outlineLevel="2" x14ac:dyDescent="0.35">
      <c r="A14" s="23">
        <f t="shared" si="0"/>
        <v>5</v>
      </c>
      <c r="B14" s="24" t="s">
        <v>4</v>
      </c>
      <c r="C14" s="24" t="s">
        <v>9</v>
      </c>
      <c r="D14" s="24" t="s">
        <v>14</v>
      </c>
      <c r="E14" s="25">
        <v>3900</v>
      </c>
      <c r="F14" s="25">
        <v>2600</v>
      </c>
      <c r="G14" s="25">
        <v>2600</v>
      </c>
      <c r="H14" s="25">
        <v>5590</v>
      </c>
    </row>
    <row r="15" spans="1:8" outlineLevel="2" x14ac:dyDescent="0.35">
      <c r="A15" s="23">
        <f t="shared" si="0"/>
        <v>6</v>
      </c>
      <c r="B15" s="24" t="s">
        <v>4</v>
      </c>
      <c r="C15" s="24" t="s">
        <v>11</v>
      </c>
      <c r="D15" s="24" t="s">
        <v>15</v>
      </c>
      <c r="E15" s="25">
        <v>600</v>
      </c>
      <c r="F15" s="25">
        <v>400</v>
      </c>
      <c r="G15" s="25">
        <v>400</v>
      </c>
      <c r="H15" s="25">
        <v>860</v>
      </c>
    </row>
    <row r="16" spans="1:8" outlineLevel="1" x14ac:dyDescent="0.35">
      <c r="A16" s="28"/>
      <c r="B16" s="26" t="s">
        <v>16</v>
      </c>
      <c r="C16" s="26"/>
      <c r="D16" s="26"/>
      <c r="E16" s="27">
        <f t="shared" ref="E16:H16" si="1">SUBTOTAL(9,E10:E15)</f>
        <v>24000</v>
      </c>
      <c r="F16" s="27">
        <f t="shared" si="1"/>
        <v>16000</v>
      </c>
      <c r="G16" s="27">
        <f t="shared" si="1"/>
        <v>16000</v>
      </c>
      <c r="H16" s="27">
        <f t="shared" si="1"/>
        <v>34400</v>
      </c>
    </row>
    <row r="17" spans="1:8" outlineLevel="2" x14ac:dyDescent="0.35">
      <c r="A17" s="23">
        <v>1</v>
      </c>
      <c r="B17" s="24" t="s">
        <v>17</v>
      </c>
      <c r="C17" s="24" t="s">
        <v>18</v>
      </c>
      <c r="D17" s="24" t="s">
        <v>19</v>
      </c>
      <c r="E17" s="25">
        <v>5100</v>
      </c>
      <c r="F17" s="25">
        <v>3400</v>
      </c>
      <c r="G17" s="25">
        <v>3400</v>
      </c>
      <c r="H17" s="25">
        <v>7310</v>
      </c>
    </row>
    <row r="18" spans="1:8" outlineLevel="2" x14ac:dyDescent="0.35">
      <c r="A18" s="23">
        <f t="shared" si="0"/>
        <v>2</v>
      </c>
      <c r="B18" s="24" t="s">
        <v>17</v>
      </c>
      <c r="C18" s="24" t="s">
        <v>18</v>
      </c>
      <c r="D18" s="24" t="s">
        <v>21</v>
      </c>
      <c r="E18" s="25">
        <v>3300</v>
      </c>
      <c r="F18" s="25">
        <v>2200</v>
      </c>
      <c r="G18" s="25">
        <v>2200</v>
      </c>
      <c r="H18" s="25">
        <v>4730</v>
      </c>
    </row>
    <row r="19" spans="1:8" outlineLevel="2" x14ac:dyDescent="0.35">
      <c r="A19" s="23">
        <f t="shared" si="0"/>
        <v>3</v>
      </c>
      <c r="B19" s="24" t="s">
        <v>17</v>
      </c>
      <c r="C19" s="24" t="s">
        <v>20</v>
      </c>
      <c r="D19" s="24" t="s">
        <v>23</v>
      </c>
      <c r="E19" s="25">
        <v>10500</v>
      </c>
      <c r="F19" s="25">
        <v>7000</v>
      </c>
      <c r="G19" s="25">
        <v>7000</v>
      </c>
      <c r="H19" s="25">
        <v>15050</v>
      </c>
    </row>
    <row r="20" spans="1:8" outlineLevel="1" x14ac:dyDescent="0.35">
      <c r="A20" s="28"/>
      <c r="B20" s="26" t="s">
        <v>25</v>
      </c>
      <c r="C20" s="26"/>
      <c r="D20" s="26"/>
      <c r="E20" s="27">
        <f t="shared" ref="E20:H20" si="2">SUBTOTAL(9,E17:E19)</f>
        <v>18900</v>
      </c>
      <c r="F20" s="27">
        <f t="shared" si="2"/>
        <v>12600</v>
      </c>
      <c r="G20" s="27">
        <f t="shared" si="2"/>
        <v>12600</v>
      </c>
      <c r="H20" s="27">
        <f t="shared" si="2"/>
        <v>27090</v>
      </c>
    </row>
    <row r="21" spans="1:8" s="7" customFormat="1" ht="50.1" customHeight="1" outlineLevel="2" x14ac:dyDescent="0.2">
      <c r="A21" s="8">
        <v>1</v>
      </c>
      <c r="B21" s="9" t="s">
        <v>26</v>
      </c>
      <c r="C21" s="9" t="s">
        <v>28</v>
      </c>
      <c r="D21" s="9" t="s">
        <v>29</v>
      </c>
      <c r="E21" s="10">
        <v>3900</v>
      </c>
      <c r="F21" s="10">
        <v>2600</v>
      </c>
      <c r="G21" s="10">
        <v>2600</v>
      </c>
      <c r="H21" s="10">
        <v>5590</v>
      </c>
    </row>
    <row r="22" spans="1:8" s="7" customFormat="1" ht="24.95" customHeight="1" outlineLevel="1" x14ac:dyDescent="0.2">
      <c r="A22" s="11"/>
      <c r="B22" s="12" t="s">
        <v>33</v>
      </c>
      <c r="C22" s="12"/>
      <c r="D22" s="12"/>
      <c r="E22" s="13">
        <f t="shared" ref="E22:H22" si="3">SUBTOTAL(9,E21:E21)</f>
        <v>3900</v>
      </c>
      <c r="F22" s="13">
        <f t="shared" si="3"/>
        <v>2600</v>
      </c>
      <c r="G22" s="13">
        <f t="shared" si="3"/>
        <v>2600</v>
      </c>
      <c r="H22" s="13">
        <f t="shared" si="3"/>
        <v>5590</v>
      </c>
    </row>
    <row r="23" spans="1:8" outlineLevel="2" x14ac:dyDescent="0.35">
      <c r="A23" s="23">
        <v>1</v>
      </c>
      <c r="B23" s="24" t="s">
        <v>34</v>
      </c>
      <c r="C23" s="24" t="s">
        <v>38</v>
      </c>
      <c r="D23" s="24" t="s">
        <v>39</v>
      </c>
      <c r="E23" s="25">
        <v>4200</v>
      </c>
      <c r="F23" s="25">
        <v>2800</v>
      </c>
      <c r="G23" s="25">
        <v>2800</v>
      </c>
      <c r="H23" s="25">
        <v>6020</v>
      </c>
    </row>
    <row r="24" spans="1:8" outlineLevel="2" x14ac:dyDescent="0.35">
      <c r="A24" s="23">
        <f t="shared" si="0"/>
        <v>2</v>
      </c>
      <c r="B24" s="24" t="s">
        <v>34</v>
      </c>
      <c r="C24" s="24" t="s">
        <v>37</v>
      </c>
      <c r="D24" s="24" t="s">
        <v>40</v>
      </c>
      <c r="E24" s="25">
        <v>3300</v>
      </c>
      <c r="F24" s="25">
        <v>2200</v>
      </c>
      <c r="G24" s="25">
        <v>2200</v>
      </c>
      <c r="H24" s="25">
        <v>4730</v>
      </c>
    </row>
    <row r="25" spans="1:8" outlineLevel="2" x14ac:dyDescent="0.35">
      <c r="A25" s="23">
        <f t="shared" si="0"/>
        <v>3</v>
      </c>
      <c r="B25" s="24" t="s">
        <v>34</v>
      </c>
      <c r="C25" s="24" t="s">
        <v>42</v>
      </c>
      <c r="D25" s="24" t="s">
        <v>43</v>
      </c>
      <c r="E25" s="25">
        <v>1200</v>
      </c>
      <c r="F25" s="25">
        <v>800</v>
      </c>
      <c r="G25" s="25">
        <v>800</v>
      </c>
      <c r="H25" s="25">
        <v>1720</v>
      </c>
    </row>
    <row r="26" spans="1:8" outlineLevel="2" x14ac:dyDescent="0.35">
      <c r="A26" s="23">
        <f t="shared" si="0"/>
        <v>4</v>
      </c>
      <c r="B26" s="24" t="s">
        <v>34</v>
      </c>
      <c r="C26" s="24" t="s">
        <v>36</v>
      </c>
      <c r="D26" s="24" t="s">
        <v>45</v>
      </c>
      <c r="E26" s="25">
        <v>2100</v>
      </c>
      <c r="F26" s="25">
        <v>1400</v>
      </c>
      <c r="G26" s="25">
        <v>1400</v>
      </c>
      <c r="H26" s="25">
        <v>3010</v>
      </c>
    </row>
    <row r="27" spans="1:8" outlineLevel="2" x14ac:dyDescent="0.35">
      <c r="A27" s="23">
        <f t="shared" si="0"/>
        <v>5</v>
      </c>
      <c r="B27" s="24" t="s">
        <v>34</v>
      </c>
      <c r="C27" s="24" t="s">
        <v>41</v>
      </c>
      <c r="D27" s="24" t="s">
        <v>46</v>
      </c>
      <c r="E27" s="25">
        <v>7500</v>
      </c>
      <c r="F27" s="25">
        <v>5000</v>
      </c>
      <c r="G27" s="25">
        <v>5000</v>
      </c>
      <c r="H27" s="25">
        <v>10750</v>
      </c>
    </row>
    <row r="28" spans="1:8" outlineLevel="2" x14ac:dyDescent="0.35">
      <c r="A28" s="23">
        <f t="shared" si="0"/>
        <v>6</v>
      </c>
      <c r="B28" s="24" t="s">
        <v>34</v>
      </c>
      <c r="C28" s="24" t="s">
        <v>35</v>
      </c>
      <c r="D28" s="24" t="s">
        <v>48</v>
      </c>
      <c r="E28" s="25">
        <v>2100</v>
      </c>
      <c r="F28" s="25">
        <v>1400</v>
      </c>
      <c r="G28" s="25">
        <v>1400</v>
      </c>
      <c r="H28" s="25">
        <v>3010</v>
      </c>
    </row>
    <row r="29" spans="1:8" outlineLevel="1" x14ac:dyDescent="0.35">
      <c r="A29" s="28"/>
      <c r="B29" s="26" t="s">
        <v>50</v>
      </c>
      <c r="C29" s="26"/>
      <c r="D29" s="26"/>
      <c r="E29" s="27">
        <f t="shared" ref="E29:H29" si="4">SUBTOTAL(9,E23:E28)</f>
        <v>20400</v>
      </c>
      <c r="F29" s="27">
        <f t="shared" si="4"/>
        <v>13600</v>
      </c>
      <c r="G29" s="27">
        <f t="shared" si="4"/>
        <v>13600</v>
      </c>
      <c r="H29" s="27">
        <f t="shared" si="4"/>
        <v>29240</v>
      </c>
    </row>
    <row r="30" spans="1:8" outlineLevel="2" x14ac:dyDescent="0.35">
      <c r="A30" s="23">
        <v>1</v>
      </c>
      <c r="B30" s="24" t="s">
        <v>51</v>
      </c>
      <c r="C30" s="24" t="s">
        <v>52</v>
      </c>
      <c r="D30" s="24" t="s">
        <v>53</v>
      </c>
      <c r="E30" s="25">
        <v>30600</v>
      </c>
      <c r="F30" s="25">
        <v>20400</v>
      </c>
      <c r="G30" s="25">
        <v>20400</v>
      </c>
      <c r="H30" s="25">
        <v>43860</v>
      </c>
    </row>
    <row r="31" spans="1:8" outlineLevel="2" x14ac:dyDescent="0.35">
      <c r="A31" s="23">
        <f t="shared" si="0"/>
        <v>2</v>
      </c>
      <c r="B31" s="24" t="s">
        <v>51</v>
      </c>
      <c r="C31" s="24" t="s">
        <v>52</v>
      </c>
      <c r="D31" s="24" t="s">
        <v>54</v>
      </c>
      <c r="E31" s="25">
        <v>8100</v>
      </c>
      <c r="F31" s="25">
        <v>5400</v>
      </c>
      <c r="G31" s="25">
        <v>5400</v>
      </c>
      <c r="H31" s="25">
        <v>11610</v>
      </c>
    </row>
    <row r="32" spans="1:8" outlineLevel="1" x14ac:dyDescent="0.35">
      <c r="A32" s="28"/>
      <c r="B32" s="26" t="s">
        <v>55</v>
      </c>
      <c r="C32" s="26"/>
      <c r="D32" s="26"/>
      <c r="E32" s="27">
        <f t="shared" ref="E32:H32" si="5">SUBTOTAL(9,E30:E31)</f>
        <v>38700</v>
      </c>
      <c r="F32" s="27">
        <f t="shared" si="5"/>
        <v>25800</v>
      </c>
      <c r="G32" s="27">
        <f t="shared" si="5"/>
        <v>25800</v>
      </c>
      <c r="H32" s="27">
        <f t="shared" si="5"/>
        <v>55470</v>
      </c>
    </row>
    <row r="33" spans="1:8" outlineLevel="2" x14ac:dyDescent="0.35">
      <c r="A33" s="23">
        <v>1</v>
      </c>
      <c r="B33" s="24" t="s">
        <v>56</v>
      </c>
      <c r="C33" s="24" t="s">
        <v>59</v>
      </c>
      <c r="D33" s="24" t="s">
        <v>60</v>
      </c>
      <c r="E33" s="25">
        <v>1200</v>
      </c>
      <c r="F33" s="25">
        <v>800</v>
      </c>
      <c r="G33" s="25">
        <v>800</v>
      </c>
      <c r="H33" s="25">
        <v>1720</v>
      </c>
    </row>
    <row r="34" spans="1:8" outlineLevel="2" x14ac:dyDescent="0.35">
      <c r="A34" s="23">
        <f t="shared" si="0"/>
        <v>2</v>
      </c>
      <c r="B34" s="24" t="s">
        <v>56</v>
      </c>
      <c r="C34" s="24" t="s">
        <v>59</v>
      </c>
      <c r="D34" s="24" t="s">
        <v>61</v>
      </c>
      <c r="E34" s="25">
        <v>1500</v>
      </c>
      <c r="F34" s="25">
        <v>1000</v>
      </c>
      <c r="G34" s="25">
        <v>1000</v>
      </c>
      <c r="H34" s="25">
        <v>2150</v>
      </c>
    </row>
    <row r="35" spans="1:8" outlineLevel="2" x14ac:dyDescent="0.35">
      <c r="A35" s="23">
        <f t="shared" si="0"/>
        <v>3</v>
      </c>
      <c r="B35" s="24" t="s">
        <v>56</v>
      </c>
      <c r="C35" s="24" t="s">
        <v>57</v>
      </c>
      <c r="D35" s="24" t="s">
        <v>62</v>
      </c>
      <c r="E35" s="25">
        <v>1200</v>
      </c>
      <c r="F35" s="25">
        <v>800</v>
      </c>
      <c r="G35" s="25">
        <v>800</v>
      </c>
      <c r="H35" s="25">
        <v>1720</v>
      </c>
    </row>
    <row r="36" spans="1:8" outlineLevel="1" x14ac:dyDescent="0.35">
      <c r="A36" s="28"/>
      <c r="B36" s="26" t="s">
        <v>63</v>
      </c>
      <c r="C36" s="26"/>
      <c r="D36" s="26"/>
      <c r="E36" s="27">
        <f t="shared" ref="E36:H36" si="6">SUBTOTAL(9,E33:E35)</f>
        <v>3900</v>
      </c>
      <c r="F36" s="27">
        <f t="shared" si="6"/>
        <v>2600</v>
      </c>
      <c r="G36" s="27">
        <f t="shared" si="6"/>
        <v>2600</v>
      </c>
      <c r="H36" s="27">
        <f t="shared" si="6"/>
        <v>5590</v>
      </c>
    </row>
    <row r="37" spans="1:8" outlineLevel="2" x14ac:dyDescent="0.35">
      <c r="A37" s="23">
        <v>1</v>
      </c>
      <c r="B37" s="24" t="s">
        <v>64</v>
      </c>
      <c r="C37" s="24" t="s">
        <v>66</v>
      </c>
      <c r="D37" s="24" t="s">
        <v>67</v>
      </c>
      <c r="E37" s="25">
        <v>7500</v>
      </c>
      <c r="F37" s="25">
        <v>5000</v>
      </c>
      <c r="G37" s="25">
        <v>5000</v>
      </c>
      <c r="H37" s="25">
        <v>10750</v>
      </c>
    </row>
    <row r="38" spans="1:8" outlineLevel="2" x14ac:dyDescent="0.35">
      <c r="A38" s="23">
        <f t="shared" si="0"/>
        <v>2</v>
      </c>
      <c r="B38" s="24" t="s">
        <v>64</v>
      </c>
      <c r="C38" s="24" t="s">
        <v>69</v>
      </c>
      <c r="D38" s="24" t="s">
        <v>70</v>
      </c>
      <c r="E38" s="25">
        <v>96300</v>
      </c>
      <c r="F38" s="25">
        <v>64200</v>
      </c>
      <c r="G38" s="25">
        <v>64200</v>
      </c>
      <c r="H38" s="25">
        <v>138030</v>
      </c>
    </row>
    <row r="39" spans="1:8" outlineLevel="2" x14ac:dyDescent="0.35">
      <c r="A39" s="23">
        <f t="shared" si="0"/>
        <v>3</v>
      </c>
      <c r="B39" s="24" t="s">
        <v>64</v>
      </c>
      <c r="C39" s="24" t="s">
        <v>65</v>
      </c>
      <c r="D39" s="24" t="s">
        <v>72</v>
      </c>
      <c r="E39" s="25">
        <v>19200</v>
      </c>
      <c r="F39" s="25">
        <v>12800</v>
      </c>
      <c r="G39" s="25">
        <v>12800</v>
      </c>
      <c r="H39" s="25">
        <v>27520</v>
      </c>
    </row>
    <row r="40" spans="1:8" outlineLevel="2" x14ac:dyDescent="0.35">
      <c r="A40" s="23">
        <f t="shared" si="0"/>
        <v>4</v>
      </c>
      <c r="B40" s="24" t="s">
        <v>64</v>
      </c>
      <c r="C40" s="24" t="s">
        <v>73</v>
      </c>
      <c r="D40" s="24" t="s">
        <v>74</v>
      </c>
      <c r="E40" s="25">
        <v>13500</v>
      </c>
      <c r="F40" s="25">
        <v>9000</v>
      </c>
      <c r="G40" s="25">
        <v>9000</v>
      </c>
      <c r="H40" s="25">
        <v>19350</v>
      </c>
    </row>
    <row r="41" spans="1:8" outlineLevel="2" x14ac:dyDescent="0.35">
      <c r="A41" s="23">
        <f t="shared" si="0"/>
        <v>5</v>
      </c>
      <c r="B41" s="24" t="s">
        <v>64</v>
      </c>
      <c r="C41" s="24" t="s">
        <v>69</v>
      </c>
      <c r="D41" s="24" t="s">
        <v>75</v>
      </c>
      <c r="E41" s="25">
        <v>34200</v>
      </c>
      <c r="F41" s="25">
        <v>22800</v>
      </c>
      <c r="G41" s="25">
        <v>22800</v>
      </c>
      <c r="H41" s="25">
        <v>49020</v>
      </c>
    </row>
    <row r="42" spans="1:8" outlineLevel="2" x14ac:dyDescent="0.35">
      <c r="A42" s="23">
        <f t="shared" si="0"/>
        <v>6</v>
      </c>
      <c r="B42" s="24" t="s">
        <v>64</v>
      </c>
      <c r="C42" s="24" t="s">
        <v>71</v>
      </c>
      <c r="D42" s="24" t="s">
        <v>76</v>
      </c>
      <c r="E42" s="25">
        <v>1200</v>
      </c>
      <c r="F42" s="25">
        <v>800</v>
      </c>
      <c r="G42" s="25">
        <v>800</v>
      </c>
      <c r="H42" s="25">
        <v>1720</v>
      </c>
    </row>
    <row r="43" spans="1:8" outlineLevel="2" x14ac:dyDescent="0.35">
      <c r="A43" s="23">
        <f t="shared" si="0"/>
        <v>7</v>
      </c>
      <c r="B43" s="24" t="s">
        <v>64</v>
      </c>
      <c r="C43" s="24" t="s">
        <v>65</v>
      </c>
      <c r="D43" s="24" t="s">
        <v>78</v>
      </c>
      <c r="E43" s="25">
        <v>15900</v>
      </c>
      <c r="F43" s="25">
        <v>10600</v>
      </c>
      <c r="G43" s="25">
        <v>10600</v>
      </c>
      <c r="H43" s="25">
        <v>22790</v>
      </c>
    </row>
    <row r="44" spans="1:8" outlineLevel="2" x14ac:dyDescent="0.35">
      <c r="A44" s="23">
        <f t="shared" si="0"/>
        <v>8</v>
      </c>
      <c r="B44" s="24" t="s">
        <v>64</v>
      </c>
      <c r="C44" s="24" t="s">
        <v>66</v>
      </c>
      <c r="D44" s="24" t="s">
        <v>79</v>
      </c>
      <c r="E44" s="25">
        <v>60300</v>
      </c>
      <c r="F44" s="25">
        <v>40200</v>
      </c>
      <c r="G44" s="25">
        <v>40200</v>
      </c>
      <c r="H44" s="25">
        <v>86430</v>
      </c>
    </row>
    <row r="45" spans="1:8" outlineLevel="2" x14ac:dyDescent="0.35">
      <c r="A45" s="23">
        <f t="shared" si="0"/>
        <v>9</v>
      </c>
      <c r="B45" s="24" t="s">
        <v>64</v>
      </c>
      <c r="C45" s="24" t="s">
        <v>68</v>
      </c>
      <c r="D45" s="24" t="s">
        <v>80</v>
      </c>
      <c r="E45" s="25">
        <v>2400</v>
      </c>
      <c r="F45" s="25">
        <v>1600</v>
      </c>
      <c r="G45" s="25">
        <v>1600</v>
      </c>
      <c r="H45" s="25">
        <v>3440</v>
      </c>
    </row>
    <row r="46" spans="1:8" outlineLevel="2" x14ac:dyDescent="0.35">
      <c r="A46" s="23">
        <f t="shared" si="0"/>
        <v>10</v>
      </c>
      <c r="B46" s="24" t="s">
        <v>64</v>
      </c>
      <c r="C46" s="24" t="s">
        <v>77</v>
      </c>
      <c r="D46" s="24" t="s">
        <v>22</v>
      </c>
      <c r="E46" s="25">
        <v>2100</v>
      </c>
      <c r="F46" s="25">
        <v>1400</v>
      </c>
      <c r="G46" s="25">
        <v>1400</v>
      </c>
      <c r="H46" s="25">
        <v>3010</v>
      </c>
    </row>
    <row r="47" spans="1:8" outlineLevel="2" x14ac:dyDescent="0.35">
      <c r="A47" s="23">
        <f t="shared" si="0"/>
        <v>11</v>
      </c>
      <c r="B47" s="24" t="s">
        <v>64</v>
      </c>
      <c r="C47" s="24" t="s">
        <v>66</v>
      </c>
      <c r="D47" s="24" t="s">
        <v>82</v>
      </c>
      <c r="E47" s="25">
        <v>12300</v>
      </c>
      <c r="F47" s="25">
        <v>8200</v>
      </c>
      <c r="G47" s="25">
        <v>8200</v>
      </c>
      <c r="H47" s="25">
        <v>17630</v>
      </c>
    </row>
    <row r="48" spans="1:8" outlineLevel="2" x14ac:dyDescent="0.35">
      <c r="A48" s="23">
        <f t="shared" si="0"/>
        <v>12</v>
      </c>
      <c r="B48" s="24" t="s">
        <v>64</v>
      </c>
      <c r="C48" s="24" t="s">
        <v>66</v>
      </c>
      <c r="D48" s="24" t="s">
        <v>83</v>
      </c>
      <c r="E48" s="25">
        <v>22200</v>
      </c>
      <c r="F48" s="25">
        <v>14800</v>
      </c>
      <c r="G48" s="25">
        <v>14800</v>
      </c>
      <c r="H48" s="25">
        <v>31820</v>
      </c>
    </row>
    <row r="49" spans="1:8" outlineLevel="1" x14ac:dyDescent="0.35">
      <c r="A49" s="28"/>
      <c r="B49" s="26" t="s">
        <v>84</v>
      </c>
      <c r="C49" s="26"/>
      <c r="D49" s="26"/>
      <c r="E49" s="27">
        <f t="shared" ref="E49:H49" si="7">SUBTOTAL(9,E37:E48)</f>
        <v>287100</v>
      </c>
      <c r="F49" s="27">
        <f t="shared" si="7"/>
        <v>191400</v>
      </c>
      <c r="G49" s="27">
        <f t="shared" si="7"/>
        <v>191400</v>
      </c>
      <c r="H49" s="27">
        <f t="shared" si="7"/>
        <v>411510</v>
      </c>
    </row>
    <row r="50" spans="1:8" s="7" customFormat="1" ht="50.1" customHeight="1" outlineLevel="2" x14ac:dyDescent="0.2">
      <c r="A50" s="8">
        <v>1</v>
      </c>
      <c r="B50" s="9" t="s">
        <v>85</v>
      </c>
      <c r="C50" s="9" t="s">
        <v>86</v>
      </c>
      <c r="D50" s="9" t="s">
        <v>87</v>
      </c>
      <c r="E50" s="10">
        <v>300</v>
      </c>
      <c r="F50" s="10">
        <v>200</v>
      </c>
      <c r="G50" s="10">
        <v>200</v>
      </c>
      <c r="H50" s="10">
        <v>430</v>
      </c>
    </row>
    <row r="51" spans="1:8" s="7" customFormat="1" ht="24.95" customHeight="1" outlineLevel="1" x14ac:dyDescent="0.2">
      <c r="A51" s="11"/>
      <c r="B51" s="12" t="s">
        <v>88</v>
      </c>
      <c r="C51" s="12"/>
      <c r="D51" s="12"/>
      <c r="E51" s="13">
        <f t="shared" ref="E51:H51" si="8">SUBTOTAL(9,E50:E50)</f>
        <v>300</v>
      </c>
      <c r="F51" s="13">
        <f t="shared" si="8"/>
        <v>200</v>
      </c>
      <c r="G51" s="13">
        <f t="shared" si="8"/>
        <v>200</v>
      </c>
      <c r="H51" s="13">
        <f t="shared" si="8"/>
        <v>430</v>
      </c>
    </row>
    <row r="52" spans="1:8" outlineLevel="2" x14ac:dyDescent="0.35">
      <c r="A52" s="23">
        <v>1</v>
      </c>
      <c r="B52" s="24" t="s">
        <v>89</v>
      </c>
      <c r="C52" s="24" t="s">
        <v>91</v>
      </c>
      <c r="D52" s="24" t="s">
        <v>93</v>
      </c>
      <c r="E52" s="25">
        <v>3600</v>
      </c>
      <c r="F52" s="25">
        <v>2400</v>
      </c>
      <c r="G52" s="25">
        <v>2400</v>
      </c>
      <c r="H52" s="25">
        <v>5160</v>
      </c>
    </row>
    <row r="53" spans="1:8" outlineLevel="2" x14ac:dyDescent="0.35">
      <c r="A53" s="23">
        <f t="shared" si="0"/>
        <v>2</v>
      </c>
      <c r="B53" s="24" t="s">
        <v>89</v>
      </c>
      <c r="C53" s="24" t="s">
        <v>91</v>
      </c>
      <c r="D53" s="24" t="s">
        <v>94</v>
      </c>
      <c r="E53" s="25">
        <v>1800</v>
      </c>
      <c r="F53" s="25">
        <v>1200</v>
      </c>
      <c r="G53" s="25">
        <v>1200</v>
      </c>
      <c r="H53" s="25">
        <v>2580</v>
      </c>
    </row>
    <row r="54" spans="1:8" outlineLevel="2" x14ac:dyDescent="0.35">
      <c r="A54" s="23">
        <f t="shared" si="0"/>
        <v>3</v>
      </c>
      <c r="B54" s="24" t="s">
        <v>89</v>
      </c>
      <c r="C54" s="24" t="s">
        <v>90</v>
      </c>
      <c r="D54" s="24" t="s">
        <v>96</v>
      </c>
      <c r="E54" s="25">
        <v>300</v>
      </c>
      <c r="F54" s="25">
        <v>200</v>
      </c>
      <c r="G54" s="25">
        <v>200</v>
      </c>
      <c r="H54" s="25">
        <v>430</v>
      </c>
    </row>
    <row r="55" spans="1:8" outlineLevel="2" x14ac:dyDescent="0.35">
      <c r="A55" s="23">
        <f t="shared" si="0"/>
        <v>4</v>
      </c>
      <c r="B55" s="24" t="s">
        <v>89</v>
      </c>
      <c r="C55" s="24" t="s">
        <v>97</v>
      </c>
      <c r="D55" s="24" t="s">
        <v>98</v>
      </c>
      <c r="E55" s="25">
        <v>1200</v>
      </c>
      <c r="F55" s="25">
        <v>800</v>
      </c>
      <c r="G55" s="25">
        <v>800</v>
      </c>
      <c r="H55" s="25">
        <v>1720</v>
      </c>
    </row>
    <row r="56" spans="1:8" outlineLevel="2" x14ac:dyDescent="0.35">
      <c r="A56" s="23">
        <f t="shared" si="0"/>
        <v>5</v>
      </c>
      <c r="B56" s="24" t="s">
        <v>89</v>
      </c>
      <c r="C56" s="24" t="s">
        <v>97</v>
      </c>
      <c r="D56" s="24" t="s">
        <v>99</v>
      </c>
      <c r="E56" s="25">
        <v>900</v>
      </c>
      <c r="F56" s="25">
        <v>600</v>
      </c>
      <c r="G56" s="25">
        <v>600</v>
      </c>
      <c r="H56" s="25">
        <v>1290</v>
      </c>
    </row>
    <row r="57" spans="1:8" outlineLevel="2" x14ac:dyDescent="0.35">
      <c r="A57" s="23">
        <f t="shared" si="0"/>
        <v>6</v>
      </c>
      <c r="B57" s="24" t="s">
        <v>89</v>
      </c>
      <c r="C57" s="24" t="s">
        <v>92</v>
      </c>
      <c r="D57" s="24" t="s">
        <v>100</v>
      </c>
      <c r="E57" s="25">
        <v>600</v>
      </c>
      <c r="F57" s="25">
        <v>400</v>
      </c>
      <c r="G57" s="25">
        <v>400</v>
      </c>
      <c r="H57" s="25">
        <v>860</v>
      </c>
    </row>
    <row r="58" spans="1:8" outlineLevel="1" x14ac:dyDescent="0.35">
      <c r="A58" s="28"/>
      <c r="B58" s="26" t="s">
        <v>101</v>
      </c>
      <c r="C58" s="26"/>
      <c r="D58" s="26"/>
      <c r="E58" s="27">
        <f t="shared" ref="E58:H58" si="9">SUBTOTAL(9,E52:E57)</f>
        <v>8400</v>
      </c>
      <c r="F58" s="27">
        <f t="shared" si="9"/>
        <v>5600</v>
      </c>
      <c r="G58" s="27">
        <f t="shared" si="9"/>
        <v>5600</v>
      </c>
      <c r="H58" s="27">
        <f t="shared" si="9"/>
        <v>12040</v>
      </c>
    </row>
    <row r="59" spans="1:8" ht="20.100000000000001" customHeight="1" outlineLevel="2" x14ac:dyDescent="0.35">
      <c r="A59" s="23">
        <v>1</v>
      </c>
      <c r="B59" s="24" t="s">
        <v>102</v>
      </c>
      <c r="C59" s="24" t="s">
        <v>103</v>
      </c>
      <c r="D59" s="24" t="s">
        <v>104</v>
      </c>
      <c r="E59" s="25">
        <v>7500</v>
      </c>
      <c r="F59" s="25">
        <v>5000</v>
      </c>
      <c r="G59" s="25">
        <v>5000</v>
      </c>
      <c r="H59" s="25">
        <v>10750</v>
      </c>
    </row>
    <row r="60" spans="1:8" ht="20.100000000000001" customHeight="1" outlineLevel="2" x14ac:dyDescent="0.35">
      <c r="A60" s="23">
        <f t="shared" si="0"/>
        <v>2</v>
      </c>
      <c r="B60" s="24" t="s">
        <v>102</v>
      </c>
      <c r="C60" s="24" t="s">
        <v>107</v>
      </c>
      <c r="D60" s="24" t="s">
        <v>108</v>
      </c>
      <c r="E60" s="25">
        <v>1500</v>
      </c>
      <c r="F60" s="25">
        <v>1000</v>
      </c>
      <c r="G60" s="25">
        <v>1000</v>
      </c>
      <c r="H60" s="25">
        <v>2150</v>
      </c>
    </row>
    <row r="61" spans="1:8" ht="20.100000000000001" customHeight="1" outlineLevel="2" x14ac:dyDescent="0.35">
      <c r="A61" s="23">
        <f t="shared" si="0"/>
        <v>3</v>
      </c>
      <c r="B61" s="24" t="s">
        <v>102</v>
      </c>
      <c r="C61" s="24" t="s">
        <v>109</v>
      </c>
      <c r="D61" s="24" t="s">
        <v>110</v>
      </c>
      <c r="E61" s="25">
        <v>1200</v>
      </c>
      <c r="F61" s="25">
        <v>800</v>
      </c>
      <c r="G61" s="25">
        <v>800</v>
      </c>
      <c r="H61" s="25">
        <v>1720</v>
      </c>
    </row>
    <row r="62" spans="1:8" ht="20.100000000000001" customHeight="1" outlineLevel="2" x14ac:dyDescent="0.35">
      <c r="A62" s="23">
        <f t="shared" si="0"/>
        <v>4</v>
      </c>
      <c r="B62" s="24" t="s">
        <v>102</v>
      </c>
      <c r="C62" s="24" t="s">
        <v>111</v>
      </c>
      <c r="D62" s="24" t="s">
        <v>112</v>
      </c>
      <c r="E62" s="25">
        <v>3900</v>
      </c>
      <c r="F62" s="25">
        <v>2600</v>
      </c>
      <c r="G62" s="25">
        <v>2600</v>
      </c>
      <c r="H62" s="25">
        <v>5590</v>
      </c>
    </row>
    <row r="63" spans="1:8" ht="20.100000000000001" customHeight="1" outlineLevel="2" x14ac:dyDescent="0.35">
      <c r="A63" s="23">
        <f t="shared" si="0"/>
        <v>5</v>
      </c>
      <c r="B63" s="24" t="s">
        <v>102</v>
      </c>
      <c r="C63" s="24" t="s">
        <v>111</v>
      </c>
      <c r="D63" s="24" t="s">
        <v>113</v>
      </c>
      <c r="E63" s="25">
        <v>1500</v>
      </c>
      <c r="F63" s="25">
        <v>1000</v>
      </c>
      <c r="G63" s="25">
        <v>1000</v>
      </c>
      <c r="H63" s="25">
        <v>2150</v>
      </c>
    </row>
    <row r="64" spans="1:8" ht="20.100000000000001" customHeight="1" outlineLevel="2" x14ac:dyDescent="0.35">
      <c r="A64" s="23">
        <f t="shared" si="0"/>
        <v>6</v>
      </c>
      <c r="B64" s="24" t="s">
        <v>102</v>
      </c>
      <c r="C64" s="24" t="s">
        <v>111</v>
      </c>
      <c r="D64" s="24" t="s">
        <v>114</v>
      </c>
      <c r="E64" s="25">
        <v>1200</v>
      </c>
      <c r="F64" s="25">
        <v>800</v>
      </c>
      <c r="G64" s="25">
        <v>800</v>
      </c>
      <c r="H64" s="25">
        <v>1720</v>
      </c>
    </row>
    <row r="65" spans="1:8" ht="20.100000000000001" customHeight="1" outlineLevel="2" x14ac:dyDescent="0.35">
      <c r="A65" s="23">
        <f t="shared" si="0"/>
        <v>7</v>
      </c>
      <c r="B65" s="24" t="s">
        <v>102</v>
      </c>
      <c r="C65" s="24" t="s">
        <v>111</v>
      </c>
      <c r="D65" s="24" t="s">
        <v>115</v>
      </c>
      <c r="E65" s="25">
        <v>4500</v>
      </c>
      <c r="F65" s="25">
        <v>3000</v>
      </c>
      <c r="G65" s="25">
        <v>3000</v>
      </c>
      <c r="H65" s="25">
        <v>6450</v>
      </c>
    </row>
    <row r="66" spans="1:8" ht="20.100000000000001" customHeight="1" outlineLevel="2" x14ac:dyDescent="0.35">
      <c r="A66" s="23">
        <f t="shared" si="0"/>
        <v>8</v>
      </c>
      <c r="B66" s="24" t="s">
        <v>102</v>
      </c>
      <c r="C66" s="24" t="s">
        <v>116</v>
      </c>
      <c r="D66" s="24" t="s">
        <v>117</v>
      </c>
      <c r="E66" s="25">
        <v>300</v>
      </c>
      <c r="F66" s="25">
        <v>200</v>
      </c>
      <c r="G66" s="25">
        <v>200</v>
      </c>
      <c r="H66" s="25">
        <v>430</v>
      </c>
    </row>
    <row r="67" spans="1:8" ht="20.100000000000001" customHeight="1" outlineLevel="2" x14ac:dyDescent="0.35">
      <c r="A67" s="23">
        <f t="shared" si="0"/>
        <v>9</v>
      </c>
      <c r="B67" s="24" t="s">
        <v>102</v>
      </c>
      <c r="C67" s="24" t="s">
        <v>116</v>
      </c>
      <c r="D67" s="24" t="s">
        <v>118</v>
      </c>
      <c r="E67" s="25">
        <v>600</v>
      </c>
      <c r="F67" s="25">
        <v>400</v>
      </c>
      <c r="G67" s="25">
        <v>400</v>
      </c>
      <c r="H67" s="25">
        <v>860</v>
      </c>
    </row>
    <row r="68" spans="1:8" ht="20.100000000000001" customHeight="1" outlineLevel="2" x14ac:dyDescent="0.35">
      <c r="A68" s="23">
        <f t="shared" si="0"/>
        <v>10</v>
      </c>
      <c r="B68" s="24" t="s">
        <v>102</v>
      </c>
      <c r="C68" s="24" t="s">
        <v>119</v>
      </c>
      <c r="D68" s="24" t="s">
        <v>120</v>
      </c>
      <c r="E68" s="25">
        <v>1800</v>
      </c>
      <c r="F68" s="25">
        <v>1200</v>
      </c>
      <c r="G68" s="25">
        <v>1200</v>
      </c>
      <c r="H68" s="25">
        <v>2580</v>
      </c>
    </row>
    <row r="69" spans="1:8" ht="20.100000000000001" customHeight="1" outlineLevel="2" x14ac:dyDescent="0.35">
      <c r="A69" s="23">
        <f t="shared" si="0"/>
        <v>11</v>
      </c>
      <c r="B69" s="24" t="s">
        <v>102</v>
      </c>
      <c r="C69" s="24" t="s">
        <v>103</v>
      </c>
      <c r="D69" s="24" t="s">
        <v>121</v>
      </c>
      <c r="E69" s="25">
        <v>7500</v>
      </c>
      <c r="F69" s="25">
        <v>5000</v>
      </c>
      <c r="G69" s="25">
        <v>5000</v>
      </c>
      <c r="H69" s="25">
        <v>10750</v>
      </c>
    </row>
    <row r="70" spans="1:8" ht="20.100000000000001" customHeight="1" outlineLevel="2" x14ac:dyDescent="0.35">
      <c r="A70" s="23">
        <f t="shared" si="0"/>
        <v>12</v>
      </c>
      <c r="B70" s="24" t="s">
        <v>102</v>
      </c>
      <c r="C70" s="24" t="s">
        <v>123</v>
      </c>
      <c r="D70" s="24" t="s">
        <v>124</v>
      </c>
      <c r="E70" s="25">
        <v>1500</v>
      </c>
      <c r="F70" s="25">
        <v>1000</v>
      </c>
      <c r="G70" s="25">
        <v>1000</v>
      </c>
      <c r="H70" s="25">
        <v>2150</v>
      </c>
    </row>
    <row r="71" spans="1:8" ht="20.100000000000001" customHeight="1" outlineLevel="2" x14ac:dyDescent="0.35">
      <c r="A71" s="23">
        <f t="shared" si="0"/>
        <v>13</v>
      </c>
      <c r="B71" s="24" t="s">
        <v>102</v>
      </c>
      <c r="C71" s="24" t="s">
        <v>106</v>
      </c>
      <c r="D71" s="24" t="s">
        <v>126</v>
      </c>
      <c r="E71" s="25">
        <v>2100</v>
      </c>
      <c r="F71" s="25">
        <v>1400</v>
      </c>
      <c r="G71" s="25">
        <v>1400</v>
      </c>
      <c r="H71" s="25">
        <v>3010</v>
      </c>
    </row>
    <row r="72" spans="1:8" ht="20.100000000000001" customHeight="1" outlineLevel="2" x14ac:dyDescent="0.35">
      <c r="A72" s="23">
        <f t="shared" si="0"/>
        <v>14</v>
      </c>
      <c r="B72" s="24" t="s">
        <v>102</v>
      </c>
      <c r="C72" s="24" t="s">
        <v>106</v>
      </c>
      <c r="D72" s="24" t="s">
        <v>127</v>
      </c>
      <c r="E72" s="25">
        <v>600</v>
      </c>
      <c r="F72" s="25">
        <v>400</v>
      </c>
      <c r="G72" s="25">
        <v>400</v>
      </c>
      <c r="H72" s="25">
        <v>860</v>
      </c>
    </row>
    <row r="73" spans="1:8" ht="20.100000000000001" customHeight="1" outlineLevel="2" x14ac:dyDescent="0.35">
      <c r="A73" s="23">
        <f t="shared" si="0"/>
        <v>15</v>
      </c>
      <c r="B73" s="24" t="s">
        <v>102</v>
      </c>
      <c r="C73" s="24" t="s">
        <v>107</v>
      </c>
      <c r="D73" s="24" t="s">
        <v>128</v>
      </c>
      <c r="E73" s="25">
        <v>5700</v>
      </c>
      <c r="F73" s="25">
        <v>3800</v>
      </c>
      <c r="G73" s="25">
        <v>3800</v>
      </c>
      <c r="H73" s="25">
        <v>8170</v>
      </c>
    </row>
    <row r="74" spans="1:8" ht="20.100000000000001" customHeight="1" outlineLevel="2" x14ac:dyDescent="0.35">
      <c r="A74" s="23">
        <f t="shared" si="0"/>
        <v>16</v>
      </c>
      <c r="B74" s="24" t="s">
        <v>102</v>
      </c>
      <c r="C74" s="24" t="s">
        <v>119</v>
      </c>
      <c r="D74" s="24" t="s">
        <v>131</v>
      </c>
      <c r="E74" s="25">
        <v>900</v>
      </c>
      <c r="F74" s="25">
        <v>600</v>
      </c>
      <c r="G74" s="25">
        <v>600</v>
      </c>
      <c r="H74" s="25">
        <v>1290</v>
      </c>
    </row>
    <row r="75" spans="1:8" ht="20.100000000000001" customHeight="1" outlineLevel="2" x14ac:dyDescent="0.35">
      <c r="A75" s="23">
        <f t="shared" si="0"/>
        <v>17</v>
      </c>
      <c r="B75" s="24" t="s">
        <v>102</v>
      </c>
      <c r="C75" s="24" t="s">
        <v>122</v>
      </c>
      <c r="D75" s="24" t="s">
        <v>132</v>
      </c>
      <c r="E75" s="25">
        <v>1200</v>
      </c>
      <c r="F75" s="25">
        <v>800</v>
      </c>
      <c r="G75" s="25">
        <v>800</v>
      </c>
      <c r="H75" s="25">
        <v>1720</v>
      </c>
    </row>
    <row r="76" spans="1:8" ht="20.100000000000001" customHeight="1" outlineLevel="2" x14ac:dyDescent="0.35">
      <c r="A76" s="23">
        <f t="shared" ref="A76:A138" si="10">A75+1</f>
        <v>18</v>
      </c>
      <c r="B76" s="24" t="s">
        <v>102</v>
      </c>
      <c r="C76" s="24" t="s">
        <v>122</v>
      </c>
      <c r="D76" s="24" t="s">
        <v>133</v>
      </c>
      <c r="E76" s="25">
        <v>600</v>
      </c>
      <c r="F76" s="25">
        <v>400</v>
      </c>
      <c r="G76" s="25">
        <v>400</v>
      </c>
      <c r="H76" s="25">
        <v>860</v>
      </c>
    </row>
    <row r="77" spans="1:8" ht="20.100000000000001" customHeight="1" outlineLevel="2" x14ac:dyDescent="0.35">
      <c r="A77" s="23">
        <f t="shared" si="10"/>
        <v>19</v>
      </c>
      <c r="B77" s="24" t="s">
        <v>102</v>
      </c>
      <c r="C77" s="24" t="s">
        <v>122</v>
      </c>
      <c r="D77" s="24" t="s">
        <v>134</v>
      </c>
      <c r="E77" s="25">
        <v>1200</v>
      </c>
      <c r="F77" s="25">
        <v>800</v>
      </c>
      <c r="G77" s="25">
        <v>800</v>
      </c>
      <c r="H77" s="25">
        <v>1720</v>
      </c>
    </row>
    <row r="78" spans="1:8" ht="20.100000000000001" customHeight="1" outlineLevel="2" x14ac:dyDescent="0.35">
      <c r="A78" s="23">
        <f t="shared" si="10"/>
        <v>20</v>
      </c>
      <c r="B78" s="24" t="s">
        <v>102</v>
      </c>
      <c r="C78" s="24" t="s">
        <v>105</v>
      </c>
      <c r="D78" s="24" t="s">
        <v>135</v>
      </c>
      <c r="E78" s="25">
        <v>4500</v>
      </c>
      <c r="F78" s="25">
        <v>3000</v>
      </c>
      <c r="G78" s="25">
        <v>3000</v>
      </c>
      <c r="H78" s="25">
        <v>6450</v>
      </c>
    </row>
    <row r="79" spans="1:8" ht="20.100000000000001" customHeight="1" outlineLevel="2" x14ac:dyDescent="0.35">
      <c r="A79" s="23">
        <f t="shared" si="10"/>
        <v>21</v>
      </c>
      <c r="B79" s="24" t="s">
        <v>102</v>
      </c>
      <c r="C79" s="24" t="s">
        <v>123</v>
      </c>
      <c r="D79" s="24" t="s">
        <v>136</v>
      </c>
      <c r="E79" s="25">
        <v>20100</v>
      </c>
      <c r="F79" s="25">
        <v>13400</v>
      </c>
      <c r="G79" s="25">
        <v>13400</v>
      </c>
      <c r="H79" s="25">
        <v>28810</v>
      </c>
    </row>
    <row r="80" spans="1:8" ht="20.100000000000001" customHeight="1" outlineLevel="2" x14ac:dyDescent="0.35">
      <c r="A80" s="23">
        <f t="shared" si="10"/>
        <v>22</v>
      </c>
      <c r="B80" s="24" t="s">
        <v>102</v>
      </c>
      <c r="C80" s="24" t="s">
        <v>123</v>
      </c>
      <c r="D80" s="24" t="s">
        <v>137</v>
      </c>
      <c r="E80" s="25">
        <v>900</v>
      </c>
      <c r="F80" s="25">
        <v>600</v>
      </c>
      <c r="G80" s="25">
        <v>600</v>
      </c>
      <c r="H80" s="25">
        <v>1290</v>
      </c>
    </row>
    <row r="81" spans="1:8" ht="20.100000000000001" customHeight="1" outlineLevel="2" x14ac:dyDescent="0.35">
      <c r="A81" s="23">
        <f t="shared" si="10"/>
        <v>23</v>
      </c>
      <c r="B81" s="24" t="s">
        <v>102</v>
      </c>
      <c r="C81" s="24" t="s">
        <v>125</v>
      </c>
      <c r="D81" s="24" t="s">
        <v>138</v>
      </c>
      <c r="E81" s="25">
        <v>300</v>
      </c>
      <c r="F81" s="25">
        <v>200</v>
      </c>
      <c r="G81" s="25">
        <v>200</v>
      </c>
      <c r="H81" s="25">
        <v>430</v>
      </c>
    </row>
    <row r="82" spans="1:8" ht="20.100000000000001" customHeight="1" outlineLevel="2" x14ac:dyDescent="0.35">
      <c r="A82" s="23">
        <f t="shared" si="10"/>
        <v>24</v>
      </c>
      <c r="B82" s="24" t="s">
        <v>102</v>
      </c>
      <c r="C82" s="24" t="s">
        <v>106</v>
      </c>
      <c r="D82" s="24" t="s">
        <v>139</v>
      </c>
      <c r="E82" s="25">
        <v>300</v>
      </c>
      <c r="F82" s="25">
        <v>200</v>
      </c>
      <c r="G82" s="25">
        <v>200</v>
      </c>
      <c r="H82" s="25">
        <v>430</v>
      </c>
    </row>
    <row r="83" spans="1:8" ht="20.100000000000001" customHeight="1" outlineLevel="2" x14ac:dyDescent="0.35">
      <c r="A83" s="23">
        <f t="shared" si="10"/>
        <v>25</v>
      </c>
      <c r="B83" s="24" t="s">
        <v>102</v>
      </c>
      <c r="C83" s="24" t="s">
        <v>129</v>
      </c>
      <c r="D83" s="24" t="s">
        <v>95</v>
      </c>
      <c r="E83" s="25">
        <v>600</v>
      </c>
      <c r="F83" s="25">
        <v>400</v>
      </c>
      <c r="G83" s="25">
        <v>400</v>
      </c>
      <c r="H83" s="25">
        <v>860</v>
      </c>
    </row>
    <row r="84" spans="1:8" ht="20.100000000000001" customHeight="1" outlineLevel="2" x14ac:dyDescent="0.35">
      <c r="A84" s="23">
        <f t="shared" si="10"/>
        <v>26</v>
      </c>
      <c r="B84" s="24" t="s">
        <v>102</v>
      </c>
      <c r="C84" s="24" t="s">
        <v>130</v>
      </c>
      <c r="D84" s="24" t="s">
        <v>140</v>
      </c>
      <c r="E84" s="25">
        <v>2700</v>
      </c>
      <c r="F84" s="25">
        <v>1800</v>
      </c>
      <c r="G84" s="25">
        <v>1800</v>
      </c>
      <c r="H84" s="25">
        <v>3870</v>
      </c>
    </row>
    <row r="85" spans="1:8" ht="20.100000000000001" customHeight="1" outlineLevel="2" x14ac:dyDescent="0.35">
      <c r="A85" s="23">
        <f t="shared" si="10"/>
        <v>27</v>
      </c>
      <c r="B85" s="24" t="s">
        <v>102</v>
      </c>
      <c r="C85" s="24" t="s">
        <v>130</v>
      </c>
      <c r="D85" s="24" t="s">
        <v>141</v>
      </c>
      <c r="E85" s="25">
        <v>1800</v>
      </c>
      <c r="F85" s="25">
        <v>1200</v>
      </c>
      <c r="G85" s="25">
        <v>1200</v>
      </c>
      <c r="H85" s="25">
        <v>2580</v>
      </c>
    </row>
    <row r="86" spans="1:8" ht="20.100000000000001" customHeight="1" outlineLevel="1" x14ac:dyDescent="0.35">
      <c r="A86" s="28"/>
      <c r="B86" s="26" t="s">
        <v>143</v>
      </c>
      <c r="C86" s="26"/>
      <c r="D86" s="26"/>
      <c r="E86" s="27">
        <f t="shared" ref="E86:H86" si="11">SUBTOTAL(9,E59:E85)</f>
        <v>76500</v>
      </c>
      <c r="F86" s="27">
        <f t="shared" si="11"/>
        <v>51000</v>
      </c>
      <c r="G86" s="27">
        <f t="shared" si="11"/>
        <v>51000</v>
      </c>
      <c r="H86" s="27">
        <f t="shared" si="11"/>
        <v>109650</v>
      </c>
    </row>
    <row r="87" spans="1:8" outlineLevel="2" x14ac:dyDescent="0.35">
      <c r="A87" s="23">
        <v>1</v>
      </c>
      <c r="B87" s="24" t="s">
        <v>144</v>
      </c>
      <c r="C87" s="24" t="s">
        <v>146</v>
      </c>
      <c r="D87" s="24" t="s">
        <v>147</v>
      </c>
      <c r="E87" s="25">
        <v>7500</v>
      </c>
      <c r="F87" s="25">
        <v>5000</v>
      </c>
      <c r="G87" s="25">
        <v>5000</v>
      </c>
      <c r="H87" s="25">
        <v>10750</v>
      </c>
    </row>
    <row r="88" spans="1:8" outlineLevel="2" x14ac:dyDescent="0.35">
      <c r="A88" s="23">
        <f t="shared" si="10"/>
        <v>2</v>
      </c>
      <c r="B88" s="24" t="s">
        <v>144</v>
      </c>
      <c r="C88" s="24" t="s">
        <v>145</v>
      </c>
      <c r="D88" s="24" t="s">
        <v>149</v>
      </c>
      <c r="E88" s="25">
        <v>2400</v>
      </c>
      <c r="F88" s="25">
        <v>1600</v>
      </c>
      <c r="G88" s="25">
        <v>1600</v>
      </c>
      <c r="H88" s="25">
        <v>3440</v>
      </c>
    </row>
    <row r="89" spans="1:8" outlineLevel="2" x14ac:dyDescent="0.35">
      <c r="A89" s="23">
        <f t="shared" si="10"/>
        <v>3</v>
      </c>
      <c r="B89" s="24" t="s">
        <v>144</v>
      </c>
      <c r="C89" s="24" t="s">
        <v>148</v>
      </c>
      <c r="D89" s="24" t="s">
        <v>150</v>
      </c>
      <c r="E89" s="25">
        <v>3300</v>
      </c>
      <c r="F89" s="25">
        <v>2200</v>
      </c>
      <c r="G89" s="25">
        <v>2200</v>
      </c>
      <c r="H89" s="25">
        <v>4730</v>
      </c>
    </row>
    <row r="90" spans="1:8" outlineLevel="1" x14ac:dyDescent="0.35">
      <c r="A90" s="28"/>
      <c r="B90" s="26" t="s">
        <v>151</v>
      </c>
      <c r="C90" s="26"/>
      <c r="D90" s="26"/>
      <c r="E90" s="27">
        <f t="shared" ref="E90:H90" si="12">SUBTOTAL(9,E87:E89)</f>
        <v>13200</v>
      </c>
      <c r="F90" s="27">
        <f t="shared" si="12"/>
        <v>8800</v>
      </c>
      <c r="G90" s="27">
        <f t="shared" si="12"/>
        <v>8800</v>
      </c>
      <c r="H90" s="27">
        <f t="shared" si="12"/>
        <v>18920</v>
      </c>
    </row>
    <row r="91" spans="1:8" s="7" customFormat="1" ht="50.1" customHeight="1" outlineLevel="2" x14ac:dyDescent="0.2">
      <c r="A91" s="8">
        <v>1</v>
      </c>
      <c r="B91" s="9" t="s">
        <v>152</v>
      </c>
      <c r="C91" s="9" t="s">
        <v>153</v>
      </c>
      <c r="D91" s="9" t="s">
        <v>154</v>
      </c>
      <c r="E91" s="10">
        <v>2100</v>
      </c>
      <c r="F91" s="10">
        <v>1400</v>
      </c>
      <c r="G91" s="10">
        <v>1400</v>
      </c>
      <c r="H91" s="10">
        <v>3010</v>
      </c>
    </row>
    <row r="92" spans="1:8" s="7" customFormat="1" ht="24.95" customHeight="1" outlineLevel="1" x14ac:dyDescent="0.2">
      <c r="A92" s="11"/>
      <c r="B92" s="12" t="s">
        <v>155</v>
      </c>
      <c r="C92" s="12"/>
      <c r="D92" s="12"/>
      <c r="E92" s="13">
        <f t="shared" ref="E92:H92" si="13">SUBTOTAL(9,E91:E91)</f>
        <v>2100</v>
      </c>
      <c r="F92" s="13">
        <f t="shared" si="13"/>
        <v>1400</v>
      </c>
      <c r="G92" s="13">
        <f t="shared" si="13"/>
        <v>1400</v>
      </c>
      <c r="H92" s="13">
        <f t="shared" si="13"/>
        <v>3010</v>
      </c>
    </row>
    <row r="93" spans="1:8" outlineLevel="2" x14ac:dyDescent="0.35">
      <c r="A93" s="23">
        <v>1</v>
      </c>
      <c r="B93" s="24" t="s">
        <v>156</v>
      </c>
      <c r="C93" s="24" t="s">
        <v>157</v>
      </c>
      <c r="D93" s="24" t="s">
        <v>158</v>
      </c>
      <c r="E93" s="25">
        <v>8400</v>
      </c>
      <c r="F93" s="25">
        <v>5600</v>
      </c>
      <c r="G93" s="25">
        <v>5600</v>
      </c>
      <c r="H93" s="25">
        <v>12040</v>
      </c>
    </row>
    <row r="94" spans="1:8" outlineLevel="2" x14ac:dyDescent="0.35">
      <c r="A94" s="23">
        <f t="shared" si="10"/>
        <v>2</v>
      </c>
      <c r="B94" s="24" t="s">
        <v>156</v>
      </c>
      <c r="C94" s="24" t="s">
        <v>159</v>
      </c>
      <c r="D94" s="24" t="s">
        <v>162</v>
      </c>
      <c r="E94" s="25">
        <v>6600</v>
      </c>
      <c r="F94" s="25">
        <v>4400</v>
      </c>
      <c r="G94" s="25">
        <v>4400</v>
      </c>
      <c r="H94" s="25">
        <v>9460</v>
      </c>
    </row>
    <row r="95" spans="1:8" outlineLevel="2" x14ac:dyDescent="0.35">
      <c r="A95" s="23">
        <f t="shared" si="10"/>
        <v>3</v>
      </c>
      <c r="B95" s="24" t="s">
        <v>156</v>
      </c>
      <c r="C95" s="24" t="s">
        <v>160</v>
      </c>
      <c r="D95" s="24" t="s">
        <v>163</v>
      </c>
      <c r="E95" s="25">
        <v>900</v>
      </c>
      <c r="F95" s="25">
        <v>600</v>
      </c>
      <c r="G95" s="25">
        <v>600</v>
      </c>
      <c r="H95" s="25">
        <v>1290</v>
      </c>
    </row>
    <row r="96" spans="1:8" outlineLevel="2" x14ac:dyDescent="0.35">
      <c r="A96" s="23">
        <f t="shared" si="10"/>
        <v>4</v>
      </c>
      <c r="B96" s="24" t="s">
        <v>156</v>
      </c>
      <c r="C96" s="24" t="s">
        <v>161</v>
      </c>
      <c r="D96" s="24" t="s">
        <v>142</v>
      </c>
      <c r="E96" s="25">
        <v>4500</v>
      </c>
      <c r="F96" s="25">
        <v>3000</v>
      </c>
      <c r="G96" s="25">
        <v>3000</v>
      </c>
      <c r="H96" s="25">
        <v>6450</v>
      </c>
    </row>
    <row r="97" spans="1:8" outlineLevel="1" x14ac:dyDescent="0.35">
      <c r="A97" s="28"/>
      <c r="B97" s="26" t="s">
        <v>164</v>
      </c>
      <c r="C97" s="26"/>
      <c r="D97" s="26"/>
      <c r="E97" s="27">
        <f t="shared" ref="E97:H97" si="14">SUBTOTAL(9,E93:E96)</f>
        <v>20400</v>
      </c>
      <c r="F97" s="27">
        <f t="shared" si="14"/>
        <v>13600</v>
      </c>
      <c r="G97" s="27">
        <f t="shared" si="14"/>
        <v>13600</v>
      </c>
      <c r="H97" s="27">
        <f t="shared" si="14"/>
        <v>29240</v>
      </c>
    </row>
    <row r="98" spans="1:8" s="7" customFormat="1" ht="50.1" customHeight="1" outlineLevel="2" x14ac:dyDescent="0.2">
      <c r="A98" s="8">
        <v>1</v>
      </c>
      <c r="B98" s="9" t="s">
        <v>165</v>
      </c>
      <c r="C98" s="9" t="s">
        <v>167</v>
      </c>
      <c r="D98" s="9" t="s">
        <v>169</v>
      </c>
      <c r="E98" s="10">
        <v>300</v>
      </c>
      <c r="F98" s="10">
        <v>200</v>
      </c>
      <c r="G98" s="10">
        <v>200</v>
      </c>
      <c r="H98" s="10">
        <v>430</v>
      </c>
    </row>
    <row r="99" spans="1:8" s="7" customFormat="1" ht="24.95" customHeight="1" outlineLevel="1" x14ac:dyDescent="0.2">
      <c r="A99" s="11"/>
      <c r="B99" s="12" t="s">
        <v>170</v>
      </c>
      <c r="C99" s="12"/>
      <c r="D99" s="12"/>
      <c r="E99" s="13">
        <f t="shared" ref="E99:H99" si="15">SUBTOTAL(9,E98:E98)</f>
        <v>300</v>
      </c>
      <c r="F99" s="13">
        <f t="shared" si="15"/>
        <v>200</v>
      </c>
      <c r="G99" s="13">
        <f t="shared" si="15"/>
        <v>200</v>
      </c>
      <c r="H99" s="13">
        <f t="shared" si="15"/>
        <v>430</v>
      </c>
    </row>
    <row r="100" spans="1:8" outlineLevel="2" x14ac:dyDescent="0.35">
      <c r="A100" s="23">
        <v>1</v>
      </c>
      <c r="B100" s="24" t="s">
        <v>171</v>
      </c>
      <c r="C100" s="24" t="s">
        <v>172</v>
      </c>
      <c r="D100" s="24" t="s">
        <v>174</v>
      </c>
      <c r="E100" s="25">
        <v>1200</v>
      </c>
      <c r="F100" s="25">
        <v>800</v>
      </c>
      <c r="G100" s="25">
        <v>800</v>
      </c>
      <c r="H100" s="25">
        <v>1720</v>
      </c>
    </row>
    <row r="101" spans="1:8" outlineLevel="2" x14ac:dyDescent="0.35">
      <c r="A101" s="23">
        <f t="shared" si="10"/>
        <v>2</v>
      </c>
      <c r="B101" s="24" t="s">
        <v>171</v>
      </c>
      <c r="C101" s="24" t="s">
        <v>172</v>
      </c>
      <c r="D101" s="24" t="s">
        <v>175</v>
      </c>
      <c r="E101" s="25">
        <v>1200</v>
      </c>
      <c r="F101" s="25">
        <v>800</v>
      </c>
      <c r="G101" s="25">
        <v>800</v>
      </c>
      <c r="H101" s="25">
        <v>1720</v>
      </c>
    </row>
    <row r="102" spans="1:8" outlineLevel="1" x14ac:dyDescent="0.35">
      <c r="A102" s="28"/>
      <c r="B102" s="26" t="s">
        <v>177</v>
      </c>
      <c r="C102" s="26"/>
      <c r="D102" s="26"/>
      <c r="E102" s="27">
        <f t="shared" ref="E102:H102" si="16">SUBTOTAL(9,E100:E101)</f>
        <v>2400</v>
      </c>
      <c r="F102" s="27">
        <f t="shared" si="16"/>
        <v>1600</v>
      </c>
      <c r="G102" s="27">
        <f t="shared" si="16"/>
        <v>1600</v>
      </c>
      <c r="H102" s="27">
        <f t="shared" si="16"/>
        <v>3440</v>
      </c>
    </row>
    <row r="103" spans="1:8" outlineLevel="2" x14ac:dyDescent="0.35">
      <c r="A103" s="23">
        <v>1</v>
      </c>
      <c r="B103" s="24" t="s">
        <v>178</v>
      </c>
      <c r="C103" s="24" t="s">
        <v>179</v>
      </c>
      <c r="D103" s="24" t="s">
        <v>31</v>
      </c>
      <c r="E103" s="25">
        <v>5400</v>
      </c>
      <c r="F103" s="25">
        <v>3600</v>
      </c>
      <c r="G103" s="25">
        <v>3600</v>
      </c>
      <c r="H103" s="25">
        <v>7740</v>
      </c>
    </row>
    <row r="104" spans="1:8" outlineLevel="2" x14ac:dyDescent="0.35">
      <c r="A104" s="23">
        <f t="shared" si="10"/>
        <v>2</v>
      </c>
      <c r="B104" s="24" t="s">
        <v>178</v>
      </c>
      <c r="C104" s="24" t="s">
        <v>180</v>
      </c>
      <c r="D104" s="24" t="s">
        <v>181</v>
      </c>
      <c r="E104" s="25">
        <v>300</v>
      </c>
      <c r="F104" s="25">
        <v>200</v>
      </c>
      <c r="G104" s="25">
        <v>200</v>
      </c>
      <c r="H104" s="25">
        <v>430</v>
      </c>
    </row>
    <row r="105" spans="1:8" outlineLevel="1" x14ac:dyDescent="0.35">
      <c r="A105" s="28"/>
      <c r="B105" s="26" t="s">
        <v>183</v>
      </c>
      <c r="C105" s="26"/>
      <c r="D105" s="26"/>
      <c r="E105" s="27">
        <f t="shared" ref="E105:H105" si="17">SUBTOTAL(9,E103:E104)</f>
        <v>5700</v>
      </c>
      <c r="F105" s="27">
        <f t="shared" si="17"/>
        <v>3800</v>
      </c>
      <c r="G105" s="27">
        <f t="shared" si="17"/>
        <v>3800</v>
      </c>
      <c r="H105" s="27">
        <f t="shared" si="17"/>
        <v>8170</v>
      </c>
    </row>
    <row r="106" spans="1:8" outlineLevel="2" x14ac:dyDescent="0.35">
      <c r="A106" s="23">
        <v>1</v>
      </c>
      <c r="B106" s="24" t="s">
        <v>184</v>
      </c>
      <c r="C106" s="24" t="s">
        <v>186</v>
      </c>
      <c r="D106" s="24" t="s">
        <v>187</v>
      </c>
      <c r="E106" s="25">
        <v>29400</v>
      </c>
      <c r="F106" s="25">
        <v>19600</v>
      </c>
      <c r="G106" s="25">
        <v>19600</v>
      </c>
      <c r="H106" s="25">
        <v>42140</v>
      </c>
    </row>
    <row r="107" spans="1:8" outlineLevel="2" x14ac:dyDescent="0.35">
      <c r="A107" s="23">
        <f t="shared" si="10"/>
        <v>2</v>
      </c>
      <c r="B107" s="24" t="s">
        <v>184</v>
      </c>
      <c r="C107" s="24" t="s">
        <v>185</v>
      </c>
      <c r="D107" s="24" t="s">
        <v>44</v>
      </c>
      <c r="E107" s="25">
        <v>4800</v>
      </c>
      <c r="F107" s="25">
        <v>3200</v>
      </c>
      <c r="G107" s="25">
        <v>3200</v>
      </c>
      <c r="H107" s="25">
        <v>6880</v>
      </c>
    </row>
    <row r="108" spans="1:8" outlineLevel="2" x14ac:dyDescent="0.35">
      <c r="A108" s="23">
        <f t="shared" si="10"/>
        <v>3</v>
      </c>
      <c r="B108" s="24" t="s">
        <v>184</v>
      </c>
      <c r="C108" s="24" t="s">
        <v>186</v>
      </c>
      <c r="D108" s="24" t="s">
        <v>189</v>
      </c>
      <c r="E108" s="25">
        <v>10800</v>
      </c>
      <c r="F108" s="25">
        <v>7200</v>
      </c>
      <c r="G108" s="25">
        <v>7200</v>
      </c>
      <c r="H108" s="25">
        <v>15480</v>
      </c>
    </row>
    <row r="109" spans="1:8" outlineLevel="2" x14ac:dyDescent="0.35">
      <c r="A109" s="23">
        <f t="shared" si="10"/>
        <v>4</v>
      </c>
      <c r="B109" s="24" t="s">
        <v>184</v>
      </c>
      <c r="C109" s="24" t="s">
        <v>190</v>
      </c>
      <c r="D109" s="24" t="s">
        <v>27</v>
      </c>
      <c r="E109" s="25">
        <v>6600</v>
      </c>
      <c r="F109" s="25">
        <v>4400</v>
      </c>
      <c r="G109" s="25">
        <v>4400</v>
      </c>
      <c r="H109" s="25">
        <v>9460</v>
      </c>
    </row>
    <row r="110" spans="1:8" outlineLevel="2" x14ac:dyDescent="0.35">
      <c r="A110" s="23">
        <f t="shared" si="10"/>
        <v>5</v>
      </c>
      <c r="B110" s="24" t="s">
        <v>184</v>
      </c>
      <c r="C110" s="24" t="s">
        <v>191</v>
      </c>
      <c r="D110" s="24" t="s">
        <v>192</v>
      </c>
      <c r="E110" s="25">
        <v>2100</v>
      </c>
      <c r="F110" s="25">
        <v>1400</v>
      </c>
      <c r="G110" s="25">
        <v>1400</v>
      </c>
      <c r="H110" s="25">
        <v>3010</v>
      </c>
    </row>
    <row r="111" spans="1:8" outlineLevel="2" x14ac:dyDescent="0.35">
      <c r="A111" s="23">
        <f t="shared" si="10"/>
        <v>6</v>
      </c>
      <c r="B111" s="24" t="s">
        <v>184</v>
      </c>
      <c r="C111" s="24" t="s">
        <v>188</v>
      </c>
      <c r="D111" s="24" t="s">
        <v>195</v>
      </c>
      <c r="E111" s="25">
        <v>4500</v>
      </c>
      <c r="F111" s="25">
        <v>3000</v>
      </c>
      <c r="G111" s="25">
        <v>3000</v>
      </c>
      <c r="H111" s="25">
        <v>6450</v>
      </c>
    </row>
    <row r="112" spans="1:8" outlineLevel="2" x14ac:dyDescent="0.35">
      <c r="A112" s="23">
        <f t="shared" si="10"/>
        <v>7</v>
      </c>
      <c r="B112" s="24" t="s">
        <v>184</v>
      </c>
      <c r="C112" s="24" t="s">
        <v>185</v>
      </c>
      <c r="D112" s="24" t="s">
        <v>196</v>
      </c>
      <c r="E112" s="25">
        <v>300</v>
      </c>
      <c r="F112" s="25">
        <v>200</v>
      </c>
      <c r="G112" s="25">
        <v>200</v>
      </c>
      <c r="H112" s="25">
        <v>430</v>
      </c>
    </row>
    <row r="113" spans="1:8" outlineLevel="2" x14ac:dyDescent="0.35">
      <c r="A113" s="23">
        <f t="shared" si="10"/>
        <v>8</v>
      </c>
      <c r="B113" s="24" t="s">
        <v>184</v>
      </c>
      <c r="C113" s="24" t="s">
        <v>185</v>
      </c>
      <c r="D113" s="24" t="s">
        <v>197</v>
      </c>
      <c r="E113" s="25">
        <v>9000</v>
      </c>
      <c r="F113" s="25">
        <v>6000</v>
      </c>
      <c r="G113" s="25">
        <v>6000</v>
      </c>
      <c r="H113" s="25">
        <v>12900</v>
      </c>
    </row>
    <row r="114" spans="1:8" outlineLevel="2" x14ac:dyDescent="0.35">
      <c r="A114" s="23">
        <f t="shared" si="10"/>
        <v>9</v>
      </c>
      <c r="B114" s="24" t="s">
        <v>184</v>
      </c>
      <c r="C114" s="24" t="s">
        <v>186</v>
      </c>
      <c r="D114" s="24" t="s">
        <v>198</v>
      </c>
      <c r="E114" s="25">
        <v>3600</v>
      </c>
      <c r="F114" s="25">
        <v>2400</v>
      </c>
      <c r="G114" s="25">
        <v>2400</v>
      </c>
      <c r="H114" s="25">
        <v>5160</v>
      </c>
    </row>
    <row r="115" spans="1:8" outlineLevel="2" x14ac:dyDescent="0.35">
      <c r="A115" s="23">
        <f t="shared" si="10"/>
        <v>10</v>
      </c>
      <c r="B115" s="24" t="s">
        <v>184</v>
      </c>
      <c r="C115" s="24" t="s">
        <v>186</v>
      </c>
      <c r="D115" s="24" t="s">
        <v>199</v>
      </c>
      <c r="E115" s="25">
        <v>2400</v>
      </c>
      <c r="F115" s="25">
        <v>1600</v>
      </c>
      <c r="G115" s="25">
        <v>1600</v>
      </c>
      <c r="H115" s="25">
        <v>3440</v>
      </c>
    </row>
    <row r="116" spans="1:8" outlineLevel="2" x14ac:dyDescent="0.35">
      <c r="A116" s="23">
        <f t="shared" si="10"/>
        <v>11</v>
      </c>
      <c r="B116" s="24" t="s">
        <v>184</v>
      </c>
      <c r="C116" s="24" t="s">
        <v>193</v>
      </c>
      <c r="D116" s="24" t="s">
        <v>200</v>
      </c>
      <c r="E116" s="25">
        <v>2700</v>
      </c>
      <c r="F116" s="25">
        <v>1800</v>
      </c>
      <c r="G116" s="25">
        <v>1800</v>
      </c>
      <c r="H116" s="25">
        <v>3870</v>
      </c>
    </row>
    <row r="117" spans="1:8" outlineLevel="2" x14ac:dyDescent="0.35">
      <c r="A117" s="23">
        <f t="shared" si="10"/>
        <v>12</v>
      </c>
      <c r="B117" s="24" t="s">
        <v>184</v>
      </c>
      <c r="C117" s="24" t="s">
        <v>193</v>
      </c>
      <c r="D117" s="24" t="s">
        <v>202</v>
      </c>
      <c r="E117" s="25">
        <v>1200</v>
      </c>
      <c r="F117" s="25">
        <v>800</v>
      </c>
      <c r="G117" s="25">
        <v>800</v>
      </c>
      <c r="H117" s="25">
        <v>1720</v>
      </c>
    </row>
    <row r="118" spans="1:8" outlineLevel="1" x14ac:dyDescent="0.35">
      <c r="A118" s="28"/>
      <c r="B118" s="26" t="s">
        <v>203</v>
      </c>
      <c r="C118" s="26"/>
      <c r="D118" s="26"/>
      <c r="E118" s="27">
        <f t="shared" ref="E118:H118" si="18">SUBTOTAL(9,E106:E117)</f>
        <v>77400</v>
      </c>
      <c r="F118" s="27">
        <f t="shared" si="18"/>
        <v>51600</v>
      </c>
      <c r="G118" s="27">
        <f t="shared" si="18"/>
        <v>51600</v>
      </c>
      <c r="H118" s="27">
        <f t="shared" si="18"/>
        <v>110940</v>
      </c>
    </row>
    <row r="119" spans="1:8" outlineLevel="2" x14ac:dyDescent="0.35">
      <c r="A119" s="23">
        <v>1</v>
      </c>
      <c r="B119" s="24" t="s">
        <v>204</v>
      </c>
      <c r="C119" s="24" t="s">
        <v>206</v>
      </c>
      <c r="D119" s="24" t="s">
        <v>207</v>
      </c>
      <c r="E119" s="25">
        <v>900</v>
      </c>
      <c r="F119" s="25">
        <v>600</v>
      </c>
      <c r="G119" s="25">
        <v>600</v>
      </c>
      <c r="H119" s="25">
        <v>1290</v>
      </c>
    </row>
    <row r="120" spans="1:8" outlineLevel="2" x14ac:dyDescent="0.35">
      <c r="A120" s="23">
        <f t="shared" si="10"/>
        <v>2</v>
      </c>
      <c r="B120" s="24" t="s">
        <v>204</v>
      </c>
      <c r="C120" s="24" t="s">
        <v>209</v>
      </c>
      <c r="D120" s="24" t="s">
        <v>210</v>
      </c>
      <c r="E120" s="25">
        <v>3000</v>
      </c>
      <c r="F120" s="25">
        <v>2000</v>
      </c>
      <c r="G120" s="25">
        <v>2000</v>
      </c>
      <c r="H120" s="25">
        <v>4300</v>
      </c>
    </row>
    <row r="121" spans="1:8" outlineLevel="2" x14ac:dyDescent="0.35">
      <c r="A121" s="23">
        <f t="shared" si="10"/>
        <v>3</v>
      </c>
      <c r="B121" s="24" t="s">
        <v>204</v>
      </c>
      <c r="C121" s="24" t="s">
        <v>205</v>
      </c>
      <c r="D121" s="24" t="s">
        <v>211</v>
      </c>
      <c r="E121" s="25">
        <v>9600</v>
      </c>
      <c r="F121" s="25">
        <v>6400</v>
      </c>
      <c r="G121" s="25">
        <v>6400</v>
      </c>
      <c r="H121" s="25">
        <v>13760</v>
      </c>
    </row>
    <row r="122" spans="1:8" outlineLevel="2" x14ac:dyDescent="0.35">
      <c r="A122" s="23">
        <f t="shared" si="10"/>
        <v>4</v>
      </c>
      <c r="B122" s="24" t="s">
        <v>204</v>
      </c>
      <c r="C122" s="24" t="s">
        <v>212</v>
      </c>
      <c r="D122" s="24" t="s">
        <v>213</v>
      </c>
      <c r="E122" s="25">
        <v>6600</v>
      </c>
      <c r="F122" s="25">
        <v>4400</v>
      </c>
      <c r="G122" s="25">
        <v>4400</v>
      </c>
      <c r="H122" s="25">
        <v>9460</v>
      </c>
    </row>
    <row r="123" spans="1:8" outlineLevel="2" x14ac:dyDescent="0.35">
      <c r="A123" s="23">
        <f t="shared" si="10"/>
        <v>5</v>
      </c>
      <c r="B123" s="24" t="s">
        <v>204</v>
      </c>
      <c r="C123" s="24" t="s">
        <v>208</v>
      </c>
      <c r="D123" s="24" t="s">
        <v>47</v>
      </c>
      <c r="E123" s="25">
        <v>1800</v>
      </c>
      <c r="F123" s="25">
        <v>1200</v>
      </c>
      <c r="G123" s="25">
        <v>1200</v>
      </c>
      <c r="H123" s="25">
        <v>2580</v>
      </c>
    </row>
    <row r="124" spans="1:8" outlineLevel="2" x14ac:dyDescent="0.35">
      <c r="A124" s="23">
        <f t="shared" si="10"/>
        <v>6</v>
      </c>
      <c r="B124" s="24" t="s">
        <v>204</v>
      </c>
      <c r="C124" s="24" t="s">
        <v>214</v>
      </c>
      <c r="D124" s="24" t="s">
        <v>215</v>
      </c>
      <c r="E124" s="25">
        <v>3300</v>
      </c>
      <c r="F124" s="25">
        <v>2200</v>
      </c>
      <c r="G124" s="25">
        <v>2200</v>
      </c>
      <c r="H124" s="25">
        <v>4730</v>
      </c>
    </row>
    <row r="125" spans="1:8" outlineLevel="2" x14ac:dyDescent="0.35">
      <c r="A125" s="23">
        <f t="shared" si="10"/>
        <v>7</v>
      </c>
      <c r="B125" s="24" t="s">
        <v>204</v>
      </c>
      <c r="C125" s="24" t="s">
        <v>214</v>
      </c>
      <c r="D125" s="24" t="s">
        <v>216</v>
      </c>
      <c r="E125" s="25">
        <v>4200</v>
      </c>
      <c r="F125" s="25">
        <v>2800</v>
      </c>
      <c r="G125" s="25">
        <v>2800</v>
      </c>
      <c r="H125" s="25">
        <v>6020</v>
      </c>
    </row>
    <row r="126" spans="1:8" outlineLevel="2" x14ac:dyDescent="0.35">
      <c r="A126" s="23">
        <f t="shared" si="10"/>
        <v>8</v>
      </c>
      <c r="B126" s="24" t="s">
        <v>204</v>
      </c>
      <c r="C126" s="24" t="s">
        <v>209</v>
      </c>
      <c r="D126" s="24" t="s">
        <v>217</v>
      </c>
      <c r="E126" s="25">
        <v>900</v>
      </c>
      <c r="F126" s="25">
        <v>600</v>
      </c>
      <c r="G126" s="25">
        <v>600</v>
      </c>
      <c r="H126" s="25">
        <v>1290</v>
      </c>
    </row>
    <row r="127" spans="1:8" outlineLevel="2" x14ac:dyDescent="0.35">
      <c r="A127" s="23">
        <f t="shared" si="10"/>
        <v>9</v>
      </c>
      <c r="B127" s="24" t="s">
        <v>204</v>
      </c>
      <c r="C127" s="24" t="s">
        <v>209</v>
      </c>
      <c r="D127" s="24" t="s">
        <v>218</v>
      </c>
      <c r="E127" s="25">
        <v>900</v>
      </c>
      <c r="F127" s="25">
        <v>600</v>
      </c>
      <c r="G127" s="25">
        <v>600</v>
      </c>
      <c r="H127" s="25">
        <v>1290</v>
      </c>
    </row>
    <row r="128" spans="1:8" outlineLevel="2" x14ac:dyDescent="0.35">
      <c r="A128" s="23">
        <f t="shared" si="10"/>
        <v>10</v>
      </c>
      <c r="B128" s="24" t="s">
        <v>204</v>
      </c>
      <c r="C128" s="24" t="s">
        <v>205</v>
      </c>
      <c r="D128" s="24" t="s">
        <v>219</v>
      </c>
      <c r="E128" s="25">
        <v>6300</v>
      </c>
      <c r="F128" s="25">
        <v>4200</v>
      </c>
      <c r="G128" s="25">
        <v>4200</v>
      </c>
      <c r="H128" s="25">
        <v>9030</v>
      </c>
    </row>
    <row r="129" spans="1:8" outlineLevel="1" x14ac:dyDescent="0.35">
      <c r="A129" s="28"/>
      <c r="B129" s="26" t="s">
        <v>220</v>
      </c>
      <c r="C129" s="26"/>
      <c r="D129" s="26"/>
      <c r="E129" s="27">
        <f t="shared" ref="E129:H129" si="19">SUBTOTAL(9,E119:E128)</f>
        <v>37500</v>
      </c>
      <c r="F129" s="27">
        <f t="shared" si="19"/>
        <v>25000</v>
      </c>
      <c r="G129" s="27">
        <f t="shared" si="19"/>
        <v>25000</v>
      </c>
      <c r="H129" s="27">
        <f t="shared" si="19"/>
        <v>53750</v>
      </c>
    </row>
    <row r="130" spans="1:8" outlineLevel="2" x14ac:dyDescent="0.35">
      <c r="A130" s="23">
        <v>1</v>
      </c>
      <c r="B130" s="24" t="s">
        <v>221</v>
      </c>
      <c r="C130" s="24" t="s">
        <v>223</v>
      </c>
      <c r="D130" s="24" t="s">
        <v>224</v>
      </c>
      <c r="E130" s="25">
        <v>3900</v>
      </c>
      <c r="F130" s="25">
        <v>2600</v>
      </c>
      <c r="G130" s="25">
        <v>2600</v>
      </c>
      <c r="H130" s="25">
        <v>5590</v>
      </c>
    </row>
    <row r="131" spans="1:8" outlineLevel="2" x14ac:dyDescent="0.35">
      <c r="A131" s="23">
        <f t="shared" si="10"/>
        <v>2</v>
      </c>
      <c r="B131" s="24" t="s">
        <v>221</v>
      </c>
      <c r="C131" s="24" t="s">
        <v>222</v>
      </c>
      <c r="D131" s="24" t="s">
        <v>225</v>
      </c>
      <c r="E131" s="25">
        <v>12600</v>
      </c>
      <c r="F131" s="25">
        <v>8400</v>
      </c>
      <c r="G131" s="25">
        <v>8400</v>
      </c>
      <c r="H131" s="25">
        <v>18060</v>
      </c>
    </row>
    <row r="132" spans="1:8" outlineLevel="2" x14ac:dyDescent="0.35">
      <c r="A132" s="23">
        <f t="shared" si="10"/>
        <v>3</v>
      </c>
      <c r="B132" s="24" t="s">
        <v>221</v>
      </c>
      <c r="C132" s="24" t="s">
        <v>227</v>
      </c>
      <c r="D132" s="24" t="s">
        <v>228</v>
      </c>
      <c r="E132" s="25">
        <v>5100</v>
      </c>
      <c r="F132" s="25">
        <v>3400</v>
      </c>
      <c r="G132" s="25">
        <v>3400</v>
      </c>
      <c r="H132" s="25">
        <v>7310</v>
      </c>
    </row>
    <row r="133" spans="1:8" outlineLevel="2" x14ac:dyDescent="0.35">
      <c r="A133" s="23">
        <f t="shared" si="10"/>
        <v>4</v>
      </c>
      <c r="B133" s="24" t="s">
        <v>221</v>
      </c>
      <c r="C133" s="24" t="s">
        <v>227</v>
      </c>
      <c r="D133" s="24" t="s">
        <v>229</v>
      </c>
      <c r="E133" s="25">
        <v>5700</v>
      </c>
      <c r="F133" s="25">
        <v>3800</v>
      </c>
      <c r="G133" s="25">
        <v>3800</v>
      </c>
      <c r="H133" s="25">
        <v>8170</v>
      </c>
    </row>
    <row r="134" spans="1:8" outlineLevel="2" x14ac:dyDescent="0.35">
      <c r="A134" s="23">
        <f t="shared" si="10"/>
        <v>5</v>
      </c>
      <c r="B134" s="24" t="s">
        <v>221</v>
      </c>
      <c r="C134" s="24" t="s">
        <v>226</v>
      </c>
      <c r="D134" s="24" t="s">
        <v>230</v>
      </c>
      <c r="E134" s="25">
        <v>1800</v>
      </c>
      <c r="F134" s="25">
        <v>1200</v>
      </c>
      <c r="G134" s="25">
        <v>1200</v>
      </c>
      <c r="H134" s="25">
        <v>2580</v>
      </c>
    </row>
    <row r="135" spans="1:8" outlineLevel="2" x14ac:dyDescent="0.35">
      <c r="A135" s="23">
        <f t="shared" si="10"/>
        <v>6</v>
      </c>
      <c r="B135" s="24" t="s">
        <v>221</v>
      </c>
      <c r="C135" s="24" t="s">
        <v>226</v>
      </c>
      <c r="D135" s="24" t="s">
        <v>231</v>
      </c>
      <c r="E135" s="25">
        <v>5700</v>
      </c>
      <c r="F135" s="25">
        <v>3800</v>
      </c>
      <c r="G135" s="25">
        <v>3800</v>
      </c>
      <c r="H135" s="25">
        <v>8170</v>
      </c>
    </row>
    <row r="136" spans="1:8" outlineLevel="1" x14ac:dyDescent="0.35">
      <c r="A136" s="28"/>
      <c r="B136" s="26" t="s">
        <v>232</v>
      </c>
      <c r="C136" s="26"/>
      <c r="D136" s="26"/>
      <c r="E136" s="27">
        <f t="shared" ref="E136:H136" si="20">SUBTOTAL(9,E130:E135)</f>
        <v>34800</v>
      </c>
      <c r="F136" s="27">
        <f t="shared" si="20"/>
        <v>23200</v>
      </c>
      <c r="G136" s="27">
        <f t="shared" si="20"/>
        <v>23200</v>
      </c>
      <c r="H136" s="27">
        <f t="shared" si="20"/>
        <v>49880</v>
      </c>
    </row>
    <row r="137" spans="1:8" outlineLevel="2" x14ac:dyDescent="0.35">
      <c r="A137" s="23">
        <v>1</v>
      </c>
      <c r="B137" s="24" t="s">
        <v>233</v>
      </c>
      <c r="C137" s="24" t="s">
        <v>234</v>
      </c>
      <c r="D137" s="24" t="s">
        <v>235</v>
      </c>
      <c r="E137" s="25">
        <v>61800</v>
      </c>
      <c r="F137" s="25">
        <v>41200</v>
      </c>
      <c r="G137" s="25">
        <v>41200</v>
      </c>
      <c r="H137" s="25">
        <v>88580</v>
      </c>
    </row>
    <row r="138" spans="1:8" outlineLevel="2" x14ac:dyDescent="0.35">
      <c r="A138" s="23">
        <f t="shared" si="10"/>
        <v>2</v>
      </c>
      <c r="B138" s="24" t="s">
        <v>233</v>
      </c>
      <c r="C138" s="24" t="s">
        <v>234</v>
      </c>
      <c r="D138" s="24" t="s">
        <v>236</v>
      </c>
      <c r="E138" s="25">
        <v>2100</v>
      </c>
      <c r="F138" s="25">
        <v>1400</v>
      </c>
      <c r="G138" s="25">
        <v>1400</v>
      </c>
      <c r="H138" s="25">
        <v>3010</v>
      </c>
    </row>
    <row r="139" spans="1:8" outlineLevel="1" x14ac:dyDescent="0.35">
      <c r="A139" s="28"/>
      <c r="B139" s="26" t="s">
        <v>237</v>
      </c>
      <c r="C139" s="26"/>
      <c r="D139" s="26"/>
      <c r="E139" s="27">
        <f t="shared" ref="E139:H139" si="21">SUBTOTAL(9,E137:E138)</f>
        <v>63900</v>
      </c>
      <c r="F139" s="27">
        <f t="shared" si="21"/>
        <v>42600</v>
      </c>
      <c r="G139" s="27">
        <f t="shared" si="21"/>
        <v>42600</v>
      </c>
      <c r="H139" s="27">
        <f t="shared" si="21"/>
        <v>91590</v>
      </c>
    </row>
    <row r="140" spans="1:8" outlineLevel="2" x14ac:dyDescent="0.35">
      <c r="A140" s="23">
        <v>1</v>
      </c>
      <c r="B140" s="24" t="s">
        <v>238</v>
      </c>
      <c r="C140" s="24" t="s">
        <v>239</v>
      </c>
      <c r="D140" s="24" t="s">
        <v>241</v>
      </c>
      <c r="E140" s="25">
        <v>300</v>
      </c>
      <c r="F140" s="25">
        <v>200</v>
      </c>
      <c r="G140" s="25">
        <v>200</v>
      </c>
      <c r="H140" s="25">
        <v>430</v>
      </c>
    </row>
    <row r="141" spans="1:8" outlineLevel="2" x14ac:dyDescent="0.35">
      <c r="A141" s="23">
        <f t="shared" ref="A141:A204" si="22">A140+1</f>
        <v>2</v>
      </c>
      <c r="B141" s="24" t="s">
        <v>238</v>
      </c>
      <c r="C141" s="24" t="s">
        <v>240</v>
      </c>
      <c r="D141" s="24" t="s">
        <v>242</v>
      </c>
      <c r="E141" s="25">
        <v>1200</v>
      </c>
      <c r="F141" s="25">
        <v>800</v>
      </c>
      <c r="G141" s="25">
        <v>800</v>
      </c>
      <c r="H141" s="25">
        <v>1720</v>
      </c>
    </row>
    <row r="142" spans="1:8" outlineLevel="2" x14ac:dyDescent="0.35">
      <c r="A142" s="23">
        <f t="shared" si="22"/>
        <v>3</v>
      </c>
      <c r="B142" s="24" t="s">
        <v>238</v>
      </c>
      <c r="C142" s="24" t="s">
        <v>243</v>
      </c>
      <c r="D142" s="24" t="s">
        <v>244</v>
      </c>
      <c r="E142" s="25">
        <v>900</v>
      </c>
      <c r="F142" s="25">
        <v>600</v>
      </c>
      <c r="G142" s="25">
        <v>600</v>
      </c>
      <c r="H142" s="25">
        <v>1290</v>
      </c>
    </row>
    <row r="143" spans="1:8" outlineLevel="1" x14ac:dyDescent="0.35">
      <c r="A143" s="28"/>
      <c r="B143" s="26" t="s">
        <v>245</v>
      </c>
      <c r="C143" s="26"/>
      <c r="D143" s="26"/>
      <c r="E143" s="27">
        <f t="shared" ref="E143:H143" si="23">SUBTOTAL(9,E140:E142)</f>
        <v>2400</v>
      </c>
      <c r="F143" s="27">
        <f t="shared" si="23"/>
        <v>1600</v>
      </c>
      <c r="G143" s="27">
        <f t="shared" si="23"/>
        <v>1600</v>
      </c>
      <c r="H143" s="27">
        <f t="shared" si="23"/>
        <v>3440</v>
      </c>
    </row>
    <row r="144" spans="1:8" outlineLevel="2" x14ac:dyDescent="0.35">
      <c r="A144" s="23">
        <v>1</v>
      </c>
      <c r="B144" s="24" t="s">
        <v>246</v>
      </c>
      <c r="C144" s="24" t="s">
        <v>248</v>
      </c>
      <c r="D144" s="24" t="s">
        <v>249</v>
      </c>
      <c r="E144" s="25">
        <v>6600</v>
      </c>
      <c r="F144" s="25">
        <v>4400</v>
      </c>
      <c r="G144" s="25">
        <v>4400</v>
      </c>
      <c r="H144" s="25">
        <v>9460</v>
      </c>
    </row>
    <row r="145" spans="1:8" outlineLevel="2" x14ac:dyDescent="0.35">
      <c r="A145" s="23">
        <f t="shared" si="22"/>
        <v>2</v>
      </c>
      <c r="B145" s="24" t="s">
        <v>246</v>
      </c>
      <c r="C145" s="24" t="s">
        <v>247</v>
      </c>
      <c r="D145" s="24" t="s">
        <v>250</v>
      </c>
      <c r="E145" s="25">
        <v>4200</v>
      </c>
      <c r="F145" s="25">
        <v>2800</v>
      </c>
      <c r="G145" s="25">
        <v>2800</v>
      </c>
      <c r="H145" s="25">
        <v>6020</v>
      </c>
    </row>
    <row r="146" spans="1:8" outlineLevel="1" x14ac:dyDescent="0.35">
      <c r="A146" s="28"/>
      <c r="B146" s="26" t="s">
        <v>251</v>
      </c>
      <c r="C146" s="26"/>
      <c r="D146" s="26"/>
      <c r="E146" s="27">
        <f t="shared" ref="E146:H146" si="24">SUBTOTAL(9,E144:E145)</f>
        <v>10800</v>
      </c>
      <c r="F146" s="27">
        <f t="shared" si="24"/>
        <v>7200</v>
      </c>
      <c r="G146" s="27">
        <f t="shared" si="24"/>
        <v>7200</v>
      </c>
      <c r="H146" s="27">
        <f t="shared" si="24"/>
        <v>15480</v>
      </c>
    </row>
    <row r="147" spans="1:8" outlineLevel="2" x14ac:dyDescent="0.35">
      <c r="A147" s="23">
        <v>1</v>
      </c>
      <c r="B147" s="24" t="s">
        <v>252</v>
      </c>
      <c r="C147" s="24" t="s">
        <v>253</v>
      </c>
      <c r="D147" s="24" t="s">
        <v>254</v>
      </c>
      <c r="E147" s="25">
        <v>3900</v>
      </c>
      <c r="F147" s="25">
        <v>2600</v>
      </c>
      <c r="G147" s="25">
        <v>2600</v>
      </c>
      <c r="H147" s="25">
        <v>5590</v>
      </c>
    </row>
    <row r="148" spans="1:8" outlineLevel="2" x14ac:dyDescent="0.35">
      <c r="A148" s="23">
        <f t="shared" si="22"/>
        <v>2</v>
      </c>
      <c r="B148" s="24" t="s">
        <v>252</v>
      </c>
      <c r="C148" s="24" t="s">
        <v>253</v>
      </c>
      <c r="D148" s="24" t="s">
        <v>256</v>
      </c>
      <c r="E148" s="25">
        <v>12600</v>
      </c>
      <c r="F148" s="25">
        <v>8400</v>
      </c>
      <c r="G148" s="25">
        <v>8400</v>
      </c>
      <c r="H148" s="25">
        <v>18060</v>
      </c>
    </row>
    <row r="149" spans="1:8" outlineLevel="2" x14ac:dyDescent="0.35">
      <c r="A149" s="23">
        <f t="shared" si="22"/>
        <v>3</v>
      </c>
      <c r="B149" s="24" t="s">
        <v>252</v>
      </c>
      <c r="C149" s="24" t="s">
        <v>255</v>
      </c>
      <c r="D149" s="24" t="s">
        <v>257</v>
      </c>
      <c r="E149" s="25">
        <v>1800</v>
      </c>
      <c r="F149" s="25">
        <v>1200</v>
      </c>
      <c r="G149" s="25">
        <v>1200</v>
      </c>
      <c r="H149" s="25">
        <v>2580</v>
      </c>
    </row>
    <row r="150" spans="1:8" outlineLevel="2" x14ac:dyDescent="0.35">
      <c r="A150" s="23">
        <f t="shared" si="22"/>
        <v>4</v>
      </c>
      <c r="B150" s="24" t="s">
        <v>252</v>
      </c>
      <c r="C150" s="24" t="s">
        <v>255</v>
      </c>
      <c r="D150" s="24" t="s">
        <v>258</v>
      </c>
      <c r="E150" s="25">
        <v>3000</v>
      </c>
      <c r="F150" s="25">
        <v>2000</v>
      </c>
      <c r="G150" s="25">
        <v>2000</v>
      </c>
      <c r="H150" s="25">
        <v>4300</v>
      </c>
    </row>
    <row r="151" spans="1:8" outlineLevel="1" x14ac:dyDescent="0.35">
      <c r="A151" s="28"/>
      <c r="B151" s="26" t="s">
        <v>260</v>
      </c>
      <c r="C151" s="26"/>
      <c r="D151" s="26"/>
      <c r="E151" s="27">
        <f t="shared" ref="E151:H151" si="25">SUBTOTAL(9,E147:E150)</f>
        <v>21300</v>
      </c>
      <c r="F151" s="27">
        <f t="shared" si="25"/>
        <v>14200</v>
      </c>
      <c r="G151" s="27">
        <f t="shared" si="25"/>
        <v>14200</v>
      </c>
      <c r="H151" s="27">
        <f t="shared" si="25"/>
        <v>30530</v>
      </c>
    </row>
    <row r="152" spans="1:8" outlineLevel="2" x14ac:dyDescent="0.35">
      <c r="A152" s="23">
        <v>1</v>
      </c>
      <c r="B152" s="24" t="s">
        <v>261</v>
      </c>
      <c r="C152" s="24" t="s">
        <v>263</v>
      </c>
      <c r="D152" s="24" t="s">
        <v>264</v>
      </c>
      <c r="E152" s="25">
        <v>1200</v>
      </c>
      <c r="F152" s="25">
        <v>800</v>
      </c>
      <c r="G152" s="25">
        <v>800</v>
      </c>
      <c r="H152" s="25">
        <v>1720</v>
      </c>
    </row>
    <row r="153" spans="1:8" outlineLevel="2" x14ac:dyDescent="0.35">
      <c r="A153" s="23">
        <f t="shared" si="22"/>
        <v>2</v>
      </c>
      <c r="B153" s="24" t="s">
        <v>261</v>
      </c>
      <c r="C153" s="24" t="s">
        <v>262</v>
      </c>
      <c r="D153" s="24" t="s">
        <v>265</v>
      </c>
      <c r="E153" s="25">
        <v>4200</v>
      </c>
      <c r="F153" s="25">
        <v>2800</v>
      </c>
      <c r="G153" s="25">
        <v>2800</v>
      </c>
      <c r="H153" s="25">
        <v>6020</v>
      </c>
    </row>
    <row r="154" spans="1:8" outlineLevel="2" x14ac:dyDescent="0.35">
      <c r="A154" s="23">
        <f t="shared" si="22"/>
        <v>3</v>
      </c>
      <c r="B154" s="24" t="s">
        <v>261</v>
      </c>
      <c r="C154" s="24" t="s">
        <v>263</v>
      </c>
      <c r="D154" s="24" t="s">
        <v>32</v>
      </c>
      <c r="E154" s="25">
        <v>1500</v>
      </c>
      <c r="F154" s="25">
        <v>1000</v>
      </c>
      <c r="G154" s="25">
        <v>1000</v>
      </c>
      <c r="H154" s="25">
        <v>2150</v>
      </c>
    </row>
    <row r="155" spans="1:8" outlineLevel="1" x14ac:dyDescent="0.35">
      <c r="A155" s="28"/>
      <c r="B155" s="26" t="s">
        <v>266</v>
      </c>
      <c r="C155" s="26"/>
      <c r="D155" s="26"/>
      <c r="E155" s="27">
        <f t="shared" ref="E155:H155" si="26">SUBTOTAL(9,E152:E154)</f>
        <v>6900</v>
      </c>
      <c r="F155" s="27">
        <f t="shared" si="26"/>
        <v>4600</v>
      </c>
      <c r="G155" s="27">
        <f t="shared" si="26"/>
        <v>4600</v>
      </c>
      <c r="H155" s="27">
        <f t="shared" si="26"/>
        <v>9890</v>
      </c>
    </row>
    <row r="156" spans="1:8" s="7" customFormat="1" ht="50.1" customHeight="1" outlineLevel="2" x14ac:dyDescent="0.2">
      <c r="A156" s="8">
        <v>1</v>
      </c>
      <c r="B156" s="9" t="s">
        <v>267</v>
      </c>
      <c r="C156" s="9" t="s">
        <v>268</v>
      </c>
      <c r="D156" s="9" t="s">
        <v>269</v>
      </c>
      <c r="E156" s="10">
        <v>300</v>
      </c>
      <c r="F156" s="10">
        <v>200</v>
      </c>
      <c r="G156" s="10">
        <v>200</v>
      </c>
      <c r="H156" s="10">
        <v>430</v>
      </c>
    </row>
    <row r="157" spans="1:8" s="7" customFormat="1" ht="24.95" customHeight="1" outlineLevel="1" x14ac:dyDescent="0.2">
      <c r="A157" s="11"/>
      <c r="B157" s="12" t="s">
        <v>270</v>
      </c>
      <c r="C157" s="12"/>
      <c r="D157" s="12"/>
      <c r="E157" s="13">
        <f t="shared" ref="E157:H157" si="27">SUBTOTAL(9,E156:E156)</f>
        <v>300</v>
      </c>
      <c r="F157" s="13">
        <f t="shared" si="27"/>
        <v>200</v>
      </c>
      <c r="G157" s="13">
        <f t="shared" si="27"/>
        <v>200</v>
      </c>
      <c r="H157" s="13">
        <f t="shared" si="27"/>
        <v>430</v>
      </c>
    </row>
    <row r="158" spans="1:8" outlineLevel="2" x14ac:dyDescent="0.35">
      <c r="A158" s="23">
        <v>1</v>
      </c>
      <c r="B158" s="24" t="s">
        <v>271</v>
      </c>
      <c r="C158" s="24" t="s">
        <v>273</v>
      </c>
      <c r="D158" s="24" t="s">
        <v>275</v>
      </c>
      <c r="E158" s="25">
        <v>1200</v>
      </c>
      <c r="F158" s="25">
        <v>800</v>
      </c>
      <c r="G158" s="25">
        <v>800</v>
      </c>
      <c r="H158" s="25">
        <v>1720</v>
      </c>
    </row>
    <row r="159" spans="1:8" outlineLevel="2" x14ac:dyDescent="0.35">
      <c r="A159" s="23">
        <f t="shared" si="22"/>
        <v>2</v>
      </c>
      <c r="B159" s="24" t="s">
        <v>271</v>
      </c>
      <c r="C159" s="24" t="s">
        <v>272</v>
      </c>
      <c r="D159" s="24" t="s">
        <v>276</v>
      </c>
      <c r="E159" s="25">
        <v>7500</v>
      </c>
      <c r="F159" s="25">
        <v>5000</v>
      </c>
      <c r="G159" s="25">
        <v>5000</v>
      </c>
      <c r="H159" s="25">
        <v>10750</v>
      </c>
    </row>
    <row r="160" spans="1:8" outlineLevel="2" x14ac:dyDescent="0.35">
      <c r="A160" s="23">
        <f t="shared" si="22"/>
        <v>3</v>
      </c>
      <c r="B160" s="24" t="s">
        <v>271</v>
      </c>
      <c r="C160" s="24" t="s">
        <v>274</v>
      </c>
      <c r="D160" s="24" t="s">
        <v>277</v>
      </c>
      <c r="E160" s="25">
        <v>1500</v>
      </c>
      <c r="F160" s="25">
        <v>1000</v>
      </c>
      <c r="G160" s="25">
        <v>1000</v>
      </c>
      <c r="H160" s="25">
        <v>2150</v>
      </c>
    </row>
    <row r="161" spans="1:8" outlineLevel="1" x14ac:dyDescent="0.35">
      <c r="A161" s="28"/>
      <c r="B161" s="26" t="s">
        <v>278</v>
      </c>
      <c r="C161" s="26"/>
      <c r="D161" s="26"/>
      <c r="E161" s="27">
        <f t="shared" ref="E161:H161" si="28">SUBTOTAL(9,E158:E160)</f>
        <v>10200</v>
      </c>
      <c r="F161" s="27">
        <f t="shared" si="28"/>
        <v>6800</v>
      </c>
      <c r="G161" s="27">
        <f t="shared" si="28"/>
        <v>6800</v>
      </c>
      <c r="H161" s="27">
        <f t="shared" si="28"/>
        <v>14620</v>
      </c>
    </row>
    <row r="162" spans="1:8" outlineLevel="2" x14ac:dyDescent="0.35">
      <c r="A162" s="23">
        <v>1</v>
      </c>
      <c r="B162" s="24" t="s">
        <v>279</v>
      </c>
      <c r="C162" s="24" t="s">
        <v>280</v>
      </c>
      <c r="D162" s="24" t="s">
        <v>281</v>
      </c>
      <c r="E162" s="25">
        <v>14400</v>
      </c>
      <c r="F162" s="25">
        <v>9600</v>
      </c>
      <c r="G162" s="25">
        <v>9600</v>
      </c>
      <c r="H162" s="25">
        <v>20640</v>
      </c>
    </row>
    <row r="163" spans="1:8" outlineLevel="2" x14ac:dyDescent="0.35">
      <c r="A163" s="23">
        <f t="shared" si="22"/>
        <v>2</v>
      </c>
      <c r="B163" s="24" t="s">
        <v>279</v>
      </c>
      <c r="C163" s="24" t="s">
        <v>282</v>
      </c>
      <c r="D163" s="24" t="s">
        <v>284</v>
      </c>
      <c r="E163" s="25">
        <v>6900</v>
      </c>
      <c r="F163" s="25">
        <v>4600</v>
      </c>
      <c r="G163" s="25">
        <v>4600</v>
      </c>
      <c r="H163" s="25">
        <v>9890</v>
      </c>
    </row>
    <row r="164" spans="1:8" outlineLevel="1" x14ac:dyDescent="0.35">
      <c r="A164" s="28"/>
      <c r="B164" s="26" t="s">
        <v>285</v>
      </c>
      <c r="C164" s="26"/>
      <c r="D164" s="26"/>
      <c r="E164" s="27">
        <f t="shared" ref="E164:H164" si="29">SUBTOTAL(9,E162:E163)</f>
        <v>21300</v>
      </c>
      <c r="F164" s="27">
        <f t="shared" si="29"/>
        <v>14200</v>
      </c>
      <c r="G164" s="27">
        <f t="shared" si="29"/>
        <v>14200</v>
      </c>
      <c r="H164" s="27">
        <f t="shared" si="29"/>
        <v>30530</v>
      </c>
    </row>
    <row r="165" spans="1:8" outlineLevel="2" x14ac:dyDescent="0.35">
      <c r="A165" s="23">
        <v>1</v>
      </c>
      <c r="B165" s="24" t="s">
        <v>286</v>
      </c>
      <c r="C165" s="24" t="s">
        <v>287</v>
      </c>
      <c r="D165" s="24" t="s">
        <v>288</v>
      </c>
      <c r="E165" s="25">
        <v>5100</v>
      </c>
      <c r="F165" s="25">
        <v>3400</v>
      </c>
      <c r="G165" s="25">
        <v>3400</v>
      </c>
      <c r="H165" s="25">
        <v>7310</v>
      </c>
    </row>
    <row r="166" spans="1:8" outlineLevel="2" x14ac:dyDescent="0.35">
      <c r="A166" s="23">
        <f t="shared" si="22"/>
        <v>2</v>
      </c>
      <c r="B166" s="24" t="s">
        <v>286</v>
      </c>
      <c r="C166" s="24" t="s">
        <v>287</v>
      </c>
      <c r="D166" s="24" t="s">
        <v>291</v>
      </c>
      <c r="E166" s="25">
        <v>10500</v>
      </c>
      <c r="F166" s="25">
        <v>7000</v>
      </c>
      <c r="G166" s="25">
        <v>7000</v>
      </c>
      <c r="H166" s="25">
        <v>15050</v>
      </c>
    </row>
    <row r="167" spans="1:8" outlineLevel="2" x14ac:dyDescent="0.35">
      <c r="A167" s="23">
        <f t="shared" si="22"/>
        <v>3</v>
      </c>
      <c r="B167" s="24" t="s">
        <v>286</v>
      </c>
      <c r="C167" s="24" t="s">
        <v>289</v>
      </c>
      <c r="D167" s="24" t="s">
        <v>292</v>
      </c>
      <c r="E167" s="25">
        <v>300</v>
      </c>
      <c r="F167" s="25">
        <v>200</v>
      </c>
      <c r="G167" s="25">
        <v>200</v>
      </c>
      <c r="H167" s="25">
        <v>430</v>
      </c>
    </row>
    <row r="168" spans="1:8" outlineLevel="2" x14ac:dyDescent="0.35">
      <c r="A168" s="23">
        <f t="shared" si="22"/>
        <v>4</v>
      </c>
      <c r="B168" s="24" t="s">
        <v>286</v>
      </c>
      <c r="C168" s="24" t="s">
        <v>289</v>
      </c>
      <c r="D168" s="24" t="s">
        <v>293</v>
      </c>
      <c r="E168" s="25">
        <v>600</v>
      </c>
      <c r="F168" s="25">
        <v>400</v>
      </c>
      <c r="G168" s="25">
        <v>400</v>
      </c>
      <c r="H168" s="25">
        <v>860</v>
      </c>
    </row>
    <row r="169" spans="1:8" outlineLevel="2" x14ac:dyDescent="0.35">
      <c r="A169" s="23">
        <f t="shared" si="22"/>
        <v>5</v>
      </c>
      <c r="B169" s="24" t="s">
        <v>286</v>
      </c>
      <c r="C169" s="24" t="s">
        <v>289</v>
      </c>
      <c r="D169" s="24" t="s">
        <v>294</v>
      </c>
      <c r="E169" s="25">
        <v>5700</v>
      </c>
      <c r="F169" s="25">
        <v>3800</v>
      </c>
      <c r="G169" s="25">
        <v>3800</v>
      </c>
      <c r="H169" s="25">
        <v>8170</v>
      </c>
    </row>
    <row r="170" spans="1:8" outlineLevel="2" x14ac:dyDescent="0.35">
      <c r="A170" s="23">
        <f t="shared" si="22"/>
        <v>6</v>
      </c>
      <c r="B170" s="24" t="s">
        <v>286</v>
      </c>
      <c r="C170" s="24" t="s">
        <v>290</v>
      </c>
      <c r="D170" s="24" t="s">
        <v>295</v>
      </c>
      <c r="E170" s="25">
        <v>600</v>
      </c>
      <c r="F170" s="25">
        <v>400</v>
      </c>
      <c r="G170" s="25">
        <v>400</v>
      </c>
      <c r="H170" s="25">
        <v>860</v>
      </c>
    </row>
    <row r="171" spans="1:8" outlineLevel="2" x14ac:dyDescent="0.35">
      <c r="A171" s="23">
        <f t="shared" si="22"/>
        <v>7</v>
      </c>
      <c r="B171" s="24" t="s">
        <v>286</v>
      </c>
      <c r="C171" s="24" t="s">
        <v>290</v>
      </c>
      <c r="D171" s="24" t="s">
        <v>296</v>
      </c>
      <c r="E171" s="25">
        <v>4200</v>
      </c>
      <c r="F171" s="25">
        <v>2800</v>
      </c>
      <c r="G171" s="25">
        <v>2800</v>
      </c>
      <c r="H171" s="25">
        <v>6020</v>
      </c>
    </row>
    <row r="172" spans="1:8" outlineLevel="1" x14ac:dyDescent="0.35">
      <c r="A172" s="28"/>
      <c r="B172" s="26" t="s">
        <v>297</v>
      </c>
      <c r="C172" s="26"/>
      <c r="D172" s="26"/>
      <c r="E172" s="27">
        <f t="shared" ref="E172:H172" si="30">SUBTOTAL(9,E165:E171)</f>
        <v>27000</v>
      </c>
      <c r="F172" s="27">
        <f t="shared" si="30"/>
        <v>18000</v>
      </c>
      <c r="G172" s="27">
        <f t="shared" si="30"/>
        <v>18000</v>
      </c>
      <c r="H172" s="27">
        <f t="shared" si="30"/>
        <v>38700</v>
      </c>
    </row>
    <row r="173" spans="1:8" s="7" customFormat="1" ht="50.1" customHeight="1" outlineLevel="2" x14ac:dyDescent="0.2">
      <c r="A173" s="8">
        <v>1</v>
      </c>
      <c r="B173" s="9" t="s">
        <v>298</v>
      </c>
      <c r="C173" s="9" t="s">
        <v>299</v>
      </c>
      <c r="D173" s="9" t="s">
        <v>300</v>
      </c>
      <c r="E173" s="10">
        <v>3900</v>
      </c>
      <c r="F173" s="10">
        <v>2600</v>
      </c>
      <c r="G173" s="10">
        <v>2600</v>
      </c>
      <c r="H173" s="10">
        <v>5590</v>
      </c>
    </row>
    <row r="174" spans="1:8" s="7" customFormat="1" ht="24.95" customHeight="1" outlineLevel="1" x14ac:dyDescent="0.2">
      <c r="A174" s="11"/>
      <c r="B174" s="12" t="s">
        <v>301</v>
      </c>
      <c r="C174" s="12"/>
      <c r="D174" s="12"/>
      <c r="E174" s="13">
        <f t="shared" ref="E174:H174" si="31">SUBTOTAL(9,E173:E173)</f>
        <v>3900</v>
      </c>
      <c r="F174" s="13">
        <f t="shared" si="31"/>
        <v>2600</v>
      </c>
      <c r="G174" s="13">
        <f t="shared" si="31"/>
        <v>2600</v>
      </c>
      <c r="H174" s="13">
        <f t="shared" si="31"/>
        <v>5590</v>
      </c>
    </row>
    <row r="175" spans="1:8" outlineLevel="2" x14ac:dyDescent="0.35">
      <c r="A175" s="23">
        <v>1</v>
      </c>
      <c r="B175" s="24" t="s">
        <v>302</v>
      </c>
      <c r="C175" s="24" t="s">
        <v>303</v>
      </c>
      <c r="D175" s="24" t="s">
        <v>304</v>
      </c>
      <c r="E175" s="25">
        <v>3300</v>
      </c>
      <c r="F175" s="25">
        <v>2200</v>
      </c>
      <c r="G175" s="25">
        <v>2200</v>
      </c>
      <c r="H175" s="25">
        <v>4730</v>
      </c>
    </row>
    <row r="176" spans="1:8" outlineLevel="2" x14ac:dyDescent="0.35">
      <c r="A176" s="23">
        <f t="shared" si="22"/>
        <v>2</v>
      </c>
      <c r="B176" s="24" t="s">
        <v>302</v>
      </c>
      <c r="C176" s="24" t="s">
        <v>305</v>
      </c>
      <c r="D176" s="24" t="s">
        <v>306</v>
      </c>
      <c r="E176" s="25">
        <v>3900</v>
      </c>
      <c r="F176" s="25">
        <v>2600</v>
      </c>
      <c r="G176" s="25">
        <v>2600</v>
      </c>
      <c r="H176" s="25">
        <v>5590</v>
      </c>
    </row>
    <row r="177" spans="1:8" outlineLevel="1" x14ac:dyDescent="0.35">
      <c r="A177" s="28"/>
      <c r="B177" s="26" t="s">
        <v>307</v>
      </c>
      <c r="C177" s="26"/>
      <c r="D177" s="26"/>
      <c r="E177" s="27">
        <f t="shared" ref="E177:H177" si="32">SUBTOTAL(9,E175:E176)</f>
        <v>7200</v>
      </c>
      <c r="F177" s="27">
        <f t="shared" si="32"/>
        <v>4800</v>
      </c>
      <c r="G177" s="27">
        <f t="shared" si="32"/>
        <v>4800</v>
      </c>
      <c r="H177" s="27">
        <f t="shared" si="32"/>
        <v>10320</v>
      </c>
    </row>
    <row r="178" spans="1:8" outlineLevel="2" x14ac:dyDescent="0.35">
      <c r="A178" s="23">
        <v>1</v>
      </c>
      <c r="B178" s="24" t="s">
        <v>308</v>
      </c>
      <c r="C178" s="24" t="s">
        <v>310</v>
      </c>
      <c r="D178" s="24" t="s">
        <v>311</v>
      </c>
      <c r="E178" s="25">
        <v>3300</v>
      </c>
      <c r="F178" s="25">
        <v>2200</v>
      </c>
      <c r="G178" s="25">
        <v>2200</v>
      </c>
      <c r="H178" s="25">
        <v>4730</v>
      </c>
    </row>
    <row r="179" spans="1:8" outlineLevel="2" x14ac:dyDescent="0.35">
      <c r="A179" s="23">
        <f t="shared" si="22"/>
        <v>2</v>
      </c>
      <c r="B179" s="24" t="s">
        <v>308</v>
      </c>
      <c r="C179" s="24" t="s">
        <v>309</v>
      </c>
      <c r="D179" s="24" t="s">
        <v>312</v>
      </c>
      <c r="E179" s="25">
        <v>10200</v>
      </c>
      <c r="F179" s="25">
        <v>6800</v>
      </c>
      <c r="G179" s="25">
        <v>6800</v>
      </c>
      <c r="H179" s="25">
        <v>14620</v>
      </c>
    </row>
    <row r="180" spans="1:8" outlineLevel="1" x14ac:dyDescent="0.35">
      <c r="A180" s="28"/>
      <c r="B180" s="26" t="s">
        <v>313</v>
      </c>
      <c r="C180" s="26"/>
      <c r="D180" s="26"/>
      <c r="E180" s="27">
        <f t="shared" ref="E180:H180" si="33">SUBTOTAL(9,E178:E179)</f>
        <v>13500</v>
      </c>
      <c r="F180" s="27">
        <f t="shared" si="33"/>
        <v>9000</v>
      </c>
      <c r="G180" s="27">
        <f t="shared" si="33"/>
        <v>9000</v>
      </c>
      <c r="H180" s="27">
        <f t="shared" si="33"/>
        <v>19350</v>
      </c>
    </row>
    <row r="181" spans="1:8" s="7" customFormat="1" ht="50.1" customHeight="1" outlineLevel="2" x14ac:dyDescent="0.2">
      <c r="A181" s="8">
        <v>1</v>
      </c>
      <c r="B181" s="9" t="s">
        <v>314</v>
      </c>
      <c r="C181" s="9" t="s">
        <v>315</v>
      </c>
      <c r="D181" s="9" t="s">
        <v>316</v>
      </c>
      <c r="E181" s="10">
        <v>1800</v>
      </c>
      <c r="F181" s="10">
        <v>1200</v>
      </c>
      <c r="G181" s="10">
        <v>1200</v>
      </c>
      <c r="H181" s="10">
        <v>2580</v>
      </c>
    </row>
    <row r="182" spans="1:8" s="7" customFormat="1" ht="24.95" customHeight="1" outlineLevel="1" x14ac:dyDescent="0.2">
      <c r="A182" s="11"/>
      <c r="B182" s="12" t="s">
        <v>317</v>
      </c>
      <c r="C182" s="12"/>
      <c r="D182" s="12"/>
      <c r="E182" s="13">
        <f t="shared" ref="E182:H182" si="34">SUBTOTAL(9,E181:E181)</f>
        <v>1800</v>
      </c>
      <c r="F182" s="13">
        <f t="shared" si="34"/>
        <v>1200</v>
      </c>
      <c r="G182" s="13">
        <f t="shared" si="34"/>
        <v>1200</v>
      </c>
      <c r="H182" s="13">
        <f t="shared" si="34"/>
        <v>2580</v>
      </c>
    </row>
    <row r="183" spans="1:8" s="7" customFormat="1" ht="50.1" customHeight="1" outlineLevel="2" x14ac:dyDescent="0.2">
      <c r="A183" s="8">
        <v>1</v>
      </c>
      <c r="B183" s="9" t="s">
        <v>318</v>
      </c>
      <c r="C183" s="9" t="s">
        <v>319</v>
      </c>
      <c r="D183" s="9" t="s">
        <v>320</v>
      </c>
      <c r="E183" s="10">
        <v>4500</v>
      </c>
      <c r="F183" s="10">
        <v>3000</v>
      </c>
      <c r="G183" s="10">
        <v>3000</v>
      </c>
      <c r="H183" s="10">
        <v>6450</v>
      </c>
    </row>
    <row r="184" spans="1:8" s="7" customFormat="1" ht="24.95" customHeight="1" outlineLevel="1" x14ac:dyDescent="0.2">
      <c r="A184" s="11"/>
      <c r="B184" s="12" t="s">
        <v>321</v>
      </c>
      <c r="C184" s="12"/>
      <c r="D184" s="12"/>
      <c r="E184" s="13">
        <f t="shared" ref="E184:H184" si="35">SUBTOTAL(9,E183:E183)</f>
        <v>4500</v>
      </c>
      <c r="F184" s="13">
        <f t="shared" si="35"/>
        <v>3000</v>
      </c>
      <c r="G184" s="13">
        <f t="shared" si="35"/>
        <v>3000</v>
      </c>
      <c r="H184" s="13">
        <f t="shared" si="35"/>
        <v>6450</v>
      </c>
    </row>
    <row r="185" spans="1:8" outlineLevel="2" x14ac:dyDescent="0.35">
      <c r="A185" s="23">
        <v>1</v>
      </c>
      <c r="B185" s="24" t="s">
        <v>322</v>
      </c>
      <c r="C185" s="24" t="s">
        <v>324</v>
      </c>
      <c r="D185" s="24" t="s">
        <v>325</v>
      </c>
      <c r="E185" s="25">
        <v>3300</v>
      </c>
      <c r="F185" s="25">
        <v>2200</v>
      </c>
      <c r="G185" s="25">
        <v>2200</v>
      </c>
      <c r="H185" s="25">
        <v>4730</v>
      </c>
    </row>
    <row r="186" spans="1:8" outlineLevel="2" x14ac:dyDescent="0.35">
      <c r="A186" s="23">
        <f t="shared" si="22"/>
        <v>2</v>
      </c>
      <c r="B186" s="24" t="s">
        <v>322</v>
      </c>
      <c r="C186" s="24" t="s">
        <v>323</v>
      </c>
      <c r="D186" s="24" t="s">
        <v>326</v>
      </c>
      <c r="E186" s="25">
        <v>300</v>
      </c>
      <c r="F186" s="25">
        <v>200</v>
      </c>
      <c r="G186" s="25">
        <v>200</v>
      </c>
      <c r="H186" s="25">
        <v>430</v>
      </c>
    </row>
    <row r="187" spans="1:8" outlineLevel="2" x14ac:dyDescent="0.35">
      <c r="A187" s="23">
        <f t="shared" si="22"/>
        <v>3</v>
      </c>
      <c r="B187" s="24" t="s">
        <v>322</v>
      </c>
      <c r="C187" s="24" t="s">
        <v>324</v>
      </c>
      <c r="D187" s="24" t="s">
        <v>283</v>
      </c>
      <c r="E187" s="25">
        <v>5400</v>
      </c>
      <c r="F187" s="25">
        <v>3600</v>
      </c>
      <c r="G187" s="25">
        <v>3600</v>
      </c>
      <c r="H187" s="25">
        <v>7740</v>
      </c>
    </row>
    <row r="188" spans="1:8" outlineLevel="1" x14ac:dyDescent="0.35">
      <c r="A188" s="28"/>
      <c r="B188" s="26" t="s">
        <v>327</v>
      </c>
      <c r="C188" s="26"/>
      <c r="D188" s="26"/>
      <c r="E188" s="27">
        <f t="shared" ref="E188:H188" si="36">SUBTOTAL(9,E185:E187)</f>
        <v>9000</v>
      </c>
      <c r="F188" s="27">
        <f t="shared" si="36"/>
        <v>6000</v>
      </c>
      <c r="G188" s="27">
        <f t="shared" si="36"/>
        <v>6000</v>
      </c>
      <c r="H188" s="27">
        <f t="shared" si="36"/>
        <v>12900</v>
      </c>
    </row>
    <row r="189" spans="1:8" outlineLevel="2" x14ac:dyDescent="0.35">
      <c r="A189" s="23">
        <v>1</v>
      </c>
      <c r="B189" s="24" t="s">
        <v>328</v>
      </c>
      <c r="C189" s="24" t="s">
        <v>331</v>
      </c>
      <c r="D189" s="24" t="s">
        <v>332</v>
      </c>
      <c r="E189" s="25">
        <v>600</v>
      </c>
      <c r="F189" s="25">
        <v>400</v>
      </c>
      <c r="G189" s="25">
        <v>400</v>
      </c>
      <c r="H189" s="25">
        <v>860</v>
      </c>
    </row>
    <row r="190" spans="1:8" outlineLevel="2" x14ac:dyDescent="0.35">
      <c r="A190" s="23">
        <f t="shared" si="22"/>
        <v>2</v>
      </c>
      <c r="B190" s="24" t="s">
        <v>328</v>
      </c>
      <c r="C190" s="24" t="s">
        <v>331</v>
      </c>
      <c r="D190" s="24" t="s">
        <v>333</v>
      </c>
      <c r="E190" s="25">
        <v>9600</v>
      </c>
      <c r="F190" s="25">
        <v>6400</v>
      </c>
      <c r="G190" s="25">
        <v>6400</v>
      </c>
      <c r="H190" s="25">
        <v>13760</v>
      </c>
    </row>
    <row r="191" spans="1:8" outlineLevel="2" x14ac:dyDescent="0.35">
      <c r="A191" s="23">
        <f t="shared" si="22"/>
        <v>3</v>
      </c>
      <c r="B191" s="24" t="s">
        <v>328</v>
      </c>
      <c r="C191" s="24" t="s">
        <v>330</v>
      </c>
      <c r="D191" s="24" t="s">
        <v>335</v>
      </c>
      <c r="E191" s="25">
        <v>3300</v>
      </c>
      <c r="F191" s="25">
        <v>2200</v>
      </c>
      <c r="G191" s="25">
        <v>2200</v>
      </c>
      <c r="H191" s="25">
        <v>4730</v>
      </c>
    </row>
    <row r="192" spans="1:8" outlineLevel="2" x14ac:dyDescent="0.35">
      <c r="A192" s="23">
        <f t="shared" si="22"/>
        <v>4</v>
      </c>
      <c r="B192" s="24" t="s">
        <v>328</v>
      </c>
      <c r="C192" s="24" t="s">
        <v>329</v>
      </c>
      <c r="D192" s="24" t="s">
        <v>336</v>
      </c>
      <c r="E192" s="25">
        <v>7200</v>
      </c>
      <c r="F192" s="25">
        <v>4800</v>
      </c>
      <c r="G192" s="25">
        <v>4800</v>
      </c>
      <c r="H192" s="25">
        <v>10320</v>
      </c>
    </row>
    <row r="193" spans="1:8" outlineLevel="2" x14ac:dyDescent="0.35">
      <c r="A193" s="23">
        <f t="shared" si="22"/>
        <v>5</v>
      </c>
      <c r="B193" s="24" t="s">
        <v>328</v>
      </c>
      <c r="C193" s="24" t="s">
        <v>334</v>
      </c>
      <c r="D193" s="24" t="s">
        <v>337</v>
      </c>
      <c r="E193" s="25">
        <v>22200</v>
      </c>
      <c r="F193" s="25">
        <v>14800</v>
      </c>
      <c r="G193" s="25">
        <v>14800</v>
      </c>
      <c r="H193" s="25">
        <v>31820</v>
      </c>
    </row>
    <row r="194" spans="1:8" outlineLevel="2" x14ac:dyDescent="0.35">
      <c r="A194" s="23">
        <f t="shared" si="22"/>
        <v>6</v>
      </c>
      <c r="B194" s="24" t="s">
        <v>328</v>
      </c>
      <c r="C194" s="24" t="s">
        <v>334</v>
      </c>
      <c r="D194" s="24" t="s">
        <v>338</v>
      </c>
      <c r="E194" s="25">
        <v>3300</v>
      </c>
      <c r="F194" s="25">
        <v>2200</v>
      </c>
      <c r="G194" s="25">
        <v>2200</v>
      </c>
      <c r="H194" s="25">
        <v>4730</v>
      </c>
    </row>
    <row r="195" spans="1:8" outlineLevel="2" x14ac:dyDescent="0.35">
      <c r="A195" s="23">
        <f t="shared" si="22"/>
        <v>7</v>
      </c>
      <c r="B195" s="24" t="s">
        <v>328</v>
      </c>
      <c r="C195" s="24" t="s">
        <v>334</v>
      </c>
      <c r="D195" s="24" t="s">
        <v>339</v>
      </c>
      <c r="E195" s="25">
        <v>7500</v>
      </c>
      <c r="F195" s="25">
        <v>5000</v>
      </c>
      <c r="G195" s="25">
        <v>5000</v>
      </c>
      <c r="H195" s="25">
        <v>10750</v>
      </c>
    </row>
    <row r="196" spans="1:8" outlineLevel="2" x14ac:dyDescent="0.35">
      <c r="A196" s="23">
        <f t="shared" si="22"/>
        <v>8</v>
      </c>
      <c r="B196" s="24" t="s">
        <v>328</v>
      </c>
      <c r="C196" s="24" t="s">
        <v>334</v>
      </c>
      <c r="D196" s="24" t="s">
        <v>340</v>
      </c>
      <c r="E196" s="25">
        <v>7200</v>
      </c>
      <c r="F196" s="25">
        <v>4800</v>
      </c>
      <c r="G196" s="25">
        <v>4800</v>
      </c>
      <c r="H196" s="25">
        <v>10320</v>
      </c>
    </row>
    <row r="197" spans="1:8" outlineLevel="1" x14ac:dyDescent="0.35">
      <c r="A197" s="28"/>
      <c r="B197" s="26" t="s">
        <v>341</v>
      </c>
      <c r="C197" s="26"/>
      <c r="D197" s="26"/>
      <c r="E197" s="27">
        <f t="shared" ref="E197:H197" si="37">SUBTOTAL(9,E189:E196)</f>
        <v>60900</v>
      </c>
      <c r="F197" s="27">
        <f t="shared" si="37"/>
        <v>40600</v>
      </c>
      <c r="G197" s="27">
        <f t="shared" si="37"/>
        <v>40600</v>
      </c>
      <c r="H197" s="27">
        <f t="shared" si="37"/>
        <v>87290</v>
      </c>
    </row>
    <row r="198" spans="1:8" outlineLevel="2" x14ac:dyDescent="0.35">
      <c r="A198" s="23">
        <v>1</v>
      </c>
      <c r="B198" s="24" t="s">
        <v>342</v>
      </c>
      <c r="C198" s="24" t="s">
        <v>343</v>
      </c>
      <c r="D198" s="24" t="s">
        <v>344</v>
      </c>
      <c r="E198" s="25">
        <v>12600</v>
      </c>
      <c r="F198" s="25">
        <v>8400</v>
      </c>
      <c r="G198" s="25">
        <v>8400</v>
      </c>
      <c r="H198" s="25">
        <v>18060</v>
      </c>
    </row>
    <row r="199" spans="1:8" outlineLevel="2" x14ac:dyDescent="0.35">
      <c r="A199" s="23">
        <f t="shared" si="22"/>
        <v>2</v>
      </c>
      <c r="B199" s="24" t="s">
        <v>342</v>
      </c>
      <c r="C199" s="24" t="s">
        <v>345</v>
      </c>
      <c r="D199" s="24" t="s">
        <v>347</v>
      </c>
      <c r="E199" s="25">
        <v>600</v>
      </c>
      <c r="F199" s="25">
        <v>400</v>
      </c>
      <c r="G199" s="25">
        <v>400</v>
      </c>
      <c r="H199" s="25">
        <v>860</v>
      </c>
    </row>
    <row r="200" spans="1:8" outlineLevel="2" x14ac:dyDescent="0.35">
      <c r="A200" s="23">
        <f t="shared" si="22"/>
        <v>3</v>
      </c>
      <c r="B200" s="24" t="s">
        <v>342</v>
      </c>
      <c r="C200" s="24" t="s">
        <v>346</v>
      </c>
      <c r="D200" s="24" t="s">
        <v>348</v>
      </c>
      <c r="E200" s="25">
        <v>18600</v>
      </c>
      <c r="F200" s="25">
        <v>12400</v>
      </c>
      <c r="G200" s="25">
        <v>12400</v>
      </c>
      <c r="H200" s="25">
        <v>26660</v>
      </c>
    </row>
    <row r="201" spans="1:8" outlineLevel="1" x14ac:dyDescent="0.35">
      <c r="A201" s="28"/>
      <c r="B201" s="26" t="s">
        <v>350</v>
      </c>
      <c r="C201" s="26"/>
      <c r="D201" s="26"/>
      <c r="E201" s="27">
        <f t="shared" ref="E201:H201" si="38">SUBTOTAL(9,E198:E200)</f>
        <v>31800</v>
      </c>
      <c r="F201" s="27">
        <f t="shared" si="38"/>
        <v>21200</v>
      </c>
      <c r="G201" s="27">
        <f t="shared" si="38"/>
        <v>21200</v>
      </c>
      <c r="H201" s="27">
        <f t="shared" si="38"/>
        <v>45580</v>
      </c>
    </row>
    <row r="202" spans="1:8" outlineLevel="2" x14ac:dyDescent="0.35">
      <c r="A202" s="23">
        <v>1</v>
      </c>
      <c r="B202" s="24" t="s">
        <v>351</v>
      </c>
      <c r="C202" s="24" t="s">
        <v>352</v>
      </c>
      <c r="D202" s="24" t="s">
        <v>354</v>
      </c>
      <c r="E202" s="25">
        <v>1200</v>
      </c>
      <c r="F202" s="25">
        <v>800</v>
      </c>
      <c r="G202" s="25">
        <v>800</v>
      </c>
      <c r="H202" s="25">
        <v>1720</v>
      </c>
    </row>
    <row r="203" spans="1:8" outlineLevel="2" x14ac:dyDescent="0.35">
      <c r="A203" s="23">
        <f t="shared" si="22"/>
        <v>2</v>
      </c>
      <c r="B203" s="24" t="s">
        <v>351</v>
      </c>
      <c r="C203" s="24" t="s">
        <v>352</v>
      </c>
      <c r="D203" s="24" t="s">
        <v>355</v>
      </c>
      <c r="E203" s="25">
        <v>900</v>
      </c>
      <c r="F203" s="25">
        <v>600</v>
      </c>
      <c r="G203" s="25">
        <v>600</v>
      </c>
      <c r="H203" s="25">
        <v>1290</v>
      </c>
    </row>
    <row r="204" spans="1:8" outlineLevel="2" x14ac:dyDescent="0.35">
      <c r="A204" s="23">
        <f t="shared" si="22"/>
        <v>3</v>
      </c>
      <c r="B204" s="24" t="s">
        <v>351</v>
      </c>
      <c r="C204" s="24" t="s">
        <v>353</v>
      </c>
      <c r="D204" s="24" t="s">
        <v>356</v>
      </c>
      <c r="E204" s="25">
        <v>2400</v>
      </c>
      <c r="F204" s="25">
        <v>1600</v>
      </c>
      <c r="G204" s="25">
        <v>1600</v>
      </c>
      <c r="H204" s="25">
        <v>3440</v>
      </c>
    </row>
    <row r="205" spans="1:8" outlineLevel="1" x14ac:dyDescent="0.35">
      <c r="A205" s="28"/>
      <c r="B205" s="26" t="s">
        <v>357</v>
      </c>
      <c r="C205" s="26"/>
      <c r="D205" s="26"/>
      <c r="E205" s="27">
        <f t="shared" ref="E205:H205" si="39">SUBTOTAL(9,E202:E204)</f>
        <v>4500</v>
      </c>
      <c r="F205" s="27">
        <f t="shared" si="39"/>
        <v>3000</v>
      </c>
      <c r="G205" s="27">
        <f t="shared" si="39"/>
        <v>3000</v>
      </c>
      <c r="H205" s="27">
        <f t="shared" si="39"/>
        <v>6450</v>
      </c>
    </row>
    <row r="206" spans="1:8" outlineLevel="2" x14ac:dyDescent="0.35">
      <c r="A206" s="23">
        <v>1</v>
      </c>
      <c r="B206" s="24" t="s">
        <v>358</v>
      </c>
      <c r="C206" s="24" t="s">
        <v>359</v>
      </c>
      <c r="D206" s="24" t="s">
        <v>360</v>
      </c>
      <c r="E206" s="25">
        <v>2100</v>
      </c>
      <c r="F206" s="25">
        <v>1400</v>
      </c>
      <c r="G206" s="25">
        <v>1400</v>
      </c>
      <c r="H206" s="25">
        <v>3010</v>
      </c>
    </row>
    <row r="207" spans="1:8" outlineLevel="2" x14ac:dyDescent="0.35">
      <c r="A207" s="23">
        <f t="shared" ref="A207:A270" si="40">A206+1</f>
        <v>2</v>
      </c>
      <c r="B207" s="24" t="s">
        <v>358</v>
      </c>
      <c r="C207" s="24" t="s">
        <v>359</v>
      </c>
      <c r="D207" s="24" t="s">
        <v>361</v>
      </c>
      <c r="E207" s="25">
        <v>900</v>
      </c>
      <c r="F207" s="25">
        <v>600</v>
      </c>
      <c r="G207" s="25">
        <v>600</v>
      </c>
      <c r="H207" s="25">
        <v>1290</v>
      </c>
    </row>
    <row r="208" spans="1:8" outlineLevel="1" x14ac:dyDescent="0.35">
      <c r="A208" s="28"/>
      <c r="B208" s="26" t="s">
        <v>362</v>
      </c>
      <c r="C208" s="26"/>
      <c r="D208" s="26"/>
      <c r="E208" s="27">
        <f t="shared" ref="E208:H208" si="41">SUBTOTAL(9,E206:E207)</f>
        <v>3000</v>
      </c>
      <c r="F208" s="27">
        <f t="shared" si="41"/>
        <v>2000</v>
      </c>
      <c r="G208" s="27">
        <f t="shared" si="41"/>
        <v>2000</v>
      </c>
      <c r="H208" s="27">
        <f t="shared" si="41"/>
        <v>4300</v>
      </c>
    </row>
    <row r="209" spans="1:8" s="7" customFormat="1" ht="50.1" customHeight="1" outlineLevel="2" x14ac:dyDescent="0.2">
      <c r="A209" s="8">
        <v>1</v>
      </c>
      <c r="B209" s="9" t="s">
        <v>363</v>
      </c>
      <c r="C209" s="9" t="s">
        <v>364</v>
      </c>
      <c r="D209" s="9" t="s">
        <v>365</v>
      </c>
      <c r="E209" s="10">
        <v>2400</v>
      </c>
      <c r="F209" s="10">
        <v>1600</v>
      </c>
      <c r="G209" s="10">
        <v>1600</v>
      </c>
      <c r="H209" s="10">
        <v>3440</v>
      </c>
    </row>
    <row r="210" spans="1:8" s="7" customFormat="1" ht="24.95" customHeight="1" outlineLevel="1" x14ac:dyDescent="0.2">
      <c r="A210" s="11"/>
      <c r="B210" s="12" t="s">
        <v>366</v>
      </c>
      <c r="C210" s="12"/>
      <c r="D210" s="12"/>
      <c r="E210" s="13">
        <f t="shared" ref="E210:H210" si="42">SUBTOTAL(9,E209:E209)</f>
        <v>2400</v>
      </c>
      <c r="F210" s="13">
        <f t="shared" si="42"/>
        <v>1600</v>
      </c>
      <c r="G210" s="13">
        <f t="shared" si="42"/>
        <v>1600</v>
      </c>
      <c r="H210" s="13">
        <f t="shared" si="42"/>
        <v>3440</v>
      </c>
    </row>
    <row r="211" spans="1:8" outlineLevel="2" x14ac:dyDescent="0.35">
      <c r="A211" s="23">
        <v>1</v>
      </c>
      <c r="B211" s="24" t="s">
        <v>367</v>
      </c>
      <c r="C211" s="24" t="s">
        <v>368</v>
      </c>
      <c r="D211" s="24" t="s">
        <v>371</v>
      </c>
      <c r="E211" s="25">
        <v>1200</v>
      </c>
      <c r="F211" s="25">
        <v>800</v>
      </c>
      <c r="G211" s="25">
        <v>800</v>
      </c>
      <c r="H211" s="25">
        <v>1720</v>
      </c>
    </row>
    <row r="212" spans="1:8" outlineLevel="2" x14ac:dyDescent="0.35">
      <c r="A212" s="23">
        <f t="shared" si="40"/>
        <v>2</v>
      </c>
      <c r="B212" s="24" t="s">
        <v>367</v>
      </c>
      <c r="C212" s="24" t="s">
        <v>372</v>
      </c>
      <c r="D212" s="24" t="s">
        <v>30</v>
      </c>
      <c r="E212" s="25">
        <v>3900</v>
      </c>
      <c r="F212" s="25">
        <v>2600</v>
      </c>
      <c r="G212" s="25">
        <v>2600</v>
      </c>
      <c r="H212" s="25">
        <v>5590</v>
      </c>
    </row>
    <row r="213" spans="1:8" outlineLevel="2" x14ac:dyDescent="0.35">
      <c r="A213" s="23">
        <f t="shared" si="40"/>
        <v>3</v>
      </c>
      <c r="B213" s="24" t="s">
        <v>367</v>
      </c>
      <c r="C213" s="24" t="s">
        <v>369</v>
      </c>
      <c r="D213" s="24" t="s">
        <v>259</v>
      </c>
      <c r="E213" s="25">
        <v>900</v>
      </c>
      <c r="F213" s="25">
        <v>600</v>
      </c>
      <c r="G213" s="25">
        <v>600</v>
      </c>
      <c r="H213" s="25">
        <v>1290</v>
      </c>
    </row>
    <row r="214" spans="1:8" outlineLevel="1" x14ac:dyDescent="0.35">
      <c r="A214" s="28"/>
      <c r="B214" s="26" t="s">
        <v>373</v>
      </c>
      <c r="C214" s="26"/>
      <c r="D214" s="26"/>
      <c r="E214" s="27">
        <f t="shared" ref="E214:H214" si="43">SUBTOTAL(9,E211:E213)</f>
        <v>6000</v>
      </c>
      <c r="F214" s="27">
        <f t="shared" si="43"/>
        <v>4000</v>
      </c>
      <c r="G214" s="27">
        <f t="shared" si="43"/>
        <v>4000</v>
      </c>
      <c r="H214" s="27">
        <f t="shared" si="43"/>
        <v>8600</v>
      </c>
    </row>
    <row r="215" spans="1:8" s="7" customFormat="1" ht="50.1" customHeight="1" outlineLevel="2" x14ac:dyDescent="0.2">
      <c r="A215" s="8">
        <v>1</v>
      </c>
      <c r="B215" s="9" t="s">
        <v>374</v>
      </c>
      <c r="C215" s="9" t="s">
        <v>375</v>
      </c>
      <c r="D215" s="9" t="s">
        <v>376</v>
      </c>
      <c r="E215" s="10">
        <v>1500</v>
      </c>
      <c r="F215" s="10">
        <v>1000</v>
      </c>
      <c r="G215" s="10">
        <v>1000</v>
      </c>
      <c r="H215" s="10">
        <v>2150</v>
      </c>
    </row>
    <row r="216" spans="1:8" s="7" customFormat="1" ht="24.95" customHeight="1" outlineLevel="1" x14ac:dyDescent="0.2">
      <c r="A216" s="11"/>
      <c r="B216" s="12" t="s">
        <v>377</v>
      </c>
      <c r="C216" s="12"/>
      <c r="D216" s="12"/>
      <c r="E216" s="13">
        <f t="shared" ref="E216:H216" si="44">SUBTOTAL(9,E215:E215)</f>
        <v>1500</v>
      </c>
      <c r="F216" s="13">
        <f t="shared" si="44"/>
        <v>1000</v>
      </c>
      <c r="G216" s="13">
        <f t="shared" si="44"/>
        <v>1000</v>
      </c>
      <c r="H216" s="13">
        <f t="shared" si="44"/>
        <v>2150</v>
      </c>
    </row>
    <row r="217" spans="1:8" outlineLevel="2" x14ac:dyDescent="0.35">
      <c r="A217" s="23">
        <v>1</v>
      </c>
      <c r="B217" s="24" t="s">
        <v>378</v>
      </c>
      <c r="C217" s="24" t="s">
        <v>381</v>
      </c>
      <c r="D217" s="24" t="s">
        <v>382</v>
      </c>
      <c r="E217" s="25">
        <v>300</v>
      </c>
      <c r="F217" s="25">
        <v>200</v>
      </c>
      <c r="G217" s="25">
        <v>200</v>
      </c>
      <c r="H217" s="25">
        <v>430</v>
      </c>
    </row>
    <row r="218" spans="1:8" outlineLevel="2" x14ac:dyDescent="0.35">
      <c r="A218" s="23">
        <f t="shared" si="40"/>
        <v>2</v>
      </c>
      <c r="B218" s="24" t="s">
        <v>378</v>
      </c>
      <c r="C218" s="24" t="s">
        <v>379</v>
      </c>
      <c r="D218" s="24" t="s">
        <v>383</v>
      </c>
      <c r="E218" s="25">
        <v>6300</v>
      </c>
      <c r="F218" s="25">
        <v>4200</v>
      </c>
      <c r="G218" s="25">
        <v>4200</v>
      </c>
      <c r="H218" s="25">
        <v>9030</v>
      </c>
    </row>
    <row r="219" spans="1:8" outlineLevel="2" x14ac:dyDescent="0.35">
      <c r="A219" s="23">
        <f t="shared" si="40"/>
        <v>3</v>
      </c>
      <c r="B219" s="24" t="s">
        <v>378</v>
      </c>
      <c r="C219" s="24" t="s">
        <v>384</v>
      </c>
      <c r="D219" s="24" t="s">
        <v>385</v>
      </c>
      <c r="E219" s="25">
        <v>1500</v>
      </c>
      <c r="F219" s="25">
        <v>1000</v>
      </c>
      <c r="G219" s="25">
        <v>1000</v>
      </c>
      <c r="H219" s="25">
        <v>2150</v>
      </c>
    </row>
    <row r="220" spans="1:8" outlineLevel="2" x14ac:dyDescent="0.35">
      <c r="A220" s="23">
        <f t="shared" si="40"/>
        <v>4</v>
      </c>
      <c r="B220" s="24" t="s">
        <v>378</v>
      </c>
      <c r="C220" s="24" t="s">
        <v>387</v>
      </c>
      <c r="D220" s="24" t="s">
        <v>166</v>
      </c>
      <c r="E220" s="25">
        <v>10200</v>
      </c>
      <c r="F220" s="25">
        <v>6800</v>
      </c>
      <c r="G220" s="25">
        <v>6800</v>
      </c>
      <c r="H220" s="25">
        <v>14620</v>
      </c>
    </row>
    <row r="221" spans="1:8" outlineLevel="2" x14ac:dyDescent="0.35">
      <c r="A221" s="23">
        <f t="shared" si="40"/>
        <v>5</v>
      </c>
      <c r="B221" s="24" t="s">
        <v>378</v>
      </c>
      <c r="C221" s="24" t="s">
        <v>380</v>
      </c>
      <c r="D221" s="24" t="s">
        <v>388</v>
      </c>
      <c r="E221" s="25">
        <v>6000</v>
      </c>
      <c r="F221" s="25">
        <v>4000</v>
      </c>
      <c r="G221" s="25">
        <v>4000</v>
      </c>
      <c r="H221" s="25">
        <v>8600</v>
      </c>
    </row>
    <row r="222" spans="1:8" outlineLevel="2" x14ac:dyDescent="0.35">
      <c r="A222" s="23">
        <f t="shared" si="40"/>
        <v>6</v>
      </c>
      <c r="B222" s="24" t="s">
        <v>378</v>
      </c>
      <c r="C222" s="24" t="s">
        <v>379</v>
      </c>
      <c r="D222" s="24" t="s">
        <v>389</v>
      </c>
      <c r="E222" s="25">
        <v>900</v>
      </c>
      <c r="F222" s="25">
        <v>600</v>
      </c>
      <c r="G222" s="25">
        <v>600</v>
      </c>
      <c r="H222" s="25">
        <v>1290</v>
      </c>
    </row>
    <row r="223" spans="1:8" outlineLevel="2" x14ac:dyDescent="0.35">
      <c r="A223" s="23">
        <f t="shared" si="40"/>
        <v>7</v>
      </c>
      <c r="B223" s="24" t="s">
        <v>378</v>
      </c>
      <c r="C223" s="24" t="s">
        <v>386</v>
      </c>
      <c r="D223" s="24" t="s">
        <v>390</v>
      </c>
      <c r="E223" s="25">
        <v>1800</v>
      </c>
      <c r="F223" s="25">
        <v>1200</v>
      </c>
      <c r="G223" s="25">
        <v>1200</v>
      </c>
      <c r="H223" s="25">
        <v>2580</v>
      </c>
    </row>
    <row r="224" spans="1:8" outlineLevel="2" x14ac:dyDescent="0.35">
      <c r="A224" s="23">
        <f t="shared" si="40"/>
        <v>8</v>
      </c>
      <c r="B224" s="24" t="s">
        <v>378</v>
      </c>
      <c r="C224" s="24" t="s">
        <v>391</v>
      </c>
      <c r="D224" s="24" t="s">
        <v>392</v>
      </c>
      <c r="E224" s="25">
        <v>3000</v>
      </c>
      <c r="F224" s="25">
        <v>2000</v>
      </c>
      <c r="G224" s="25">
        <v>2000</v>
      </c>
      <c r="H224" s="25">
        <v>4300</v>
      </c>
    </row>
    <row r="225" spans="1:8" outlineLevel="2" x14ac:dyDescent="0.35">
      <c r="A225" s="23">
        <f t="shared" si="40"/>
        <v>9</v>
      </c>
      <c r="B225" s="24" t="s">
        <v>378</v>
      </c>
      <c r="C225" s="24" t="s">
        <v>391</v>
      </c>
      <c r="D225" s="24" t="s">
        <v>393</v>
      </c>
      <c r="E225" s="25">
        <v>300</v>
      </c>
      <c r="F225" s="25">
        <v>200</v>
      </c>
      <c r="G225" s="25">
        <v>200</v>
      </c>
      <c r="H225" s="25">
        <v>430</v>
      </c>
    </row>
    <row r="226" spans="1:8" outlineLevel="2" x14ac:dyDescent="0.35">
      <c r="A226" s="23">
        <f t="shared" si="40"/>
        <v>10</v>
      </c>
      <c r="B226" s="24" t="s">
        <v>378</v>
      </c>
      <c r="C226" s="24" t="s">
        <v>380</v>
      </c>
      <c r="D226" s="24" t="s">
        <v>394</v>
      </c>
      <c r="E226" s="25">
        <v>900</v>
      </c>
      <c r="F226" s="25">
        <v>600</v>
      </c>
      <c r="G226" s="25">
        <v>600</v>
      </c>
      <c r="H226" s="25">
        <v>1290</v>
      </c>
    </row>
    <row r="227" spans="1:8" outlineLevel="2" x14ac:dyDescent="0.35">
      <c r="A227" s="23">
        <f t="shared" si="40"/>
        <v>11</v>
      </c>
      <c r="B227" s="24" t="s">
        <v>378</v>
      </c>
      <c r="C227" s="24" t="s">
        <v>380</v>
      </c>
      <c r="D227" s="24" t="s">
        <v>395</v>
      </c>
      <c r="E227" s="25">
        <v>2100</v>
      </c>
      <c r="F227" s="25">
        <v>1400</v>
      </c>
      <c r="G227" s="25">
        <v>1400</v>
      </c>
      <c r="H227" s="25">
        <v>3010</v>
      </c>
    </row>
    <row r="228" spans="1:8" outlineLevel="2" x14ac:dyDescent="0.35">
      <c r="A228" s="23">
        <f t="shared" si="40"/>
        <v>12</v>
      </c>
      <c r="B228" s="24" t="s">
        <v>378</v>
      </c>
      <c r="C228" s="24" t="s">
        <v>381</v>
      </c>
      <c r="D228" s="24" t="s">
        <v>396</v>
      </c>
      <c r="E228" s="25">
        <v>1500</v>
      </c>
      <c r="F228" s="25">
        <v>1000</v>
      </c>
      <c r="G228" s="25">
        <v>1000</v>
      </c>
      <c r="H228" s="25">
        <v>2150</v>
      </c>
    </row>
    <row r="229" spans="1:8" outlineLevel="1" x14ac:dyDescent="0.35">
      <c r="A229" s="28"/>
      <c r="B229" s="26" t="s">
        <v>397</v>
      </c>
      <c r="C229" s="26"/>
      <c r="D229" s="26"/>
      <c r="E229" s="27">
        <f t="shared" ref="E229:H229" si="45">SUBTOTAL(9,E217:E228)</f>
        <v>34800</v>
      </c>
      <c r="F229" s="27">
        <f t="shared" si="45"/>
        <v>23200</v>
      </c>
      <c r="G229" s="27">
        <f t="shared" si="45"/>
        <v>23200</v>
      </c>
      <c r="H229" s="27">
        <f t="shared" si="45"/>
        <v>49880</v>
      </c>
    </row>
    <row r="230" spans="1:8" outlineLevel="2" x14ac:dyDescent="0.35">
      <c r="A230" s="23">
        <v>1</v>
      </c>
      <c r="B230" s="24" t="s">
        <v>398</v>
      </c>
      <c r="C230" s="24" t="s">
        <v>399</v>
      </c>
      <c r="D230" s="24" t="s">
        <v>370</v>
      </c>
      <c r="E230" s="25">
        <v>12000</v>
      </c>
      <c r="F230" s="25">
        <v>8000</v>
      </c>
      <c r="G230" s="25">
        <v>8000</v>
      </c>
      <c r="H230" s="25">
        <v>17200</v>
      </c>
    </row>
    <row r="231" spans="1:8" outlineLevel="2" x14ac:dyDescent="0.35">
      <c r="A231" s="23">
        <f t="shared" si="40"/>
        <v>2</v>
      </c>
      <c r="B231" s="24" t="s">
        <v>398</v>
      </c>
      <c r="C231" s="24" t="s">
        <v>400</v>
      </c>
      <c r="D231" s="24" t="s">
        <v>401</v>
      </c>
      <c r="E231" s="25">
        <v>1800</v>
      </c>
      <c r="F231" s="25">
        <v>1200</v>
      </c>
      <c r="G231" s="25">
        <v>1200</v>
      </c>
      <c r="H231" s="25">
        <v>2580</v>
      </c>
    </row>
    <row r="232" spans="1:8" outlineLevel="1" x14ac:dyDescent="0.35">
      <c r="A232" s="28"/>
      <c r="B232" s="26" t="s">
        <v>402</v>
      </c>
      <c r="C232" s="26"/>
      <c r="D232" s="26"/>
      <c r="E232" s="27">
        <f t="shared" ref="E232:H232" si="46">SUBTOTAL(9,E230:E231)</f>
        <v>13800</v>
      </c>
      <c r="F232" s="27">
        <f t="shared" si="46"/>
        <v>9200</v>
      </c>
      <c r="G232" s="27">
        <f t="shared" si="46"/>
        <v>9200</v>
      </c>
      <c r="H232" s="27">
        <f t="shared" si="46"/>
        <v>19780</v>
      </c>
    </row>
    <row r="233" spans="1:8" outlineLevel="2" x14ac:dyDescent="0.35">
      <c r="A233" s="23">
        <v>1</v>
      </c>
      <c r="B233" s="24" t="s">
        <v>403</v>
      </c>
      <c r="C233" s="24" t="s">
        <v>404</v>
      </c>
      <c r="D233" s="24" t="s">
        <v>405</v>
      </c>
      <c r="E233" s="25">
        <v>4200</v>
      </c>
      <c r="F233" s="25">
        <v>2800</v>
      </c>
      <c r="G233" s="25">
        <v>2800</v>
      </c>
      <c r="H233" s="25">
        <v>6020</v>
      </c>
    </row>
    <row r="234" spans="1:8" outlineLevel="2" x14ac:dyDescent="0.35">
      <c r="A234" s="23">
        <f t="shared" si="40"/>
        <v>2</v>
      </c>
      <c r="B234" s="24" t="s">
        <v>403</v>
      </c>
      <c r="C234" s="24" t="s">
        <v>406</v>
      </c>
      <c r="D234" s="24" t="s">
        <v>407</v>
      </c>
      <c r="E234" s="25">
        <v>7500</v>
      </c>
      <c r="F234" s="25">
        <v>5000</v>
      </c>
      <c r="G234" s="25">
        <v>5000</v>
      </c>
      <c r="H234" s="25">
        <v>10750</v>
      </c>
    </row>
    <row r="235" spans="1:8" outlineLevel="2" x14ac:dyDescent="0.35">
      <c r="A235" s="23">
        <f t="shared" si="40"/>
        <v>3</v>
      </c>
      <c r="B235" s="24" t="s">
        <v>403</v>
      </c>
      <c r="C235" s="24" t="s">
        <v>406</v>
      </c>
      <c r="D235" s="24" t="s">
        <v>408</v>
      </c>
      <c r="E235" s="25">
        <v>40800</v>
      </c>
      <c r="F235" s="25">
        <v>27200</v>
      </c>
      <c r="G235" s="25">
        <v>27200</v>
      </c>
      <c r="H235" s="25">
        <v>58480</v>
      </c>
    </row>
    <row r="236" spans="1:8" outlineLevel="2" x14ac:dyDescent="0.35">
      <c r="A236" s="23">
        <f t="shared" si="40"/>
        <v>4</v>
      </c>
      <c r="B236" s="24" t="s">
        <v>403</v>
      </c>
      <c r="C236" s="24" t="s">
        <v>404</v>
      </c>
      <c r="D236" s="24" t="s">
        <v>413</v>
      </c>
      <c r="E236" s="25">
        <v>21900</v>
      </c>
      <c r="F236" s="25">
        <v>14600</v>
      </c>
      <c r="G236" s="25">
        <v>14600</v>
      </c>
      <c r="H236" s="25">
        <v>31390</v>
      </c>
    </row>
    <row r="237" spans="1:8" outlineLevel="2" x14ac:dyDescent="0.35">
      <c r="A237" s="23">
        <f t="shared" si="40"/>
        <v>5</v>
      </c>
      <c r="B237" s="24" t="s">
        <v>403</v>
      </c>
      <c r="C237" s="24" t="s">
        <v>409</v>
      </c>
      <c r="D237" s="24" t="s">
        <v>414</v>
      </c>
      <c r="E237" s="25">
        <v>20100</v>
      </c>
      <c r="F237" s="25">
        <v>13400</v>
      </c>
      <c r="G237" s="25">
        <v>13400</v>
      </c>
      <c r="H237" s="25">
        <v>28810</v>
      </c>
    </row>
    <row r="238" spans="1:8" outlineLevel="2" x14ac:dyDescent="0.35">
      <c r="A238" s="23">
        <f t="shared" si="40"/>
        <v>6</v>
      </c>
      <c r="B238" s="24" t="s">
        <v>403</v>
      </c>
      <c r="C238" s="24" t="s">
        <v>409</v>
      </c>
      <c r="D238" s="24" t="s">
        <v>415</v>
      </c>
      <c r="E238" s="25">
        <v>2400</v>
      </c>
      <c r="F238" s="25">
        <v>1600</v>
      </c>
      <c r="G238" s="25">
        <v>1600</v>
      </c>
      <c r="H238" s="25">
        <v>3440</v>
      </c>
    </row>
    <row r="239" spans="1:8" outlineLevel="2" x14ac:dyDescent="0.35">
      <c r="A239" s="23">
        <f t="shared" si="40"/>
        <v>7</v>
      </c>
      <c r="B239" s="24" t="s">
        <v>403</v>
      </c>
      <c r="C239" s="24" t="s">
        <v>410</v>
      </c>
      <c r="D239" s="24" t="s">
        <v>416</v>
      </c>
      <c r="E239" s="25">
        <v>37500</v>
      </c>
      <c r="F239" s="25">
        <v>25000</v>
      </c>
      <c r="G239" s="25">
        <v>25000</v>
      </c>
      <c r="H239" s="25">
        <v>53750</v>
      </c>
    </row>
    <row r="240" spans="1:8" outlineLevel="2" x14ac:dyDescent="0.35">
      <c r="A240" s="23">
        <f t="shared" si="40"/>
        <v>8</v>
      </c>
      <c r="B240" s="24" t="s">
        <v>403</v>
      </c>
      <c r="C240" s="24" t="s">
        <v>410</v>
      </c>
      <c r="D240" s="24" t="s">
        <v>173</v>
      </c>
      <c r="E240" s="25">
        <v>16800</v>
      </c>
      <c r="F240" s="25">
        <v>11200</v>
      </c>
      <c r="G240" s="25">
        <v>11200</v>
      </c>
      <c r="H240" s="25">
        <v>24080</v>
      </c>
    </row>
    <row r="241" spans="1:8" outlineLevel="2" x14ac:dyDescent="0.35">
      <c r="A241" s="23">
        <f t="shared" si="40"/>
        <v>9</v>
      </c>
      <c r="B241" s="24" t="s">
        <v>403</v>
      </c>
      <c r="C241" s="24" t="s">
        <v>410</v>
      </c>
      <c r="D241" s="24" t="s">
        <v>417</v>
      </c>
      <c r="E241" s="25">
        <v>11100</v>
      </c>
      <c r="F241" s="25">
        <v>7400</v>
      </c>
      <c r="G241" s="25">
        <v>7400</v>
      </c>
      <c r="H241" s="25">
        <v>15910</v>
      </c>
    </row>
    <row r="242" spans="1:8" outlineLevel="2" x14ac:dyDescent="0.35">
      <c r="A242" s="23">
        <f t="shared" si="40"/>
        <v>10</v>
      </c>
      <c r="B242" s="24" t="s">
        <v>403</v>
      </c>
      <c r="C242" s="24" t="s">
        <v>410</v>
      </c>
      <c r="D242" s="24" t="s">
        <v>24</v>
      </c>
      <c r="E242" s="25">
        <v>3300</v>
      </c>
      <c r="F242" s="25">
        <v>2200</v>
      </c>
      <c r="G242" s="25">
        <v>2200</v>
      </c>
      <c r="H242" s="25">
        <v>4730</v>
      </c>
    </row>
    <row r="243" spans="1:8" outlineLevel="2" x14ac:dyDescent="0.35">
      <c r="A243" s="23">
        <f t="shared" si="40"/>
        <v>11</v>
      </c>
      <c r="B243" s="24" t="s">
        <v>403</v>
      </c>
      <c r="C243" s="24" t="s">
        <v>411</v>
      </c>
      <c r="D243" s="24" t="s">
        <v>418</v>
      </c>
      <c r="E243" s="25">
        <v>26100</v>
      </c>
      <c r="F243" s="25">
        <v>17400</v>
      </c>
      <c r="G243" s="25">
        <v>17400</v>
      </c>
      <c r="H243" s="25">
        <v>37410</v>
      </c>
    </row>
    <row r="244" spans="1:8" outlineLevel="2" x14ac:dyDescent="0.35">
      <c r="A244" s="23">
        <f t="shared" si="40"/>
        <v>12</v>
      </c>
      <c r="B244" s="24" t="s">
        <v>403</v>
      </c>
      <c r="C244" s="24" t="s">
        <v>406</v>
      </c>
      <c r="D244" s="24" t="s">
        <v>176</v>
      </c>
      <c r="E244" s="25">
        <v>6900</v>
      </c>
      <c r="F244" s="25">
        <v>4600</v>
      </c>
      <c r="G244" s="25">
        <v>4600</v>
      </c>
      <c r="H244" s="25">
        <v>9890</v>
      </c>
    </row>
    <row r="245" spans="1:8" outlineLevel="2" x14ac:dyDescent="0.35">
      <c r="A245" s="23">
        <f t="shared" si="40"/>
        <v>13</v>
      </c>
      <c r="B245" s="24" t="s">
        <v>403</v>
      </c>
      <c r="C245" s="24" t="s">
        <v>406</v>
      </c>
      <c r="D245" s="24" t="s">
        <v>419</v>
      </c>
      <c r="E245" s="25">
        <v>1200</v>
      </c>
      <c r="F245" s="25">
        <v>800</v>
      </c>
      <c r="G245" s="25">
        <v>800</v>
      </c>
      <c r="H245" s="25">
        <v>1720</v>
      </c>
    </row>
    <row r="246" spans="1:8" outlineLevel="2" x14ac:dyDescent="0.35">
      <c r="A246" s="23">
        <f t="shared" si="40"/>
        <v>14</v>
      </c>
      <c r="B246" s="24" t="s">
        <v>403</v>
      </c>
      <c r="C246" s="24" t="s">
        <v>406</v>
      </c>
      <c r="D246" s="24" t="s">
        <v>420</v>
      </c>
      <c r="E246" s="25">
        <v>2700</v>
      </c>
      <c r="F246" s="25">
        <v>1800</v>
      </c>
      <c r="G246" s="25">
        <v>1800</v>
      </c>
      <c r="H246" s="25">
        <v>3870</v>
      </c>
    </row>
    <row r="247" spans="1:8" outlineLevel="2" x14ac:dyDescent="0.35">
      <c r="A247" s="23">
        <f t="shared" si="40"/>
        <v>15</v>
      </c>
      <c r="B247" s="24" t="s">
        <v>403</v>
      </c>
      <c r="C247" s="24" t="s">
        <v>406</v>
      </c>
      <c r="D247" s="24" t="s">
        <v>421</v>
      </c>
      <c r="E247" s="25">
        <v>2400</v>
      </c>
      <c r="F247" s="25">
        <v>1600</v>
      </c>
      <c r="G247" s="25">
        <v>1600</v>
      </c>
      <c r="H247" s="25">
        <v>3440</v>
      </c>
    </row>
    <row r="248" spans="1:8" outlineLevel="2" x14ac:dyDescent="0.35">
      <c r="A248" s="23">
        <f t="shared" si="40"/>
        <v>16</v>
      </c>
      <c r="B248" s="24" t="s">
        <v>403</v>
      </c>
      <c r="C248" s="24" t="s">
        <v>406</v>
      </c>
      <c r="D248" s="24" t="s">
        <v>422</v>
      </c>
      <c r="E248" s="25">
        <v>1200</v>
      </c>
      <c r="F248" s="25">
        <v>800</v>
      </c>
      <c r="G248" s="25">
        <v>800</v>
      </c>
      <c r="H248" s="25">
        <v>1720</v>
      </c>
    </row>
    <row r="249" spans="1:8" outlineLevel="2" x14ac:dyDescent="0.35">
      <c r="A249" s="23">
        <f t="shared" si="40"/>
        <v>17</v>
      </c>
      <c r="B249" s="24" t="s">
        <v>403</v>
      </c>
      <c r="C249" s="24" t="s">
        <v>412</v>
      </c>
      <c r="D249" s="24" t="s">
        <v>423</v>
      </c>
      <c r="E249" s="25">
        <v>17700</v>
      </c>
      <c r="F249" s="25">
        <v>11800</v>
      </c>
      <c r="G249" s="25">
        <v>11800</v>
      </c>
      <c r="H249" s="25">
        <v>25370</v>
      </c>
    </row>
    <row r="250" spans="1:8" outlineLevel="2" x14ac:dyDescent="0.35">
      <c r="A250" s="23">
        <f t="shared" si="40"/>
        <v>18</v>
      </c>
      <c r="B250" s="24" t="s">
        <v>403</v>
      </c>
      <c r="C250" s="24" t="s">
        <v>404</v>
      </c>
      <c r="D250" s="24" t="s">
        <v>424</v>
      </c>
      <c r="E250" s="25">
        <v>4800</v>
      </c>
      <c r="F250" s="25">
        <v>3200</v>
      </c>
      <c r="G250" s="25">
        <v>3200</v>
      </c>
      <c r="H250" s="25">
        <v>6880</v>
      </c>
    </row>
    <row r="251" spans="1:8" outlineLevel="2" x14ac:dyDescent="0.35">
      <c r="A251" s="23">
        <f t="shared" si="40"/>
        <v>19</v>
      </c>
      <c r="B251" s="24" t="s">
        <v>403</v>
      </c>
      <c r="C251" s="24" t="s">
        <v>404</v>
      </c>
      <c r="D251" s="24" t="s">
        <v>425</v>
      </c>
      <c r="E251" s="25">
        <v>6600</v>
      </c>
      <c r="F251" s="25">
        <v>4400</v>
      </c>
      <c r="G251" s="25">
        <v>4400</v>
      </c>
      <c r="H251" s="25">
        <v>9460</v>
      </c>
    </row>
    <row r="252" spans="1:8" outlineLevel="2" x14ac:dyDescent="0.35">
      <c r="A252" s="23">
        <f t="shared" si="40"/>
        <v>20</v>
      </c>
      <c r="B252" s="24" t="s">
        <v>403</v>
      </c>
      <c r="C252" s="24" t="s">
        <v>404</v>
      </c>
      <c r="D252" s="24" t="s">
        <v>426</v>
      </c>
      <c r="E252" s="25">
        <v>16500</v>
      </c>
      <c r="F252" s="25">
        <v>11000</v>
      </c>
      <c r="G252" s="25">
        <v>11000</v>
      </c>
      <c r="H252" s="25">
        <v>23650</v>
      </c>
    </row>
    <row r="253" spans="1:8" outlineLevel="1" x14ac:dyDescent="0.35">
      <c r="A253" s="28"/>
      <c r="B253" s="26" t="s">
        <v>427</v>
      </c>
      <c r="C253" s="26"/>
      <c r="D253" s="26"/>
      <c r="E253" s="27">
        <f t="shared" ref="E253:H253" si="47">SUBTOTAL(9,E233:E252)</f>
        <v>251700</v>
      </c>
      <c r="F253" s="27">
        <f t="shared" si="47"/>
        <v>167800</v>
      </c>
      <c r="G253" s="27">
        <f t="shared" si="47"/>
        <v>167800</v>
      </c>
      <c r="H253" s="27">
        <f t="shared" si="47"/>
        <v>360770</v>
      </c>
    </row>
    <row r="254" spans="1:8" outlineLevel="2" x14ac:dyDescent="0.35">
      <c r="A254" s="23">
        <v>1</v>
      </c>
      <c r="B254" s="24" t="s">
        <v>428</v>
      </c>
      <c r="C254" s="24" t="s">
        <v>430</v>
      </c>
      <c r="D254" s="24" t="s">
        <v>431</v>
      </c>
      <c r="E254" s="25">
        <v>8400</v>
      </c>
      <c r="F254" s="25">
        <v>5600</v>
      </c>
      <c r="G254" s="25">
        <v>5600</v>
      </c>
      <c r="H254" s="25">
        <v>12040</v>
      </c>
    </row>
    <row r="255" spans="1:8" outlineLevel="2" x14ac:dyDescent="0.35">
      <c r="A255" s="23">
        <f t="shared" si="40"/>
        <v>2</v>
      </c>
      <c r="B255" s="24" t="s">
        <v>428</v>
      </c>
      <c r="C255" s="24" t="s">
        <v>429</v>
      </c>
      <c r="D255" s="24" t="s">
        <v>168</v>
      </c>
      <c r="E255" s="25">
        <v>17100</v>
      </c>
      <c r="F255" s="25">
        <v>11400</v>
      </c>
      <c r="G255" s="25">
        <v>11400</v>
      </c>
      <c r="H255" s="25">
        <v>24510</v>
      </c>
    </row>
    <row r="256" spans="1:8" outlineLevel="1" x14ac:dyDescent="0.35">
      <c r="A256" s="28"/>
      <c r="B256" s="26" t="s">
        <v>432</v>
      </c>
      <c r="C256" s="26"/>
      <c r="D256" s="26"/>
      <c r="E256" s="27">
        <f t="shared" ref="E256:H256" si="48">SUBTOTAL(9,E254:E255)</f>
        <v>25500</v>
      </c>
      <c r="F256" s="27">
        <f t="shared" si="48"/>
        <v>17000</v>
      </c>
      <c r="G256" s="27">
        <f t="shared" si="48"/>
        <v>17000</v>
      </c>
      <c r="H256" s="27">
        <f t="shared" si="48"/>
        <v>36550</v>
      </c>
    </row>
    <row r="257" spans="1:8" s="7" customFormat="1" ht="50.1" customHeight="1" outlineLevel="2" x14ac:dyDescent="0.2">
      <c r="A257" s="8">
        <v>1</v>
      </c>
      <c r="B257" s="9" t="s">
        <v>433</v>
      </c>
      <c r="C257" s="9" t="s">
        <v>434</v>
      </c>
      <c r="D257" s="9" t="s">
        <v>435</v>
      </c>
      <c r="E257" s="10">
        <v>6600</v>
      </c>
      <c r="F257" s="10">
        <v>4400</v>
      </c>
      <c r="G257" s="10">
        <v>4400</v>
      </c>
      <c r="H257" s="10">
        <v>9460</v>
      </c>
    </row>
    <row r="258" spans="1:8" s="7" customFormat="1" ht="24.95" customHeight="1" outlineLevel="1" x14ac:dyDescent="0.2">
      <c r="A258" s="11"/>
      <c r="B258" s="12" t="s">
        <v>436</v>
      </c>
      <c r="C258" s="12"/>
      <c r="D258" s="12"/>
      <c r="E258" s="13">
        <f t="shared" ref="E258:H258" si="49">SUBTOTAL(9,E257:E257)</f>
        <v>6600</v>
      </c>
      <c r="F258" s="13">
        <f t="shared" si="49"/>
        <v>4400</v>
      </c>
      <c r="G258" s="13">
        <f t="shared" si="49"/>
        <v>4400</v>
      </c>
      <c r="H258" s="13">
        <f t="shared" si="49"/>
        <v>9460</v>
      </c>
    </row>
    <row r="259" spans="1:8" outlineLevel="2" x14ac:dyDescent="0.35">
      <c r="A259" s="23">
        <v>1</v>
      </c>
      <c r="B259" s="24" t="s">
        <v>438</v>
      </c>
      <c r="C259" s="24" t="s">
        <v>439</v>
      </c>
      <c r="D259" s="24" t="s">
        <v>440</v>
      </c>
      <c r="E259" s="25">
        <v>2100</v>
      </c>
      <c r="F259" s="25">
        <v>1400</v>
      </c>
      <c r="G259" s="25">
        <v>1400</v>
      </c>
      <c r="H259" s="25">
        <v>3010</v>
      </c>
    </row>
    <row r="260" spans="1:8" outlineLevel="2" x14ac:dyDescent="0.35">
      <c r="A260" s="23">
        <f t="shared" si="40"/>
        <v>2</v>
      </c>
      <c r="B260" s="24" t="s">
        <v>438</v>
      </c>
      <c r="C260" s="24" t="s">
        <v>441</v>
      </c>
      <c r="D260" s="24" t="s">
        <v>58</v>
      </c>
      <c r="E260" s="25">
        <v>2700</v>
      </c>
      <c r="F260" s="25">
        <v>1800</v>
      </c>
      <c r="G260" s="25">
        <v>1800</v>
      </c>
      <c r="H260" s="25">
        <v>3870</v>
      </c>
    </row>
    <row r="261" spans="1:8" outlineLevel="2" x14ac:dyDescent="0.35">
      <c r="A261" s="23">
        <f t="shared" si="40"/>
        <v>3</v>
      </c>
      <c r="B261" s="24" t="s">
        <v>438</v>
      </c>
      <c r="C261" s="24" t="s">
        <v>439</v>
      </c>
      <c r="D261" s="24" t="s">
        <v>442</v>
      </c>
      <c r="E261" s="25">
        <v>300</v>
      </c>
      <c r="F261" s="25">
        <v>200</v>
      </c>
      <c r="G261" s="25">
        <v>200</v>
      </c>
      <c r="H261" s="25">
        <v>430</v>
      </c>
    </row>
    <row r="262" spans="1:8" outlineLevel="1" x14ac:dyDescent="0.35">
      <c r="A262" s="28"/>
      <c r="B262" s="26" t="s">
        <v>443</v>
      </c>
      <c r="C262" s="26"/>
      <c r="D262" s="26"/>
      <c r="E262" s="27">
        <f t="shared" ref="E262:H262" si="50">SUBTOTAL(9,E259:E261)</f>
        <v>5100</v>
      </c>
      <c r="F262" s="27">
        <f t="shared" si="50"/>
        <v>3400</v>
      </c>
      <c r="G262" s="27">
        <f t="shared" si="50"/>
        <v>3400</v>
      </c>
      <c r="H262" s="27">
        <f t="shared" si="50"/>
        <v>7310</v>
      </c>
    </row>
    <row r="263" spans="1:8" outlineLevel="2" x14ac:dyDescent="0.35">
      <c r="A263" s="23">
        <v>1</v>
      </c>
      <c r="B263" s="24" t="s">
        <v>444</v>
      </c>
      <c r="C263" s="24" t="s">
        <v>445</v>
      </c>
      <c r="D263" s="24" t="s">
        <v>446</v>
      </c>
      <c r="E263" s="25">
        <v>99000</v>
      </c>
      <c r="F263" s="25">
        <v>66000</v>
      </c>
      <c r="G263" s="25">
        <v>66000</v>
      </c>
      <c r="H263" s="25">
        <v>141900</v>
      </c>
    </row>
    <row r="264" spans="1:8" outlineLevel="2" x14ac:dyDescent="0.35">
      <c r="A264" s="23">
        <f t="shared" si="40"/>
        <v>2</v>
      </c>
      <c r="B264" s="24" t="s">
        <v>444</v>
      </c>
      <c r="C264" s="24" t="s">
        <v>450</v>
      </c>
      <c r="D264" s="24" t="s">
        <v>451</v>
      </c>
      <c r="E264" s="25">
        <v>9300</v>
      </c>
      <c r="F264" s="25">
        <v>6200</v>
      </c>
      <c r="G264" s="25">
        <v>6200</v>
      </c>
      <c r="H264" s="25">
        <v>13330</v>
      </c>
    </row>
    <row r="265" spans="1:8" outlineLevel="2" x14ac:dyDescent="0.35">
      <c r="A265" s="23">
        <f t="shared" si="40"/>
        <v>3</v>
      </c>
      <c r="B265" s="24" t="s">
        <v>444</v>
      </c>
      <c r="C265" s="24" t="s">
        <v>455</v>
      </c>
      <c r="D265" s="24" t="s">
        <v>456</v>
      </c>
      <c r="E265" s="25">
        <v>2700</v>
      </c>
      <c r="F265" s="25">
        <v>1800</v>
      </c>
      <c r="G265" s="25">
        <v>1800</v>
      </c>
      <c r="H265" s="25">
        <v>3870</v>
      </c>
    </row>
    <row r="266" spans="1:8" outlineLevel="2" x14ac:dyDescent="0.35">
      <c r="A266" s="23">
        <f t="shared" si="40"/>
        <v>4</v>
      </c>
      <c r="B266" s="24" t="s">
        <v>444</v>
      </c>
      <c r="C266" s="24" t="s">
        <v>457</v>
      </c>
      <c r="D266" s="24" t="s">
        <v>458</v>
      </c>
      <c r="E266" s="25">
        <v>1800</v>
      </c>
      <c r="F266" s="25">
        <v>1200</v>
      </c>
      <c r="G266" s="25">
        <v>1200</v>
      </c>
      <c r="H266" s="25">
        <v>2580</v>
      </c>
    </row>
    <row r="267" spans="1:8" outlineLevel="2" x14ac:dyDescent="0.35">
      <c r="A267" s="23">
        <f t="shared" si="40"/>
        <v>5</v>
      </c>
      <c r="B267" s="24" t="s">
        <v>444</v>
      </c>
      <c r="C267" s="24" t="s">
        <v>457</v>
      </c>
      <c r="D267" s="24" t="s">
        <v>459</v>
      </c>
      <c r="E267" s="25">
        <v>7800</v>
      </c>
      <c r="F267" s="25">
        <v>5200</v>
      </c>
      <c r="G267" s="25">
        <v>5200</v>
      </c>
      <c r="H267" s="25">
        <v>11180</v>
      </c>
    </row>
    <row r="268" spans="1:8" outlineLevel="2" x14ac:dyDescent="0.35">
      <c r="A268" s="23">
        <f t="shared" si="40"/>
        <v>6</v>
      </c>
      <c r="B268" s="24" t="s">
        <v>444</v>
      </c>
      <c r="C268" s="24" t="s">
        <v>457</v>
      </c>
      <c r="D268" s="24" t="s">
        <v>460</v>
      </c>
      <c r="E268" s="25">
        <v>10800</v>
      </c>
      <c r="F268" s="25">
        <v>7200</v>
      </c>
      <c r="G268" s="25">
        <v>7200</v>
      </c>
      <c r="H268" s="25">
        <v>15480</v>
      </c>
    </row>
    <row r="269" spans="1:8" outlineLevel="2" x14ac:dyDescent="0.35">
      <c r="A269" s="23">
        <f t="shared" si="40"/>
        <v>7</v>
      </c>
      <c r="B269" s="24" t="s">
        <v>444</v>
      </c>
      <c r="C269" s="24" t="s">
        <v>449</v>
      </c>
      <c r="D269" s="24" t="s">
        <v>437</v>
      </c>
      <c r="E269" s="25">
        <v>2100</v>
      </c>
      <c r="F269" s="25">
        <v>1400</v>
      </c>
      <c r="G269" s="25">
        <v>1400</v>
      </c>
      <c r="H269" s="25">
        <v>3010</v>
      </c>
    </row>
    <row r="270" spans="1:8" outlineLevel="2" x14ac:dyDescent="0.35">
      <c r="A270" s="23">
        <f t="shared" si="40"/>
        <v>8</v>
      </c>
      <c r="B270" s="24" t="s">
        <v>444</v>
      </c>
      <c r="C270" s="24" t="s">
        <v>449</v>
      </c>
      <c r="D270" s="24" t="s">
        <v>461</v>
      </c>
      <c r="E270" s="25">
        <v>5700</v>
      </c>
      <c r="F270" s="25">
        <v>3800</v>
      </c>
      <c r="G270" s="25">
        <v>3800</v>
      </c>
      <c r="H270" s="25">
        <v>8170</v>
      </c>
    </row>
    <row r="271" spans="1:8" outlineLevel="2" x14ac:dyDescent="0.35">
      <c r="A271" s="23">
        <f t="shared" ref="A271:A306" si="51">A270+1</f>
        <v>9</v>
      </c>
      <c r="B271" s="24" t="s">
        <v>444</v>
      </c>
      <c r="C271" s="24" t="s">
        <v>462</v>
      </c>
      <c r="D271" s="24" t="s">
        <v>463</v>
      </c>
      <c r="E271" s="25">
        <v>4200</v>
      </c>
      <c r="F271" s="25">
        <v>2800</v>
      </c>
      <c r="G271" s="25">
        <v>2800</v>
      </c>
      <c r="H271" s="25">
        <v>6020</v>
      </c>
    </row>
    <row r="272" spans="1:8" outlineLevel="2" x14ac:dyDescent="0.35">
      <c r="A272" s="23">
        <f t="shared" si="51"/>
        <v>10</v>
      </c>
      <c r="B272" s="24" t="s">
        <v>444</v>
      </c>
      <c r="C272" s="24" t="s">
        <v>452</v>
      </c>
      <c r="D272" s="24" t="s">
        <v>464</v>
      </c>
      <c r="E272" s="25">
        <v>1500</v>
      </c>
      <c r="F272" s="25">
        <v>1000</v>
      </c>
      <c r="G272" s="25">
        <v>1000</v>
      </c>
      <c r="H272" s="25">
        <v>2150</v>
      </c>
    </row>
    <row r="273" spans="1:8" outlineLevel="2" x14ac:dyDescent="0.35">
      <c r="A273" s="23">
        <f t="shared" si="51"/>
        <v>11</v>
      </c>
      <c r="B273" s="24" t="s">
        <v>444</v>
      </c>
      <c r="C273" s="24" t="s">
        <v>452</v>
      </c>
      <c r="D273" s="24" t="s">
        <v>465</v>
      </c>
      <c r="E273" s="25">
        <v>5400</v>
      </c>
      <c r="F273" s="25">
        <v>3600</v>
      </c>
      <c r="G273" s="25">
        <v>3600</v>
      </c>
      <c r="H273" s="25">
        <v>7740</v>
      </c>
    </row>
    <row r="274" spans="1:8" outlineLevel="2" x14ac:dyDescent="0.35">
      <c r="A274" s="23">
        <f t="shared" si="51"/>
        <v>12</v>
      </c>
      <c r="B274" s="24" t="s">
        <v>444</v>
      </c>
      <c r="C274" s="24" t="s">
        <v>453</v>
      </c>
      <c r="D274" s="24" t="s">
        <v>466</v>
      </c>
      <c r="E274" s="25">
        <v>600</v>
      </c>
      <c r="F274" s="25">
        <v>400</v>
      </c>
      <c r="G274" s="25">
        <v>400</v>
      </c>
      <c r="H274" s="25">
        <v>860</v>
      </c>
    </row>
    <row r="275" spans="1:8" outlineLevel="2" x14ac:dyDescent="0.35">
      <c r="A275" s="23">
        <f t="shared" si="51"/>
        <v>13</v>
      </c>
      <c r="B275" s="24" t="s">
        <v>444</v>
      </c>
      <c r="C275" s="24" t="s">
        <v>453</v>
      </c>
      <c r="D275" s="24" t="s">
        <v>349</v>
      </c>
      <c r="E275" s="25">
        <v>5100</v>
      </c>
      <c r="F275" s="25">
        <v>3400</v>
      </c>
      <c r="G275" s="25">
        <v>3400</v>
      </c>
      <c r="H275" s="25">
        <v>7310</v>
      </c>
    </row>
    <row r="276" spans="1:8" outlineLevel="2" x14ac:dyDescent="0.35">
      <c r="A276" s="23">
        <f t="shared" si="51"/>
        <v>14</v>
      </c>
      <c r="B276" s="24" t="s">
        <v>444</v>
      </c>
      <c r="C276" s="24" t="s">
        <v>453</v>
      </c>
      <c r="D276" s="24" t="s">
        <v>467</v>
      </c>
      <c r="E276" s="25">
        <v>4800</v>
      </c>
      <c r="F276" s="25">
        <v>3200</v>
      </c>
      <c r="G276" s="25">
        <v>3200</v>
      </c>
      <c r="H276" s="25">
        <v>6880</v>
      </c>
    </row>
    <row r="277" spans="1:8" outlineLevel="2" x14ac:dyDescent="0.35">
      <c r="A277" s="23">
        <f t="shared" si="51"/>
        <v>15</v>
      </c>
      <c r="B277" s="24" t="s">
        <v>444</v>
      </c>
      <c r="C277" s="24" t="s">
        <v>454</v>
      </c>
      <c r="D277" s="24" t="s">
        <v>468</v>
      </c>
      <c r="E277" s="25">
        <v>34200</v>
      </c>
      <c r="F277" s="25">
        <v>22800</v>
      </c>
      <c r="G277" s="25">
        <v>22800</v>
      </c>
      <c r="H277" s="25">
        <v>49020</v>
      </c>
    </row>
    <row r="278" spans="1:8" outlineLevel="2" x14ac:dyDescent="0.35">
      <c r="A278" s="23">
        <f t="shared" si="51"/>
        <v>16</v>
      </c>
      <c r="B278" s="24" t="s">
        <v>444</v>
      </c>
      <c r="C278" s="24" t="s">
        <v>447</v>
      </c>
      <c r="D278" s="24" t="s">
        <v>469</v>
      </c>
      <c r="E278" s="25">
        <v>3000</v>
      </c>
      <c r="F278" s="25">
        <v>2000</v>
      </c>
      <c r="G278" s="25">
        <v>2000</v>
      </c>
      <c r="H278" s="25">
        <v>4300</v>
      </c>
    </row>
    <row r="279" spans="1:8" outlineLevel="2" x14ac:dyDescent="0.35">
      <c r="A279" s="23">
        <f t="shared" si="51"/>
        <v>17</v>
      </c>
      <c r="B279" s="24" t="s">
        <v>444</v>
      </c>
      <c r="C279" s="24" t="s">
        <v>448</v>
      </c>
      <c r="D279" s="24" t="s">
        <v>81</v>
      </c>
      <c r="E279" s="25">
        <v>300</v>
      </c>
      <c r="F279" s="25">
        <v>200</v>
      </c>
      <c r="G279" s="25">
        <v>200</v>
      </c>
      <c r="H279" s="25">
        <v>430</v>
      </c>
    </row>
    <row r="280" spans="1:8" outlineLevel="2" x14ac:dyDescent="0.35">
      <c r="A280" s="23">
        <f t="shared" si="51"/>
        <v>18</v>
      </c>
      <c r="B280" s="24" t="s">
        <v>444</v>
      </c>
      <c r="C280" s="24" t="s">
        <v>448</v>
      </c>
      <c r="D280" s="24" t="s">
        <v>470</v>
      </c>
      <c r="E280" s="25">
        <v>4500</v>
      </c>
      <c r="F280" s="25">
        <v>3000</v>
      </c>
      <c r="G280" s="25">
        <v>3000</v>
      </c>
      <c r="H280" s="25">
        <v>6450</v>
      </c>
    </row>
    <row r="281" spans="1:8" outlineLevel="2" x14ac:dyDescent="0.35">
      <c r="A281" s="23">
        <f t="shared" si="51"/>
        <v>19</v>
      </c>
      <c r="B281" s="24" t="s">
        <v>444</v>
      </c>
      <c r="C281" s="24" t="s">
        <v>448</v>
      </c>
      <c r="D281" s="24" t="s">
        <v>471</v>
      </c>
      <c r="E281" s="25">
        <v>600</v>
      </c>
      <c r="F281" s="25">
        <v>400</v>
      </c>
      <c r="G281" s="25">
        <v>400</v>
      </c>
      <c r="H281" s="25">
        <v>860</v>
      </c>
    </row>
    <row r="282" spans="1:8" outlineLevel="1" x14ac:dyDescent="0.35">
      <c r="A282" s="28"/>
      <c r="B282" s="26" t="s">
        <v>472</v>
      </c>
      <c r="C282" s="26"/>
      <c r="D282" s="26"/>
      <c r="E282" s="27">
        <f t="shared" ref="E282:H282" si="52">SUBTOTAL(9,E263:E281)</f>
        <v>203400</v>
      </c>
      <c r="F282" s="27">
        <f t="shared" si="52"/>
        <v>135600</v>
      </c>
      <c r="G282" s="27">
        <f t="shared" si="52"/>
        <v>135600</v>
      </c>
      <c r="H282" s="27">
        <f t="shared" si="52"/>
        <v>291540</v>
      </c>
    </row>
    <row r="283" spans="1:8" outlineLevel="2" x14ac:dyDescent="0.35">
      <c r="A283" s="23">
        <v>1</v>
      </c>
      <c r="B283" s="24" t="s">
        <v>473</v>
      </c>
      <c r="C283" s="24" t="s">
        <v>478</v>
      </c>
      <c r="D283" s="24" t="s">
        <v>479</v>
      </c>
      <c r="E283" s="25">
        <v>3300</v>
      </c>
      <c r="F283" s="25">
        <v>2200</v>
      </c>
      <c r="G283" s="25">
        <v>2200</v>
      </c>
      <c r="H283" s="25">
        <v>4730</v>
      </c>
    </row>
    <row r="284" spans="1:8" outlineLevel="2" x14ac:dyDescent="0.35">
      <c r="A284" s="23">
        <f t="shared" si="51"/>
        <v>2</v>
      </c>
      <c r="B284" s="24" t="s">
        <v>473</v>
      </c>
      <c r="C284" s="24" t="s">
        <v>480</v>
      </c>
      <c r="D284" s="24" t="s">
        <v>481</v>
      </c>
      <c r="E284" s="25">
        <v>4200</v>
      </c>
      <c r="F284" s="25">
        <v>2800</v>
      </c>
      <c r="G284" s="25">
        <v>2800</v>
      </c>
      <c r="H284" s="25">
        <v>6020</v>
      </c>
    </row>
    <row r="285" spans="1:8" outlineLevel="2" x14ac:dyDescent="0.35">
      <c r="A285" s="23">
        <f t="shared" si="51"/>
        <v>3</v>
      </c>
      <c r="B285" s="24" t="s">
        <v>473</v>
      </c>
      <c r="C285" s="24" t="s">
        <v>475</v>
      </c>
      <c r="D285" s="24" t="s">
        <v>482</v>
      </c>
      <c r="E285" s="25">
        <v>2100</v>
      </c>
      <c r="F285" s="25">
        <v>1400</v>
      </c>
      <c r="G285" s="25">
        <v>1400</v>
      </c>
      <c r="H285" s="25">
        <v>3010</v>
      </c>
    </row>
    <row r="286" spans="1:8" outlineLevel="2" x14ac:dyDescent="0.35">
      <c r="A286" s="23">
        <f t="shared" si="51"/>
        <v>4</v>
      </c>
      <c r="B286" s="24" t="s">
        <v>473</v>
      </c>
      <c r="C286" s="24" t="s">
        <v>476</v>
      </c>
      <c r="D286" s="24" t="s">
        <v>483</v>
      </c>
      <c r="E286" s="25">
        <v>4200</v>
      </c>
      <c r="F286" s="25">
        <v>2800</v>
      </c>
      <c r="G286" s="25">
        <v>2800</v>
      </c>
      <c r="H286" s="25">
        <v>6020</v>
      </c>
    </row>
    <row r="287" spans="1:8" outlineLevel="2" x14ac:dyDescent="0.35">
      <c r="A287" s="23">
        <f t="shared" si="51"/>
        <v>5</v>
      </c>
      <c r="B287" s="24" t="s">
        <v>473</v>
      </c>
      <c r="C287" s="24" t="s">
        <v>476</v>
      </c>
      <c r="D287" s="24" t="s">
        <v>484</v>
      </c>
      <c r="E287" s="25">
        <v>1200</v>
      </c>
      <c r="F287" s="25">
        <v>800</v>
      </c>
      <c r="G287" s="25">
        <v>800</v>
      </c>
      <c r="H287" s="25">
        <v>1720</v>
      </c>
    </row>
    <row r="288" spans="1:8" outlineLevel="2" x14ac:dyDescent="0.35">
      <c r="A288" s="23">
        <f t="shared" si="51"/>
        <v>6</v>
      </c>
      <c r="B288" s="24" t="s">
        <v>473</v>
      </c>
      <c r="C288" s="24" t="s">
        <v>477</v>
      </c>
      <c r="D288" s="24" t="s">
        <v>485</v>
      </c>
      <c r="E288" s="25">
        <v>4500</v>
      </c>
      <c r="F288" s="25">
        <v>3000</v>
      </c>
      <c r="G288" s="25">
        <v>3000</v>
      </c>
      <c r="H288" s="25">
        <v>6450</v>
      </c>
    </row>
    <row r="289" spans="1:8" outlineLevel="2" x14ac:dyDescent="0.35">
      <c r="A289" s="23">
        <f t="shared" si="51"/>
        <v>7</v>
      </c>
      <c r="B289" s="24" t="s">
        <v>473</v>
      </c>
      <c r="C289" s="24" t="s">
        <v>474</v>
      </c>
      <c r="D289" s="24" t="s">
        <v>486</v>
      </c>
      <c r="E289" s="25">
        <v>3300</v>
      </c>
      <c r="F289" s="25">
        <v>2200</v>
      </c>
      <c r="G289" s="25">
        <v>2200</v>
      </c>
      <c r="H289" s="25">
        <v>4730</v>
      </c>
    </row>
    <row r="290" spans="1:8" outlineLevel="2" x14ac:dyDescent="0.35">
      <c r="A290" s="23">
        <f t="shared" si="51"/>
        <v>8</v>
      </c>
      <c r="B290" s="24" t="s">
        <v>473</v>
      </c>
      <c r="C290" s="24" t="s">
        <v>487</v>
      </c>
      <c r="D290" s="24" t="s">
        <v>488</v>
      </c>
      <c r="E290" s="25">
        <v>8400</v>
      </c>
      <c r="F290" s="25">
        <v>5600</v>
      </c>
      <c r="G290" s="25">
        <v>5600</v>
      </c>
      <c r="H290" s="25">
        <v>12040</v>
      </c>
    </row>
    <row r="291" spans="1:8" outlineLevel="1" x14ac:dyDescent="0.35">
      <c r="A291" s="28"/>
      <c r="B291" s="26" t="s">
        <v>489</v>
      </c>
      <c r="C291" s="26"/>
      <c r="D291" s="26"/>
      <c r="E291" s="27">
        <f t="shared" ref="E291:H291" si="53">SUBTOTAL(9,E283:E290)</f>
        <v>31200</v>
      </c>
      <c r="F291" s="27">
        <f t="shared" si="53"/>
        <v>20800</v>
      </c>
      <c r="G291" s="27">
        <f t="shared" si="53"/>
        <v>20800</v>
      </c>
      <c r="H291" s="27">
        <f t="shared" si="53"/>
        <v>44720</v>
      </c>
    </row>
    <row r="292" spans="1:8" s="7" customFormat="1" ht="50.1" customHeight="1" outlineLevel="2" x14ac:dyDescent="0.2">
      <c r="A292" s="8">
        <v>1</v>
      </c>
      <c r="B292" s="9" t="s">
        <v>490</v>
      </c>
      <c r="C292" s="9" t="s">
        <v>491</v>
      </c>
      <c r="D292" s="9" t="s">
        <v>492</v>
      </c>
      <c r="E292" s="10">
        <v>1200</v>
      </c>
      <c r="F292" s="10">
        <v>800</v>
      </c>
      <c r="G292" s="10">
        <v>800</v>
      </c>
      <c r="H292" s="10">
        <v>1720</v>
      </c>
    </row>
    <row r="293" spans="1:8" s="7" customFormat="1" ht="24.95" customHeight="1" outlineLevel="1" x14ac:dyDescent="0.2">
      <c r="A293" s="11"/>
      <c r="B293" s="12" t="s">
        <v>493</v>
      </c>
      <c r="C293" s="12"/>
      <c r="D293" s="12"/>
      <c r="E293" s="13">
        <f t="shared" ref="E293:H293" si="54">SUBTOTAL(9,E292:E292)</f>
        <v>1200</v>
      </c>
      <c r="F293" s="13">
        <f t="shared" si="54"/>
        <v>800</v>
      </c>
      <c r="G293" s="13">
        <f t="shared" si="54"/>
        <v>800</v>
      </c>
      <c r="H293" s="13">
        <f t="shared" si="54"/>
        <v>1720</v>
      </c>
    </row>
    <row r="294" spans="1:8" outlineLevel="2" x14ac:dyDescent="0.35">
      <c r="A294" s="23">
        <v>1</v>
      </c>
      <c r="B294" s="24" t="s">
        <v>494</v>
      </c>
      <c r="C294" s="24" t="s">
        <v>495</v>
      </c>
      <c r="D294" s="24" t="s">
        <v>496</v>
      </c>
      <c r="E294" s="25">
        <v>8400</v>
      </c>
      <c r="F294" s="25">
        <v>5600</v>
      </c>
      <c r="G294" s="25">
        <v>5600</v>
      </c>
      <c r="H294" s="25">
        <v>12040</v>
      </c>
    </row>
    <row r="295" spans="1:8" outlineLevel="2" x14ac:dyDescent="0.35">
      <c r="A295" s="23">
        <f t="shared" si="51"/>
        <v>2</v>
      </c>
      <c r="B295" s="24" t="s">
        <v>494</v>
      </c>
      <c r="C295" s="24" t="s">
        <v>497</v>
      </c>
      <c r="D295" s="24" t="s">
        <v>194</v>
      </c>
      <c r="E295" s="25">
        <v>3600</v>
      </c>
      <c r="F295" s="25">
        <v>2400</v>
      </c>
      <c r="G295" s="25">
        <v>2400</v>
      </c>
      <c r="H295" s="25">
        <v>5160</v>
      </c>
    </row>
    <row r="296" spans="1:8" outlineLevel="1" x14ac:dyDescent="0.35">
      <c r="A296" s="28"/>
      <c r="B296" s="26" t="s">
        <v>498</v>
      </c>
      <c r="C296" s="26"/>
      <c r="D296" s="26"/>
      <c r="E296" s="27">
        <f t="shared" ref="E296:H296" si="55">SUBTOTAL(9,E294:E295)</f>
        <v>12000</v>
      </c>
      <c r="F296" s="27">
        <f t="shared" si="55"/>
        <v>8000</v>
      </c>
      <c r="G296" s="27">
        <f t="shared" si="55"/>
        <v>8000</v>
      </c>
      <c r="H296" s="27">
        <f t="shared" si="55"/>
        <v>17200</v>
      </c>
    </row>
    <row r="297" spans="1:8" s="7" customFormat="1" ht="50.1" customHeight="1" outlineLevel="2" x14ac:dyDescent="0.2">
      <c r="A297" s="8">
        <v>1</v>
      </c>
      <c r="B297" s="9" t="s">
        <v>499</v>
      </c>
      <c r="C297" s="9" t="s">
        <v>500</v>
      </c>
      <c r="D297" s="9" t="s">
        <v>182</v>
      </c>
      <c r="E297" s="10">
        <v>1500</v>
      </c>
      <c r="F297" s="10">
        <v>1000</v>
      </c>
      <c r="G297" s="10">
        <v>1000</v>
      </c>
      <c r="H297" s="10">
        <v>2150</v>
      </c>
    </row>
    <row r="298" spans="1:8" s="7" customFormat="1" ht="24.95" customHeight="1" outlineLevel="1" x14ac:dyDescent="0.2">
      <c r="A298" s="11"/>
      <c r="B298" s="12" t="s">
        <v>501</v>
      </c>
      <c r="C298" s="12"/>
      <c r="D298" s="12"/>
      <c r="E298" s="13">
        <f t="shared" ref="E298:H298" si="56">SUBTOTAL(9,E297:E297)</f>
        <v>1500</v>
      </c>
      <c r="F298" s="13">
        <f t="shared" si="56"/>
        <v>1000</v>
      </c>
      <c r="G298" s="13">
        <f t="shared" si="56"/>
        <v>1000</v>
      </c>
      <c r="H298" s="13">
        <f t="shared" si="56"/>
        <v>2150</v>
      </c>
    </row>
    <row r="299" spans="1:8" outlineLevel="2" x14ac:dyDescent="0.35">
      <c r="A299" s="23">
        <v>1</v>
      </c>
      <c r="B299" s="24" t="s">
        <v>502</v>
      </c>
      <c r="C299" s="24" t="s">
        <v>504</v>
      </c>
      <c r="D299" s="24" t="s">
        <v>506</v>
      </c>
      <c r="E299" s="25">
        <v>300</v>
      </c>
      <c r="F299" s="25">
        <v>200</v>
      </c>
      <c r="G299" s="25">
        <v>200</v>
      </c>
      <c r="H299" s="25">
        <v>430</v>
      </c>
    </row>
    <row r="300" spans="1:8" outlineLevel="2" x14ac:dyDescent="0.35">
      <c r="A300" s="23">
        <f t="shared" si="51"/>
        <v>2</v>
      </c>
      <c r="B300" s="24" t="s">
        <v>502</v>
      </c>
      <c r="C300" s="24" t="s">
        <v>504</v>
      </c>
      <c r="D300" s="24" t="s">
        <v>507</v>
      </c>
      <c r="E300" s="25">
        <v>1800</v>
      </c>
      <c r="F300" s="25">
        <v>1200</v>
      </c>
      <c r="G300" s="25">
        <v>1200</v>
      </c>
      <c r="H300" s="25">
        <v>2580</v>
      </c>
    </row>
    <row r="301" spans="1:8" outlineLevel="2" x14ac:dyDescent="0.35">
      <c r="A301" s="23">
        <f t="shared" si="51"/>
        <v>3</v>
      </c>
      <c r="B301" s="24" t="s">
        <v>502</v>
      </c>
      <c r="C301" s="24" t="s">
        <v>504</v>
      </c>
      <c r="D301" s="24" t="s">
        <v>508</v>
      </c>
      <c r="E301" s="25">
        <v>300</v>
      </c>
      <c r="F301" s="25">
        <v>200</v>
      </c>
      <c r="G301" s="25">
        <v>200</v>
      </c>
      <c r="H301" s="25">
        <v>430</v>
      </c>
    </row>
    <row r="302" spans="1:8" outlineLevel="2" x14ac:dyDescent="0.35">
      <c r="A302" s="23">
        <f t="shared" si="51"/>
        <v>4</v>
      </c>
      <c r="B302" s="24" t="s">
        <v>502</v>
      </c>
      <c r="C302" s="24" t="s">
        <v>504</v>
      </c>
      <c r="D302" s="24" t="s">
        <v>49</v>
      </c>
      <c r="E302" s="25">
        <v>300</v>
      </c>
      <c r="F302" s="25">
        <v>200</v>
      </c>
      <c r="G302" s="25">
        <v>200</v>
      </c>
      <c r="H302" s="25">
        <v>430</v>
      </c>
    </row>
    <row r="303" spans="1:8" outlineLevel="2" x14ac:dyDescent="0.35">
      <c r="A303" s="23">
        <f t="shared" si="51"/>
        <v>5</v>
      </c>
      <c r="B303" s="24" t="s">
        <v>502</v>
      </c>
      <c r="C303" s="24" t="s">
        <v>504</v>
      </c>
      <c r="D303" s="24" t="s">
        <v>509</v>
      </c>
      <c r="E303" s="25">
        <v>300</v>
      </c>
      <c r="F303" s="25">
        <v>200</v>
      </c>
      <c r="G303" s="25">
        <v>200</v>
      </c>
      <c r="H303" s="25">
        <v>430</v>
      </c>
    </row>
    <row r="304" spans="1:8" outlineLevel="2" x14ac:dyDescent="0.35">
      <c r="A304" s="23">
        <f t="shared" si="51"/>
        <v>6</v>
      </c>
      <c r="B304" s="24" t="s">
        <v>502</v>
      </c>
      <c r="C304" s="24" t="s">
        <v>504</v>
      </c>
      <c r="D304" s="24" t="s">
        <v>510</v>
      </c>
      <c r="E304" s="25">
        <v>300</v>
      </c>
      <c r="F304" s="25">
        <v>200</v>
      </c>
      <c r="G304" s="25">
        <v>200</v>
      </c>
      <c r="H304" s="25">
        <v>430</v>
      </c>
    </row>
    <row r="305" spans="1:8" outlineLevel="2" x14ac:dyDescent="0.35">
      <c r="A305" s="23">
        <f t="shared" si="51"/>
        <v>7</v>
      </c>
      <c r="B305" s="24" t="s">
        <v>502</v>
      </c>
      <c r="C305" s="24" t="s">
        <v>503</v>
      </c>
      <c r="D305" s="24" t="s">
        <v>511</v>
      </c>
      <c r="E305" s="25">
        <v>1200</v>
      </c>
      <c r="F305" s="25">
        <v>800</v>
      </c>
      <c r="G305" s="25">
        <v>800</v>
      </c>
      <c r="H305" s="25">
        <v>1720</v>
      </c>
    </row>
    <row r="306" spans="1:8" outlineLevel="2" x14ac:dyDescent="0.35">
      <c r="A306" s="23">
        <f t="shared" si="51"/>
        <v>8</v>
      </c>
      <c r="B306" s="24" t="s">
        <v>502</v>
      </c>
      <c r="C306" s="24" t="s">
        <v>505</v>
      </c>
      <c r="D306" s="24" t="s">
        <v>201</v>
      </c>
      <c r="E306" s="25">
        <v>300</v>
      </c>
      <c r="F306" s="25">
        <v>200</v>
      </c>
      <c r="G306" s="25">
        <v>200</v>
      </c>
      <c r="H306" s="25">
        <v>430</v>
      </c>
    </row>
    <row r="307" spans="1:8" outlineLevel="1" x14ac:dyDescent="0.35">
      <c r="A307" s="28"/>
      <c r="B307" s="26" t="s">
        <v>512</v>
      </c>
      <c r="C307" s="26"/>
      <c r="D307" s="26"/>
      <c r="E307" s="27">
        <f t="shared" ref="E307:H307" si="57">SUBTOTAL(9,E299:E306)</f>
        <v>4800</v>
      </c>
      <c r="F307" s="27">
        <f t="shared" si="57"/>
        <v>3200</v>
      </c>
      <c r="G307" s="27">
        <f t="shared" si="57"/>
        <v>3200</v>
      </c>
      <c r="H307" s="27">
        <f t="shared" si="57"/>
        <v>6880</v>
      </c>
    </row>
    <row r="308" spans="1:8" x14ac:dyDescent="0.35">
      <c r="A308" s="28"/>
      <c r="B308" s="26" t="s">
        <v>513</v>
      </c>
      <c r="C308" s="26"/>
      <c r="D308" s="26"/>
      <c r="E308" s="27">
        <f t="shared" ref="E308:H308" si="58">SUBTOTAL(9,E10:E306)</f>
        <v>1581600</v>
      </c>
      <c r="F308" s="27">
        <f t="shared" si="58"/>
        <v>1054400</v>
      </c>
      <c r="G308" s="27">
        <f t="shared" si="58"/>
        <v>1054400</v>
      </c>
      <c r="H308" s="27">
        <f t="shared" si="58"/>
        <v>2266960</v>
      </c>
    </row>
  </sheetData>
  <mergeCells count="9">
    <mergeCell ref="A1:H1"/>
    <mergeCell ref="A2:H2"/>
    <mergeCell ref="A3:H3"/>
    <mergeCell ref="A4:H4"/>
    <mergeCell ref="A5:H5"/>
    <mergeCell ref="A7:A9"/>
    <mergeCell ref="B7:B9"/>
    <mergeCell ref="C7:C9"/>
    <mergeCell ref="D7:D9"/>
  </mergeCells>
  <pageMargins left="0.59055118110236227" right="0.15748031496062992" top="0.35433070866141736" bottom="1.2598425196850394" header="0.19685039370078741" footer="0.23622047244094491"/>
  <pageSetup paperSize="9" orientation="landscape" r:id="rId1"/>
  <headerFooter alignWithMargins="0">
    <oddHeader>&amp;R&amp;"TH SarabunPSK,ธรรมดา"&amp;12&amp;P</oddHeader>
  </headerFooter>
  <rowBreaks count="53" manualBreakCount="53">
    <brk id="16" max="16383" man="1"/>
    <brk id="20" max="16383" man="1"/>
    <brk id="22" max="16383" man="1"/>
    <brk id="29" max="16383" man="1"/>
    <brk id="32" max="16383" man="1"/>
    <brk id="36" max="16383" man="1"/>
    <brk id="49" max="16383" man="1"/>
    <brk id="51" max="16383" man="1"/>
    <brk id="58" max="16383" man="1"/>
    <brk id="86" max="16383" man="1"/>
    <brk id="90" max="16383" man="1"/>
    <brk id="92" max="16383" man="1"/>
    <brk id="97" max="16383" man="1"/>
    <brk id="99" max="16383" man="1"/>
    <brk id="102" max="16383" man="1"/>
    <brk id="105" max="16383" man="1"/>
    <brk id="118" max="16383" man="1"/>
    <brk id="129" max="16383" man="1"/>
    <brk id="136" max="16383" man="1"/>
    <brk id="139" max="16383" man="1"/>
    <brk id="143" max="16383" man="1"/>
    <brk id="146" max="16383" man="1"/>
    <brk id="151" max="16383" man="1"/>
    <brk id="155" max="16383" man="1"/>
    <brk id="157" max="16383" man="1"/>
    <brk id="161" max="16383" man="1"/>
    <brk id="164" max="16383" man="1"/>
    <brk id="172" max="16383" man="1"/>
    <brk id="174" max="16383" man="1"/>
    <brk id="177" max="16383" man="1"/>
    <brk id="180" max="16383" man="1"/>
    <brk id="182" max="16383" man="1"/>
    <brk id="184" max="16383" man="1"/>
    <brk id="188" max="16383" man="1"/>
    <brk id="197" max="16383" man="1"/>
    <brk id="201" max="16383" man="1"/>
    <brk id="205" max="16383" man="1"/>
    <brk id="208" max="16383" man="1"/>
    <brk id="210" max="16383" man="1"/>
    <brk id="214" max="16383" man="1"/>
    <brk id="216" max="16383" man="1"/>
    <brk id="229" max="16383" man="1"/>
    <brk id="232" max="16383" man="1"/>
    <brk id="253" max="16383" man="1"/>
    <brk id="256" max="16383" man="1"/>
    <brk id="258" max="16383" man="1"/>
    <brk id="262" max="16383" man="1"/>
    <brk id="282" max="16383" man="1"/>
    <brk id="291" max="16383" man="1"/>
    <brk id="293" max="16383" man="1"/>
    <brk id="296" max="16383" man="1"/>
    <brk id="298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 เรียนฟรีศูนย์เด็ก </vt:lpstr>
      <vt:lpstr>'แจ้งจังหวัด เรียนฟรีศูนย์เด็ก '!Print_Area</vt:lpstr>
      <vt:lpstr>'แจ้งจังหวัด เรียนฟรีศูนย์เด็ก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</dc:creator>
  <cp:lastModifiedBy>DLA_15.89</cp:lastModifiedBy>
  <cp:lastPrinted>2019-09-02T09:49:22Z</cp:lastPrinted>
  <dcterms:created xsi:type="dcterms:W3CDTF">2019-03-14T14:45:31Z</dcterms:created>
  <dcterms:modified xsi:type="dcterms:W3CDTF">2019-09-02T10:38:04Z</dcterms:modified>
</cp:coreProperties>
</file>