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0" yWindow="0" windowWidth="20490" windowHeight="7575"/>
  </bookViews>
  <sheets>
    <sheet name="แจ้งจังหว (ไตรมาสที่ 4) เพิ่มเต" sheetId="10" r:id="rId1"/>
  </sheets>
  <definedNames>
    <definedName name="_xlnm._FilterDatabase" localSheetId="0" hidden="1">'แจ้งจังหว (ไตรมาสที่ 4) เพิ่มเต'!$A$1:$Q$7</definedName>
    <definedName name="_xlnm.Print_Area" localSheetId="0">'แจ้งจังหว (ไตรมาสที่ 4) เพิ่มเต'!$A$1:$E$228</definedName>
    <definedName name="_xlnm.Print_Titles" localSheetId="0">'แจ้งจังหว (ไตรมาสที่ 4) เพิ่มเต'!$1:$7</definedName>
  </definedNames>
  <calcPr calcId="144525"/>
</workbook>
</file>

<file path=xl/calcChain.xml><?xml version="1.0" encoding="utf-8"?>
<calcChain xmlns="http://schemas.openxmlformats.org/spreadsheetml/2006/main">
  <c r="E228" i="10" l="1"/>
  <c r="E224" i="10"/>
  <c r="E220" i="10"/>
  <c r="E215" i="10"/>
  <c r="E213" i="10"/>
  <c r="E210" i="10"/>
  <c r="E208" i="10"/>
  <c r="E204" i="10"/>
  <c r="E201" i="10"/>
  <c r="E198" i="10"/>
  <c r="E191" i="10"/>
  <c r="E188" i="10"/>
  <c r="E185" i="10"/>
  <c r="E179" i="10"/>
  <c r="E177" i="10"/>
  <c r="E172" i="10"/>
  <c r="E166" i="10"/>
  <c r="E162" i="10"/>
  <c r="E158" i="10"/>
  <c r="E152" i="10"/>
  <c r="E147" i="10"/>
  <c r="E143" i="10"/>
  <c r="E137" i="10"/>
  <c r="E131" i="10"/>
  <c r="E128" i="10"/>
  <c r="E125" i="10"/>
  <c r="E118" i="10"/>
  <c r="E114" i="10"/>
  <c r="E112" i="10"/>
  <c r="E109" i="10"/>
  <c r="E106" i="10"/>
  <c r="E103" i="10"/>
  <c r="E101" i="10"/>
  <c r="E91" i="10"/>
  <c r="E89" i="10"/>
  <c r="E85" i="10"/>
  <c r="E82" i="10"/>
  <c r="E77" i="10"/>
  <c r="E74" i="10"/>
  <c r="E71" i="10"/>
  <c r="E69" i="10"/>
  <c r="E59" i="10"/>
  <c r="E57" i="10"/>
  <c r="E55" i="10"/>
  <c r="E52" i="10"/>
  <c r="E43" i="10"/>
  <c r="E30" i="10"/>
  <c r="E27" i="10"/>
  <c r="E25" i="10"/>
  <c r="E18" i="10"/>
  <c r="E13" i="10"/>
  <c r="E11" i="10"/>
  <c r="E9" i="10"/>
  <c r="E229" i="10" l="1"/>
</calcChain>
</file>

<file path=xl/sharedStrings.xml><?xml version="1.0" encoding="utf-8"?>
<sst xmlns="http://schemas.openxmlformats.org/spreadsheetml/2006/main" count="569" uniqueCount="415">
  <si>
    <t>ลำดับ</t>
  </si>
  <si>
    <t>จังหวัด</t>
  </si>
  <si>
    <t>อำเภอ</t>
  </si>
  <si>
    <t xml:space="preserve">องค์กรปกครองส่วนท้องถิ่น 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</si>
  <si>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</si>
  <si>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 แหล่งของเงิน  6211410 รหัสงบประมาณ 1500858002500004 รหัสกิจกรรมหลัก 15008XXXXN2211</t>
  </si>
  <si>
    <t>แบบรายละเอียดประกอบการโอนจัดสรรงบประมาณรายจ่ายประจำปีงบประมาณ พ.ศ. 2562</t>
  </si>
  <si>
    <t>จำนวนเงิน</t>
  </si>
  <si>
    <t xml:space="preserve">งบเงินอุดหนุน เงินอุดหนุนทั่วไป เงินอุดหนุนสำหรับการจัดการศึกษาภาคบังคับ (ค่าเงินเดือนครู และค่าจ้างประจำ)  </t>
  </si>
  <si>
    <t>กระบี่</t>
  </si>
  <si>
    <t>ลำทับ</t>
  </si>
  <si>
    <t>ทต.ลำทับ</t>
  </si>
  <si>
    <t>กาญจนบุรี</t>
  </si>
  <si>
    <t>ท่ามะกา</t>
  </si>
  <si>
    <t>ทม.ท่าเรือพระแท่น</t>
  </si>
  <si>
    <t>กาฬสินธุ์</t>
  </si>
  <si>
    <t>กุฉินารายณ์</t>
  </si>
  <si>
    <t>ทม.บัวขาว</t>
  </si>
  <si>
    <t>กำแพงเพชร</t>
  </si>
  <si>
    <t>เมืองกำแพงเพชร</t>
  </si>
  <si>
    <t>อบจ.กำแพงเพชร</t>
  </si>
  <si>
    <t>ขาณุวรลักษบุรี</t>
  </si>
  <si>
    <t>ทต.ขาณุวรลักษบุรี</t>
  </si>
  <si>
    <t>พรานกระต่าย</t>
  </si>
  <si>
    <t>ทต.บ้านพราน</t>
  </si>
  <si>
    <t>ทต.นครชุม</t>
  </si>
  <si>
    <t>ขอนแก่น</t>
  </si>
  <si>
    <t>เมืองขอนแก่น</t>
  </si>
  <si>
    <t>บ้านแฮด</t>
  </si>
  <si>
    <t>ทต.บ้านแฮด</t>
  </si>
  <si>
    <t>เปือยน้อย</t>
  </si>
  <si>
    <t>ทต.เปือยน้อย</t>
  </si>
  <si>
    <t>มัญจาคีรี</t>
  </si>
  <si>
    <t>ทต.มัญจาคีรี</t>
  </si>
  <si>
    <t>ทม.บ้านทุ่ม</t>
  </si>
  <si>
    <t>ทต.พระลับ</t>
  </si>
  <si>
    <t>ทต.สำราญ</t>
  </si>
  <si>
    <t>ฉะเชิงเทรา</t>
  </si>
  <si>
    <t>บ้านโพธิ์</t>
  </si>
  <si>
    <t>ทต.เทพราช</t>
  </si>
  <si>
    <t>ชัยภูมิ</t>
  </si>
  <si>
    <t>จัตุรัส</t>
  </si>
  <si>
    <t>ทต.หนองบัวใหญ่</t>
  </si>
  <si>
    <t>หนองบัวระเหว</t>
  </si>
  <si>
    <t>ทต.โคกสะอาด</t>
  </si>
  <si>
    <t>เชียงราย</t>
  </si>
  <si>
    <t>เมืองเชียงราย</t>
  </si>
  <si>
    <t>อบจ.เชียงราย</t>
  </si>
  <si>
    <t>ขุนตาล</t>
  </si>
  <si>
    <t>ทต.ป่าตาล</t>
  </si>
  <si>
    <t>เทิง</t>
  </si>
  <si>
    <t>ทต.เวียงเทิง</t>
  </si>
  <si>
    <t>พาน</t>
  </si>
  <si>
    <t>ทต.เมืองพาน</t>
  </si>
  <si>
    <t>แม่จัน</t>
  </si>
  <si>
    <t>แม่สรวย</t>
  </si>
  <si>
    <t>ทต.เจดีย์หลวง</t>
  </si>
  <si>
    <t>แม่สาย</t>
  </si>
  <si>
    <t>ทต.แม่สาย</t>
  </si>
  <si>
    <t>เวียงเชียงรุ้ง</t>
  </si>
  <si>
    <t>ทต.บ้านเหล่า</t>
  </si>
  <si>
    <t>พญาเม็งราย</t>
  </si>
  <si>
    <t>อบต.แม่ต๋ำ</t>
  </si>
  <si>
    <t>อบต.เมืองพาน</t>
  </si>
  <si>
    <t>อบต.สันติสุข</t>
  </si>
  <si>
    <t>อบต.ศรีค้ำ</t>
  </si>
  <si>
    <t>อบต.ป่าซาง</t>
  </si>
  <si>
    <t>เชียงใหม่</t>
  </si>
  <si>
    <t>เมืองเชียงใหม่</t>
  </si>
  <si>
    <t>เชียงดาว</t>
  </si>
  <si>
    <t>ทต.ทุ่งข้าวพวง</t>
  </si>
  <si>
    <t>ไชยปราการ</t>
  </si>
  <si>
    <t>ทต.ไชยปราการ</t>
  </si>
  <si>
    <t>ทต.หนองป่าครั่ง</t>
  </si>
  <si>
    <t>แม่ริม</t>
  </si>
  <si>
    <t>ทต.สันโป่ง</t>
  </si>
  <si>
    <t>สันทราย</t>
  </si>
  <si>
    <t>ทต.แม่แฝก</t>
  </si>
  <si>
    <t>สันป่าตอง</t>
  </si>
  <si>
    <t>ทต.ทุ่งต้อม</t>
  </si>
  <si>
    <t>อบต.ดอนแก้ว</t>
  </si>
  <si>
    <t>ทต.ยุหว่า</t>
  </si>
  <si>
    <t>ตรัง</t>
  </si>
  <si>
    <t>เมืองตรัง</t>
  </si>
  <si>
    <t>ทน.ตรัง</t>
  </si>
  <si>
    <t>สิเกา</t>
  </si>
  <si>
    <t>ทต.ควนกุน</t>
  </si>
  <si>
    <t>ตาก</t>
  </si>
  <si>
    <t>แม่สอด</t>
  </si>
  <si>
    <t>อบต.มหาวัน</t>
  </si>
  <si>
    <t>นครราชสีมา</t>
  </si>
  <si>
    <t>บัวลาย</t>
  </si>
  <si>
    <t>ทต.หนองบัวลาย</t>
  </si>
  <si>
    <t>นครศรีธรรมราช</t>
  </si>
  <si>
    <t>เมืองนครศรีธรรมราช</t>
  </si>
  <si>
    <t>ทม.ปากพูน</t>
  </si>
  <si>
    <t>นาบอน</t>
  </si>
  <si>
    <t>ทต.นาบอน</t>
  </si>
  <si>
    <t>พรหมคีรี</t>
  </si>
  <si>
    <t>ทต.ทอนหงส์</t>
  </si>
  <si>
    <t>ทต.ท่าแพ</t>
  </si>
  <si>
    <t>ร่อนพิบูลย์</t>
  </si>
  <si>
    <t>ทต.หินตก</t>
  </si>
  <si>
    <t>ชะอวด</t>
  </si>
  <si>
    <t>อบต.บ้านตูล</t>
  </si>
  <si>
    <t>ท่าศาลา</t>
  </si>
  <si>
    <t>อบต.กลาย</t>
  </si>
  <si>
    <t>ทุ่งใหญ่</t>
  </si>
  <si>
    <t>ทต.ทุ่งสัง</t>
  </si>
  <si>
    <t>พระพรหม</t>
  </si>
  <si>
    <t>ทต.นาสาร</t>
  </si>
  <si>
    <t>นครสวรรค์</t>
  </si>
  <si>
    <t>ลาดยาว</t>
  </si>
  <si>
    <t>ทต.ลาดยาว</t>
  </si>
  <si>
    <t>นนทบุรี</t>
  </si>
  <si>
    <t>เมืองนนทบุรี</t>
  </si>
  <si>
    <t>บางใหญ่</t>
  </si>
  <si>
    <t>ทต.เสาธงหิน</t>
  </si>
  <si>
    <t>ทต.ไทรม้า</t>
  </si>
  <si>
    <t>น่าน</t>
  </si>
  <si>
    <t>เวียงสา</t>
  </si>
  <si>
    <t>ทต.กลางเวียง</t>
  </si>
  <si>
    <t>อบต.แม่สา</t>
  </si>
  <si>
    <t>บึงกาฬ</t>
  </si>
  <si>
    <t>เซกา</t>
  </si>
  <si>
    <t>ทต.ท่าสะอาด</t>
  </si>
  <si>
    <t>ทต.ศรีพนา</t>
  </si>
  <si>
    <t>ปากคาด</t>
  </si>
  <si>
    <t>ทต.ปากคาด</t>
  </si>
  <si>
    <t>พรเจริญ</t>
  </si>
  <si>
    <t>ทต.พรเจริญ</t>
  </si>
  <si>
    <t>บุรีรัมย์</t>
  </si>
  <si>
    <t>นางรอง</t>
  </si>
  <si>
    <t>ทม.นางรอง</t>
  </si>
  <si>
    <t>นาโพธิ์</t>
  </si>
  <si>
    <t>ทต.นาโพธิ์</t>
  </si>
  <si>
    <t>ปทุมธานี</t>
  </si>
  <si>
    <t>ลำลูกกา</t>
  </si>
  <si>
    <t>ทม.ลำสามแก้ว</t>
  </si>
  <si>
    <t>ทม.ลาดสวาย</t>
  </si>
  <si>
    <t>ทต.ลำลูกกา</t>
  </si>
  <si>
    <t>ประจวบคีรีขันธ์</t>
  </si>
  <si>
    <t>เมืองประจวบคีรีขันธ์</t>
  </si>
  <si>
    <t>ทม.ประจวบคีรีขันธ์</t>
  </si>
  <si>
    <t>พระนครศรีอยุธยา</t>
  </si>
  <si>
    <t>อบจ.พระนครศรีอยุธยา</t>
  </si>
  <si>
    <t>ทน.พระนครศรีอยุธยา</t>
  </si>
  <si>
    <t>เสนา</t>
  </si>
  <si>
    <t>ทม.เสนา</t>
  </si>
  <si>
    <t>บางปะอิน</t>
  </si>
  <si>
    <t>ทต.คลองจิก</t>
  </si>
  <si>
    <t>ทต.บ้านสร้าง</t>
  </si>
  <si>
    <t>ทต.ปราสาททอง</t>
  </si>
  <si>
    <t>บ้านแพรก</t>
  </si>
  <si>
    <t>ทต.บ้านแพรก</t>
  </si>
  <si>
    <t>ทต.บางนมโค</t>
  </si>
  <si>
    <t>อบต.รางจรเข้</t>
  </si>
  <si>
    <t>พังงา</t>
  </si>
  <si>
    <t>ตะกั่วทุ่ง</t>
  </si>
  <si>
    <t>ทต.โคกกลอย</t>
  </si>
  <si>
    <t>พัทลุง</t>
  </si>
  <si>
    <t>เมืองพัทลุง</t>
  </si>
  <si>
    <t>ทต.โคกชะงาย</t>
  </si>
  <si>
    <t>อบต.ตำนาน</t>
  </si>
  <si>
    <t>พิจิตร</t>
  </si>
  <si>
    <t>บางมูลนาก</t>
  </si>
  <si>
    <t>ทม.บางมูลนาก</t>
  </si>
  <si>
    <t>ทับคล้อ</t>
  </si>
  <si>
    <t>ทต.ทับคล้อ</t>
  </si>
  <si>
    <t>ทต.หัวดง</t>
  </si>
  <si>
    <t>พิษณุโลก</t>
  </si>
  <si>
    <t>เมืองพิษณุโลก</t>
  </si>
  <si>
    <t>ทต.บ้านคลอง</t>
  </si>
  <si>
    <t>อบต.วัดจันทร์</t>
  </si>
  <si>
    <t>เพชรบุรี</t>
  </si>
  <si>
    <t>บ้านแหลม</t>
  </si>
  <si>
    <t>ทต.บ้านแหลม</t>
  </si>
  <si>
    <t>แพร่</t>
  </si>
  <si>
    <t>เมืองแพร่</t>
  </si>
  <si>
    <t>ทต.ช่อแฮ</t>
  </si>
  <si>
    <t>ทต.ทุ่งโฮ้ง</t>
  </si>
  <si>
    <t>วังชิ้น</t>
  </si>
  <si>
    <t>ทต.วังชิ้น</t>
  </si>
  <si>
    <t>ภูเก็ต</t>
  </si>
  <si>
    <t>เมืองภูเก็ต</t>
  </si>
  <si>
    <t>อบจ.ภูเก็ต</t>
  </si>
  <si>
    <t>ถลาง</t>
  </si>
  <si>
    <t>ทต.เชิงทะเล</t>
  </si>
  <si>
    <t>ทต.เทพกระษัตรี</t>
  </si>
  <si>
    <t>ทต.ศรีสุนทร</t>
  </si>
  <si>
    <t>ทต.กะรน</t>
  </si>
  <si>
    <t>ทต.รัษฎา</t>
  </si>
  <si>
    <t>มหาสารคาม</t>
  </si>
  <si>
    <t>พยัคฆภูมิพิสัย</t>
  </si>
  <si>
    <t>ทต.พยัคฆภูมิพิสัย</t>
  </si>
  <si>
    <t>บรบือ</t>
  </si>
  <si>
    <t>อบต.บรบือ</t>
  </si>
  <si>
    <t>แม่ฮ่องสอน</t>
  </si>
  <si>
    <t>แม่สะเรียง</t>
  </si>
  <si>
    <t>ทต.แม่ยวม</t>
  </si>
  <si>
    <t>อบต.บ้านกาศ</t>
  </si>
  <si>
    <t>ร้อยเอ็ด</t>
  </si>
  <si>
    <t>เมืองร้อยเอ็ด</t>
  </si>
  <si>
    <t>ทม.ร้อยเอ็ด</t>
  </si>
  <si>
    <t>โพธิ์ชัย</t>
  </si>
  <si>
    <t>ทต.ชัยวารี</t>
  </si>
  <si>
    <t>ทต.เชียงใหม่</t>
  </si>
  <si>
    <t>หนองพอก</t>
  </si>
  <si>
    <t>ทต.หนองพอก</t>
  </si>
  <si>
    <t>อบต.ภูเขาทอง</t>
  </si>
  <si>
    <t>ระยอง</t>
  </si>
  <si>
    <t>เมืองระยอง</t>
  </si>
  <si>
    <t>บ้านฉาง</t>
  </si>
  <si>
    <t>ทม.บ้านฉาง</t>
  </si>
  <si>
    <t>นิคมพัฒนา</t>
  </si>
  <si>
    <t>ทต.มาบข่าพัฒนา</t>
  </si>
  <si>
    <t>ทต.เชิงเนิน</t>
  </si>
  <si>
    <t>ทต.บ้านเพ</t>
  </si>
  <si>
    <t>อบต.นิคมพัฒนา</t>
  </si>
  <si>
    <t>ลพบุรี</t>
  </si>
  <si>
    <t>เมืองลพบุรี</t>
  </si>
  <si>
    <t>ทต.เขาพระงาม</t>
  </si>
  <si>
    <t>ทต.โคกตูม</t>
  </si>
  <si>
    <t>หนองม่วง</t>
  </si>
  <si>
    <t>ทต.หนองม่วง</t>
  </si>
  <si>
    <t>ลำปาง</t>
  </si>
  <si>
    <t>เมืองลำปาง</t>
  </si>
  <si>
    <t>ทต.บ่อแฮ้ว</t>
  </si>
  <si>
    <t>แม่ทะ</t>
  </si>
  <si>
    <t>สบปราบ</t>
  </si>
  <si>
    <t>ทต.สบปราบ</t>
  </si>
  <si>
    <t>ห้างฉัตร</t>
  </si>
  <si>
    <t>ทต.ห้างฉัตร</t>
  </si>
  <si>
    <t>ทต.นาครัว</t>
  </si>
  <si>
    <t>ลำพูน</t>
  </si>
  <si>
    <t>เมืองลำพูน</t>
  </si>
  <si>
    <t>ทุ่งหัวช้าง</t>
  </si>
  <si>
    <t>ทต.ทุ่งหัวช้าง</t>
  </si>
  <si>
    <t>บ้านธิ</t>
  </si>
  <si>
    <t>ทต.บ้านธิ</t>
  </si>
  <si>
    <t>ทต.บ้านแป้น</t>
  </si>
  <si>
    <t>แม่ทา</t>
  </si>
  <si>
    <t>ทต.ทากาศ</t>
  </si>
  <si>
    <t>เลย</t>
  </si>
  <si>
    <t>เมืองเลย</t>
  </si>
  <si>
    <t>เชียงคาน</t>
  </si>
  <si>
    <t>ทต.ธาตุ</t>
  </si>
  <si>
    <t>ท่าลี่</t>
  </si>
  <si>
    <t>ทต.นาดินดำ</t>
  </si>
  <si>
    <t>อบต.อาฮี</t>
  </si>
  <si>
    <t>ศรีสะเกษ</t>
  </si>
  <si>
    <t>กันทรลักษ์</t>
  </si>
  <si>
    <t>ทม.กันทรลักษ์</t>
  </si>
  <si>
    <t>บึงบูรพ์</t>
  </si>
  <si>
    <t>ทต.บึงบูรพ์</t>
  </si>
  <si>
    <t>ราษีไศล</t>
  </si>
  <si>
    <t>อบต.เมืองคง</t>
  </si>
  <si>
    <t>สกลนคร</t>
  </si>
  <si>
    <t>เมืองสกลนคร</t>
  </si>
  <si>
    <t>คำตากล้า</t>
  </si>
  <si>
    <t>ทต.คำตากล้า</t>
  </si>
  <si>
    <t>ทต.เชียงเครือ</t>
  </si>
  <si>
    <t>ทต.ดงมะไฟ</t>
  </si>
  <si>
    <t>วาริชภูมิ</t>
  </si>
  <si>
    <t>ทต.วาริชภูมิ</t>
  </si>
  <si>
    <t>อากาศอำนวย</t>
  </si>
  <si>
    <t>ทต.อากาศอำนวย</t>
  </si>
  <si>
    <t>สงขลา</t>
  </si>
  <si>
    <t>สิงหนคร</t>
  </si>
  <si>
    <t>ทม.สิงหนคร</t>
  </si>
  <si>
    <t>จะนะ</t>
  </si>
  <si>
    <t>ทต.จะนะ</t>
  </si>
  <si>
    <t>สทิงพระ</t>
  </si>
  <si>
    <t>ทต.สทิงพระ</t>
  </si>
  <si>
    <t>เทพา</t>
  </si>
  <si>
    <t>อบต.เกาะสะบ้า</t>
  </si>
  <si>
    <t>สตูล</t>
  </si>
  <si>
    <t>ทุ่งหว้า</t>
  </si>
  <si>
    <t>อบต.ทุ่งบุหลัง</t>
  </si>
  <si>
    <t>สมุทรปราการ</t>
  </si>
  <si>
    <t>เมืองสมุทรปราการ</t>
  </si>
  <si>
    <t>พระประแดง</t>
  </si>
  <si>
    <t>ทม.ปู่เจ้าสมิงพราย</t>
  </si>
  <si>
    <t>ทต.ด่านสำโรง</t>
  </si>
  <si>
    <t>ทต.บางเมือง</t>
  </si>
  <si>
    <t>ทต.แพรกษา</t>
  </si>
  <si>
    <t>อบต.เทพารักษ์</t>
  </si>
  <si>
    <t>สระบุรี</t>
  </si>
  <si>
    <t>เมืองสระบุรี</t>
  </si>
  <si>
    <t>พระพุทธบาท</t>
  </si>
  <si>
    <t>ทม.พระพุทธบาท</t>
  </si>
  <si>
    <t>ทต.ป๊อกแป๊ก</t>
  </si>
  <si>
    <t>สิงห์บุรี</t>
  </si>
  <si>
    <t>เมืองสิงห์บุรี</t>
  </si>
  <si>
    <t>ทม.สิงห์บุรี</t>
  </si>
  <si>
    <t>อินทร์บุรี</t>
  </si>
  <si>
    <t>ทต.อินทร์บุรี</t>
  </si>
  <si>
    <t>สุโขทัย</t>
  </si>
  <si>
    <t>เมืองสุโขทัย</t>
  </si>
  <si>
    <t>สวรรคโลก</t>
  </si>
  <si>
    <t>คีรีมาศ</t>
  </si>
  <si>
    <t>ศรีสำโรง</t>
  </si>
  <si>
    <t>ทต.ศรีสำโรง</t>
  </si>
  <si>
    <t>กงไกรลาศ</t>
  </si>
  <si>
    <t>อบต.ป่าแฝก</t>
  </si>
  <si>
    <t>อบต.สามพวง</t>
  </si>
  <si>
    <t>อบต.บ้านหลุม</t>
  </si>
  <si>
    <t>อบต.ยางซ้าย</t>
  </si>
  <si>
    <t>ทต.เมืองบางขลัง</t>
  </si>
  <si>
    <t>สุพรรณบุรี</t>
  </si>
  <si>
    <t>สองพี่น้อง</t>
  </si>
  <si>
    <t>ทม.สองพี่น้อง</t>
  </si>
  <si>
    <t>อบต.บางตาเถร</t>
  </si>
  <si>
    <t>สุราษฎร์ธานี</t>
  </si>
  <si>
    <t>กาญจนดิษฐ์</t>
  </si>
  <si>
    <t>เกาะพะงัน</t>
  </si>
  <si>
    <t>ทต.เกาะพะงัน</t>
  </si>
  <si>
    <t>อบต.คลองสระ</t>
  </si>
  <si>
    <t>สุรินทร์</t>
  </si>
  <si>
    <t>จอมพระ</t>
  </si>
  <si>
    <t>ทต.กระหาด</t>
  </si>
  <si>
    <t>ศีขรภูมิ</t>
  </si>
  <si>
    <t>ทต.ผักไหม</t>
  </si>
  <si>
    <t>สังขะ</t>
  </si>
  <si>
    <t>ทต.สังขะ</t>
  </si>
  <si>
    <t>หนองคาย</t>
  </si>
  <si>
    <t>ศรีเชียงใหม่</t>
  </si>
  <si>
    <t>อบต.พระพุทธบาท</t>
  </si>
  <si>
    <t>หนองบัวลำภู</t>
  </si>
  <si>
    <t>เมืองหนองบัวลำภู</t>
  </si>
  <si>
    <t>อบจ.หนองบัวลำภู</t>
  </si>
  <si>
    <t>นาวัง</t>
  </si>
  <si>
    <t>ทต.นาเหล่า</t>
  </si>
  <si>
    <t>อำนาจเจริญ</t>
  </si>
  <si>
    <t>ลืออำนาจ</t>
  </si>
  <si>
    <t>ทต.อำนาจ</t>
  </si>
  <si>
    <t>อุดรธานี</t>
  </si>
  <si>
    <t>เมืองอุดรธานี</t>
  </si>
  <si>
    <t>อบจ.อุดรธานี</t>
  </si>
  <si>
    <t>บ้านดุง</t>
  </si>
  <si>
    <t>ทม.บ้านดุง</t>
  </si>
  <si>
    <t>กุดจับ</t>
  </si>
  <si>
    <t>ทต.ตาลเลียน</t>
  </si>
  <si>
    <t>น้ำโสม</t>
  </si>
  <si>
    <t>ทต.น้ำโสม</t>
  </si>
  <si>
    <t>อุตรดิตถ์</t>
  </si>
  <si>
    <t>เมืองอุตรดิตถ์</t>
  </si>
  <si>
    <t>ท่าปลา</t>
  </si>
  <si>
    <t>ทต.ร่วมจิต</t>
  </si>
  <si>
    <t>ทต.ผาจุก</t>
  </si>
  <si>
    <t>ลับแล</t>
  </si>
  <si>
    <t>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</si>
  <si>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</si>
  <si>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</si>
  <si>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</si>
  <si>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</si>
  <si>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วารินชำราบ</t>
  </si>
  <si>
    <t>ทต.แสนสุข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</si>
  <si>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</si>
  <si>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</si>
  <si>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</si>
  <si>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</si>
  <si>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</si>
  <si>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ฉะเชิงเทรา ผลรวม</t>
  </si>
  <si>
    <t>ชัยภูมิ ผลรวม</t>
  </si>
  <si>
    <t>เชียงราย ผลรวม</t>
  </si>
  <si>
    <t>เชียงใหม่ ผลรวม</t>
  </si>
  <si>
    <t>ตรัง ผลรวม</t>
  </si>
  <si>
    <t>ตาก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</si>
  <si>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</si>
  <si>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</si>
  <si>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</si>
  <si>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</si>
  <si>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น่าน ผลรวม</t>
  </si>
  <si>
    <t>บึงกาฬ ผลรวม</t>
  </si>
  <si>
    <t>บุรีรัมย์ ผลรวม</t>
  </si>
  <si>
    <t>ปทุมธานี ผลรวม</t>
  </si>
  <si>
    <t>ประจวบคีรีขันธ์ ผลรวม</t>
  </si>
  <si>
    <t>พระนครศรีอยุธยา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</si>
  <si>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</si>
  <si>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</si>
  <si>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</si>
  <si>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</si>
  <si>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</si>
  <si>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แพร่ ผลรวม</t>
  </si>
  <si>
    <t>ภูเก็ต ผลรวม</t>
  </si>
  <si>
    <t>มหาสารคาม ผลรวม</t>
  </si>
  <si>
    <t>แม่ฮ่องสอน ผลรวม</t>
  </si>
  <si>
    <t>ร้อยเอ็ด ผลรวม</t>
  </si>
  <si>
    <t>ระยอง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</si>
  <si>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</si>
  <si>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</si>
  <si>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</si>
  <si>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</si>
  <si>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</si>
  <si>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</si>
  <si>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</si>
  <si>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</si>
  <si>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</si>
  <si>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สระบุรี ผลรวม</t>
  </si>
  <si>
    <t>สิงห์บุรี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</si>
  <si>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</si>
  <si>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</si>
  <si>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</si>
  <si>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</si>
  <si>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หนองคาย ผลรวม</t>
  </si>
  <si>
    <t>หนองบัวลำภู ผลรวม</t>
  </si>
  <si>
    <t>อำนาจเจริญ ผลรวม</t>
  </si>
  <si>
    <t>อุดรธานี ผลรวม</t>
  </si>
  <si>
    <t>อุตรดิตถ์ ผลรวม</t>
  </si>
  <si>
    <t>อุบลราชธานี ผลรวม</t>
  </si>
  <si>
    <t>ผลรวมทั้งหมด</t>
  </si>
  <si>
    <t xml:space="preserve">  ไตรมาสที่ 4 (เดือนกรกฎาคม - กันยายน 2562) เพิ่มเติม</t>
  </si>
  <si>
    <t>ทต.ทาปลาดุก</t>
  </si>
  <si>
    <t>ตามหนังสือกรมส่งเสริมการปกครองท้องถิ่น  ที่ มท 0808.2/15619 - 15671   ลงวันที่   2   กันยายน  2562  เลขที่ใบจัดสรร  18671 - 18723 /2562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</si>
</sst>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44" x14ac:knownFonts="1">
    <font>
      <sz val="10"/>
      <name val="Arial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sz val="10"/>
      <name val="Arial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2"/>
      <color theme="1"/>
      <name val="Tahoma"/>
      <family val="2"/>
      <scheme val="minor"/>
    </font>
    <font>
      <sz val="16"/>
      <color indexed="8"/>
      <name val="TH SarabunPSK"/>
      <family val="2"/>
      <charset val="22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11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2" fillId="21" borderId="2" applyNumberFormat="0" applyAlignment="0" applyProtection="0"/>
    <xf numFmtId="43" fontId="1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2" fillId="20" borderId="8" applyNumberFormat="0" applyAlignment="0" applyProtection="0"/>
    <xf numFmtId="9" fontId="1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20" borderId="1" applyNumberFormat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21" borderId="2" applyNumberFormat="0" applyAlignment="0" applyProtection="0"/>
    <xf numFmtId="0" fontId="27" fillId="0" borderId="6" applyNumberFormat="0" applyFill="0" applyAlignment="0" applyProtection="0"/>
    <xf numFmtId="0" fontId="16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25" fillId="7" borderId="1" applyNumberFormat="0" applyAlignment="0" applyProtection="0"/>
    <xf numFmtId="0" fontId="29" fillId="22" borderId="0" applyNumberFormat="0" applyBorder="0" applyAlignment="0" applyProtection="0"/>
    <xf numFmtId="9" fontId="13" fillId="0" borderId="0" applyFont="0" applyFill="0" applyBorder="0" applyAlignment="0" applyProtection="0"/>
    <xf numFmtId="0" fontId="35" fillId="0" borderId="9" applyNumberFormat="0" applyFill="0" applyAlignment="0" applyProtection="0"/>
    <xf numFmtId="0" fontId="7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31" fillId="20" borderId="8" applyNumberFormat="0" applyAlignment="0" applyProtection="0"/>
    <xf numFmtId="0" fontId="3" fillId="23" borderId="7" applyNumberFormat="0" applyFont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42" fillId="0" borderId="0"/>
    <xf numFmtId="187" fontId="42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2" fillId="0" borderId="0"/>
  </cellStyleXfs>
  <cellXfs count="27">
    <xf numFmtId="0" fontId="0" fillId="0" borderId="0" xfId="0"/>
    <xf numFmtId="0" fontId="40" fillId="0" borderId="0" xfId="194" applyFont="1" applyFill="1" applyAlignment="1">
      <alignment vertical="center"/>
    </xf>
    <xf numFmtId="0" fontId="40" fillId="0" borderId="12" xfId="176" applyFont="1" applyFill="1" applyBorder="1" applyAlignment="1" applyProtection="1">
      <alignment horizontal="center" vertical="center" shrinkToFit="1"/>
    </xf>
    <xf numFmtId="0" fontId="40" fillId="0" borderId="0" xfId="196" applyFont="1" applyFill="1" applyAlignment="1">
      <alignment vertical="center"/>
    </xf>
    <xf numFmtId="0" fontId="41" fillId="0" borderId="0" xfId="196" applyFont="1" applyFill="1" applyAlignment="1">
      <alignment horizontal="center" vertical="center"/>
    </xf>
    <xf numFmtId="0" fontId="41" fillId="0" borderId="0" xfId="196" applyFont="1" applyFill="1" applyAlignment="1">
      <alignment vertical="center"/>
    </xf>
    <xf numFmtId="187" fontId="40" fillId="0" borderId="12" xfId="160" applyFont="1" applyFill="1" applyBorder="1" applyAlignment="1">
      <alignment horizontal="center" vertical="center" wrapText="1"/>
    </xf>
    <xf numFmtId="187" fontId="41" fillId="0" borderId="0" xfId="160" applyFont="1" applyFill="1" applyAlignment="1">
      <alignment vertical="center"/>
    </xf>
    <xf numFmtId="0" fontId="41" fillId="0" borderId="13" xfId="196" applyFont="1" applyFill="1" applyBorder="1" applyAlignment="1">
      <alignment horizontal="center" vertical="center"/>
    </xf>
    <xf numFmtId="0" fontId="41" fillId="0" borderId="13" xfId="196" applyFont="1" applyFill="1" applyBorder="1" applyAlignment="1">
      <alignment vertical="center"/>
    </xf>
    <xf numFmtId="187" fontId="41" fillId="0" borderId="13" xfId="160" applyFont="1" applyFill="1" applyBorder="1" applyAlignment="1">
      <alignment vertical="center"/>
    </xf>
    <xf numFmtId="0" fontId="41" fillId="0" borderId="11" xfId="196" applyFont="1" applyFill="1" applyBorder="1" applyAlignment="1">
      <alignment horizontal="center" vertical="center"/>
    </xf>
    <xf numFmtId="0" fontId="41" fillId="0" borderId="11" xfId="196" applyFont="1" applyFill="1" applyBorder="1" applyAlignment="1">
      <alignment vertical="center"/>
    </xf>
    <xf numFmtId="187" fontId="41" fillId="0" borderId="11" xfId="160" applyFont="1" applyFill="1" applyBorder="1" applyAlignment="1">
      <alignment vertical="center"/>
    </xf>
    <xf numFmtId="0" fontId="40" fillId="0" borderId="11" xfId="196" applyFont="1" applyFill="1" applyBorder="1" applyAlignment="1">
      <alignment vertical="center"/>
    </xf>
    <xf numFmtId="0" fontId="40" fillId="0" borderId="11" xfId="196" applyFont="1" applyFill="1" applyBorder="1" applyAlignment="1">
      <alignment horizontal="center" vertical="center"/>
    </xf>
    <xf numFmtId="187" fontId="40" fillId="0" borderId="11" xfId="160" applyFont="1" applyFill="1" applyBorder="1" applyAlignment="1">
      <alignment vertical="center"/>
    </xf>
    <xf numFmtId="0" fontId="41" fillId="0" borderId="14" xfId="196" applyFont="1" applyFill="1" applyBorder="1" applyAlignment="1">
      <alignment horizontal="center" vertical="center"/>
    </xf>
    <xf numFmtId="0" fontId="41" fillId="0" borderId="14" xfId="196" applyFont="1" applyFill="1" applyBorder="1" applyAlignment="1">
      <alignment vertical="center"/>
    </xf>
    <xf numFmtId="187" fontId="41" fillId="0" borderId="14" xfId="160" applyFont="1" applyFill="1" applyBorder="1" applyAlignment="1">
      <alignment vertical="center"/>
    </xf>
    <xf numFmtId="0" fontId="40" fillId="0" borderId="15" xfId="196" applyFont="1" applyFill="1" applyBorder="1" applyAlignment="1">
      <alignment vertical="center"/>
    </xf>
    <xf numFmtId="0" fontId="40" fillId="0" borderId="15" xfId="196" applyFont="1" applyFill="1" applyBorder="1" applyAlignment="1">
      <alignment horizontal="center" vertical="center"/>
    </xf>
    <xf numFmtId="187" fontId="40" fillId="0" borderId="15" xfId="160" applyFont="1" applyFill="1" applyBorder="1" applyAlignment="1">
      <alignment vertical="center"/>
    </xf>
    <xf numFmtId="0" fontId="40" fillId="0" borderId="10" xfId="194" applyFont="1" applyFill="1" applyBorder="1" applyAlignment="1" applyProtection="1">
      <alignment horizontal="center" vertical="center"/>
      <protection locked="0"/>
    </xf>
    <xf numFmtId="0" fontId="40" fillId="0" borderId="0" xfId="194" applyFont="1" applyFill="1" applyBorder="1" applyAlignment="1">
      <alignment horizontal="center" vertical="center"/>
    </xf>
    <xf numFmtId="0" fontId="40" fillId="0" borderId="0" xfId="176" applyFont="1" applyFill="1" applyBorder="1" applyAlignment="1" applyProtection="1">
      <alignment horizontal="center" vertical="center" shrinkToFit="1"/>
      <protection locked="0"/>
    </xf>
    <xf numFmtId="0" fontId="40" fillId="0" borderId="0" xfId="176" applyFont="1" applyFill="1" applyBorder="1" applyAlignment="1" applyProtection="1">
      <alignment horizontal="center" vertical="center"/>
      <protection locked="0"/>
    </xf>
  </cellXfs>
  <cellStyles count="211">
    <cellStyle name="20% - Accent1" xfId="1"/>
    <cellStyle name="20% - Accent1 2" xfId="2"/>
    <cellStyle name="20% - Accent1_กกถ.ส่งข้อมูลรายหัวปี 58" xfId="3"/>
    <cellStyle name="20% - Accent2" xfId="4"/>
    <cellStyle name="20% - Accent2 2" xfId="5"/>
    <cellStyle name="20% - Accent2_กกถ.ส่งข้อมูลรายหัวปี 58" xfId="6"/>
    <cellStyle name="20% - Accent3" xfId="7"/>
    <cellStyle name="20% - Accent3 2" xfId="8"/>
    <cellStyle name="20% - Accent3_กกถ.ส่งข้อมูลรายหัวปี 58" xfId="9"/>
    <cellStyle name="20% - Accent4" xfId="10"/>
    <cellStyle name="20% - Accent4 2" xfId="11"/>
    <cellStyle name="20% - Accent4_กกถ.ส่งข้อมูลรายหัวปี 58" xfId="12"/>
    <cellStyle name="20% - Accent5" xfId="13"/>
    <cellStyle name="20% - Accent5 2" xfId="14"/>
    <cellStyle name="20% - Accent5_กกถ.ส่งข้อมูลรายหัวปี 58" xfId="15"/>
    <cellStyle name="20% - Accent6" xfId="16"/>
    <cellStyle name="20% - Accent6 2" xfId="17"/>
    <cellStyle name="20% - Accent6_กกถ.ส่งข้อมูลรายหัวปี 58" xfId="18"/>
    <cellStyle name="20% - ส่วนที่ถูกเน้น1" xfId="19"/>
    <cellStyle name="20% - ส่วนที่ถูกเน้น2" xfId="20"/>
    <cellStyle name="20% - ส่วนที่ถูกเน้น3" xfId="21"/>
    <cellStyle name="20% - ส่วนที่ถูกเน้น4" xfId="22"/>
    <cellStyle name="20% - ส่วนที่ถูกเน้น5" xfId="23"/>
    <cellStyle name="20% - ส่วนที่ถูกเน้น6" xfId="24"/>
    <cellStyle name="40% - Accent1" xfId="25"/>
    <cellStyle name="40% - Accent1 2" xfId="26"/>
    <cellStyle name="40% - Accent1_กกถ.ส่งข้อมูลรายหัวปี 58" xfId="27"/>
    <cellStyle name="40% - Accent2" xfId="28"/>
    <cellStyle name="40% - Accent2 2" xfId="29"/>
    <cellStyle name="40% - Accent2_กกถ.ส่งข้อมูลรายหัวปี 58" xfId="30"/>
    <cellStyle name="40% - Accent3" xfId="31"/>
    <cellStyle name="40% - Accent3 2" xfId="32"/>
    <cellStyle name="40% - Accent3_กกถ.ส่งข้อมูลรายหัวปี 58" xfId="33"/>
    <cellStyle name="40% - Accent4" xfId="34"/>
    <cellStyle name="40% - Accent4 2" xfId="35"/>
    <cellStyle name="40% - Accent4_กกถ.ส่งข้อมูลรายหัวปี 58" xfId="36"/>
    <cellStyle name="40% - Accent5" xfId="37"/>
    <cellStyle name="40% - Accent5 2" xfId="38"/>
    <cellStyle name="40% - Accent5_กกถ.ส่งข้อมูลรายหัวปี 58" xfId="39"/>
    <cellStyle name="40% - Accent6" xfId="40"/>
    <cellStyle name="40% - Accent6 2" xfId="41"/>
    <cellStyle name="40% - Accent6_กกถ.ส่งข้อมูลรายหัวปี 58" xfId="42"/>
    <cellStyle name="40% - ส่วนที่ถูกเน้น1" xfId="43"/>
    <cellStyle name="40% - ส่วนที่ถูกเน้น2" xfId="44"/>
    <cellStyle name="40% - ส่วนที่ถูกเน้น3" xfId="45"/>
    <cellStyle name="40% - ส่วนที่ถูกเน้น4" xfId="46"/>
    <cellStyle name="40% - ส่วนที่ถูกเน้น5" xfId="47"/>
    <cellStyle name="40% - ส่วนที่ถูกเน้น6" xfId="48"/>
    <cellStyle name="60% - Accent1" xfId="49"/>
    <cellStyle name="60% - Accent1 2" xfId="50"/>
    <cellStyle name="60% - Accent1_กกถ.ส่งข้อมูลรายหัวปี 58" xfId="51"/>
    <cellStyle name="60% - Accent2" xfId="52"/>
    <cellStyle name="60% - Accent2 2" xfId="53"/>
    <cellStyle name="60% - Accent2_กกถ.ส่งข้อมูลรายหัวปี 58" xfId="54"/>
    <cellStyle name="60% - Accent3" xfId="55"/>
    <cellStyle name="60% - Accent3 2" xfId="56"/>
    <cellStyle name="60% - Accent3_กกถ.ส่งข้อมูลรายหัวปี 58" xfId="57"/>
    <cellStyle name="60% - Accent4" xfId="58"/>
    <cellStyle name="60% - Accent4 2" xfId="59"/>
    <cellStyle name="60% - Accent4_กกถ.ส่งข้อมูลรายหัวปี 58" xfId="60"/>
    <cellStyle name="60% - Accent5" xfId="61"/>
    <cellStyle name="60% - Accent5 2" xfId="62"/>
    <cellStyle name="60% - Accent5_กกถ.ส่งข้อมูลรายหัวปี 58" xfId="63"/>
    <cellStyle name="60% - Accent6" xfId="64"/>
    <cellStyle name="60% - Accent6 2" xfId="65"/>
    <cellStyle name="60% - Accent6_กกถ.ส่งข้อมูลรายหัวปี 58" xfId="66"/>
    <cellStyle name="60% - ส่วนที่ถูกเน้น1" xfId="67"/>
    <cellStyle name="60% - ส่วนที่ถูกเน้น2" xfId="68"/>
    <cellStyle name="60% - ส่วนที่ถูกเน้น3" xfId="69"/>
    <cellStyle name="60% - ส่วนที่ถูกเน้น4" xfId="70"/>
    <cellStyle name="60% - ส่วนที่ถูกเน้น5" xfId="71"/>
    <cellStyle name="60% - ส่วนที่ถูกเน้น6" xfId="72"/>
    <cellStyle name="Accent1" xfId="73"/>
    <cellStyle name="Accent1 2" xfId="74"/>
    <cellStyle name="Accent1_กกถ.ส่งข้อมูลรายหัวปี 58" xfId="75"/>
    <cellStyle name="Accent2" xfId="76"/>
    <cellStyle name="Accent2 2" xfId="77"/>
    <cellStyle name="Accent2_กกถ.ส่งข้อมูลรายหัวปี 58" xfId="78"/>
    <cellStyle name="Accent3" xfId="79"/>
    <cellStyle name="Accent3 2" xfId="80"/>
    <cellStyle name="Accent3_กกถ.ส่งข้อมูลรายหัวปี 58" xfId="81"/>
    <cellStyle name="Accent4" xfId="82"/>
    <cellStyle name="Accent4 2" xfId="83"/>
    <cellStyle name="Accent4_กกถ.ส่งข้อมูลรายหัวปี 58" xfId="84"/>
    <cellStyle name="Accent5" xfId="85"/>
    <cellStyle name="Accent5 2" xfId="86"/>
    <cellStyle name="Accent5_กกถ.ส่งข้อมูลรายหัวปี 58" xfId="87"/>
    <cellStyle name="Accent6" xfId="88"/>
    <cellStyle name="Accent6 2" xfId="89"/>
    <cellStyle name="Accent6_กกถ.ส่งข้อมูลรายหัวปี 58" xfId="90"/>
    <cellStyle name="Bad" xfId="91"/>
    <cellStyle name="Bad 2" xfId="92"/>
    <cellStyle name="Bad_กกถ.ส่งข้อมูลรายหัวปี 58" xfId="93"/>
    <cellStyle name="Calculation" xfId="94"/>
    <cellStyle name="Calculation 2" xfId="95"/>
    <cellStyle name="Calculation_Sheet1" xfId="96"/>
    <cellStyle name="Check Cell" xfId="97"/>
    <cellStyle name="Check Cell 2" xfId="98"/>
    <cellStyle name="Check Cell_Sheet1" xfId="99"/>
    <cellStyle name="Comma" xfId="160" builtinId="3"/>
    <cellStyle name="Comma 2" xfId="100"/>
    <cellStyle name="Comma 2 2" xfId="101"/>
    <cellStyle name="Comma 3" xfId="102"/>
    <cellStyle name="Comma 4" xfId="103"/>
    <cellStyle name="Comma 5" xfId="104"/>
    <cellStyle name="Comma 6" xfId="195"/>
    <cellStyle name="Comma 7" xfId="198"/>
    <cellStyle name="Excel Built-in Normal" xfId="105"/>
    <cellStyle name="Explanatory Text" xfId="106"/>
    <cellStyle name="Explanatory Text 2" xfId="107"/>
    <cellStyle name="Explanatory Text_กกถ.ส่งข้อมูลรายหัวปี 58" xfId="108"/>
    <cellStyle name="Good" xfId="109"/>
    <cellStyle name="Good 2" xfId="110"/>
    <cellStyle name="Good_กกถ.ส่งข้อมูลรายหัวปี 58" xfId="111"/>
    <cellStyle name="Heading 1" xfId="112"/>
    <cellStyle name="Heading 1 2" xfId="113"/>
    <cellStyle name="Heading 1_Sheet1" xfId="114"/>
    <cellStyle name="Heading 2" xfId="115"/>
    <cellStyle name="Heading 2 2" xfId="116"/>
    <cellStyle name="Heading 2_Sheet1" xfId="117"/>
    <cellStyle name="Heading 3" xfId="118"/>
    <cellStyle name="Heading 3 2" xfId="119"/>
    <cellStyle name="Heading 3_Sheet1" xfId="120"/>
    <cellStyle name="Heading 4" xfId="121"/>
    <cellStyle name="Heading 4 2" xfId="122"/>
    <cellStyle name="Heading 4_กกถ.ส่งข้อมูลรายหัวปี 58" xfId="123"/>
    <cellStyle name="Input" xfId="124"/>
    <cellStyle name="Input 2" xfId="125"/>
    <cellStyle name="Input_Sheet1" xfId="126"/>
    <cellStyle name="Linked Cell" xfId="127"/>
    <cellStyle name="Linked Cell 2" xfId="128"/>
    <cellStyle name="Linked Cell_Sheet1" xfId="129"/>
    <cellStyle name="Neutral" xfId="130"/>
    <cellStyle name="Neutral 2" xfId="131"/>
    <cellStyle name="Neutral_กกถ.ส่งข้อมูลรายหัวปี 58" xfId="132"/>
    <cellStyle name="Normal" xfId="0" builtinId="0"/>
    <cellStyle name="Normal 2" xfId="133"/>
    <cellStyle name="Normal 2 2" xfId="134"/>
    <cellStyle name="Normal 2_จัดสรรทั่วไป ครั้งที่ 2 (รหัส 03, 04, 14) รอ" xfId="135"/>
    <cellStyle name="Normal 3" xfId="136"/>
    <cellStyle name="Normal 3 2" xfId="137"/>
    <cellStyle name="Normal 3_Sheet1" xfId="199"/>
    <cellStyle name="Normal 4" xfId="138"/>
    <cellStyle name="Normal 5" xfId="139"/>
    <cellStyle name="Normal 6" xfId="140"/>
    <cellStyle name="Normal 7" xfId="196"/>
    <cellStyle name="Normal 8" xfId="197"/>
    <cellStyle name="Note" xfId="141"/>
    <cellStyle name="Note 2" xfId="142"/>
    <cellStyle name="Note_Sheet1" xfId="143"/>
    <cellStyle name="Output" xfId="144"/>
    <cellStyle name="Output 2" xfId="145"/>
    <cellStyle name="Output_Sheet1" xfId="146"/>
    <cellStyle name="Percent 2" xfId="147"/>
    <cellStyle name="Title" xfId="148"/>
    <cellStyle name="Title 2" xfId="149"/>
    <cellStyle name="Title_กกถ.ส่งข้อมูลรายหัวปี 58" xfId="150"/>
    <cellStyle name="Total" xfId="151"/>
    <cellStyle name="Total 2" xfId="152"/>
    <cellStyle name="Total_Sheet1" xfId="153"/>
    <cellStyle name="Warning Text" xfId="154"/>
    <cellStyle name="Warning Text 2" xfId="155"/>
    <cellStyle name="Warning Text_กกถ.ส่งข้อมูลรายหัวปี 58" xfId="156"/>
    <cellStyle name="การคำนวณ" xfId="157"/>
    <cellStyle name="ข้อความเตือน" xfId="158"/>
    <cellStyle name="ข้อความอธิบาย" xfId="159"/>
    <cellStyle name="เครื่องหมายจุลภาค 2" xfId="161"/>
    <cellStyle name="เครื่องหมายจุลภาค 3" xfId="162"/>
    <cellStyle name="เครื่องหมายจุลภาค 3 2" xfId="200"/>
    <cellStyle name="เครื่องหมายจุลภาค 3 2 2" xfId="201"/>
    <cellStyle name="เครื่องหมายจุลภาค 3 2 2 2" xfId="202"/>
    <cellStyle name="เครื่องหมายจุลภาค 3 3" xfId="203"/>
    <cellStyle name="เครื่องหมายจุลภาค 3_ศักยภาพ" xfId="204"/>
    <cellStyle name="เครื่องหมายจุลภาค 4" xfId="163"/>
    <cellStyle name="เครื่องหมายจุลภาค 5" xfId="164"/>
    <cellStyle name="เครื่องหมายจุลภาค 6" xfId="165"/>
    <cellStyle name="เครื่องหมายจุลภาค_Sheet1" xfId="166"/>
    <cellStyle name="ชื่อเรื่อง" xfId="167"/>
    <cellStyle name="เซลล์ตรวจสอบ" xfId="168"/>
    <cellStyle name="เซลล์ที่มีการเชื่อมโยง" xfId="169"/>
    <cellStyle name="ดี" xfId="170"/>
    <cellStyle name="ปกติ 2" xfId="171"/>
    <cellStyle name="ปกติ 2 2" xfId="172"/>
    <cellStyle name="ปกติ 2_กกถ.ส่งข้อมูลรายหัวปี 58" xfId="173"/>
    <cellStyle name="ปกติ 3" xfId="174"/>
    <cellStyle name="ปกติ 3 2" xfId="205"/>
    <cellStyle name="ปกติ 3_แบบฟอร์ม_สรุปงบหน้า_ข้อบัญญัติ" xfId="206"/>
    <cellStyle name="ปกติ 4" xfId="175"/>
    <cellStyle name="ปกติ 4 2" xfId="207"/>
    <cellStyle name="ปกติ 4_ศักยภาพ" xfId="208"/>
    <cellStyle name="ปกติ 5" xfId="209"/>
    <cellStyle name="ปกติ_Book2" xfId="210"/>
    <cellStyle name="ปกติ_ทั่วไป งวดที่ 1+2" xfId="194"/>
    <cellStyle name="ปกติ_ทั่วไป งวดที่ 1+2_รายชื่อ อปท. ส่งสำนัก-กอง (ใหม่)" xfId="176"/>
    <cellStyle name="ป้อนค่า" xfId="177"/>
    <cellStyle name="ปานกลาง" xfId="178"/>
    <cellStyle name="เปอร์เซ็นต์ 2" xfId="179"/>
    <cellStyle name="ผลรวม" xfId="180"/>
    <cellStyle name="แย่" xfId="181"/>
    <cellStyle name="ส่วนที่ถูกเน้น1" xfId="182"/>
    <cellStyle name="ส่วนที่ถูกเน้น2" xfId="183"/>
    <cellStyle name="ส่วนที่ถูกเน้น3" xfId="184"/>
    <cellStyle name="ส่วนที่ถูกเน้น4" xfId="185"/>
    <cellStyle name="ส่วนที่ถูกเน้น5" xfId="186"/>
    <cellStyle name="ส่วนที่ถูกเน้น6" xfId="187"/>
    <cellStyle name="แสดงผล" xfId="188"/>
    <cellStyle name="หมายเหตุ" xfId="189"/>
    <cellStyle name="หัวเรื่อง 1" xfId="190"/>
    <cellStyle name="หัวเรื่อง 2" xfId="191"/>
    <cellStyle name="หัวเรื่อง 3" xfId="192"/>
    <cellStyle name="หัวเรื่อง 4" xfId="1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0"/>
  <sheetViews>
    <sheetView tabSelected="1" view="pageBreakPreview" zoomScale="118" zoomScaleNormal="100" zoomScaleSheetLayoutView="118" workbookViewId="0">
      <selection activeCell="A7" sqref="A7"/>
    </sheetView>
  </sheetViews>
  <sheetFormatPr defaultRowHeight="20.100000000000001" customHeight="1" outlineLevelRow="2" x14ac:dyDescent="0.2"/>
  <cols>
    <col min="1" max="1" width="5.85546875" style="4" bestFit="1" customWidth="1"/>
    <col min="2" max="2" width="25.85546875" style="5" customWidth="1"/>
    <col min="3" max="3" width="23.85546875" style="5" customWidth="1"/>
    <col min="4" max="4" width="26.42578125" style="5" bestFit="1" customWidth="1"/>
    <col min="5" max="5" width="27.7109375" style="7" customWidth="1"/>
    <col min="6" max="10" width="292.140625" style="5" bestFit="1" customWidth="1"/>
    <col min="11" max="12" width="10.42578125" style="5" bestFit="1" customWidth="1"/>
    <col min="13" max="16384" width="9.140625" style="5"/>
  </cols>
  <sheetData>
    <row r="1" spans="1:5" s="1" customFormat="1" ht="21.95" customHeight="1" x14ac:dyDescent="0.2">
      <c r="A1" s="24" t="s">
        <v>6</v>
      </c>
      <c r="B1" s="24"/>
      <c r="C1" s="24"/>
      <c r="D1" s="24"/>
      <c r="E1" s="24"/>
    </row>
    <row r="2" spans="1:5" s="1" customFormat="1" ht="21.95" customHeight="1" x14ac:dyDescent="0.2">
      <c r="A2" s="24" t="s">
        <v>4</v>
      </c>
      <c r="B2" s="24"/>
      <c r="C2" s="24"/>
      <c r="D2" s="24"/>
      <c r="E2" s="24"/>
    </row>
    <row r="3" spans="1:5" s="1" customFormat="1" ht="21.95" customHeight="1" x14ac:dyDescent="0.2">
      <c r="A3" s="25" t="s">
        <v>8</v>
      </c>
      <c r="B3" s="25"/>
      <c r="C3" s="25"/>
      <c r="D3" s="25"/>
      <c r="E3" s="25"/>
    </row>
    <row r="4" spans="1:5" s="1" customFormat="1" ht="21.95" customHeight="1" x14ac:dyDescent="0.2">
      <c r="A4" s="26" t="s">
        <v>412</v>
      </c>
      <c r="B4" s="26"/>
      <c r="C4" s="26"/>
      <c r="D4" s="26"/>
      <c r="E4" s="26"/>
    </row>
    <row r="5" spans="1:5" s="1" customFormat="1" ht="21.95" customHeight="1" x14ac:dyDescent="0.2">
      <c r="A5" s="24" t="s">
        <v>5</v>
      </c>
      <c r="B5" s="24"/>
      <c r="C5" s="24"/>
      <c r="D5" s="24"/>
      <c r="E5" s="24"/>
    </row>
    <row r="6" spans="1:5" s="1" customFormat="1" ht="21.95" customHeight="1" x14ac:dyDescent="0.2">
      <c r="A6" s="23" t="s">
        <v>414</v>
      </c>
      <c r="B6" s="23"/>
      <c r="C6" s="23"/>
      <c r="D6" s="23"/>
      <c r="E6" s="23"/>
    </row>
    <row r="7" spans="1:5" s="3" customFormat="1" ht="21" x14ac:dyDescent="0.2">
      <c r="A7" s="2" t="s">
        <v>0</v>
      </c>
      <c r="B7" s="2" t="s">
        <v>1</v>
      </c>
      <c r="C7" s="2" t="s">
        <v>2</v>
      </c>
      <c r="D7" s="2" t="s">
        <v>3</v>
      </c>
      <c r="E7" s="6" t="s">
        <v>7</v>
      </c>
    </row>
    <row r="8" spans="1:5" ht="50.1" customHeight="1" outlineLevel="2" x14ac:dyDescent="0.2">
      <c r="A8" s="8">
        <v>1</v>
      </c>
      <c r="B8" s="9" t="s">
        <v>9</v>
      </c>
      <c r="C8" s="9" t="s">
        <v>10</v>
      </c>
      <c r="D8" s="9" t="s">
        <v>11</v>
      </c>
      <c r="E8" s="10">
        <v>50000</v>
      </c>
    </row>
    <row r="9" spans="1:5" s="3" customFormat="1" ht="24.95" customHeight="1" outlineLevel="1" x14ac:dyDescent="0.2">
      <c r="A9" s="21"/>
      <c r="B9" s="20" t="s">
        <v>358</v>
      </c>
      <c r="C9" s="20"/>
      <c r="D9" s="20"/>
      <c r="E9" s="22">
        <f>SUBTOTAL(9,E8:E8)</f>
        <v>50000</v>
      </c>
    </row>
    <row r="10" spans="1:5" ht="50.1" customHeight="1" outlineLevel="2" x14ac:dyDescent="0.2">
      <c r="A10" s="11">
        <v>1</v>
      </c>
      <c r="B10" s="12" t="s">
        <v>12</v>
      </c>
      <c r="C10" s="12" t="s">
        <v>13</v>
      </c>
      <c r="D10" s="12" t="s">
        <v>14</v>
      </c>
      <c r="E10" s="13">
        <v>276000</v>
      </c>
    </row>
    <row r="11" spans="1:5" s="3" customFormat="1" ht="24.95" customHeight="1" outlineLevel="1" x14ac:dyDescent="0.2">
      <c r="A11" s="15"/>
      <c r="B11" s="14" t="s">
        <v>359</v>
      </c>
      <c r="C11" s="14"/>
      <c r="D11" s="14"/>
      <c r="E11" s="16">
        <f>SUBTOTAL(9,E10:E10)</f>
        <v>276000</v>
      </c>
    </row>
    <row r="12" spans="1:5" ht="50.1" customHeight="1" outlineLevel="2" x14ac:dyDescent="0.2">
      <c r="A12" s="11">
        <v>1</v>
      </c>
      <c r="B12" s="12" t="s">
        <v>15</v>
      </c>
      <c r="C12" s="12" t="s">
        <v>16</v>
      </c>
      <c r="D12" s="12" t="s">
        <v>17</v>
      </c>
      <c r="E12" s="13">
        <v>142000</v>
      </c>
    </row>
    <row r="13" spans="1:5" s="3" customFormat="1" ht="24.95" customHeight="1" outlineLevel="1" x14ac:dyDescent="0.2">
      <c r="A13" s="15"/>
      <c r="B13" s="14" t="s">
        <v>360</v>
      </c>
      <c r="C13" s="14"/>
      <c r="D13" s="14"/>
      <c r="E13" s="16">
        <f>SUBTOTAL(9,E12:E12)</f>
        <v>142000</v>
      </c>
    </row>
    <row r="14" spans="1:5" ht="20.100000000000001" customHeight="1" outlineLevel="2" x14ac:dyDescent="0.2">
      <c r="A14" s="11">
        <v>1</v>
      </c>
      <c r="B14" s="12" t="s">
        <v>18</v>
      </c>
      <c r="C14" s="12" t="s">
        <v>19</v>
      </c>
      <c r="D14" s="12" t="s">
        <v>20</v>
      </c>
      <c r="E14" s="13">
        <v>567000</v>
      </c>
    </row>
    <row r="15" spans="1:5" ht="20.100000000000001" customHeight="1" outlineLevel="2" x14ac:dyDescent="0.2">
      <c r="A15" s="11">
        <v>2</v>
      </c>
      <c r="B15" s="12" t="s">
        <v>18</v>
      </c>
      <c r="C15" s="12" t="s">
        <v>21</v>
      </c>
      <c r="D15" s="12" t="s">
        <v>22</v>
      </c>
      <c r="E15" s="13">
        <v>50000</v>
      </c>
    </row>
    <row r="16" spans="1:5" ht="20.100000000000001" customHeight="1" outlineLevel="2" x14ac:dyDescent="0.2">
      <c r="A16" s="11">
        <v>3</v>
      </c>
      <c r="B16" s="12" t="s">
        <v>18</v>
      </c>
      <c r="C16" s="12" t="s">
        <v>23</v>
      </c>
      <c r="D16" s="12" t="s">
        <v>24</v>
      </c>
      <c r="E16" s="13">
        <v>208000</v>
      </c>
    </row>
    <row r="17" spans="1:5" ht="20.100000000000001" customHeight="1" outlineLevel="2" x14ac:dyDescent="0.2">
      <c r="A17" s="11">
        <v>4</v>
      </c>
      <c r="B17" s="12" t="s">
        <v>18</v>
      </c>
      <c r="C17" s="12" t="s">
        <v>19</v>
      </c>
      <c r="D17" s="12" t="s">
        <v>25</v>
      </c>
      <c r="E17" s="13">
        <v>107000</v>
      </c>
    </row>
    <row r="18" spans="1:5" s="3" customFormat="1" ht="20.100000000000001" customHeight="1" outlineLevel="1" x14ac:dyDescent="0.2">
      <c r="A18" s="15"/>
      <c r="B18" s="14" t="s">
        <v>361</v>
      </c>
      <c r="C18" s="14"/>
      <c r="D18" s="14"/>
      <c r="E18" s="16">
        <f>SUBTOTAL(9,E14:E17)</f>
        <v>932000</v>
      </c>
    </row>
    <row r="19" spans="1:5" ht="20.100000000000001" customHeight="1" outlineLevel="2" x14ac:dyDescent="0.2">
      <c r="A19" s="11">
        <v>1</v>
      </c>
      <c r="B19" s="12" t="s">
        <v>26</v>
      </c>
      <c r="C19" s="12" t="s">
        <v>28</v>
      </c>
      <c r="D19" s="12" t="s">
        <v>29</v>
      </c>
      <c r="E19" s="13">
        <v>979000</v>
      </c>
    </row>
    <row r="20" spans="1:5" ht="20.100000000000001" customHeight="1" outlineLevel="2" x14ac:dyDescent="0.2">
      <c r="A20" s="11">
        <v>2</v>
      </c>
      <c r="B20" s="12" t="s">
        <v>26</v>
      </c>
      <c r="C20" s="12" t="s">
        <v>30</v>
      </c>
      <c r="D20" s="12" t="s">
        <v>31</v>
      </c>
      <c r="E20" s="13">
        <v>50000</v>
      </c>
    </row>
    <row r="21" spans="1:5" ht="20.100000000000001" customHeight="1" outlineLevel="2" x14ac:dyDescent="0.2">
      <c r="A21" s="11">
        <v>3</v>
      </c>
      <c r="B21" s="12" t="s">
        <v>26</v>
      </c>
      <c r="C21" s="12" t="s">
        <v>32</v>
      </c>
      <c r="D21" s="12" t="s">
        <v>33</v>
      </c>
      <c r="E21" s="13">
        <v>120000</v>
      </c>
    </row>
    <row r="22" spans="1:5" ht="20.100000000000001" customHeight="1" outlineLevel="2" x14ac:dyDescent="0.2">
      <c r="A22" s="11">
        <v>4</v>
      </c>
      <c r="B22" s="12" t="s">
        <v>26</v>
      </c>
      <c r="C22" s="12" t="s">
        <v>27</v>
      </c>
      <c r="D22" s="12" t="s">
        <v>34</v>
      </c>
      <c r="E22" s="13">
        <v>52000</v>
      </c>
    </row>
    <row r="23" spans="1:5" ht="20.100000000000001" customHeight="1" outlineLevel="2" x14ac:dyDescent="0.2">
      <c r="A23" s="11">
        <v>5</v>
      </c>
      <c r="B23" s="12" t="s">
        <v>26</v>
      </c>
      <c r="C23" s="12" t="s">
        <v>27</v>
      </c>
      <c r="D23" s="12" t="s">
        <v>35</v>
      </c>
      <c r="E23" s="13">
        <v>227000</v>
      </c>
    </row>
    <row r="24" spans="1:5" ht="20.100000000000001" customHeight="1" outlineLevel="2" x14ac:dyDescent="0.2">
      <c r="A24" s="11">
        <v>6</v>
      </c>
      <c r="B24" s="12" t="s">
        <v>26</v>
      </c>
      <c r="C24" s="12" t="s">
        <v>27</v>
      </c>
      <c r="D24" s="12" t="s">
        <v>36</v>
      </c>
      <c r="E24" s="13">
        <v>220000</v>
      </c>
    </row>
    <row r="25" spans="1:5" s="3" customFormat="1" ht="20.100000000000001" customHeight="1" outlineLevel="1" x14ac:dyDescent="0.2">
      <c r="A25" s="15"/>
      <c r="B25" s="14" t="s">
        <v>362</v>
      </c>
      <c r="C25" s="14"/>
      <c r="D25" s="14"/>
      <c r="E25" s="16">
        <f>SUBTOTAL(9,E19:E24)</f>
        <v>1648000</v>
      </c>
    </row>
    <row r="26" spans="1:5" ht="50.1" customHeight="1" outlineLevel="2" x14ac:dyDescent="0.2">
      <c r="A26" s="11">
        <v>1</v>
      </c>
      <c r="B26" s="12" t="s">
        <v>37</v>
      </c>
      <c r="C26" s="12" t="s">
        <v>38</v>
      </c>
      <c r="D26" s="12" t="s">
        <v>39</v>
      </c>
      <c r="E26" s="13">
        <v>152000</v>
      </c>
    </row>
    <row r="27" spans="1:5" s="3" customFormat="1" ht="24.95" customHeight="1" outlineLevel="1" x14ac:dyDescent="0.2">
      <c r="A27" s="15"/>
      <c r="B27" s="14" t="s">
        <v>363</v>
      </c>
      <c r="C27" s="14"/>
      <c r="D27" s="14"/>
      <c r="E27" s="16">
        <f>SUBTOTAL(9,E26:E26)</f>
        <v>152000</v>
      </c>
    </row>
    <row r="28" spans="1:5" ht="24.95" customHeight="1" outlineLevel="2" x14ac:dyDescent="0.2">
      <c r="A28" s="11">
        <v>1</v>
      </c>
      <c r="B28" s="12" t="s">
        <v>40</v>
      </c>
      <c r="C28" s="12" t="s">
        <v>41</v>
      </c>
      <c r="D28" s="12" t="s">
        <v>42</v>
      </c>
      <c r="E28" s="13">
        <v>284000</v>
      </c>
    </row>
    <row r="29" spans="1:5" ht="24.95" customHeight="1" outlineLevel="2" x14ac:dyDescent="0.2">
      <c r="A29" s="11">
        <v>2</v>
      </c>
      <c r="B29" s="12" t="s">
        <v>40</v>
      </c>
      <c r="C29" s="12" t="s">
        <v>43</v>
      </c>
      <c r="D29" s="12" t="s">
        <v>44</v>
      </c>
      <c r="E29" s="13">
        <v>105000</v>
      </c>
    </row>
    <row r="30" spans="1:5" s="3" customFormat="1" ht="24.95" customHeight="1" outlineLevel="1" x14ac:dyDescent="0.2">
      <c r="A30" s="15"/>
      <c r="B30" s="14" t="s">
        <v>364</v>
      </c>
      <c r="C30" s="14"/>
      <c r="D30" s="14"/>
      <c r="E30" s="16">
        <f>SUBTOTAL(9,E28:E29)</f>
        <v>389000</v>
      </c>
    </row>
    <row r="31" spans="1:5" ht="20.100000000000001" customHeight="1" outlineLevel="2" x14ac:dyDescent="0.2">
      <c r="A31" s="11">
        <v>1</v>
      </c>
      <c r="B31" s="12" t="s">
        <v>45</v>
      </c>
      <c r="C31" s="12" t="s">
        <v>46</v>
      </c>
      <c r="D31" s="12" t="s">
        <v>47</v>
      </c>
      <c r="E31" s="13">
        <v>2120000</v>
      </c>
    </row>
    <row r="32" spans="1:5" ht="20.100000000000001" customHeight="1" outlineLevel="2" x14ac:dyDescent="0.2">
      <c r="A32" s="11">
        <v>2</v>
      </c>
      <c r="B32" s="12" t="s">
        <v>45</v>
      </c>
      <c r="C32" s="12" t="s">
        <v>48</v>
      </c>
      <c r="D32" s="12" t="s">
        <v>49</v>
      </c>
      <c r="E32" s="13">
        <v>40000</v>
      </c>
    </row>
    <row r="33" spans="1:5" ht="20.100000000000001" customHeight="1" outlineLevel="2" x14ac:dyDescent="0.2">
      <c r="A33" s="11">
        <v>3</v>
      </c>
      <c r="B33" s="12" t="s">
        <v>45</v>
      </c>
      <c r="C33" s="12" t="s">
        <v>50</v>
      </c>
      <c r="D33" s="12" t="s">
        <v>51</v>
      </c>
      <c r="E33" s="13">
        <v>598000</v>
      </c>
    </row>
    <row r="34" spans="1:5" ht="20.100000000000001" customHeight="1" outlineLevel="2" x14ac:dyDescent="0.2">
      <c r="A34" s="11">
        <v>4</v>
      </c>
      <c r="B34" s="12" t="s">
        <v>45</v>
      </c>
      <c r="C34" s="12" t="s">
        <v>52</v>
      </c>
      <c r="D34" s="12" t="s">
        <v>53</v>
      </c>
      <c r="E34" s="13">
        <v>421000</v>
      </c>
    </row>
    <row r="35" spans="1:5" ht="20.100000000000001" customHeight="1" outlineLevel="2" x14ac:dyDescent="0.2">
      <c r="A35" s="11">
        <v>5</v>
      </c>
      <c r="B35" s="12" t="s">
        <v>45</v>
      </c>
      <c r="C35" s="12" t="s">
        <v>55</v>
      </c>
      <c r="D35" s="12" t="s">
        <v>56</v>
      </c>
      <c r="E35" s="13">
        <v>50000</v>
      </c>
    </row>
    <row r="36" spans="1:5" ht="20.100000000000001" customHeight="1" outlineLevel="2" x14ac:dyDescent="0.2">
      <c r="A36" s="11">
        <v>6</v>
      </c>
      <c r="B36" s="12" t="s">
        <v>45</v>
      </c>
      <c r="C36" s="12" t="s">
        <v>57</v>
      </c>
      <c r="D36" s="12" t="s">
        <v>58</v>
      </c>
      <c r="E36" s="13">
        <v>440000</v>
      </c>
    </row>
    <row r="37" spans="1:5" ht="20.100000000000001" customHeight="1" outlineLevel="2" x14ac:dyDescent="0.2">
      <c r="A37" s="11">
        <v>7</v>
      </c>
      <c r="B37" s="12" t="s">
        <v>45</v>
      </c>
      <c r="C37" s="12" t="s">
        <v>59</v>
      </c>
      <c r="D37" s="12" t="s">
        <v>60</v>
      </c>
      <c r="E37" s="13">
        <v>40000</v>
      </c>
    </row>
    <row r="38" spans="1:5" ht="20.100000000000001" customHeight="1" outlineLevel="2" x14ac:dyDescent="0.2">
      <c r="A38" s="11">
        <v>8</v>
      </c>
      <c r="B38" s="12" t="s">
        <v>45</v>
      </c>
      <c r="C38" s="12" t="s">
        <v>61</v>
      </c>
      <c r="D38" s="12" t="s">
        <v>62</v>
      </c>
      <c r="E38" s="13">
        <v>183000</v>
      </c>
    </row>
    <row r="39" spans="1:5" ht="20.100000000000001" customHeight="1" outlineLevel="2" x14ac:dyDescent="0.2">
      <c r="A39" s="11">
        <v>9</v>
      </c>
      <c r="B39" s="12" t="s">
        <v>45</v>
      </c>
      <c r="C39" s="12" t="s">
        <v>52</v>
      </c>
      <c r="D39" s="12" t="s">
        <v>63</v>
      </c>
      <c r="E39" s="13">
        <v>60000</v>
      </c>
    </row>
    <row r="40" spans="1:5" ht="20.100000000000001" customHeight="1" outlineLevel="2" x14ac:dyDescent="0.2">
      <c r="A40" s="11">
        <v>10</v>
      </c>
      <c r="B40" s="12" t="s">
        <v>45</v>
      </c>
      <c r="C40" s="12" t="s">
        <v>52</v>
      </c>
      <c r="D40" s="12" t="s">
        <v>64</v>
      </c>
      <c r="E40" s="13">
        <v>40000</v>
      </c>
    </row>
    <row r="41" spans="1:5" ht="20.100000000000001" customHeight="1" outlineLevel="2" x14ac:dyDescent="0.2">
      <c r="A41" s="11">
        <v>11</v>
      </c>
      <c r="B41" s="12" t="s">
        <v>45</v>
      </c>
      <c r="C41" s="12" t="s">
        <v>54</v>
      </c>
      <c r="D41" s="12" t="s">
        <v>65</v>
      </c>
      <c r="E41" s="13">
        <v>159000</v>
      </c>
    </row>
    <row r="42" spans="1:5" ht="20.100000000000001" customHeight="1" outlineLevel="2" x14ac:dyDescent="0.2">
      <c r="A42" s="11">
        <v>12</v>
      </c>
      <c r="B42" s="12" t="s">
        <v>45</v>
      </c>
      <c r="C42" s="12" t="s">
        <v>59</v>
      </c>
      <c r="D42" s="12" t="s">
        <v>66</v>
      </c>
      <c r="E42" s="13">
        <v>132000</v>
      </c>
    </row>
    <row r="43" spans="1:5" s="3" customFormat="1" ht="20.100000000000001" customHeight="1" outlineLevel="1" x14ac:dyDescent="0.2">
      <c r="A43" s="15"/>
      <c r="B43" s="14" t="s">
        <v>365</v>
      </c>
      <c r="C43" s="14"/>
      <c r="D43" s="14"/>
      <c r="E43" s="16">
        <f>SUBTOTAL(9,E31:E42)</f>
        <v>4283000</v>
      </c>
    </row>
    <row r="44" spans="1:5" ht="20.100000000000001" customHeight="1" outlineLevel="2" x14ac:dyDescent="0.2">
      <c r="A44" s="11">
        <v>1</v>
      </c>
      <c r="B44" s="12" t="s">
        <v>67</v>
      </c>
      <c r="C44" s="12" t="s">
        <v>69</v>
      </c>
      <c r="D44" s="12" t="s">
        <v>70</v>
      </c>
      <c r="E44" s="13">
        <v>267000</v>
      </c>
    </row>
    <row r="45" spans="1:5" ht="20.100000000000001" customHeight="1" outlineLevel="2" x14ac:dyDescent="0.2">
      <c r="A45" s="11">
        <v>2</v>
      </c>
      <c r="B45" s="12" t="s">
        <v>67</v>
      </c>
      <c r="C45" s="12" t="s">
        <v>71</v>
      </c>
      <c r="D45" s="12" t="s">
        <v>72</v>
      </c>
      <c r="E45" s="13">
        <v>116000</v>
      </c>
    </row>
    <row r="46" spans="1:5" ht="20.100000000000001" customHeight="1" outlineLevel="2" x14ac:dyDescent="0.2">
      <c r="A46" s="11">
        <v>3</v>
      </c>
      <c r="B46" s="12" t="s">
        <v>67</v>
      </c>
      <c r="C46" s="12" t="s">
        <v>68</v>
      </c>
      <c r="D46" s="12" t="s">
        <v>73</v>
      </c>
      <c r="E46" s="13">
        <v>427000</v>
      </c>
    </row>
    <row r="47" spans="1:5" ht="20.100000000000001" customHeight="1" outlineLevel="2" x14ac:dyDescent="0.2">
      <c r="A47" s="11">
        <v>4</v>
      </c>
      <c r="B47" s="12" t="s">
        <v>67</v>
      </c>
      <c r="C47" s="12" t="s">
        <v>74</v>
      </c>
      <c r="D47" s="12" t="s">
        <v>75</v>
      </c>
      <c r="E47" s="13">
        <v>80000</v>
      </c>
    </row>
    <row r="48" spans="1:5" ht="20.100000000000001" customHeight="1" outlineLevel="2" x14ac:dyDescent="0.2">
      <c r="A48" s="11">
        <v>5</v>
      </c>
      <c r="B48" s="12" t="s">
        <v>67</v>
      </c>
      <c r="C48" s="12" t="s">
        <v>76</v>
      </c>
      <c r="D48" s="12" t="s">
        <v>77</v>
      </c>
      <c r="E48" s="13">
        <v>139000</v>
      </c>
    </row>
    <row r="49" spans="1:5" ht="20.100000000000001" customHeight="1" outlineLevel="2" x14ac:dyDescent="0.2">
      <c r="A49" s="11">
        <v>6</v>
      </c>
      <c r="B49" s="12" t="s">
        <v>67</v>
      </c>
      <c r="C49" s="12" t="s">
        <v>78</v>
      </c>
      <c r="D49" s="12" t="s">
        <v>79</v>
      </c>
      <c r="E49" s="13">
        <v>50000</v>
      </c>
    </row>
    <row r="50" spans="1:5" ht="20.100000000000001" customHeight="1" outlineLevel="2" x14ac:dyDescent="0.2">
      <c r="A50" s="11">
        <v>7</v>
      </c>
      <c r="B50" s="12" t="s">
        <v>67</v>
      </c>
      <c r="C50" s="12" t="s">
        <v>74</v>
      </c>
      <c r="D50" s="12" t="s">
        <v>80</v>
      </c>
      <c r="E50" s="13">
        <v>335000</v>
      </c>
    </row>
    <row r="51" spans="1:5" ht="20.100000000000001" customHeight="1" outlineLevel="2" x14ac:dyDescent="0.2">
      <c r="A51" s="11">
        <v>8</v>
      </c>
      <c r="B51" s="12" t="s">
        <v>67</v>
      </c>
      <c r="C51" s="12" t="s">
        <v>78</v>
      </c>
      <c r="D51" s="12" t="s">
        <v>81</v>
      </c>
      <c r="E51" s="13">
        <v>141000</v>
      </c>
    </row>
    <row r="52" spans="1:5" s="3" customFormat="1" ht="20.100000000000001" customHeight="1" outlineLevel="1" x14ac:dyDescent="0.2">
      <c r="A52" s="15"/>
      <c r="B52" s="14" t="s">
        <v>366</v>
      </c>
      <c r="C52" s="14"/>
      <c r="D52" s="14"/>
      <c r="E52" s="16">
        <f>SUBTOTAL(9,E44:E51)</f>
        <v>1555000</v>
      </c>
    </row>
    <row r="53" spans="1:5" ht="24.95" customHeight="1" outlineLevel="2" x14ac:dyDescent="0.2">
      <c r="A53" s="11">
        <v>1</v>
      </c>
      <c r="B53" s="12" t="s">
        <v>82</v>
      </c>
      <c r="C53" s="12" t="s">
        <v>83</v>
      </c>
      <c r="D53" s="12" t="s">
        <v>84</v>
      </c>
      <c r="E53" s="13">
        <v>303000</v>
      </c>
    </row>
    <row r="54" spans="1:5" ht="24.95" customHeight="1" outlineLevel="2" x14ac:dyDescent="0.2">
      <c r="A54" s="11">
        <v>2</v>
      </c>
      <c r="B54" s="12" t="s">
        <v>82</v>
      </c>
      <c r="C54" s="12" t="s">
        <v>85</v>
      </c>
      <c r="D54" s="12" t="s">
        <v>86</v>
      </c>
      <c r="E54" s="13">
        <v>215000</v>
      </c>
    </row>
    <row r="55" spans="1:5" s="3" customFormat="1" ht="24.95" customHeight="1" outlineLevel="1" x14ac:dyDescent="0.2">
      <c r="A55" s="15"/>
      <c r="B55" s="14" t="s">
        <v>367</v>
      </c>
      <c r="C55" s="14"/>
      <c r="D55" s="14"/>
      <c r="E55" s="16">
        <f>SUBTOTAL(9,E53:E54)</f>
        <v>518000</v>
      </c>
    </row>
    <row r="56" spans="1:5" ht="50.1" customHeight="1" outlineLevel="2" x14ac:dyDescent="0.2">
      <c r="A56" s="11">
        <v>1</v>
      </c>
      <c r="B56" s="12" t="s">
        <v>87</v>
      </c>
      <c r="C56" s="12" t="s">
        <v>88</v>
      </c>
      <c r="D56" s="12" t="s">
        <v>89</v>
      </c>
      <c r="E56" s="13">
        <v>40000</v>
      </c>
    </row>
    <row r="57" spans="1:5" s="3" customFormat="1" ht="24.95" customHeight="1" outlineLevel="1" x14ac:dyDescent="0.2">
      <c r="A57" s="15"/>
      <c r="B57" s="14" t="s">
        <v>368</v>
      </c>
      <c r="C57" s="14"/>
      <c r="D57" s="14"/>
      <c r="E57" s="16">
        <f>SUBTOTAL(9,E56:E56)</f>
        <v>40000</v>
      </c>
    </row>
    <row r="58" spans="1:5" ht="50.1" customHeight="1" outlineLevel="2" x14ac:dyDescent="0.2">
      <c r="A58" s="11">
        <v>1</v>
      </c>
      <c r="B58" s="12" t="s">
        <v>90</v>
      </c>
      <c r="C58" s="12" t="s">
        <v>91</v>
      </c>
      <c r="D58" s="12" t="s">
        <v>92</v>
      </c>
      <c r="E58" s="13">
        <v>50000</v>
      </c>
    </row>
    <row r="59" spans="1:5" s="3" customFormat="1" ht="24.95" customHeight="1" outlineLevel="1" x14ac:dyDescent="0.2">
      <c r="A59" s="15"/>
      <c r="B59" s="14" t="s">
        <v>369</v>
      </c>
      <c r="C59" s="14"/>
      <c r="D59" s="14"/>
      <c r="E59" s="16">
        <f>SUBTOTAL(9,E58:E58)</f>
        <v>50000</v>
      </c>
    </row>
    <row r="60" spans="1:5" ht="20.100000000000001" customHeight="1" outlineLevel="2" x14ac:dyDescent="0.2">
      <c r="A60" s="11">
        <v>1</v>
      </c>
      <c r="B60" s="12" t="s">
        <v>93</v>
      </c>
      <c r="C60" s="12" t="s">
        <v>94</v>
      </c>
      <c r="D60" s="12" t="s">
        <v>95</v>
      </c>
      <c r="E60" s="13">
        <v>143000</v>
      </c>
    </row>
    <row r="61" spans="1:5" ht="20.100000000000001" customHeight="1" outlineLevel="2" x14ac:dyDescent="0.2">
      <c r="A61" s="11">
        <v>2</v>
      </c>
      <c r="B61" s="12" t="s">
        <v>93</v>
      </c>
      <c r="C61" s="12" t="s">
        <v>96</v>
      </c>
      <c r="D61" s="12" t="s">
        <v>97</v>
      </c>
      <c r="E61" s="13">
        <v>242000</v>
      </c>
    </row>
    <row r="62" spans="1:5" ht="20.100000000000001" customHeight="1" outlineLevel="2" x14ac:dyDescent="0.2">
      <c r="A62" s="11">
        <v>3</v>
      </c>
      <c r="B62" s="12" t="s">
        <v>93</v>
      </c>
      <c r="C62" s="12" t="s">
        <v>98</v>
      </c>
      <c r="D62" s="12" t="s">
        <v>99</v>
      </c>
      <c r="E62" s="13">
        <v>50000</v>
      </c>
    </row>
    <row r="63" spans="1:5" ht="20.100000000000001" customHeight="1" outlineLevel="2" x14ac:dyDescent="0.2">
      <c r="A63" s="11">
        <v>4</v>
      </c>
      <c r="B63" s="12" t="s">
        <v>93</v>
      </c>
      <c r="C63" s="12" t="s">
        <v>94</v>
      </c>
      <c r="D63" s="12" t="s">
        <v>100</v>
      </c>
      <c r="E63" s="13">
        <v>149000</v>
      </c>
    </row>
    <row r="64" spans="1:5" ht="20.100000000000001" customHeight="1" outlineLevel="2" x14ac:dyDescent="0.2">
      <c r="A64" s="11">
        <v>5</v>
      </c>
      <c r="B64" s="12" t="s">
        <v>93</v>
      </c>
      <c r="C64" s="12" t="s">
        <v>101</v>
      </c>
      <c r="D64" s="12" t="s">
        <v>102</v>
      </c>
      <c r="E64" s="13">
        <v>305000</v>
      </c>
    </row>
    <row r="65" spans="1:5" ht="20.100000000000001" customHeight="1" outlineLevel="2" x14ac:dyDescent="0.2">
      <c r="A65" s="11">
        <v>6</v>
      </c>
      <c r="B65" s="12" t="s">
        <v>93</v>
      </c>
      <c r="C65" s="12" t="s">
        <v>103</v>
      </c>
      <c r="D65" s="12" t="s">
        <v>104</v>
      </c>
      <c r="E65" s="13">
        <v>40000</v>
      </c>
    </row>
    <row r="66" spans="1:5" ht="20.100000000000001" customHeight="1" outlineLevel="2" x14ac:dyDescent="0.2">
      <c r="A66" s="11">
        <v>7</v>
      </c>
      <c r="B66" s="12" t="s">
        <v>93</v>
      </c>
      <c r="C66" s="12" t="s">
        <v>105</v>
      </c>
      <c r="D66" s="12" t="s">
        <v>106</v>
      </c>
      <c r="E66" s="13">
        <v>177000</v>
      </c>
    </row>
    <row r="67" spans="1:5" ht="20.100000000000001" customHeight="1" outlineLevel="2" x14ac:dyDescent="0.2">
      <c r="A67" s="11">
        <v>8</v>
      </c>
      <c r="B67" s="12" t="s">
        <v>93</v>
      </c>
      <c r="C67" s="12" t="s">
        <v>107</v>
      </c>
      <c r="D67" s="12" t="s">
        <v>108</v>
      </c>
      <c r="E67" s="13">
        <v>263000</v>
      </c>
    </row>
    <row r="68" spans="1:5" ht="20.100000000000001" customHeight="1" outlineLevel="2" x14ac:dyDescent="0.2">
      <c r="A68" s="11">
        <v>9</v>
      </c>
      <c r="B68" s="12" t="s">
        <v>93</v>
      </c>
      <c r="C68" s="12" t="s">
        <v>109</v>
      </c>
      <c r="D68" s="12" t="s">
        <v>110</v>
      </c>
      <c r="E68" s="13">
        <v>60000</v>
      </c>
    </row>
    <row r="69" spans="1:5" s="3" customFormat="1" ht="20.100000000000001" customHeight="1" outlineLevel="1" x14ac:dyDescent="0.2">
      <c r="A69" s="15"/>
      <c r="B69" s="14" t="s">
        <v>370</v>
      </c>
      <c r="C69" s="14"/>
      <c r="D69" s="14"/>
      <c r="E69" s="16">
        <f>SUBTOTAL(9,E60:E68)</f>
        <v>1429000</v>
      </c>
    </row>
    <row r="70" spans="1:5" ht="50.1" customHeight="1" outlineLevel="2" x14ac:dyDescent="0.2">
      <c r="A70" s="11">
        <v>1</v>
      </c>
      <c r="B70" s="12" t="s">
        <v>111</v>
      </c>
      <c r="C70" s="12" t="s">
        <v>112</v>
      </c>
      <c r="D70" s="12" t="s">
        <v>113</v>
      </c>
      <c r="E70" s="13">
        <v>60000</v>
      </c>
    </row>
    <row r="71" spans="1:5" s="3" customFormat="1" ht="24.95" customHeight="1" outlineLevel="1" x14ac:dyDescent="0.2">
      <c r="A71" s="15"/>
      <c r="B71" s="14" t="s">
        <v>371</v>
      </c>
      <c r="C71" s="14"/>
      <c r="D71" s="14"/>
      <c r="E71" s="16">
        <f>SUBTOTAL(9,E70:E70)</f>
        <v>60000</v>
      </c>
    </row>
    <row r="72" spans="1:5" ht="24.95" customHeight="1" outlineLevel="2" x14ac:dyDescent="0.2">
      <c r="A72" s="11">
        <v>1</v>
      </c>
      <c r="B72" s="12" t="s">
        <v>114</v>
      </c>
      <c r="C72" s="12" t="s">
        <v>116</v>
      </c>
      <c r="D72" s="12" t="s">
        <v>117</v>
      </c>
      <c r="E72" s="13">
        <v>270000</v>
      </c>
    </row>
    <row r="73" spans="1:5" ht="24.95" customHeight="1" outlineLevel="2" x14ac:dyDescent="0.2">
      <c r="A73" s="11">
        <v>2</v>
      </c>
      <c r="B73" s="12" t="s">
        <v>114</v>
      </c>
      <c r="C73" s="12" t="s">
        <v>115</v>
      </c>
      <c r="D73" s="12" t="s">
        <v>118</v>
      </c>
      <c r="E73" s="13">
        <v>40000</v>
      </c>
    </row>
    <row r="74" spans="1:5" s="3" customFormat="1" ht="24.95" customHeight="1" outlineLevel="1" x14ac:dyDescent="0.2">
      <c r="A74" s="15"/>
      <c r="B74" s="14" t="s">
        <v>372</v>
      </c>
      <c r="C74" s="14"/>
      <c r="D74" s="14"/>
      <c r="E74" s="16">
        <f>SUBTOTAL(9,E72:E73)</f>
        <v>310000</v>
      </c>
    </row>
    <row r="75" spans="1:5" ht="24.95" customHeight="1" outlineLevel="2" x14ac:dyDescent="0.2">
      <c r="A75" s="11">
        <v>1</v>
      </c>
      <c r="B75" s="12" t="s">
        <v>119</v>
      </c>
      <c r="C75" s="12" t="s">
        <v>120</v>
      </c>
      <c r="D75" s="12" t="s">
        <v>121</v>
      </c>
      <c r="E75" s="13">
        <v>40000</v>
      </c>
    </row>
    <row r="76" spans="1:5" ht="24.95" customHeight="1" outlineLevel="2" x14ac:dyDescent="0.2">
      <c r="A76" s="11">
        <v>2</v>
      </c>
      <c r="B76" s="12" t="s">
        <v>119</v>
      </c>
      <c r="C76" s="12" t="s">
        <v>120</v>
      </c>
      <c r="D76" s="12" t="s">
        <v>122</v>
      </c>
      <c r="E76" s="13">
        <v>40000</v>
      </c>
    </row>
    <row r="77" spans="1:5" s="3" customFormat="1" ht="24.95" customHeight="1" outlineLevel="1" x14ac:dyDescent="0.2">
      <c r="A77" s="15"/>
      <c r="B77" s="14" t="s">
        <v>373</v>
      </c>
      <c r="C77" s="14"/>
      <c r="D77" s="14"/>
      <c r="E77" s="16">
        <f>SUBTOTAL(9,E75:E76)</f>
        <v>80000</v>
      </c>
    </row>
    <row r="78" spans="1:5" ht="20.100000000000001" customHeight="1" outlineLevel="2" x14ac:dyDescent="0.2">
      <c r="A78" s="11">
        <v>1</v>
      </c>
      <c r="B78" s="12" t="s">
        <v>123</v>
      </c>
      <c r="C78" s="12" t="s">
        <v>124</v>
      </c>
      <c r="D78" s="12" t="s">
        <v>125</v>
      </c>
      <c r="E78" s="13">
        <v>195000</v>
      </c>
    </row>
    <row r="79" spans="1:5" ht="20.100000000000001" customHeight="1" outlineLevel="2" x14ac:dyDescent="0.2">
      <c r="A79" s="11">
        <v>2</v>
      </c>
      <c r="B79" s="12" t="s">
        <v>123</v>
      </c>
      <c r="C79" s="12" t="s">
        <v>124</v>
      </c>
      <c r="D79" s="12" t="s">
        <v>126</v>
      </c>
      <c r="E79" s="13">
        <v>157000</v>
      </c>
    </row>
    <row r="80" spans="1:5" ht="20.100000000000001" customHeight="1" outlineLevel="2" x14ac:dyDescent="0.2">
      <c r="A80" s="11">
        <v>3</v>
      </c>
      <c r="B80" s="12" t="s">
        <v>123</v>
      </c>
      <c r="C80" s="12" t="s">
        <v>127</v>
      </c>
      <c r="D80" s="12" t="s">
        <v>128</v>
      </c>
      <c r="E80" s="13">
        <v>242000</v>
      </c>
    </row>
    <row r="81" spans="1:5" ht="20.100000000000001" customHeight="1" outlineLevel="2" x14ac:dyDescent="0.2">
      <c r="A81" s="11">
        <v>4</v>
      </c>
      <c r="B81" s="12" t="s">
        <v>123</v>
      </c>
      <c r="C81" s="12" t="s">
        <v>129</v>
      </c>
      <c r="D81" s="12" t="s">
        <v>130</v>
      </c>
      <c r="E81" s="13">
        <v>58000</v>
      </c>
    </row>
    <row r="82" spans="1:5" s="3" customFormat="1" ht="20.100000000000001" customHeight="1" outlineLevel="1" x14ac:dyDescent="0.2">
      <c r="A82" s="15"/>
      <c r="B82" s="14" t="s">
        <v>374</v>
      </c>
      <c r="C82" s="14"/>
      <c r="D82" s="14"/>
      <c r="E82" s="16">
        <f>SUBTOTAL(9,E78:E81)</f>
        <v>652000</v>
      </c>
    </row>
    <row r="83" spans="1:5" ht="24.95" customHeight="1" outlineLevel="2" x14ac:dyDescent="0.2">
      <c r="A83" s="11">
        <v>1</v>
      </c>
      <c r="B83" s="12" t="s">
        <v>131</v>
      </c>
      <c r="C83" s="12" t="s">
        <v>132</v>
      </c>
      <c r="D83" s="12" t="s">
        <v>133</v>
      </c>
      <c r="E83" s="13">
        <v>345000</v>
      </c>
    </row>
    <row r="84" spans="1:5" ht="24.95" customHeight="1" outlineLevel="2" x14ac:dyDescent="0.2">
      <c r="A84" s="11">
        <v>2</v>
      </c>
      <c r="B84" s="12" t="s">
        <v>131</v>
      </c>
      <c r="C84" s="12" t="s">
        <v>134</v>
      </c>
      <c r="D84" s="12" t="s">
        <v>135</v>
      </c>
      <c r="E84" s="13">
        <v>324000</v>
      </c>
    </row>
    <row r="85" spans="1:5" s="3" customFormat="1" ht="24.95" customHeight="1" outlineLevel="1" x14ac:dyDescent="0.2">
      <c r="A85" s="15"/>
      <c r="B85" s="14" t="s">
        <v>375</v>
      </c>
      <c r="C85" s="14"/>
      <c r="D85" s="14"/>
      <c r="E85" s="16">
        <f>SUBTOTAL(9,E83:E84)</f>
        <v>669000</v>
      </c>
    </row>
    <row r="86" spans="1:5" ht="20.100000000000001" customHeight="1" outlineLevel="2" x14ac:dyDescent="0.2">
      <c r="A86" s="11">
        <v>1</v>
      </c>
      <c r="B86" s="12" t="s">
        <v>136</v>
      </c>
      <c r="C86" s="12" t="s">
        <v>137</v>
      </c>
      <c r="D86" s="12" t="s">
        <v>138</v>
      </c>
      <c r="E86" s="13">
        <v>397000</v>
      </c>
    </row>
    <row r="87" spans="1:5" ht="20.100000000000001" customHeight="1" outlineLevel="2" x14ac:dyDescent="0.2">
      <c r="A87" s="11">
        <v>2</v>
      </c>
      <c r="B87" s="12" t="s">
        <v>136</v>
      </c>
      <c r="C87" s="12" t="s">
        <v>137</v>
      </c>
      <c r="D87" s="12" t="s">
        <v>139</v>
      </c>
      <c r="E87" s="13">
        <v>50000</v>
      </c>
    </row>
    <row r="88" spans="1:5" ht="20.100000000000001" customHeight="1" outlineLevel="2" x14ac:dyDescent="0.2">
      <c r="A88" s="11">
        <v>3</v>
      </c>
      <c r="B88" s="12" t="s">
        <v>136</v>
      </c>
      <c r="C88" s="12" t="s">
        <v>137</v>
      </c>
      <c r="D88" s="12" t="s">
        <v>140</v>
      </c>
      <c r="E88" s="13">
        <v>111000</v>
      </c>
    </row>
    <row r="89" spans="1:5" s="3" customFormat="1" ht="20.100000000000001" customHeight="1" outlineLevel="1" x14ac:dyDescent="0.2">
      <c r="A89" s="15"/>
      <c r="B89" s="14" t="s">
        <v>376</v>
      </c>
      <c r="C89" s="14"/>
      <c r="D89" s="14"/>
      <c r="E89" s="16">
        <f>SUBTOTAL(9,E86:E88)</f>
        <v>558000</v>
      </c>
    </row>
    <row r="90" spans="1:5" ht="50.1" customHeight="1" outlineLevel="2" x14ac:dyDescent="0.2">
      <c r="A90" s="11">
        <v>1</v>
      </c>
      <c r="B90" s="12" t="s">
        <v>141</v>
      </c>
      <c r="C90" s="12" t="s">
        <v>142</v>
      </c>
      <c r="D90" s="12" t="s">
        <v>143</v>
      </c>
      <c r="E90" s="13">
        <v>412000</v>
      </c>
    </row>
    <row r="91" spans="1:5" s="3" customFormat="1" ht="24.95" customHeight="1" outlineLevel="1" x14ac:dyDescent="0.2">
      <c r="A91" s="15"/>
      <c r="B91" s="14" t="s">
        <v>377</v>
      </c>
      <c r="C91" s="14"/>
      <c r="D91" s="14"/>
      <c r="E91" s="16">
        <f>SUBTOTAL(9,E90:E90)</f>
        <v>412000</v>
      </c>
    </row>
    <row r="92" spans="1:5" ht="20.100000000000001" customHeight="1" outlineLevel="2" x14ac:dyDescent="0.2">
      <c r="A92" s="11">
        <v>1</v>
      </c>
      <c r="B92" s="12" t="s">
        <v>144</v>
      </c>
      <c r="C92" s="12" t="s">
        <v>144</v>
      </c>
      <c r="D92" s="12" t="s">
        <v>145</v>
      </c>
      <c r="E92" s="13">
        <v>4737000</v>
      </c>
    </row>
    <row r="93" spans="1:5" ht="20.100000000000001" customHeight="1" outlineLevel="2" x14ac:dyDescent="0.2">
      <c r="A93" s="11">
        <v>2</v>
      </c>
      <c r="B93" s="12" t="s">
        <v>144</v>
      </c>
      <c r="C93" s="12" t="s">
        <v>144</v>
      </c>
      <c r="D93" s="12" t="s">
        <v>146</v>
      </c>
      <c r="E93" s="13">
        <v>9820000</v>
      </c>
    </row>
    <row r="94" spans="1:5" ht="20.100000000000001" customHeight="1" outlineLevel="2" x14ac:dyDescent="0.2">
      <c r="A94" s="11">
        <v>3</v>
      </c>
      <c r="B94" s="12" t="s">
        <v>144</v>
      </c>
      <c r="C94" s="12" t="s">
        <v>147</v>
      </c>
      <c r="D94" s="12" t="s">
        <v>148</v>
      </c>
      <c r="E94" s="13">
        <v>297000</v>
      </c>
    </row>
    <row r="95" spans="1:5" ht="20.100000000000001" customHeight="1" outlineLevel="2" x14ac:dyDescent="0.2">
      <c r="A95" s="11">
        <v>4</v>
      </c>
      <c r="B95" s="12" t="s">
        <v>144</v>
      </c>
      <c r="C95" s="12" t="s">
        <v>149</v>
      </c>
      <c r="D95" s="12" t="s">
        <v>150</v>
      </c>
      <c r="E95" s="13">
        <v>116500</v>
      </c>
    </row>
    <row r="96" spans="1:5" ht="20.100000000000001" customHeight="1" outlineLevel="2" x14ac:dyDescent="0.2">
      <c r="A96" s="11">
        <v>5</v>
      </c>
      <c r="B96" s="12" t="s">
        <v>144</v>
      </c>
      <c r="C96" s="12" t="s">
        <v>149</v>
      </c>
      <c r="D96" s="12" t="s">
        <v>151</v>
      </c>
      <c r="E96" s="13">
        <v>878000</v>
      </c>
    </row>
    <row r="97" spans="1:5" ht="20.100000000000001" customHeight="1" outlineLevel="2" x14ac:dyDescent="0.2">
      <c r="A97" s="11">
        <v>6</v>
      </c>
      <c r="B97" s="12" t="s">
        <v>144</v>
      </c>
      <c r="C97" s="12" t="s">
        <v>149</v>
      </c>
      <c r="D97" s="12" t="s">
        <v>152</v>
      </c>
      <c r="E97" s="13">
        <v>155000</v>
      </c>
    </row>
    <row r="98" spans="1:5" ht="20.100000000000001" customHeight="1" outlineLevel="2" x14ac:dyDescent="0.2">
      <c r="A98" s="11">
        <v>7</v>
      </c>
      <c r="B98" s="12" t="s">
        <v>144</v>
      </c>
      <c r="C98" s="12" t="s">
        <v>153</v>
      </c>
      <c r="D98" s="12" t="s">
        <v>154</v>
      </c>
      <c r="E98" s="13">
        <v>514000</v>
      </c>
    </row>
    <row r="99" spans="1:5" ht="20.100000000000001" customHeight="1" outlineLevel="2" x14ac:dyDescent="0.2">
      <c r="A99" s="11">
        <v>8</v>
      </c>
      <c r="B99" s="12" t="s">
        <v>144</v>
      </c>
      <c r="C99" s="12" t="s">
        <v>147</v>
      </c>
      <c r="D99" s="12" t="s">
        <v>155</v>
      </c>
      <c r="E99" s="13">
        <v>3788000</v>
      </c>
    </row>
    <row r="100" spans="1:5" ht="20.100000000000001" customHeight="1" outlineLevel="2" x14ac:dyDescent="0.2">
      <c r="A100" s="11">
        <v>9</v>
      </c>
      <c r="B100" s="12" t="s">
        <v>144</v>
      </c>
      <c r="C100" s="12" t="s">
        <v>147</v>
      </c>
      <c r="D100" s="12" t="s">
        <v>156</v>
      </c>
      <c r="E100" s="13">
        <v>300000</v>
      </c>
    </row>
    <row r="101" spans="1:5" s="3" customFormat="1" ht="20.100000000000001" customHeight="1" outlineLevel="1" x14ac:dyDescent="0.2">
      <c r="A101" s="15"/>
      <c r="B101" s="14" t="s">
        <v>378</v>
      </c>
      <c r="C101" s="14"/>
      <c r="D101" s="14"/>
      <c r="E101" s="16">
        <f>SUBTOTAL(9,E92:E100)</f>
        <v>20605500</v>
      </c>
    </row>
    <row r="102" spans="1:5" ht="50.1" customHeight="1" outlineLevel="2" x14ac:dyDescent="0.2">
      <c r="A102" s="11">
        <v>1</v>
      </c>
      <c r="B102" s="12" t="s">
        <v>157</v>
      </c>
      <c r="C102" s="12" t="s">
        <v>158</v>
      </c>
      <c r="D102" s="12" t="s">
        <v>159</v>
      </c>
      <c r="E102" s="13">
        <v>60000</v>
      </c>
    </row>
    <row r="103" spans="1:5" s="3" customFormat="1" ht="24.95" customHeight="1" outlineLevel="1" x14ac:dyDescent="0.2">
      <c r="A103" s="15"/>
      <c r="B103" s="14" t="s">
        <v>379</v>
      </c>
      <c r="C103" s="14"/>
      <c r="D103" s="14"/>
      <c r="E103" s="16">
        <f>SUBTOTAL(9,E102:E102)</f>
        <v>60000</v>
      </c>
    </row>
    <row r="104" spans="1:5" ht="24.95" customHeight="1" outlineLevel="2" x14ac:dyDescent="0.2">
      <c r="A104" s="11">
        <v>1</v>
      </c>
      <c r="B104" s="12" t="s">
        <v>160</v>
      </c>
      <c r="C104" s="12" t="s">
        <v>161</v>
      </c>
      <c r="D104" s="12" t="s">
        <v>162</v>
      </c>
      <c r="E104" s="13">
        <v>397000</v>
      </c>
    </row>
    <row r="105" spans="1:5" ht="24.95" customHeight="1" outlineLevel="2" x14ac:dyDescent="0.2">
      <c r="A105" s="11">
        <v>2</v>
      </c>
      <c r="B105" s="12" t="s">
        <v>160</v>
      </c>
      <c r="C105" s="12" t="s">
        <v>161</v>
      </c>
      <c r="D105" s="12" t="s">
        <v>163</v>
      </c>
      <c r="E105" s="13">
        <v>480000</v>
      </c>
    </row>
    <row r="106" spans="1:5" s="3" customFormat="1" ht="24.95" customHeight="1" outlineLevel="1" x14ac:dyDescent="0.2">
      <c r="A106" s="15"/>
      <c r="B106" s="14" t="s">
        <v>380</v>
      </c>
      <c r="C106" s="14"/>
      <c r="D106" s="14"/>
      <c r="E106" s="16">
        <f>SUBTOTAL(9,E104:E105)</f>
        <v>877000</v>
      </c>
    </row>
    <row r="107" spans="1:5" ht="24.95" customHeight="1" outlineLevel="2" x14ac:dyDescent="0.2">
      <c r="A107" s="11">
        <v>1</v>
      </c>
      <c r="B107" s="12" t="s">
        <v>164</v>
      </c>
      <c r="C107" s="12" t="s">
        <v>165</v>
      </c>
      <c r="D107" s="12" t="s">
        <v>166</v>
      </c>
      <c r="E107" s="13">
        <v>52000</v>
      </c>
    </row>
    <row r="108" spans="1:5" ht="24.95" customHeight="1" outlineLevel="2" x14ac:dyDescent="0.2">
      <c r="A108" s="11">
        <v>2</v>
      </c>
      <c r="B108" s="12" t="s">
        <v>164</v>
      </c>
      <c r="C108" s="12" t="s">
        <v>167</v>
      </c>
      <c r="D108" s="12" t="s">
        <v>168</v>
      </c>
      <c r="E108" s="13">
        <v>360500</v>
      </c>
    </row>
    <row r="109" spans="1:5" s="3" customFormat="1" ht="24.95" customHeight="1" outlineLevel="1" x14ac:dyDescent="0.2">
      <c r="A109" s="15"/>
      <c r="B109" s="14" t="s">
        <v>381</v>
      </c>
      <c r="C109" s="14"/>
      <c r="D109" s="14"/>
      <c r="E109" s="16">
        <f>SUBTOTAL(9,E107:E108)</f>
        <v>412500</v>
      </c>
    </row>
    <row r="110" spans="1:5" ht="24.95" customHeight="1" outlineLevel="2" x14ac:dyDescent="0.2">
      <c r="A110" s="11">
        <v>1</v>
      </c>
      <c r="B110" s="12" t="s">
        <v>170</v>
      </c>
      <c r="C110" s="12" t="s">
        <v>171</v>
      </c>
      <c r="D110" s="12" t="s">
        <v>172</v>
      </c>
      <c r="E110" s="13">
        <v>50000</v>
      </c>
    </row>
    <row r="111" spans="1:5" ht="24.95" customHeight="1" outlineLevel="2" x14ac:dyDescent="0.2">
      <c r="A111" s="11">
        <v>2</v>
      </c>
      <c r="B111" s="12" t="s">
        <v>170</v>
      </c>
      <c r="C111" s="12" t="s">
        <v>171</v>
      </c>
      <c r="D111" s="12" t="s">
        <v>173</v>
      </c>
      <c r="E111" s="13">
        <v>67000</v>
      </c>
    </row>
    <row r="112" spans="1:5" s="3" customFormat="1" ht="24.95" customHeight="1" outlineLevel="1" x14ac:dyDescent="0.2">
      <c r="A112" s="15"/>
      <c r="B112" s="14" t="s">
        <v>382</v>
      </c>
      <c r="C112" s="14"/>
      <c r="D112" s="14"/>
      <c r="E112" s="16">
        <f>SUBTOTAL(9,E110:E111)</f>
        <v>117000</v>
      </c>
    </row>
    <row r="113" spans="1:5" ht="50.1" customHeight="1" outlineLevel="2" x14ac:dyDescent="0.2">
      <c r="A113" s="11">
        <v>1</v>
      </c>
      <c r="B113" s="12" t="s">
        <v>174</v>
      </c>
      <c r="C113" s="12" t="s">
        <v>175</v>
      </c>
      <c r="D113" s="12" t="s">
        <v>176</v>
      </c>
      <c r="E113" s="13">
        <v>218000</v>
      </c>
    </row>
    <row r="114" spans="1:5" s="3" customFormat="1" ht="24.95" customHeight="1" outlineLevel="1" x14ac:dyDescent="0.2">
      <c r="A114" s="15"/>
      <c r="B114" s="14" t="s">
        <v>383</v>
      </c>
      <c r="C114" s="14"/>
      <c r="D114" s="14"/>
      <c r="E114" s="16">
        <f>SUBTOTAL(9,E113:E113)</f>
        <v>218000</v>
      </c>
    </row>
    <row r="115" spans="1:5" ht="20.100000000000001" customHeight="1" outlineLevel="2" x14ac:dyDescent="0.2">
      <c r="A115" s="11">
        <v>1</v>
      </c>
      <c r="B115" s="12" t="s">
        <v>177</v>
      </c>
      <c r="C115" s="12" t="s">
        <v>178</v>
      </c>
      <c r="D115" s="12" t="s">
        <v>179</v>
      </c>
      <c r="E115" s="13">
        <v>81000</v>
      </c>
    </row>
    <row r="116" spans="1:5" ht="20.100000000000001" customHeight="1" outlineLevel="2" x14ac:dyDescent="0.2">
      <c r="A116" s="11">
        <v>2</v>
      </c>
      <c r="B116" s="12" t="s">
        <v>177</v>
      </c>
      <c r="C116" s="12" t="s">
        <v>178</v>
      </c>
      <c r="D116" s="12" t="s">
        <v>180</v>
      </c>
      <c r="E116" s="13">
        <v>64000</v>
      </c>
    </row>
    <row r="117" spans="1:5" ht="20.100000000000001" customHeight="1" outlineLevel="2" x14ac:dyDescent="0.2">
      <c r="A117" s="11">
        <v>3</v>
      </c>
      <c r="B117" s="12" t="s">
        <v>177</v>
      </c>
      <c r="C117" s="12" t="s">
        <v>181</v>
      </c>
      <c r="D117" s="12" t="s">
        <v>182</v>
      </c>
      <c r="E117" s="13">
        <v>50000</v>
      </c>
    </row>
    <row r="118" spans="1:5" s="3" customFormat="1" ht="20.100000000000001" customHeight="1" outlineLevel="1" x14ac:dyDescent="0.2">
      <c r="A118" s="15"/>
      <c r="B118" s="14" t="s">
        <v>384</v>
      </c>
      <c r="C118" s="14"/>
      <c r="D118" s="14"/>
      <c r="E118" s="16">
        <f>SUBTOTAL(9,E115:E117)</f>
        <v>195000</v>
      </c>
    </row>
    <row r="119" spans="1:5" ht="20.100000000000001" customHeight="1" outlineLevel="2" x14ac:dyDescent="0.2">
      <c r="A119" s="11">
        <v>1</v>
      </c>
      <c r="B119" s="12" t="s">
        <v>183</v>
      </c>
      <c r="C119" s="12" t="s">
        <v>184</v>
      </c>
      <c r="D119" s="12" t="s">
        <v>185</v>
      </c>
      <c r="E119" s="13">
        <v>8422000</v>
      </c>
    </row>
    <row r="120" spans="1:5" ht="20.100000000000001" customHeight="1" outlineLevel="2" x14ac:dyDescent="0.2">
      <c r="A120" s="11">
        <v>2</v>
      </c>
      <c r="B120" s="12" t="s">
        <v>183</v>
      </c>
      <c r="C120" s="12" t="s">
        <v>186</v>
      </c>
      <c r="D120" s="12" t="s">
        <v>187</v>
      </c>
      <c r="E120" s="13">
        <v>2025000</v>
      </c>
    </row>
    <row r="121" spans="1:5" ht="20.100000000000001" customHeight="1" outlineLevel="2" x14ac:dyDescent="0.2">
      <c r="A121" s="11">
        <v>3</v>
      </c>
      <c r="B121" s="12" t="s">
        <v>183</v>
      </c>
      <c r="C121" s="12" t="s">
        <v>186</v>
      </c>
      <c r="D121" s="12" t="s">
        <v>188</v>
      </c>
      <c r="E121" s="13">
        <v>526000</v>
      </c>
    </row>
    <row r="122" spans="1:5" ht="20.100000000000001" customHeight="1" outlineLevel="2" x14ac:dyDescent="0.2">
      <c r="A122" s="11">
        <v>4</v>
      </c>
      <c r="B122" s="12" t="s">
        <v>183</v>
      </c>
      <c r="C122" s="12" t="s">
        <v>186</v>
      </c>
      <c r="D122" s="12" t="s">
        <v>189</v>
      </c>
      <c r="E122" s="13">
        <v>89000</v>
      </c>
    </row>
    <row r="123" spans="1:5" ht="20.100000000000001" customHeight="1" outlineLevel="2" x14ac:dyDescent="0.2">
      <c r="A123" s="11">
        <v>5</v>
      </c>
      <c r="B123" s="12" t="s">
        <v>183</v>
      </c>
      <c r="C123" s="12" t="s">
        <v>184</v>
      </c>
      <c r="D123" s="12" t="s">
        <v>190</v>
      </c>
      <c r="E123" s="13">
        <v>631000</v>
      </c>
    </row>
    <row r="124" spans="1:5" ht="20.100000000000001" customHeight="1" outlineLevel="2" x14ac:dyDescent="0.2">
      <c r="A124" s="11">
        <v>6</v>
      </c>
      <c r="B124" s="12" t="s">
        <v>183</v>
      </c>
      <c r="C124" s="12" t="s">
        <v>184</v>
      </c>
      <c r="D124" s="12" t="s">
        <v>191</v>
      </c>
      <c r="E124" s="13">
        <v>495000</v>
      </c>
    </row>
    <row r="125" spans="1:5" s="3" customFormat="1" ht="20.100000000000001" customHeight="1" outlineLevel="1" x14ac:dyDescent="0.2">
      <c r="A125" s="15"/>
      <c r="B125" s="14" t="s">
        <v>385</v>
      </c>
      <c r="C125" s="14"/>
      <c r="D125" s="14"/>
      <c r="E125" s="16">
        <f>SUBTOTAL(9,E119:E124)</f>
        <v>12188000</v>
      </c>
    </row>
    <row r="126" spans="1:5" ht="24.95" customHeight="1" outlineLevel="2" x14ac:dyDescent="0.2">
      <c r="A126" s="11">
        <v>1</v>
      </c>
      <c r="B126" s="12" t="s">
        <v>192</v>
      </c>
      <c r="C126" s="12" t="s">
        <v>193</v>
      </c>
      <c r="D126" s="12" t="s">
        <v>194</v>
      </c>
      <c r="E126" s="13">
        <v>168000</v>
      </c>
    </row>
    <row r="127" spans="1:5" ht="24.95" customHeight="1" outlineLevel="2" x14ac:dyDescent="0.2">
      <c r="A127" s="11">
        <v>2</v>
      </c>
      <c r="B127" s="12" t="s">
        <v>192</v>
      </c>
      <c r="C127" s="12" t="s">
        <v>195</v>
      </c>
      <c r="D127" s="12" t="s">
        <v>196</v>
      </c>
      <c r="E127" s="13">
        <v>260000</v>
      </c>
    </row>
    <row r="128" spans="1:5" s="3" customFormat="1" ht="24.95" customHeight="1" outlineLevel="1" x14ac:dyDescent="0.2">
      <c r="A128" s="15"/>
      <c r="B128" s="14" t="s">
        <v>386</v>
      </c>
      <c r="C128" s="14"/>
      <c r="D128" s="14"/>
      <c r="E128" s="16">
        <f>SUBTOTAL(9,E126:E127)</f>
        <v>428000</v>
      </c>
    </row>
    <row r="129" spans="1:5" ht="24.95" customHeight="1" outlineLevel="2" x14ac:dyDescent="0.2">
      <c r="A129" s="11">
        <v>1</v>
      </c>
      <c r="B129" s="12" t="s">
        <v>197</v>
      </c>
      <c r="C129" s="12" t="s">
        <v>198</v>
      </c>
      <c r="D129" s="12" t="s">
        <v>199</v>
      </c>
      <c r="E129" s="13">
        <v>500000</v>
      </c>
    </row>
    <row r="130" spans="1:5" ht="24.95" customHeight="1" outlineLevel="2" x14ac:dyDescent="0.2">
      <c r="A130" s="11">
        <v>2</v>
      </c>
      <c r="B130" s="12" t="s">
        <v>197</v>
      </c>
      <c r="C130" s="12" t="s">
        <v>198</v>
      </c>
      <c r="D130" s="12" t="s">
        <v>200</v>
      </c>
      <c r="E130" s="13">
        <v>169000</v>
      </c>
    </row>
    <row r="131" spans="1:5" s="3" customFormat="1" ht="24.95" customHeight="1" outlineLevel="1" x14ac:dyDescent="0.2">
      <c r="A131" s="15"/>
      <c r="B131" s="14" t="s">
        <v>387</v>
      </c>
      <c r="C131" s="14"/>
      <c r="D131" s="14"/>
      <c r="E131" s="16">
        <f>SUBTOTAL(9,E129:E130)</f>
        <v>669000</v>
      </c>
    </row>
    <row r="132" spans="1:5" ht="20.100000000000001" customHeight="1" outlineLevel="2" x14ac:dyDescent="0.2">
      <c r="A132" s="11">
        <v>1</v>
      </c>
      <c r="B132" s="12" t="s">
        <v>201</v>
      </c>
      <c r="C132" s="12" t="s">
        <v>202</v>
      </c>
      <c r="D132" s="12" t="s">
        <v>203</v>
      </c>
      <c r="E132" s="13">
        <v>20000000</v>
      </c>
    </row>
    <row r="133" spans="1:5" ht="20.100000000000001" customHeight="1" outlineLevel="2" x14ac:dyDescent="0.2">
      <c r="A133" s="11">
        <v>2</v>
      </c>
      <c r="B133" s="12" t="s">
        <v>201</v>
      </c>
      <c r="C133" s="12" t="s">
        <v>204</v>
      </c>
      <c r="D133" s="12" t="s">
        <v>205</v>
      </c>
      <c r="E133" s="13">
        <v>361000</v>
      </c>
    </row>
    <row r="134" spans="1:5" ht="20.100000000000001" customHeight="1" outlineLevel="2" x14ac:dyDescent="0.2">
      <c r="A134" s="11">
        <v>3</v>
      </c>
      <c r="B134" s="12" t="s">
        <v>201</v>
      </c>
      <c r="C134" s="12" t="s">
        <v>204</v>
      </c>
      <c r="D134" s="12" t="s">
        <v>206</v>
      </c>
      <c r="E134" s="13">
        <v>570000</v>
      </c>
    </row>
    <row r="135" spans="1:5" ht="20.100000000000001" customHeight="1" outlineLevel="2" x14ac:dyDescent="0.2">
      <c r="A135" s="11">
        <v>4</v>
      </c>
      <c r="B135" s="12" t="s">
        <v>201</v>
      </c>
      <c r="C135" s="12" t="s">
        <v>207</v>
      </c>
      <c r="D135" s="12" t="s">
        <v>208</v>
      </c>
      <c r="E135" s="13">
        <v>94000</v>
      </c>
    </row>
    <row r="136" spans="1:5" ht="20.100000000000001" customHeight="1" outlineLevel="2" x14ac:dyDescent="0.2">
      <c r="A136" s="11">
        <v>5</v>
      </c>
      <c r="B136" s="12" t="s">
        <v>201</v>
      </c>
      <c r="C136" s="12" t="s">
        <v>207</v>
      </c>
      <c r="D136" s="12" t="s">
        <v>209</v>
      </c>
      <c r="E136" s="13">
        <v>568000</v>
      </c>
    </row>
    <row r="137" spans="1:5" s="3" customFormat="1" ht="20.100000000000001" customHeight="1" outlineLevel="1" x14ac:dyDescent="0.2">
      <c r="A137" s="15"/>
      <c r="B137" s="14" t="s">
        <v>388</v>
      </c>
      <c r="C137" s="14"/>
      <c r="D137" s="14"/>
      <c r="E137" s="16">
        <f>SUBTOTAL(9,E132:E136)</f>
        <v>21593000</v>
      </c>
    </row>
    <row r="138" spans="1:5" ht="20.100000000000001" customHeight="1" outlineLevel="2" x14ac:dyDescent="0.2">
      <c r="A138" s="11">
        <v>1</v>
      </c>
      <c r="B138" s="12" t="s">
        <v>210</v>
      </c>
      <c r="C138" s="12" t="s">
        <v>212</v>
      </c>
      <c r="D138" s="12" t="s">
        <v>213</v>
      </c>
      <c r="E138" s="13">
        <v>50000</v>
      </c>
    </row>
    <row r="139" spans="1:5" ht="20.100000000000001" customHeight="1" outlineLevel="2" x14ac:dyDescent="0.2">
      <c r="A139" s="11">
        <v>2</v>
      </c>
      <c r="B139" s="12" t="s">
        <v>210</v>
      </c>
      <c r="C139" s="12" t="s">
        <v>214</v>
      </c>
      <c r="D139" s="12" t="s">
        <v>215</v>
      </c>
      <c r="E139" s="13">
        <v>530000</v>
      </c>
    </row>
    <row r="140" spans="1:5" ht="20.100000000000001" customHeight="1" outlineLevel="2" x14ac:dyDescent="0.2">
      <c r="A140" s="11">
        <v>3</v>
      </c>
      <c r="B140" s="12" t="s">
        <v>210</v>
      </c>
      <c r="C140" s="12" t="s">
        <v>211</v>
      </c>
      <c r="D140" s="12" t="s">
        <v>216</v>
      </c>
      <c r="E140" s="13">
        <v>487000</v>
      </c>
    </row>
    <row r="141" spans="1:5" ht="20.100000000000001" customHeight="1" outlineLevel="2" x14ac:dyDescent="0.2">
      <c r="A141" s="11">
        <v>4</v>
      </c>
      <c r="B141" s="12" t="s">
        <v>210</v>
      </c>
      <c r="C141" s="12" t="s">
        <v>211</v>
      </c>
      <c r="D141" s="12" t="s">
        <v>217</v>
      </c>
      <c r="E141" s="13">
        <v>1061000</v>
      </c>
    </row>
    <row r="142" spans="1:5" ht="20.100000000000001" customHeight="1" outlineLevel="2" x14ac:dyDescent="0.2">
      <c r="A142" s="11">
        <v>5</v>
      </c>
      <c r="B142" s="12" t="s">
        <v>210</v>
      </c>
      <c r="C142" s="12" t="s">
        <v>214</v>
      </c>
      <c r="D142" s="12" t="s">
        <v>218</v>
      </c>
      <c r="E142" s="13">
        <v>408000</v>
      </c>
    </row>
    <row r="143" spans="1:5" s="3" customFormat="1" ht="20.100000000000001" customHeight="1" outlineLevel="1" x14ac:dyDescent="0.2">
      <c r="A143" s="15"/>
      <c r="B143" s="14" t="s">
        <v>389</v>
      </c>
      <c r="C143" s="14"/>
      <c r="D143" s="14"/>
      <c r="E143" s="16">
        <f>SUBTOTAL(9,E138:E142)</f>
        <v>2536000</v>
      </c>
    </row>
    <row r="144" spans="1:5" ht="20.100000000000001" customHeight="1" outlineLevel="2" x14ac:dyDescent="0.2">
      <c r="A144" s="11">
        <v>1</v>
      </c>
      <c r="B144" s="12" t="s">
        <v>219</v>
      </c>
      <c r="C144" s="12" t="s">
        <v>220</v>
      </c>
      <c r="D144" s="12" t="s">
        <v>221</v>
      </c>
      <c r="E144" s="13">
        <v>727000</v>
      </c>
    </row>
    <row r="145" spans="1:5" ht="20.100000000000001" customHeight="1" outlineLevel="2" x14ac:dyDescent="0.2">
      <c r="A145" s="11">
        <v>2</v>
      </c>
      <c r="B145" s="12" t="s">
        <v>219</v>
      </c>
      <c r="C145" s="12" t="s">
        <v>220</v>
      </c>
      <c r="D145" s="12" t="s">
        <v>222</v>
      </c>
      <c r="E145" s="13">
        <v>191000</v>
      </c>
    </row>
    <row r="146" spans="1:5" ht="20.100000000000001" customHeight="1" outlineLevel="2" x14ac:dyDescent="0.2">
      <c r="A146" s="11">
        <v>3</v>
      </c>
      <c r="B146" s="12" t="s">
        <v>219</v>
      </c>
      <c r="C146" s="12" t="s">
        <v>223</v>
      </c>
      <c r="D146" s="12" t="s">
        <v>224</v>
      </c>
      <c r="E146" s="13">
        <v>40000</v>
      </c>
    </row>
    <row r="147" spans="1:5" s="3" customFormat="1" ht="20.100000000000001" customHeight="1" outlineLevel="1" x14ac:dyDescent="0.2">
      <c r="A147" s="15"/>
      <c r="B147" s="14" t="s">
        <v>390</v>
      </c>
      <c r="C147" s="14"/>
      <c r="D147" s="14"/>
      <c r="E147" s="16">
        <f>SUBTOTAL(9,E144:E146)</f>
        <v>958000</v>
      </c>
    </row>
    <row r="148" spans="1:5" ht="20.100000000000001" customHeight="1" outlineLevel="2" x14ac:dyDescent="0.2">
      <c r="A148" s="11">
        <v>1</v>
      </c>
      <c r="B148" s="12" t="s">
        <v>225</v>
      </c>
      <c r="C148" s="12" t="s">
        <v>226</v>
      </c>
      <c r="D148" s="12" t="s">
        <v>227</v>
      </c>
      <c r="E148" s="13">
        <v>50000</v>
      </c>
    </row>
    <row r="149" spans="1:5" ht="20.100000000000001" customHeight="1" outlineLevel="2" x14ac:dyDescent="0.2">
      <c r="A149" s="11">
        <v>2</v>
      </c>
      <c r="B149" s="12" t="s">
        <v>225</v>
      </c>
      <c r="C149" s="12" t="s">
        <v>229</v>
      </c>
      <c r="D149" s="12" t="s">
        <v>230</v>
      </c>
      <c r="E149" s="13">
        <v>161000</v>
      </c>
    </row>
    <row r="150" spans="1:5" ht="20.100000000000001" customHeight="1" outlineLevel="2" x14ac:dyDescent="0.2">
      <c r="A150" s="11">
        <v>3</v>
      </c>
      <c r="B150" s="12" t="s">
        <v>225</v>
      </c>
      <c r="C150" s="12" t="s">
        <v>231</v>
      </c>
      <c r="D150" s="12" t="s">
        <v>232</v>
      </c>
      <c r="E150" s="13">
        <v>226000</v>
      </c>
    </row>
    <row r="151" spans="1:5" ht="20.100000000000001" customHeight="1" outlineLevel="2" x14ac:dyDescent="0.2">
      <c r="A151" s="11">
        <v>4</v>
      </c>
      <c r="B151" s="12" t="s">
        <v>225</v>
      </c>
      <c r="C151" s="12" t="s">
        <v>228</v>
      </c>
      <c r="D151" s="12" t="s">
        <v>233</v>
      </c>
      <c r="E151" s="13">
        <v>50000</v>
      </c>
    </row>
    <row r="152" spans="1:5" s="3" customFormat="1" ht="20.100000000000001" customHeight="1" outlineLevel="1" x14ac:dyDescent="0.2">
      <c r="A152" s="15"/>
      <c r="B152" s="14" t="s">
        <v>391</v>
      </c>
      <c r="C152" s="14"/>
      <c r="D152" s="14"/>
      <c r="E152" s="16">
        <f>SUBTOTAL(9,E148:E151)</f>
        <v>487000</v>
      </c>
    </row>
    <row r="153" spans="1:5" ht="20.100000000000001" customHeight="1" outlineLevel="2" x14ac:dyDescent="0.2">
      <c r="A153" s="11">
        <v>1</v>
      </c>
      <c r="B153" s="12" t="s">
        <v>234</v>
      </c>
      <c r="C153" s="12" t="s">
        <v>236</v>
      </c>
      <c r="D153" s="12" t="s">
        <v>237</v>
      </c>
      <c r="E153" s="13">
        <v>40000</v>
      </c>
    </row>
    <row r="154" spans="1:5" ht="20.100000000000001" customHeight="1" outlineLevel="2" x14ac:dyDescent="0.2">
      <c r="A154" s="11">
        <v>2</v>
      </c>
      <c r="B154" s="12" t="s">
        <v>234</v>
      </c>
      <c r="C154" s="12" t="s">
        <v>238</v>
      </c>
      <c r="D154" s="12" t="s">
        <v>239</v>
      </c>
      <c r="E154" s="13">
        <v>314000</v>
      </c>
    </row>
    <row r="155" spans="1:5" ht="20.100000000000001" customHeight="1" outlineLevel="2" x14ac:dyDescent="0.2">
      <c r="A155" s="11">
        <v>3</v>
      </c>
      <c r="B155" s="12" t="s">
        <v>234</v>
      </c>
      <c r="C155" s="12" t="s">
        <v>235</v>
      </c>
      <c r="D155" s="12" t="s">
        <v>240</v>
      </c>
      <c r="E155" s="13">
        <v>229000</v>
      </c>
    </row>
    <row r="156" spans="1:5" ht="20.100000000000001" customHeight="1" outlineLevel="2" x14ac:dyDescent="0.2">
      <c r="A156" s="11">
        <v>4</v>
      </c>
      <c r="B156" s="12" t="s">
        <v>234</v>
      </c>
      <c r="C156" s="12" t="s">
        <v>241</v>
      </c>
      <c r="D156" s="12" t="s">
        <v>242</v>
      </c>
      <c r="E156" s="13">
        <v>98000</v>
      </c>
    </row>
    <row r="157" spans="1:5" ht="20.100000000000001" customHeight="1" outlineLevel="2" x14ac:dyDescent="0.2">
      <c r="A157" s="11">
        <v>5</v>
      </c>
      <c r="B157" s="12" t="s">
        <v>234</v>
      </c>
      <c r="C157" s="12" t="s">
        <v>241</v>
      </c>
      <c r="D157" s="12" t="s">
        <v>413</v>
      </c>
      <c r="E157" s="13">
        <v>100000</v>
      </c>
    </row>
    <row r="158" spans="1:5" s="3" customFormat="1" ht="20.100000000000001" customHeight="1" outlineLevel="1" x14ac:dyDescent="0.2">
      <c r="A158" s="15"/>
      <c r="B158" s="14" t="s">
        <v>392</v>
      </c>
      <c r="C158" s="14"/>
      <c r="D158" s="14"/>
      <c r="E158" s="16">
        <f>SUBTOTAL(9,E153:E157)</f>
        <v>781000</v>
      </c>
    </row>
    <row r="159" spans="1:5" ht="20.100000000000001" customHeight="1" outlineLevel="2" x14ac:dyDescent="0.2">
      <c r="A159" s="11">
        <v>1</v>
      </c>
      <c r="B159" s="12" t="s">
        <v>243</v>
      </c>
      <c r="C159" s="12" t="s">
        <v>245</v>
      </c>
      <c r="D159" s="12" t="s">
        <v>246</v>
      </c>
      <c r="E159" s="13">
        <v>145000</v>
      </c>
    </row>
    <row r="160" spans="1:5" ht="20.100000000000001" customHeight="1" outlineLevel="2" x14ac:dyDescent="0.2">
      <c r="A160" s="11">
        <v>2</v>
      </c>
      <c r="B160" s="12" t="s">
        <v>243</v>
      </c>
      <c r="C160" s="12" t="s">
        <v>244</v>
      </c>
      <c r="D160" s="12" t="s">
        <v>248</v>
      </c>
      <c r="E160" s="13">
        <v>130000</v>
      </c>
    </row>
    <row r="161" spans="1:5" ht="20.100000000000001" customHeight="1" outlineLevel="2" x14ac:dyDescent="0.2">
      <c r="A161" s="11">
        <v>3</v>
      </c>
      <c r="B161" s="12" t="s">
        <v>243</v>
      </c>
      <c r="C161" s="12" t="s">
        <v>247</v>
      </c>
      <c r="D161" s="12" t="s">
        <v>249</v>
      </c>
      <c r="E161" s="13">
        <v>50000</v>
      </c>
    </row>
    <row r="162" spans="1:5" s="3" customFormat="1" ht="20.100000000000001" customHeight="1" outlineLevel="1" x14ac:dyDescent="0.2">
      <c r="A162" s="15"/>
      <c r="B162" s="14" t="s">
        <v>393</v>
      </c>
      <c r="C162" s="14"/>
      <c r="D162" s="14"/>
      <c r="E162" s="16">
        <f>SUBTOTAL(9,E159:E161)</f>
        <v>325000</v>
      </c>
    </row>
    <row r="163" spans="1:5" ht="20.100000000000001" customHeight="1" outlineLevel="2" x14ac:dyDescent="0.2">
      <c r="A163" s="11">
        <v>1</v>
      </c>
      <c r="B163" s="12" t="s">
        <v>250</v>
      </c>
      <c r="C163" s="12" t="s">
        <v>251</v>
      </c>
      <c r="D163" s="12" t="s">
        <v>252</v>
      </c>
      <c r="E163" s="13">
        <v>392000</v>
      </c>
    </row>
    <row r="164" spans="1:5" ht="20.100000000000001" customHeight="1" outlineLevel="2" x14ac:dyDescent="0.2">
      <c r="A164" s="11">
        <v>2</v>
      </c>
      <c r="B164" s="12" t="s">
        <v>250</v>
      </c>
      <c r="C164" s="12" t="s">
        <v>253</v>
      </c>
      <c r="D164" s="12" t="s">
        <v>254</v>
      </c>
      <c r="E164" s="13">
        <v>536000</v>
      </c>
    </row>
    <row r="165" spans="1:5" ht="20.100000000000001" customHeight="1" outlineLevel="2" x14ac:dyDescent="0.2">
      <c r="A165" s="11">
        <v>3</v>
      </c>
      <c r="B165" s="12" t="s">
        <v>250</v>
      </c>
      <c r="C165" s="12" t="s">
        <v>255</v>
      </c>
      <c r="D165" s="12" t="s">
        <v>256</v>
      </c>
      <c r="E165" s="13">
        <v>40000</v>
      </c>
    </row>
    <row r="166" spans="1:5" s="3" customFormat="1" ht="20.100000000000001" customHeight="1" outlineLevel="1" x14ac:dyDescent="0.2">
      <c r="A166" s="15"/>
      <c r="B166" s="14" t="s">
        <v>394</v>
      </c>
      <c r="C166" s="14"/>
      <c r="D166" s="14"/>
      <c r="E166" s="16">
        <f>SUBTOTAL(9,E163:E165)</f>
        <v>968000</v>
      </c>
    </row>
    <row r="167" spans="1:5" ht="20.100000000000001" customHeight="1" outlineLevel="2" x14ac:dyDescent="0.2">
      <c r="A167" s="11">
        <v>1</v>
      </c>
      <c r="B167" s="12" t="s">
        <v>257</v>
      </c>
      <c r="C167" s="12" t="s">
        <v>259</v>
      </c>
      <c r="D167" s="12" t="s">
        <v>260</v>
      </c>
      <c r="E167" s="13">
        <v>328000</v>
      </c>
    </row>
    <row r="168" spans="1:5" ht="20.100000000000001" customHeight="1" outlineLevel="2" x14ac:dyDescent="0.2">
      <c r="A168" s="11">
        <v>2</v>
      </c>
      <c r="B168" s="12" t="s">
        <v>257</v>
      </c>
      <c r="C168" s="12" t="s">
        <v>258</v>
      </c>
      <c r="D168" s="12" t="s">
        <v>261</v>
      </c>
      <c r="E168" s="13">
        <v>145000</v>
      </c>
    </row>
    <row r="169" spans="1:5" ht="20.100000000000001" customHeight="1" outlineLevel="2" x14ac:dyDescent="0.2">
      <c r="A169" s="11">
        <v>3</v>
      </c>
      <c r="B169" s="12" t="s">
        <v>257</v>
      </c>
      <c r="C169" s="12" t="s">
        <v>258</v>
      </c>
      <c r="D169" s="12" t="s">
        <v>262</v>
      </c>
      <c r="E169" s="13">
        <v>40000</v>
      </c>
    </row>
    <row r="170" spans="1:5" ht="20.100000000000001" customHeight="1" outlineLevel="2" x14ac:dyDescent="0.2">
      <c r="A170" s="11">
        <v>4</v>
      </c>
      <c r="B170" s="12" t="s">
        <v>257</v>
      </c>
      <c r="C170" s="12" t="s">
        <v>263</v>
      </c>
      <c r="D170" s="12" t="s">
        <v>264</v>
      </c>
      <c r="E170" s="13">
        <v>161000</v>
      </c>
    </row>
    <row r="171" spans="1:5" ht="20.100000000000001" customHeight="1" outlineLevel="2" x14ac:dyDescent="0.2">
      <c r="A171" s="11">
        <v>5</v>
      </c>
      <c r="B171" s="12" t="s">
        <v>257</v>
      </c>
      <c r="C171" s="12" t="s">
        <v>265</v>
      </c>
      <c r="D171" s="12" t="s">
        <v>266</v>
      </c>
      <c r="E171" s="13">
        <v>50000</v>
      </c>
    </row>
    <row r="172" spans="1:5" s="3" customFormat="1" ht="20.100000000000001" customHeight="1" outlineLevel="1" x14ac:dyDescent="0.2">
      <c r="A172" s="15"/>
      <c r="B172" s="14" t="s">
        <v>395</v>
      </c>
      <c r="C172" s="14"/>
      <c r="D172" s="14"/>
      <c r="E172" s="16">
        <f>SUBTOTAL(9,E167:E171)</f>
        <v>724000</v>
      </c>
    </row>
    <row r="173" spans="1:5" ht="20.100000000000001" customHeight="1" outlineLevel="2" x14ac:dyDescent="0.2">
      <c r="A173" s="11">
        <v>1</v>
      </c>
      <c r="B173" s="12" t="s">
        <v>267</v>
      </c>
      <c r="C173" s="12" t="s">
        <v>268</v>
      </c>
      <c r="D173" s="12" t="s">
        <v>269</v>
      </c>
      <c r="E173" s="13">
        <v>111000</v>
      </c>
    </row>
    <row r="174" spans="1:5" ht="20.100000000000001" customHeight="1" outlineLevel="2" x14ac:dyDescent="0.2">
      <c r="A174" s="11">
        <v>2</v>
      </c>
      <c r="B174" s="12" t="s">
        <v>267</v>
      </c>
      <c r="C174" s="12" t="s">
        <v>270</v>
      </c>
      <c r="D174" s="12" t="s">
        <v>271</v>
      </c>
      <c r="E174" s="13">
        <v>403000</v>
      </c>
    </row>
    <row r="175" spans="1:5" ht="20.100000000000001" customHeight="1" outlineLevel="2" x14ac:dyDescent="0.2">
      <c r="A175" s="11">
        <v>3</v>
      </c>
      <c r="B175" s="12" t="s">
        <v>267</v>
      </c>
      <c r="C175" s="12" t="s">
        <v>272</v>
      </c>
      <c r="D175" s="12" t="s">
        <v>273</v>
      </c>
      <c r="E175" s="13">
        <v>197000</v>
      </c>
    </row>
    <row r="176" spans="1:5" ht="20.100000000000001" customHeight="1" outlineLevel="2" x14ac:dyDescent="0.2">
      <c r="A176" s="11">
        <v>4</v>
      </c>
      <c r="B176" s="12" t="s">
        <v>267</v>
      </c>
      <c r="C176" s="12" t="s">
        <v>274</v>
      </c>
      <c r="D176" s="12" t="s">
        <v>275</v>
      </c>
      <c r="E176" s="13">
        <v>651000</v>
      </c>
    </row>
    <row r="177" spans="1:5" s="3" customFormat="1" ht="20.100000000000001" customHeight="1" outlineLevel="1" x14ac:dyDescent="0.2">
      <c r="A177" s="15"/>
      <c r="B177" s="14" t="s">
        <v>396</v>
      </c>
      <c r="C177" s="14"/>
      <c r="D177" s="14"/>
      <c r="E177" s="16">
        <f>SUBTOTAL(9,E173:E176)</f>
        <v>1362000</v>
      </c>
    </row>
    <row r="178" spans="1:5" ht="50.1" customHeight="1" outlineLevel="2" x14ac:dyDescent="0.2">
      <c r="A178" s="11">
        <v>1</v>
      </c>
      <c r="B178" s="12" t="s">
        <v>276</v>
      </c>
      <c r="C178" s="12" t="s">
        <v>277</v>
      </c>
      <c r="D178" s="12" t="s">
        <v>278</v>
      </c>
      <c r="E178" s="13">
        <v>73000</v>
      </c>
    </row>
    <row r="179" spans="1:5" s="3" customFormat="1" ht="24.95" customHeight="1" outlineLevel="1" x14ac:dyDescent="0.2">
      <c r="A179" s="15"/>
      <c r="B179" s="14" t="s">
        <v>397</v>
      </c>
      <c r="C179" s="14"/>
      <c r="D179" s="14"/>
      <c r="E179" s="16">
        <f>SUBTOTAL(9,E178:E178)</f>
        <v>73000</v>
      </c>
    </row>
    <row r="180" spans="1:5" ht="20.100000000000001" customHeight="1" outlineLevel="2" x14ac:dyDescent="0.2">
      <c r="A180" s="11">
        <v>1</v>
      </c>
      <c r="B180" s="12" t="s">
        <v>279</v>
      </c>
      <c r="C180" s="12" t="s">
        <v>281</v>
      </c>
      <c r="D180" s="12" t="s">
        <v>282</v>
      </c>
      <c r="E180" s="13">
        <v>191000</v>
      </c>
    </row>
    <row r="181" spans="1:5" ht="20.100000000000001" customHeight="1" outlineLevel="2" x14ac:dyDescent="0.2">
      <c r="A181" s="11">
        <v>2</v>
      </c>
      <c r="B181" s="12" t="s">
        <v>279</v>
      </c>
      <c r="C181" s="12" t="s">
        <v>280</v>
      </c>
      <c r="D181" s="12" t="s">
        <v>283</v>
      </c>
      <c r="E181" s="13">
        <v>144000</v>
      </c>
    </row>
    <row r="182" spans="1:5" ht="20.100000000000001" customHeight="1" outlineLevel="2" x14ac:dyDescent="0.2">
      <c r="A182" s="11">
        <v>3</v>
      </c>
      <c r="B182" s="12" t="s">
        <v>279</v>
      </c>
      <c r="C182" s="12" t="s">
        <v>280</v>
      </c>
      <c r="D182" s="12" t="s">
        <v>284</v>
      </c>
      <c r="E182" s="13">
        <v>57000</v>
      </c>
    </row>
    <row r="183" spans="1:5" ht="20.100000000000001" customHeight="1" outlineLevel="2" x14ac:dyDescent="0.2">
      <c r="A183" s="11">
        <v>4</v>
      </c>
      <c r="B183" s="12" t="s">
        <v>279</v>
      </c>
      <c r="C183" s="12" t="s">
        <v>280</v>
      </c>
      <c r="D183" s="12" t="s">
        <v>285</v>
      </c>
      <c r="E183" s="13">
        <v>357000</v>
      </c>
    </row>
    <row r="184" spans="1:5" ht="20.100000000000001" customHeight="1" outlineLevel="2" x14ac:dyDescent="0.2">
      <c r="A184" s="11">
        <v>5</v>
      </c>
      <c r="B184" s="12" t="s">
        <v>279</v>
      </c>
      <c r="C184" s="12" t="s">
        <v>280</v>
      </c>
      <c r="D184" s="12" t="s">
        <v>286</v>
      </c>
      <c r="E184" s="13">
        <v>353000</v>
      </c>
    </row>
    <row r="185" spans="1:5" s="3" customFormat="1" ht="20.100000000000001" customHeight="1" outlineLevel="1" x14ac:dyDescent="0.2">
      <c r="A185" s="15"/>
      <c r="B185" s="14" t="s">
        <v>398</v>
      </c>
      <c r="C185" s="14"/>
      <c r="D185" s="14"/>
      <c r="E185" s="16">
        <f>SUBTOTAL(9,E180:E184)</f>
        <v>1102000</v>
      </c>
    </row>
    <row r="186" spans="1:5" ht="24.95" customHeight="1" outlineLevel="2" x14ac:dyDescent="0.2">
      <c r="A186" s="11">
        <v>1</v>
      </c>
      <c r="B186" s="12" t="s">
        <v>287</v>
      </c>
      <c r="C186" s="12" t="s">
        <v>289</v>
      </c>
      <c r="D186" s="12" t="s">
        <v>290</v>
      </c>
      <c r="E186" s="13">
        <v>75000</v>
      </c>
    </row>
    <row r="187" spans="1:5" ht="24.95" customHeight="1" outlineLevel="2" x14ac:dyDescent="0.2">
      <c r="A187" s="11">
        <v>2</v>
      </c>
      <c r="B187" s="12" t="s">
        <v>287</v>
      </c>
      <c r="C187" s="12" t="s">
        <v>288</v>
      </c>
      <c r="D187" s="12" t="s">
        <v>291</v>
      </c>
      <c r="E187" s="13">
        <v>40000</v>
      </c>
    </row>
    <row r="188" spans="1:5" s="3" customFormat="1" ht="24.95" customHeight="1" outlineLevel="1" x14ac:dyDescent="0.2">
      <c r="A188" s="15"/>
      <c r="B188" s="14" t="s">
        <v>399</v>
      </c>
      <c r="C188" s="14"/>
      <c r="D188" s="14"/>
      <c r="E188" s="16">
        <f>SUBTOTAL(9,E186:E187)</f>
        <v>115000</v>
      </c>
    </row>
    <row r="189" spans="1:5" ht="24.95" customHeight="1" outlineLevel="2" x14ac:dyDescent="0.2">
      <c r="A189" s="11">
        <v>1</v>
      </c>
      <c r="B189" s="12" t="s">
        <v>292</v>
      </c>
      <c r="C189" s="12" t="s">
        <v>293</v>
      </c>
      <c r="D189" s="12" t="s">
        <v>294</v>
      </c>
      <c r="E189" s="13">
        <v>4898000</v>
      </c>
    </row>
    <row r="190" spans="1:5" ht="24.95" customHeight="1" outlineLevel="2" x14ac:dyDescent="0.2">
      <c r="A190" s="11">
        <v>2</v>
      </c>
      <c r="B190" s="12" t="s">
        <v>292</v>
      </c>
      <c r="C190" s="12" t="s">
        <v>295</v>
      </c>
      <c r="D190" s="12" t="s">
        <v>296</v>
      </c>
      <c r="E190" s="13">
        <v>787000</v>
      </c>
    </row>
    <row r="191" spans="1:5" s="3" customFormat="1" ht="24.95" customHeight="1" outlineLevel="1" x14ac:dyDescent="0.2">
      <c r="A191" s="15"/>
      <c r="B191" s="14" t="s">
        <v>400</v>
      </c>
      <c r="C191" s="14"/>
      <c r="D191" s="14"/>
      <c r="E191" s="16">
        <f>SUBTOTAL(9,E189:E190)</f>
        <v>5685000</v>
      </c>
    </row>
    <row r="192" spans="1:5" ht="20.100000000000001" customHeight="1" outlineLevel="2" x14ac:dyDescent="0.2">
      <c r="A192" s="11">
        <v>1</v>
      </c>
      <c r="B192" s="12" t="s">
        <v>297</v>
      </c>
      <c r="C192" s="12" t="s">
        <v>301</v>
      </c>
      <c r="D192" s="12" t="s">
        <v>302</v>
      </c>
      <c r="E192" s="13">
        <v>70000</v>
      </c>
    </row>
    <row r="193" spans="1:5" ht="20.100000000000001" customHeight="1" outlineLevel="2" x14ac:dyDescent="0.2">
      <c r="A193" s="11">
        <v>2</v>
      </c>
      <c r="B193" s="12" t="s">
        <v>297</v>
      </c>
      <c r="C193" s="12" t="s">
        <v>303</v>
      </c>
      <c r="D193" s="12" t="s">
        <v>304</v>
      </c>
      <c r="E193" s="13">
        <v>50000</v>
      </c>
    </row>
    <row r="194" spans="1:5" ht="20.100000000000001" customHeight="1" outlineLevel="2" x14ac:dyDescent="0.2">
      <c r="A194" s="11">
        <v>3</v>
      </c>
      <c r="B194" s="12" t="s">
        <v>297</v>
      </c>
      <c r="C194" s="12" t="s">
        <v>300</v>
      </c>
      <c r="D194" s="12" t="s">
        <v>305</v>
      </c>
      <c r="E194" s="13">
        <v>77000</v>
      </c>
    </row>
    <row r="195" spans="1:5" ht="20.100000000000001" customHeight="1" outlineLevel="2" x14ac:dyDescent="0.2">
      <c r="A195" s="11">
        <v>4</v>
      </c>
      <c r="B195" s="12" t="s">
        <v>297</v>
      </c>
      <c r="C195" s="12" t="s">
        <v>298</v>
      </c>
      <c r="D195" s="12" t="s">
        <v>306</v>
      </c>
      <c r="E195" s="13">
        <v>640000</v>
      </c>
    </row>
    <row r="196" spans="1:5" ht="20.100000000000001" customHeight="1" outlineLevel="2" x14ac:dyDescent="0.2">
      <c r="A196" s="11">
        <v>5</v>
      </c>
      <c r="B196" s="12" t="s">
        <v>297</v>
      </c>
      <c r="C196" s="12" t="s">
        <v>298</v>
      </c>
      <c r="D196" s="12" t="s">
        <v>307</v>
      </c>
      <c r="E196" s="13">
        <v>423000</v>
      </c>
    </row>
    <row r="197" spans="1:5" ht="20.100000000000001" customHeight="1" outlineLevel="2" x14ac:dyDescent="0.2">
      <c r="A197" s="11">
        <v>6</v>
      </c>
      <c r="B197" s="12" t="s">
        <v>297</v>
      </c>
      <c r="C197" s="12" t="s">
        <v>299</v>
      </c>
      <c r="D197" s="12" t="s">
        <v>308</v>
      </c>
      <c r="E197" s="13">
        <v>62000</v>
      </c>
    </row>
    <row r="198" spans="1:5" s="3" customFormat="1" ht="20.100000000000001" customHeight="1" outlineLevel="1" x14ac:dyDescent="0.2">
      <c r="A198" s="15"/>
      <c r="B198" s="14" t="s">
        <v>401</v>
      </c>
      <c r="C198" s="14"/>
      <c r="D198" s="14"/>
      <c r="E198" s="16">
        <f>SUBTOTAL(9,E192:E197)</f>
        <v>1322000</v>
      </c>
    </row>
    <row r="199" spans="1:5" ht="24.95" customHeight="1" outlineLevel="2" x14ac:dyDescent="0.2">
      <c r="A199" s="11">
        <v>1</v>
      </c>
      <c r="B199" s="12" t="s">
        <v>309</v>
      </c>
      <c r="C199" s="12" t="s">
        <v>310</v>
      </c>
      <c r="D199" s="12" t="s">
        <v>311</v>
      </c>
      <c r="E199" s="13">
        <v>2200000</v>
      </c>
    </row>
    <row r="200" spans="1:5" ht="24.95" customHeight="1" outlineLevel="2" x14ac:dyDescent="0.2">
      <c r="A200" s="11">
        <v>2</v>
      </c>
      <c r="B200" s="12" t="s">
        <v>309</v>
      </c>
      <c r="C200" s="12" t="s">
        <v>310</v>
      </c>
      <c r="D200" s="12" t="s">
        <v>312</v>
      </c>
      <c r="E200" s="13">
        <v>50000</v>
      </c>
    </row>
    <row r="201" spans="1:5" s="3" customFormat="1" ht="24.95" customHeight="1" outlineLevel="1" x14ac:dyDescent="0.2">
      <c r="A201" s="15"/>
      <c r="B201" s="14" t="s">
        <v>402</v>
      </c>
      <c r="C201" s="14"/>
      <c r="D201" s="14"/>
      <c r="E201" s="16">
        <f>SUBTOTAL(9,E199:E200)</f>
        <v>2250000</v>
      </c>
    </row>
    <row r="202" spans="1:5" ht="24.95" customHeight="1" outlineLevel="2" x14ac:dyDescent="0.2">
      <c r="A202" s="11">
        <v>1</v>
      </c>
      <c r="B202" s="12" t="s">
        <v>313</v>
      </c>
      <c r="C202" s="12" t="s">
        <v>315</v>
      </c>
      <c r="D202" s="12" t="s">
        <v>316</v>
      </c>
      <c r="E202" s="13">
        <v>597000</v>
      </c>
    </row>
    <row r="203" spans="1:5" ht="24.95" customHeight="1" outlineLevel="2" x14ac:dyDescent="0.2">
      <c r="A203" s="11">
        <v>2</v>
      </c>
      <c r="B203" s="12" t="s">
        <v>313</v>
      </c>
      <c r="C203" s="12" t="s">
        <v>314</v>
      </c>
      <c r="D203" s="12" t="s">
        <v>317</v>
      </c>
      <c r="E203" s="13">
        <v>347000</v>
      </c>
    </row>
    <row r="204" spans="1:5" s="3" customFormat="1" ht="24.95" customHeight="1" outlineLevel="1" x14ac:dyDescent="0.2">
      <c r="A204" s="15"/>
      <c r="B204" s="14" t="s">
        <v>403</v>
      </c>
      <c r="C204" s="14"/>
      <c r="D204" s="14"/>
      <c r="E204" s="16">
        <f>SUBTOTAL(9,E202:E203)</f>
        <v>944000</v>
      </c>
    </row>
    <row r="205" spans="1:5" ht="20.100000000000001" customHeight="1" outlineLevel="2" x14ac:dyDescent="0.2">
      <c r="A205" s="11">
        <v>1</v>
      </c>
      <c r="B205" s="12" t="s">
        <v>318</v>
      </c>
      <c r="C205" s="12" t="s">
        <v>319</v>
      </c>
      <c r="D205" s="12" t="s">
        <v>320</v>
      </c>
      <c r="E205" s="13">
        <v>200000</v>
      </c>
    </row>
    <row r="206" spans="1:5" ht="20.100000000000001" customHeight="1" outlineLevel="2" x14ac:dyDescent="0.2">
      <c r="A206" s="11">
        <v>2</v>
      </c>
      <c r="B206" s="12" t="s">
        <v>318</v>
      </c>
      <c r="C206" s="12" t="s">
        <v>321</v>
      </c>
      <c r="D206" s="12" t="s">
        <v>322</v>
      </c>
      <c r="E206" s="13">
        <v>155000</v>
      </c>
    </row>
    <row r="207" spans="1:5" ht="20.100000000000001" customHeight="1" outlineLevel="2" x14ac:dyDescent="0.2">
      <c r="A207" s="11">
        <v>3</v>
      </c>
      <c r="B207" s="12" t="s">
        <v>318</v>
      </c>
      <c r="C207" s="12" t="s">
        <v>323</v>
      </c>
      <c r="D207" s="12" t="s">
        <v>324</v>
      </c>
      <c r="E207" s="13">
        <v>40000</v>
      </c>
    </row>
    <row r="208" spans="1:5" s="3" customFormat="1" ht="20.100000000000001" customHeight="1" outlineLevel="1" x14ac:dyDescent="0.2">
      <c r="A208" s="15"/>
      <c r="B208" s="14" t="s">
        <v>404</v>
      </c>
      <c r="C208" s="14"/>
      <c r="D208" s="14"/>
      <c r="E208" s="16">
        <f>SUBTOTAL(9,E205:E207)</f>
        <v>395000</v>
      </c>
    </row>
    <row r="209" spans="1:5" ht="50.1" customHeight="1" outlineLevel="2" x14ac:dyDescent="0.2">
      <c r="A209" s="11">
        <v>1</v>
      </c>
      <c r="B209" s="12" t="s">
        <v>325</v>
      </c>
      <c r="C209" s="12" t="s">
        <v>326</v>
      </c>
      <c r="D209" s="12" t="s">
        <v>327</v>
      </c>
      <c r="E209" s="13">
        <v>205000</v>
      </c>
    </row>
    <row r="210" spans="1:5" s="3" customFormat="1" ht="24.95" customHeight="1" outlineLevel="1" x14ac:dyDescent="0.2">
      <c r="A210" s="15"/>
      <c r="B210" s="14" t="s">
        <v>405</v>
      </c>
      <c r="C210" s="14"/>
      <c r="D210" s="14"/>
      <c r="E210" s="16">
        <f>SUBTOTAL(9,E209:E209)</f>
        <v>205000</v>
      </c>
    </row>
    <row r="211" spans="1:5" ht="24.95" customHeight="1" outlineLevel="2" x14ac:dyDescent="0.2">
      <c r="A211" s="11">
        <v>1</v>
      </c>
      <c r="B211" s="12" t="s">
        <v>328</v>
      </c>
      <c r="C211" s="12" t="s">
        <v>329</v>
      </c>
      <c r="D211" s="12" t="s">
        <v>330</v>
      </c>
      <c r="E211" s="13">
        <v>1428000</v>
      </c>
    </row>
    <row r="212" spans="1:5" ht="24.95" customHeight="1" outlineLevel="2" x14ac:dyDescent="0.2">
      <c r="A212" s="11">
        <v>2</v>
      </c>
      <c r="B212" s="12" t="s">
        <v>328</v>
      </c>
      <c r="C212" s="12" t="s">
        <v>331</v>
      </c>
      <c r="D212" s="12" t="s">
        <v>332</v>
      </c>
      <c r="E212" s="13">
        <v>438000</v>
      </c>
    </row>
    <row r="213" spans="1:5" s="3" customFormat="1" ht="24.95" customHeight="1" outlineLevel="1" x14ac:dyDescent="0.2">
      <c r="A213" s="15"/>
      <c r="B213" s="14" t="s">
        <v>406</v>
      </c>
      <c r="C213" s="14"/>
      <c r="D213" s="14"/>
      <c r="E213" s="16">
        <f>SUBTOTAL(9,E211:E212)</f>
        <v>1866000</v>
      </c>
    </row>
    <row r="214" spans="1:5" ht="50.1" customHeight="1" outlineLevel="2" x14ac:dyDescent="0.2">
      <c r="A214" s="11">
        <v>1</v>
      </c>
      <c r="B214" s="12" t="s">
        <v>333</v>
      </c>
      <c r="C214" s="12" t="s">
        <v>334</v>
      </c>
      <c r="D214" s="12" t="s">
        <v>335</v>
      </c>
      <c r="E214" s="13">
        <v>200000</v>
      </c>
    </row>
    <row r="215" spans="1:5" s="3" customFormat="1" ht="24.95" customHeight="1" outlineLevel="1" x14ac:dyDescent="0.2">
      <c r="A215" s="15"/>
      <c r="B215" s="14" t="s">
        <v>407</v>
      </c>
      <c r="C215" s="14"/>
      <c r="D215" s="14"/>
      <c r="E215" s="16">
        <f>SUBTOTAL(9,E214:E214)</f>
        <v>200000</v>
      </c>
    </row>
    <row r="216" spans="1:5" ht="20.100000000000001" customHeight="1" outlineLevel="2" x14ac:dyDescent="0.2">
      <c r="A216" s="11">
        <v>1</v>
      </c>
      <c r="B216" s="12" t="s">
        <v>336</v>
      </c>
      <c r="C216" s="12" t="s">
        <v>337</v>
      </c>
      <c r="D216" s="12" t="s">
        <v>338</v>
      </c>
      <c r="E216" s="13">
        <v>300000</v>
      </c>
    </row>
    <row r="217" spans="1:5" ht="20.100000000000001" customHeight="1" outlineLevel="2" x14ac:dyDescent="0.2">
      <c r="A217" s="11">
        <v>2</v>
      </c>
      <c r="B217" s="12" t="s">
        <v>336</v>
      </c>
      <c r="C217" s="12" t="s">
        <v>339</v>
      </c>
      <c r="D217" s="12" t="s">
        <v>340</v>
      </c>
      <c r="E217" s="13">
        <v>785000</v>
      </c>
    </row>
    <row r="218" spans="1:5" ht="20.100000000000001" customHeight="1" outlineLevel="2" x14ac:dyDescent="0.2">
      <c r="A218" s="11">
        <v>3</v>
      </c>
      <c r="B218" s="12" t="s">
        <v>336</v>
      </c>
      <c r="C218" s="12" t="s">
        <v>341</v>
      </c>
      <c r="D218" s="12" t="s">
        <v>342</v>
      </c>
      <c r="E218" s="13">
        <v>50000</v>
      </c>
    </row>
    <row r="219" spans="1:5" ht="20.100000000000001" customHeight="1" outlineLevel="2" x14ac:dyDescent="0.2">
      <c r="A219" s="11">
        <v>4</v>
      </c>
      <c r="B219" s="12" t="s">
        <v>336</v>
      </c>
      <c r="C219" s="12" t="s">
        <v>343</v>
      </c>
      <c r="D219" s="12" t="s">
        <v>344</v>
      </c>
      <c r="E219" s="13">
        <v>244000</v>
      </c>
    </row>
    <row r="220" spans="1:5" s="3" customFormat="1" ht="20.100000000000001" customHeight="1" outlineLevel="1" x14ac:dyDescent="0.2">
      <c r="A220" s="15"/>
      <c r="B220" s="14" t="s">
        <v>408</v>
      </c>
      <c r="C220" s="14"/>
      <c r="D220" s="14"/>
      <c r="E220" s="16">
        <f>SUBTOTAL(9,E216:E219)</f>
        <v>1379000</v>
      </c>
    </row>
    <row r="221" spans="1:5" ht="20.100000000000001" customHeight="1" outlineLevel="2" x14ac:dyDescent="0.2">
      <c r="A221" s="11">
        <v>1</v>
      </c>
      <c r="B221" s="12" t="s">
        <v>345</v>
      </c>
      <c r="C221" s="12" t="s">
        <v>347</v>
      </c>
      <c r="D221" s="12" t="s">
        <v>348</v>
      </c>
      <c r="E221" s="13">
        <v>411000</v>
      </c>
    </row>
    <row r="222" spans="1:5" ht="20.100000000000001" customHeight="1" outlineLevel="2" x14ac:dyDescent="0.2">
      <c r="A222" s="11">
        <v>2</v>
      </c>
      <c r="B222" s="12" t="s">
        <v>345</v>
      </c>
      <c r="C222" s="12" t="s">
        <v>346</v>
      </c>
      <c r="D222" s="12" t="s">
        <v>349</v>
      </c>
      <c r="E222" s="13">
        <v>376000</v>
      </c>
    </row>
    <row r="223" spans="1:5" ht="20.100000000000001" customHeight="1" outlineLevel="2" x14ac:dyDescent="0.2">
      <c r="A223" s="11">
        <v>3</v>
      </c>
      <c r="B223" s="12" t="s">
        <v>345</v>
      </c>
      <c r="C223" s="12" t="s">
        <v>350</v>
      </c>
      <c r="D223" s="12" t="s">
        <v>169</v>
      </c>
      <c r="E223" s="13">
        <v>54000</v>
      </c>
    </row>
    <row r="224" spans="1:5" s="3" customFormat="1" ht="20.100000000000001" customHeight="1" outlineLevel="1" x14ac:dyDescent="0.2">
      <c r="A224" s="15"/>
      <c r="B224" s="14" t="s">
        <v>409</v>
      </c>
      <c r="C224" s="14"/>
      <c r="D224" s="14"/>
      <c r="E224" s="16">
        <f>SUBTOTAL(9,E221:E223)</f>
        <v>841000</v>
      </c>
    </row>
    <row r="225" spans="1:5" ht="20.100000000000001" customHeight="1" outlineLevel="2" x14ac:dyDescent="0.2">
      <c r="A225" s="11">
        <v>1</v>
      </c>
      <c r="B225" s="12" t="s">
        <v>351</v>
      </c>
      <c r="C225" s="12" t="s">
        <v>352</v>
      </c>
      <c r="D225" s="12" t="s">
        <v>353</v>
      </c>
      <c r="E225" s="13">
        <v>54000</v>
      </c>
    </row>
    <row r="226" spans="1:5" ht="20.100000000000001" customHeight="1" outlineLevel="2" x14ac:dyDescent="0.2">
      <c r="A226" s="11">
        <v>2</v>
      </c>
      <c r="B226" s="12" t="s">
        <v>351</v>
      </c>
      <c r="C226" s="12" t="s">
        <v>354</v>
      </c>
      <c r="D226" s="12" t="s">
        <v>355</v>
      </c>
      <c r="E226" s="13">
        <v>2860000</v>
      </c>
    </row>
    <row r="227" spans="1:5" ht="20.100000000000001" customHeight="1" outlineLevel="2" x14ac:dyDescent="0.2">
      <c r="A227" s="11">
        <v>3</v>
      </c>
      <c r="B227" s="12" t="s">
        <v>351</v>
      </c>
      <c r="C227" s="12" t="s">
        <v>356</v>
      </c>
      <c r="D227" s="12" t="s">
        <v>357</v>
      </c>
      <c r="E227" s="13">
        <v>1000000</v>
      </c>
    </row>
    <row r="228" spans="1:5" s="3" customFormat="1" ht="20.100000000000001" customHeight="1" outlineLevel="1" x14ac:dyDescent="0.2">
      <c r="A228" s="15"/>
      <c r="B228" s="14" t="s">
        <v>410</v>
      </c>
      <c r="C228" s="14"/>
      <c r="D228" s="14"/>
      <c r="E228" s="16">
        <f>SUBTOTAL(9,E225:E227)</f>
        <v>3914000</v>
      </c>
    </row>
    <row r="229" spans="1:5" s="3" customFormat="1" ht="20.100000000000001" customHeight="1" x14ac:dyDescent="0.2">
      <c r="A229" s="15"/>
      <c r="B229" s="14" t="s">
        <v>411</v>
      </c>
      <c r="C229" s="14"/>
      <c r="D229" s="14"/>
      <c r="E229" s="16">
        <f>SUBTOTAL(9,E8:E227)</f>
        <v>100000000</v>
      </c>
    </row>
    <row r="230" spans="1:5" ht="20.100000000000001" customHeight="1" x14ac:dyDescent="0.2">
      <c r="A230" s="17"/>
      <c r="B230" s="18"/>
      <c r="C230" s="18"/>
      <c r="D230" s="18"/>
      <c r="E230" s="19"/>
    </row>
  </sheetData>
  <mergeCells count="6">
    <mergeCell ref="A6:E6"/>
    <mergeCell ref="A1:E1"/>
    <mergeCell ref="A2:E2"/>
    <mergeCell ref="A3:E3"/>
    <mergeCell ref="A4:E4"/>
    <mergeCell ref="A5:E5"/>
  </mergeCells>
  <pageMargins left="1.5354330708661419" right="0.15748031496062992" top="0.35433070866141736" bottom="1.3385826771653544" header="0.19685039370078741" footer="0.15748031496062992"/>
  <pageSetup paperSize="9" orientation="landscape" r:id="rId1"/>
  <headerFooter>
    <oddHeader>&amp;R&amp;P</oddHeader>
  </headerFooter>
  <rowBreaks count="53" manualBreakCount="53">
    <brk id="9" max="16383" man="1"/>
    <brk id="11" max="16383" man="1"/>
    <brk id="13" max="16383" man="1"/>
    <brk id="18" max="16383" man="1"/>
    <brk id="25" max="16383" man="1"/>
    <brk id="27" max="16383" man="1"/>
    <brk id="30" max="16383" man="1"/>
    <brk id="43" max="16383" man="1"/>
    <brk id="52" max="16383" man="1"/>
    <brk id="55" max="16383" man="1"/>
    <brk id="57" max="16383" man="1"/>
    <brk id="59" max="16383" man="1"/>
    <brk id="69" max="16383" man="1"/>
    <brk id="71" max="16383" man="1"/>
    <brk id="74" max="16383" man="1"/>
    <brk id="77" max="16383" man="1"/>
    <brk id="82" max="16383" man="1"/>
    <brk id="85" max="16383" man="1"/>
    <brk id="89" max="16383" man="1"/>
    <brk id="91" max="16383" man="1"/>
    <brk id="101" max="16383" man="1"/>
    <brk id="103" max="16383" man="1"/>
    <brk id="106" max="16383" man="1"/>
    <brk id="109" max="16383" man="1"/>
    <brk id="112" max="16383" man="1"/>
    <brk id="114" max="16383" man="1"/>
    <brk id="118" max="16383" man="1"/>
    <brk id="125" max="16383" man="1"/>
    <brk id="128" max="16383" man="1"/>
    <brk id="131" max="16383" man="1"/>
    <brk id="137" max="16383" man="1"/>
    <brk id="143" max="16383" man="1"/>
    <brk id="147" max="16383" man="1"/>
    <brk id="152" max="16383" man="1"/>
    <brk id="158" max="16383" man="1"/>
    <brk id="162" max="16383" man="1"/>
    <brk id="166" max="16383" man="1"/>
    <brk id="172" max="16383" man="1"/>
    <brk id="177" max="16383" man="1"/>
    <brk id="179" max="16383" man="1"/>
    <brk id="185" max="16383" man="1"/>
    <brk id="188" max="16383" man="1"/>
    <brk id="191" max="16383" man="1"/>
    <brk id="198" max="16383" man="1"/>
    <brk id="201" max="16383" man="1"/>
    <brk id="204" max="16383" man="1"/>
    <brk id="208" max="16383" man="1"/>
    <brk id="210" max="16383" man="1"/>
    <brk id="213" max="16383" man="1"/>
    <brk id="215" max="16383" man="1"/>
    <brk id="220" max="16383" man="1"/>
    <brk id="224" max="16383" man="1"/>
    <brk id="2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แจ้งจังหว (ไตรมาสที่ 4) เพิ่มเต</vt:lpstr>
      <vt:lpstr>'แจ้งจังหว (ไตรมาสที่ 4) เพิ่มเต'!Print_Area</vt:lpstr>
      <vt:lpstr>'แจ้งจังหว (ไตรมาสที่ 4) เพิ่มเต'!Print_Titles</vt:lpstr>
    </vt:vector>
  </TitlesOfParts>
  <Company>Microsoft Corporation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USER-005</dc:creator>
  <cp:lastModifiedBy>User01</cp:lastModifiedBy>
  <cp:revision/>
  <cp:lastPrinted>2019-09-02T09:17:42Z</cp:lastPrinted>
  <dcterms:created xsi:type="dcterms:W3CDTF">2016-09-26T09:10:55Z</dcterms:created>
  <dcterms:modified xsi:type="dcterms:W3CDTF">2019-09-03T05:55:31Z</dcterms:modified>
</cp:coreProperties>
</file>