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ตัวอย่าง แบบสรุปงบหน้า " sheetId="4" r:id="rId1"/>
    <sheet name="แบบสรุปงบหน้า" sheetId="2" r:id="rId2"/>
    <sheet name="ราคามาตรฐานกรมทรัพยากรน้ำ" sheetId="3" r:id="rId3"/>
  </sheets>
  <definedNames>
    <definedName name="_xlnm.Print_Titles" localSheetId="0">'ตัวอย่าง แบบสรุปงบหน้า '!$9:$11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4" l="1"/>
  <c r="S18" i="4"/>
  <c r="J18" i="4"/>
  <c r="J22" i="2" l="1"/>
  <c r="T22" i="2" l="1"/>
  <c r="S22" i="2"/>
</calcChain>
</file>

<file path=xl/sharedStrings.xml><?xml version="1.0" encoding="utf-8"?>
<sst xmlns="http://schemas.openxmlformats.org/spreadsheetml/2006/main" count="320" uniqueCount="118">
  <si>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</si>
  <si>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</si>
  <si>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</si>
  <si>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</si>
  <si>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</si>
  <si>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</si>
  <si>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</si>
  <si>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</si>
  <si>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</si>
  <si>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</si>
  <si>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กระบี่</t>
  </si>
  <si>
    <t>เกาะลันตา</t>
  </si>
  <si>
    <t>เกาะกลาง</t>
  </si>
  <si>
    <t>อบต.เกาะกลาง</t>
  </si>
  <si>
    <t>ประเภทโครงการ</t>
  </si>
  <si>
    <t>ก่อสร้าง</t>
  </si>
  <si>
    <t>ปรับปรุงซ่อมแซม</t>
  </si>
  <si>
    <t>คลองท่อม</t>
  </si>
  <si>
    <t>ทรายขาว</t>
  </si>
  <si>
    <t>ทต.ทรายขาว</t>
  </si>
  <si>
    <t>บ้านท้ายนา</t>
  </si>
  <si>
    <t>บ้านห้วยพลูหนัง</t>
  </si>
  <si>
    <t>บ้านบ่อมะม่วง</t>
  </si>
  <si>
    <t>วางท่อประปา ท่อ PE ขนาดแอมป์ Pn.6 ยาว 5,280 เมตร ไปหมู่ที่ 5,6</t>
  </si>
  <si>
    <t xml:space="preserve"> จุดพิกัด </t>
  </si>
  <si>
    <t>เปลี่ยนท่อประปาเป็นท่อ PE ขนาดเส้นผ่าศูนย์กลาง 160 มม. ยาวรวม 3,000 เมตร</t>
  </si>
  <si>
    <t>หมู่บ้าน/ชุมชน</t>
  </si>
  <si>
    <t>งบประมาณ</t>
  </si>
  <si>
    <t>ขยายเขต</t>
  </si>
  <si>
    <t>ปรับปรุงซ่อมแซมและขยายเขต</t>
  </si>
  <si>
    <t>( / )</t>
  </si>
  <si>
    <t>(ระบุ)</t>
  </si>
  <si>
    <t>/</t>
  </si>
  <si>
    <t>ก่อสร้างระบบกรองน้ำและวางท่อประปาเพิ่มเติม ชนิด PVC ขนาดเส้นผ่าศูนย์กลาง 3 นิ้ว ยาวรวม 3,500 เมตร</t>
  </si>
  <si>
    <t>บ้านนาทุ่งกลาง</t>
  </si>
  <si>
    <t>บ้านหัวหิน</t>
  </si>
  <si>
    <t xml:space="preserve">ติดตั้งถังเหล็ก ขนาดความจุ 20 ลูกบาศก์เมตร สูง 25 เมตร พร้อมถังกรองน้ำ </t>
  </si>
  <si>
    <t xml:space="preserve">ปรับปรุงซ่อมแซมระบบประปาหมู่บ้าน แบบบาดาลขนาดกลาง หมู่ที่ 4 บ้านบ่อมะม่วง ตำบลทรายขาว </t>
  </si>
  <si>
    <t xml:space="preserve">ขยายเขตระบบประปาหมู่บ้าน แบบบาดาลขนาดกลาง หมู่ที่ 3 บ้านห้วยพลูหนัง ตำบลทรายขาว </t>
  </si>
  <si>
    <t>ปรับปรุงซ่อมแซมและขยายเขตระบบประปาหมู่บ้าน แบบบาดาลขนาดกลาง หมู่ที่ 2 บ้านท้ายนา ตำบลทรายขาว</t>
  </si>
  <si>
    <t>รวม  6  โครงการ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</si>
  <si>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</si>
  <si>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</si>
  <si>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>2.  กรอกข้อมูลในช่อง "โครงการ" โดยระบุ ประเภทโครงการ , แบบประปา , ขนาดประปา , ที่ตั้ง , หมู่ที่/ชุมชนที่ , หมู่บ้าน/ชุมชน , ตำบล และแบบมาตรฐานที่ใช้ ตามลำดับ</t>
  </si>
  <si>
    <t xml:space="preserve">     -  ระบุที่ตั้งกรณีในหมู่บ้านมีประปามากกว่า 1 แห่ง</t>
  </si>
  <si>
    <t xml:space="preserve">     -  ระบุแบบมาตรฐานที่ใช้ก่อสร้าง "ตามแบบมาตรฐานกรมทรัพยากรน้ำ"  (หากใช้แบบของ อปท. ไม่ต้องระบุ)</t>
  </si>
  <si>
    <t>3.  กรอกข้อมูลในช่อง "รายละเอียดโครงการ" (กรณีเป็นโครงการ ปรับปรุงซ่อมแซม / ขยายเขต / ปรับปรุงซ่อมแซมและขยายเขต)</t>
  </si>
  <si>
    <t xml:space="preserve">จำนวนครัวเรือนและประชาชนผู้รับประโยชน์ </t>
  </si>
  <si>
    <t>ลงชื่อ .....................................................................</t>
  </si>
  <si>
    <t xml:space="preserve">        ( ............................................................... )</t>
  </si>
  <si>
    <t>ท้องถิ่นจังหวัด ..............................................................</t>
  </si>
  <si>
    <t xml:space="preserve">        วัน/เดือน/ปี ...........................................</t>
  </si>
  <si>
    <t>รวม  ............  โครงการ</t>
  </si>
  <si>
    <r>
      <t xml:space="preserve">ก่อสร้างระบบประปาหมู่บ้าน แบบบาดาลขนาดกลาง </t>
    </r>
    <r>
      <rPr>
        <u/>
        <sz val="14"/>
        <color theme="1"/>
        <rFont val="TH SarabunPSK"/>
        <family val="2"/>
      </rPr>
      <t>ที่ตั้งข้างวัดสุทธิการาม</t>
    </r>
    <r>
      <rPr>
        <sz val="14"/>
        <color theme="1"/>
        <rFont val="TH SarabunPSK"/>
        <family val="2"/>
      </rPr>
      <t xml:space="preserve"> หมู่ที่ 8 บ้านหัวหิน ตำบลเกาะกลาง</t>
    </r>
  </si>
  <si>
    <r>
      <t xml:space="preserve">ปรับปรุงซ่อมแซมระบบประปาหมู่บ้าน แบบผิวดินขนาดใหญ่ </t>
    </r>
    <r>
      <rPr>
        <u/>
        <sz val="14"/>
        <color theme="1"/>
        <rFont val="TH SarabunPSK"/>
        <family val="2"/>
      </rPr>
      <t>ที่ตั้งข้างโรงเรียนบ้านหัวหิน</t>
    </r>
    <r>
      <rPr>
        <sz val="14"/>
        <color theme="1"/>
        <rFont val="TH SarabunPSK"/>
        <family val="2"/>
      </rPr>
      <t xml:space="preserve"> หมู่ที่ 8 บ้านหัวหิน ตำบลเกาะกลาง </t>
    </r>
  </si>
  <si>
    <r>
      <t xml:space="preserve">ก่อสร้างระบบประปาหมู่บ้าน แบบบาดาลขนาดกลาง หมู่ที่ 6 บ้านนาทุ่งกลาง ตำบลเกาะกลาง </t>
    </r>
    <r>
      <rPr>
        <u/>
        <sz val="14"/>
        <color theme="1"/>
        <rFont val="TH SarabunPSK"/>
        <family val="2"/>
      </rPr>
      <t>ตามแบบมาตรฐานกรมทรัพยากรน้ำ</t>
    </r>
  </si>
  <si>
    <t>4.  กรอกข้อมูลในช่อง "'งบประมาณ" จะต้องมีวงเงินงบประมาณไม่น้อยกว่า 500,000 บาท และต่ำกว่า 10,000,000 บาท</t>
  </si>
  <si>
    <t>จังหวัด …………………………………………</t>
  </si>
  <si>
    <t>(ก่อสร้างและปรับปรุงเพิ่มประสิทธิภาพระบบประปาหมู่บ้าน) ประจำปีงบประมาณ พ.ศ. 2563</t>
  </si>
  <si>
    <t>รายละเอียดราคามาตรฐานก่อสร้างระบบประปาหมู่บ้านของกรมทรัพยากรน้ำ</t>
  </si>
  <si>
    <t>แบบที่</t>
  </si>
  <si>
    <t>ประเภทระบบประปา</t>
  </si>
  <si>
    <t>กำลังการผลิต</t>
  </si>
  <si>
    <t>ความจุหอถัง</t>
  </si>
  <si>
    <t>ราคามาตรฐาน</t>
  </si>
  <si>
    <t>ณ ตุลาคม ปี 2558</t>
  </si>
  <si>
    <t xml:space="preserve">บาดาลขนาดเล็ก </t>
  </si>
  <si>
    <t>2.5 ลบ.ม./ชม.</t>
  </si>
  <si>
    <t>10 ลบ.ม.</t>
  </si>
  <si>
    <t>30 - 50  ครัวเรือน</t>
  </si>
  <si>
    <t>บาดาลขนาดกลาง</t>
  </si>
  <si>
    <t>7 ลบ.ม./ชม.</t>
  </si>
  <si>
    <t>15 ลบ.ม.</t>
  </si>
  <si>
    <t>51 - 120  ครัวเรือน</t>
  </si>
  <si>
    <t>บาดาลขนาดใหญ่</t>
  </si>
  <si>
    <t>10 ลบ.ม./ชม.</t>
  </si>
  <si>
    <t>30 ลบ.ม.</t>
  </si>
  <si>
    <t>121 - 300  ครัวเรือน</t>
  </si>
  <si>
    <t>บาดาลขนาดใหญ่มาก</t>
  </si>
  <si>
    <t>20 ลบ.ม./ชม.</t>
  </si>
  <si>
    <t>45 ลบ.ม.</t>
  </si>
  <si>
    <t>301 - 700  ครัวเรือน</t>
  </si>
  <si>
    <t>ผิวดินขนาดกลาง</t>
  </si>
  <si>
    <t>5 ลบ.ม./ชม.</t>
  </si>
  <si>
    <t>ผิวดินขนาดใหญ่</t>
  </si>
  <si>
    <t>ผิวดินขนาดใหญ่มาก</t>
  </si>
  <si>
    <t>สิ่งที่ส่งมาด้วย 2</t>
  </si>
  <si>
    <t>สรุปงบหน้าโครงการเงินอุดหนุนเฉพาะกิจ เงินอุดหนุนสำหรับการแก้ไขปัญหาการขาดแคลนน้ำอุปโภคบริโภคแก่ประชาชน</t>
  </si>
  <si>
    <t>รายละเอียดโครงการ (ปริมาณงาน)</t>
  </si>
  <si>
    <t>รายได้ของ อปท. (ปี 2562)</t>
  </si>
  <si>
    <r>
      <t>ชื่อโครงการ</t>
    </r>
    <r>
      <rPr>
        <b/>
        <vertAlign val="superscript"/>
        <sz val="12"/>
        <color theme="1"/>
        <rFont val="TH SarabunPSK"/>
        <family val="2"/>
      </rPr>
      <t xml:space="preserve"> </t>
    </r>
  </si>
  <si>
    <t>ตรวจสอบเอกสารสำคัญ</t>
  </si>
  <si>
    <t>คำสั่งแต่งตั้ง คณะกรรมการ</t>
  </si>
  <si>
    <t>รายงานการประชุม</t>
  </si>
  <si>
    <t>หนังสือจังหวัด</t>
  </si>
  <si>
    <t>เอกสารประกอบอื่นๆ</t>
  </si>
  <si>
    <t>มีหนังสืออนุญาตเข้าใช้พื้นที่</t>
  </si>
  <si>
    <t>ใบบันทึกการตรวจสอบของวิศวกร</t>
  </si>
  <si>
    <t>คำขอรายละเอียด</t>
  </si>
  <si>
    <t>ปร.4/ปร.5</t>
  </si>
  <si>
    <t>ราคาต้นทุนต่อหน่วย/Unit Cost/Break Down</t>
  </si>
  <si>
    <t>แบบแปลนของโครงการ</t>
  </si>
  <si>
    <t>ผังบริเวณ</t>
  </si>
  <si>
    <t>ภาพถ่าย สถานที่ดำเนินการ</t>
  </si>
  <si>
    <t>แผนพัฒนาท้องถิ่น</t>
  </si>
  <si>
    <t>ไฟล์ Excel บันทึกลง CD</t>
  </si>
  <si>
    <t>หมายเหตุ</t>
  </si>
  <si>
    <t>เงินสะสมสุทธิของ อปท. (ปี 2562)</t>
  </si>
  <si>
    <t>5. รายได้ของ อปท. ปีงบประมาณ พ.ศ. 2562</t>
  </si>
  <si>
    <t>6. เงินสะสมสุทธิของ อปท. ปีงบประมาณ พ.ศ. 2562   (ยอดเงินสะสมสุทธิ คือ เงินสะสมของหน่วยงานที่หักหนี้และค่าใช้จ่ายแล้วสามารถนำไปใช้จ่ายได้ ณ ปัจจุบัน)</t>
  </si>
  <si>
    <t>7.  ทำเครื่องหมาย ( / )  ในช่องประเภทโครงการ "ก่อสร้าง" , "ปรับปรุงซ่อมแซม" , "ขยายเขต" , "ปรับปรุงซ่อมแซมและขยายเขต"</t>
  </si>
  <si>
    <t xml:space="preserve">8.  กรอกข้อมูลในช่อง "จุดพิกัด" ในระบบ N และ E  </t>
  </si>
  <si>
    <t>9.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</si>
  <si>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>10. ตรวจสอบเอกสารสำคัญ และเอกสารประกอบอื่นๆ ให้ครบถ้วน</t>
  </si>
  <si>
    <t xml:space="preserve">10. ทำเครื่องหมาย ( / ) ตรวจสอบเอกสารสำคัญ และเอกสารประกอบอื่นๆ ให้ครบถ้วน </t>
  </si>
  <si>
    <t>7. ทำเครื่องหมาย ( / )  ในช่องประเภทโครงการ "ก่อสร้าง" , "ปรับปรุงซ่อมแซม" , "ขยายเขต" , "ปรับปรุงซ่อมแซมและขยายเขต"</t>
  </si>
  <si>
    <t xml:space="preserve">8. กรอกข้อมูลในช่อง "จุดพิกัด" ในระบบ N และ E  </t>
  </si>
  <si>
    <t>9.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</si>
</sst>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u/>
      <sz val="14"/>
      <color theme="1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2"/>
      <color theme="1"/>
      <name val="TH SarabunPSK"/>
      <family val="2"/>
    </font>
    <font>
      <b/>
      <vertAlign val="superscript"/>
      <sz val="12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103">
    <xf numFmtId="0" fontId="0" fillId="0" borderId="0" xfId="0"/>
    <xf numFmtId="0" fontId="3" fillId="2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3" fontId="3" fillId="0" borderId="1" xfId="0" applyNumberFormat="1" applyFont="1" applyBorder="1" applyAlignment="1">
      <alignment horizontal="center" vertical="top" shrinkToFit="1"/>
    </xf>
    <xf numFmtId="0" fontId="3" fillId="2" borderId="1" xfId="0" applyFont="1" applyFill="1" applyBorder="1" applyAlignment="1">
      <alignment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vertical="top"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9" fillId="0" borderId="0" xfId="2" applyFont="1" applyFill="1" applyAlignment="1">
      <alignment shrinkToFit="1"/>
    </xf>
    <xf numFmtId="0" fontId="10" fillId="0" borderId="12" xfId="2" applyFont="1" applyFill="1" applyBorder="1" applyAlignment="1">
      <alignment shrinkToFit="1"/>
    </xf>
    <xf numFmtId="0" fontId="11" fillId="0" borderId="0" xfId="2" applyFont="1" applyFill="1" applyAlignment="1">
      <alignment shrinkToFit="1"/>
    </xf>
    <xf numFmtId="0" fontId="12" fillId="3" borderId="2" xfId="2" applyFont="1" applyFill="1" applyBorder="1" applyAlignment="1">
      <alignment horizontal="center" vertical="center" shrinkToFit="1"/>
    </xf>
    <xf numFmtId="49" fontId="12" fillId="3" borderId="3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shrinkToFit="1"/>
    </xf>
    <xf numFmtId="0" fontId="10" fillId="0" borderId="1" xfId="2" applyFont="1" applyFill="1" applyBorder="1" applyAlignment="1">
      <alignment horizontal="left" shrinkToFit="1"/>
    </xf>
    <xf numFmtId="0" fontId="12" fillId="4" borderId="1" xfId="2" applyFont="1" applyFill="1" applyBorder="1" applyAlignment="1">
      <alignment horizontal="center" shrinkToFit="1"/>
    </xf>
    <xf numFmtId="0" fontId="12" fillId="0" borderId="1" xfId="2" applyFont="1" applyFill="1" applyBorder="1" applyAlignment="1">
      <alignment horizontal="center" shrinkToFit="1"/>
    </xf>
    <xf numFmtId="3" fontId="12" fillId="4" borderId="1" xfId="2" applyNumberFormat="1" applyFont="1" applyFill="1" applyBorder="1" applyAlignment="1">
      <alignment horizontal="center" shrinkToFit="1"/>
    </xf>
    <xf numFmtId="3" fontId="12" fillId="4" borderId="3" xfId="2" applyNumberFormat="1" applyFont="1" applyFill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187" fontId="4" fillId="3" borderId="4" xfId="1" applyNumberFormat="1" applyFont="1" applyFill="1" applyBorder="1" applyAlignment="1">
      <alignment horizontal="center" vertical="top" shrinkToFit="1"/>
    </xf>
    <xf numFmtId="0" fontId="13" fillId="3" borderId="2" xfId="0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>
      <alignment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vertical="top" shrinkToFit="1"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3" fillId="5" borderId="2" xfId="0" applyFont="1" applyFill="1" applyBorder="1" applyAlignment="1">
      <alignment shrinkToFit="1"/>
    </xf>
    <xf numFmtId="0" fontId="13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18" fillId="5" borderId="8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top" wrapText="1" shrinkToFit="1"/>
    </xf>
    <xf numFmtId="0" fontId="13" fillId="5" borderId="1" xfId="0" applyFont="1" applyFill="1" applyBorder="1" applyAlignment="1">
      <alignment horizontal="center" shrinkToFit="1"/>
    </xf>
    <xf numFmtId="0" fontId="13" fillId="5" borderId="3" xfId="0" applyFont="1" applyFill="1" applyBorder="1" applyAlignment="1">
      <alignment shrinkToFit="1"/>
    </xf>
    <xf numFmtId="0" fontId="16" fillId="0" borderId="1" xfId="0" applyFont="1" applyBorder="1" applyAlignment="1">
      <alignment vertical="top" shrinkToFit="1"/>
    </xf>
    <xf numFmtId="0" fontId="16" fillId="5" borderId="1" xfId="0" applyFont="1" applyFill="1" applyBorder="1" applyAlignment="1">
      <alignment vertical="top" shrinkToFit="1"/>
    </xf>
    <xf numFmtId="0" fontId="1" fillId="0" borderId="12" xfId="0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4" fillId="3" borderId="4" xfId="0" applyFont="1" applyFill="1" applyBorder="1" applyAlignment="1">
      <alignment horizontal="center" vertical="top" shrinkToFit="1"/>
    </xf>
    <xf numFmtId="0" fontId="4" fillId="3" borderId="11" xfId="0" applyFont="1" applyFill="1" applyBorder="1" applyAlignment="1">
      <alignment horizontal="center" vertical="top" shrinkToFit="1"/>
    </xf>
    <xf numFmtId="0" fontId="4" fillId="3" borderId="5" xfId="0" applyFont="1" applyFill="1" applyBorder="1" applyAlignment="1">
      <alignment horizontal="center" vertical="top" shrinkToFit="1"/>
    </xf>
    <xf numFmtId="3" fontId="4" fillId="3" borderId="4" xfId="0" applyNumberFormat="1" applyFont="1" applyFill="1" applyBorder="1" applyAlignment="1">
      <alignment horizontal="center" vertical="top" shrinkToFit="1"/>
    </xf>
    <xf numFmtId="3" fontId="4" fillId="3" borderId="11" xfId="0" applyNumberFormat="1" applyFont="1" applyFill="1" applyBorder="1" applyAlignment="1">
      <alignment horizontal="center" vertical="top" shrinkToFit="1"/>
    </xf>
    <xf numFmtId="3" fontId="4" fillId="3" borderId="5" xfId="0" applyNumberFormat="1" applyFont="1" applyFill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1" fillId="0" borderId="0" xfId="0" applyFont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wrapText="1" shrinkToFit="1"/>
    </xf>
    <xf numFmtId="0" fontId="13" fillId="3" borderId="8" xfId="0" applyFont="1" applyFill="1" applyBorder="1" applyAlignment="1">
      <alignment horizontal="center" vertical="center" wrapText="1" shrinkToFit="1"/>
    </xf>
    <xf numFmtId="0" fontId="13" fillId="3" borderId="3" xfId="0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top" wrapText="1" shrinkToFit="1"/>
    </xf>
    <xf numFmtId="0" fontId="13" fillId="5" borderId="1" xfId="0" applyFont="1" applyFill="1" applyBorder="1" applyAlignment="1">
      <alignment horizontal="center" shrinkToFit="1"/>
    </xf>
    <xf numFmtId="0" fontId="13" fillId="3" borderId="6" xfId="0" applyFont="1" applyFill="1" applyBorder="1" applyAlignment="1">
      <alignment horizontal="center" vertical="center" wrapText="1" shrinkToFit="1"/>
    </xf>
    <xf numFmtId="0" fontId="13" fillId="3" borderId="7" xfId="0" applyFont="1" applyFill="1" applyBorder="1" applyAlignment="1">
      <alignment horizontal="center" vertical="center" wrapText="1" shrinkToFit="1"/>
    </xf>
    <xf numFmtId="0" fontId="13" fillId="3" borderId="9" xfId="0" applyFont="1" applyFill="1" applyBorder="1" applyAlignment="1">
      <alignment horizontal="center" vertical="center" wrapText="1" shrinkToFit="1"/>
    </xf>
    <xf numFmtId="0" fontId="13" fillId="3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8" fillId="0" borderId="0" xfId="2" applyFont="1" applyFill="1" applyBorder="1" applyAlignment="1">
      <alignment horizontal="center" shrinkToFit="1"/>
    </xf>
    <xf numFmtId="0" fontId="10" fillId="3" borderId="2" xfId="2" applyFont="1" applyFill="1" applyBorder="1" applyAlignment="1">
      <alignment horizontal="center" vertical="center" shrinkToFit="1"/>
    </xf>
    <xf numFmtId="0" fontId="10" fillId="3" borderId="3" xfId="2" applyFont="1" applyFill="1" applyBorder="1" applyAlignment="1">
      <alignment horizontal="center" vertical="center" shrinkToFi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21168</xdr:rowOff>
    </xdr:from>
    <xdr:to>
      <xdr:col>7</xdr:col>
      <xdr:colOff>645583</xdr:colOff>
      <xdr:row>9</xdr:row>
      <xdr:rowOff>243417</xdr:rowOff>
    </xdr:to>
    <xdr:sp macro="" textlink="">
      <xdr:nvSpPr>
        <xdr:cNvPr id="2" name="วงรี 1"/>
        <xdr:cNvSpPr/>
      </xdr:nvSpPr>
      <xdr:spPr>
        <a:xfrm>
          <a:off x="3513667" y="1957918"/>
          <a:ext cx="455083" cy="465666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2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201083</xdr:colOff>
      <xdr:row>8</xdr:row>
      <xdr:rowOff>21167</xdr:rowOff>
    </xdr:from>
    <xdr:to>
      <xdr:col>8</xdr:col>
      <xdr:colOff>635000</xdr:colOff>
      <xdr:row>9</xdr:row>
      <xdr:rowOff>232833</xdr:rowOff>
    </xdr:to>
    <xdr:sp macro="" textlink="">
      <xdr:nvSpPr>
        <xdr:cNvPr id="4" name="วงรี 3"/>
        <xdr:cNvSpPr/>
      </xdr:nvSpPr>
      <xdr:spPr>
        <a:xfrm>
          <a:off x="4360333" y="1957917"/>
          <a:ext cx="433917" cy="455083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3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9</xdr:col>
      <xdr:colOff>57150</xdr:colOff>
      <xdr:row>8</xdr:row>
      <xdr:rowOff>4233</xdr:rowOff>
    </xdr:from>
    <xdr:to>
      <xdr:col>9</xdr:col>
      <xdr:colOff>486833</xdr:colOff>
      <xdr:row>9</xdr:row>
      <xdr:rowOff>222249</xdr:rowOff>
    </xdr:to>
    <xdr:sp macro="" textlink="">
      <xdr:nvSpPr>
        <xdr:cNvPr id="5" name="วงรี 4"/>
        <xdr:cNvSpPr/>
      </xdr:nvSpPr>
      <xdr:spPr>
        <a:xfrm>
          <a:off x="5052483" y="1940983"/>
          <a:ext cx="429683" cy="461433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4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84666</xdr:colOff>
      <xdr:row>8</xdr:row>
      <xdr:rowOff>10585</xdr:rowOff>
    </xdr:from>
    <xdr:to>
      <xdr:col>10</xdr:col>
      <xdr:colOff>518583</xdr:colOff>
      <xdr:row>9</xdr:row>
      <xdr:rowOff>243418</xdr:rowOff>
    </xdr:to>
    <xdr:sp macro="" textlink="">
      <xdr:nvSpPr>
        <xdr:cNvPr id="6" name="วงรี 5"/>
        <xdr:cNvSpPr/>
      </xdr:nvSpPr>
      <xdr:spPr>
        <a:xfrm>
          <a:off x="5651499" y="1947335"/>
          <a:ext cx="433917" cy="4762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5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11</xdr:col>
      <xdr:colOff>105835</xdr:colOff>
      <xdr:row>8</xdr:row>
      <xdr:rowOff>31751</xdr:rowOff>
    </xdr:from>
    <xdr:to>
      <xdr:col>11</xdr:col>
      <xdr:colOff>497419</xdr:colOff>
      <xdr:row>9</xdr:row>
      <xdr:rowOff>232834</xdr:rowOff>
    </xdr:to>
    <xdr:sp macro="" textlink="">
      <xdr:nvSpPr>
        <xdr:cNvPr id="7" name="วงรี 6"/>
        <xdr:cNvSpPr/>
      </xdr:nvSpPr>
      <xdr:spPr>
        <a:xfrm>
          <a:off x="6244168" y="1968501"/>
          <a:ext cx="391584" cy="4445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6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13</xdr:col>
      <xdr:colOff>254000</xdr:colOff>
      <xdr:row>6</xdr:row>
      <xdr:rowOff>105833</xdr:rowOff>
    </xdr:from>
    <xdr:to>
      <xdr:col>14</xdr:col>
      <xdr:colOff>232833</xdr:colOff>
      <xdr:row>7</xdr:row>
      <xdr:rowOff>211666</xdr:rowOff>
    </xdr:to>
    <xdr:sp macro="" textlink="">
      <xdr:nvSpPr>
        <xdr:cNvPr id="8" name="วงรี 7"/>
        <xdr:cNvSpPr/>
      </xdr:nvSpPr>
      <xdr:spPr>
        <a:xfrm>
          <a:off x="7397750" y="1778000"/>
          <a:ext cx="412750" cy="370416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7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16</xdr:col>
      <xdr:colOff>232833</xdr:colOff>
      <xdr:row>6</xdr:row>
      <xdr:rowOff>95250</xdr:rowOff>
    </xdr:from>
    <xdr:to>
      <xdr:col>17</xdr:col>
      <xdr:colOff>190500</xdr:colOff>
      <xdr:row>7</xdr:row>
      <xdr:rowOff>232832</xdr:rowOff>
    </xdr:to>
    <xdr:sp macro="" textlink="">
      <xdr:nvSpPr>
        <xdr:cNvPr id="9" name="วงรี 8"/>
        <xdr:cNvSpPr/>
      </xdr:nvSpPr>
      <xdr:spPr>
        <a:xfrm>
          <a:off x="8678333" y="1502833"/>
          <a:ext cx="391584" cy="402166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8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18</xdr:col>
      <xdr:colOff>381000</xdr:colOff>
      <xdr:row>8</xdr:row>
      <xdr:rowOff>10583</xdr:rowOff>
    </xdr:from>
    <xdr:to>
      <xdr:col>19</xdr:col>
      <xdr:colOff>243417</xdr:colOff>
      <xdr:row>9</xdr:row>
      <xdr:rowOff>169332</xdr:rowOff>
    </xdr:to>
    <xdr:sp macro="" textlink="">
      <xdr:nvSpPr>
        <xdr:cNvPr id="10" name="วงรี 9"/>
        <xdr:cNvSpPr/>
      </xdr:nvSpPr>
      <xdr:spPr>
        <a:xfrm>
          <a:off x="9694333" y="1947333"/>
          <a:ext cx="391584" cy="402166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9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26</xdr:col>
      <xdr:colOff>412749</xdr:colOff>
      <xdr:row>2</xdr:row>
      <xdr:rowOff>296334</xdr:rowOff>
    </xdr:from>
    <xdr:to>
      <xdr:col>28</xdr:col>
      <xdr:colOff>127001</xdr:colOff>
      <xdr:row>4</xdr:row>
      <xdr:rowOff>254001</xdr:rowOff>
    </xdr:to>
    <xdr:sp macro="" textlink="">
      <xdr:nvSpPr>
        <xdr:cNvPr id="11" name="วงรี 10"/>
        <xdr:cNvSpPr/>
      </xdr:nvSpPr>
      <xdr:spPr>
        <a:xfrm>
          <a:off x="13483166" y="867834"/>
          <a:ext cx="582085" cy="529167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200" b="1">
              <a:latin typeface="TH SarabunPSK" pitchFamily="34" charset="-34"/>
              <a:cs typeface="TH SarabunPSK" pitchFamily="34" charset="-34"/>
            </a:rPr>
            <a:t>10</a:t>
          </a:r>
          <a:endParaRPr lang="en-US" sz="2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20</xdr:col>
      <xdr:colOff>190500</xdr:colOff>
      <xdr:row>6</xdr:row>
      <xdr:rowOff>0</xdr:rowOff>
    </xdr:from>
    <xdr:to>
      <xdr:col>33</xdr:col>
      <xdr:colOff>264584</xdr:colOff>
      <xdr:row>6</xdr:row>
      <xdr:rowOff>21166</xdr:rowOff>
    </xdr:to>
    <xdr:cxnSp macro="">
      <xdr:nvCxnSpPr>
        <xdr:cNvPr id="38" name="ตัวเชื่อมต่อตรง 37"/>
        <xdr:cNvCxnSpPr/>
      </xdr:nvCxnSpPr>
      <xdr:spPr>
        <a:xfrm>
          <a:off x="10657417" y="1672167"/>
          <a:ext cx="5715000" cy="2116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269876</xdr:colOff>
      <xdr:row>4</xdr:row>
      <xdr:rowOff>254001</xdr:rowOff>
    </xdr:from>
    <xdr:to>
      <xdr:col>27</xdr:col>
      <xdr:colOff>275166</xdr:colOff>
      <xdr:row>5</xdr:row>
      <xdr:rowOff>232834</xdr:rowOff>
    </xdr:to>
    <xdr:cxnSp macro="">
      <xdr:nvCxnSpPr>
        <xdr:cNvPr id="41" name="ตัวเชื่อมต่อตรง 40"/>
        <xdr:cNvCxnSpPr>
          <a:stCxn id="11" idx="4"/>
        </xdr:cNvCxnSpPr>
      </xdr:nvCxnSpPr>
      <xdr:spPr>
        <a:xfrm>
          <a:off x="13774209" y="1397001"/>
          <a:ext cx="5290" cy="24341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211666</xdr:colOff>
      <xdr:row>5</xdr:row>
      <xdr:rowOff>254000</xdr:rowOff>
    </xdr:from>
    <xdr:to>
      <xdr:col>20</xdr:col>
      <xdr:colOff>211666</xdr:colOff>
      <xdr:row>7</xdr:row>
      <xdr:rowOff>211667</xdr:rowOff>
    </xdr:to>
    <xdr:cxnSp macro="">
      <xdr:nvCxnSpPr>
        <xdr:cNvPr id="46" name="ลูกศรเชื่อมต่อแบบตรง 45"/>
        <xdr:cNvCxnSpPr/>
      </xdr:nvCxnSpPr>
      <xdr:spPr>
        <a:xfrm>
          <a:off x="10678583" y="166158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226483</xdr:colOff>
      <xdr:row>6</xdr:row>
      <xdr:rowOff>35982</xdr:rowOff>
    </xdr:from>
    <xdr:to>
      <xdr:col>26</xdr:col>
      <xdr:colOff>226483</xdr:colOff>
      <xdr:row>7</xdr:row>
      <xdr:rowOff>258233</xdr:rowOff>
    </xdr:to>
    <xdr:cxnSp macro="">
      <xdr:nvCxnSpPr>
        <xdr:cNvPr id="48" name="ลูกศรเชื่อมต่อแบบตรง 47"/>
        <xdr:cNvCxnSpPr/>
      </xdr:nvCxnSpPr>
      <xdr:spPr>
        <a:xfrm>
          <a:off x="13296900" y="1708149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262466</xdr:colOff>
      <xdr:row>6</xdr:row>
      <xdr:rowOff>8466</xdr:rowOff>
    </xdr:from>
    <xdr:to>
      <xdr:col>27</xdr:col>
      <xdr:colOff>262466</xdr:colOff>
      <xdr:row>7</xdr:row>
      <xdr:rowOff>230717</xdr:rowOff>
    </xdr:to>
    <xdr:cxnSp macro="">
      <xdr:nvCxnSpPr>
        <xdr:cNvPr id="49" name="ลูกศรเชื่อมต่อแบบตรง 48"/>
        <xdr:cNvCxnSpPr/>
      </xdr:nvCxnSpPr>
      <xdr:spPr>
        <a:xfrm>
          <a:off x="13766799" y="168063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224366</xdr:colOff>
      <xdr:row>6</xdr:row>
      <xdr:rowOff>33866</xdr:rowOff>
    </xdr:from>
    <xdr:to>
      <xdr:col>28</xdr:col>
      <xdr:colOff>224366</xdr:colOff>
      <xdr:row>7</xdr:row>
      <xdr:rowOff>256117</xdr:rowOff>
    </xdr:to>
    <xdr:cxnSp macro="">
      <xdr:nvCxnSpPr>
        <xdr:cNvPr id="50" name="ลูกศรเชื่อมต่อแบบตรง 49"/>
        <xdr:cNvCxnSpPr/>
      </xdr:nvCxnSpPr>
      <xdr:spPr>
        <a:xfrm>
          <a:off x="14162616" y="170603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228600</xdr:colOff>
      <xdr:row>6</xdr:row>
      <xdr:rowOff>6349</xdr:rowOff>
    </xdr:from>
    <xdr:to>
      <xdr:col>29</xdr:col>
      <xdr:colOff>228600</xdr:colOff>
      <xdr:row>7</xdr:row>
      <xdr:rowOff>228600</xdr:rowOff>
    </xdr:to>
    <xdr:cxnSp macro="">
      <xdr:nvCxnSpPr>
        <xdr:cNvPr id="51" name="ลูกศรเชื่อมต่อแบบตรง 50"/>
        <xdr:cNvCxnSpPr/>
      </xdr:nvCxnSpPr>
      <xdr:spPr>
        <a:xfrm>
          <a:off x="14600767" y="167851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201083</xdr:colOff>
      <xdr:row>6</xdr:row>
      <xdr:rowOff>31749</xdr:rowOff>
    </xdr:from>
    <xdr:to>
      <xdr:col>30</xdr:col>
      <xdr:colOff>201083</xdr:colOff>
      <xdr:row>7</xdr:row>
      <xdr:rowOff>254000</xdr:rowOff>
    </xdr:to>
    <xdr:cxnSp macro="">
      <xdr:nvCxnSpPr>
        <xdr:cNvPr id="52" name="ลูกศรเชื่อมต่อแบบตรง 51"/>
        <xdr:cNvCxnSpPr/>
      </xdr:nvCxnSpPr>
      <xdr:spPr>
        <a:xfrm>
          <a:off x="15007166" y="170391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237066</xdr:colOff>
      <xdr:row>6</xdr:row>
      <xdr:rowOff>25400</xdr:rowOff>
    </xdr:from>
    <xdr:to>
      <xdr:col>31</xdr:col>
      <xdr:colOff>237066</xdr:colOff>
      <xdr:row>7</xdr:row>
      <xdr:rowOff>247651</xdr:rowOff>
    </xdr:to>
    <xdr:cxnSp macro="">
      <xdr:nvCxnSpPr>
        <xdr:cNvPr id="53" name="ลูกศรเชื่อมต่อแบบตรง 52"/>
        <xdr:cNvCxnSpPr/>
      </xdr:nvCxnSpPr>
      <xdr:spPr>
        <a:xfrm>
          <a:off x="15477066" y="1697567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241299</xdr:colOff>
      <xdr:row>6</xdr:row>
      <xdr:rowOff>19049</xdr:rowOff>
    </xdr:from>
    <xdr:to>
      <xdr:col>32</xdr:col>
      <xdr:colOff>241299</xdr:colOff>
      <xdr:row>7</xdr:row>
      <xdr:rowOff>241300</xdr:rowOff>
    </xdr:to>
    <xdr:cxnSp macro="">
      <xdr:nvCxnSpPr>
        <xdr:cNvPr id="54" name="ลูกศรเชื่อมต่อแบบตรง 53"/>
        <xdr:cNvCxnSpPr/>
      </xdr:nvCxnSpPr>
      <xdr:spPr>
        <a:xfrm>
          <a:off x="15915216" y="169121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256117</xdr:colOff>
      <xdr:row>6</xdr:row>
      <xdr:rowOff>2116</xdr:rowOff>
    </xdr:from>
    <xdr:to>
      <xdr:col>33</xdr:col>
      <xdr:colOff>256117</xdr:colOff>
      <xdr:row>7</xdr:row>
      <xdr:rowOff>224367</xdr:rowOff>
    </xdr:to>
    <xdr:cxnSp macro="">
      <xdr:nvCxnSpPr>
        <xdr:cNvPr id="55" name="ลูกศรเชื่อมต่อแบบตรง 54"/>
        <xdr:cNvCxnSpPr/>
      </xdr:nvCxnSpPr>
      <xdr:spPr>
        <a:xfrm>
          <a:off x="16363950" y="167428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215900</xdr:colOff>
      <xdr:row>5</xdr:row>
      <xdr:rowOff>258234</xdr:rowOff>
    </xdr:from>
    <xdr:to>
      <xdr:col>21</xdr:col>
      <xdr:colOff>215900</xdr:colOff>
      <xdr:row>7</xdr:row>
      <xdr:rowOff>215901</xdr:rowOff>
    </xdr:to>
    <xdr:cxnSp macro="">
      <xdr:nvCxnSpPr>
        <xdr:cNvPr id="57" name="ลูกศรเชื่อมต่อแบบตรง 56"/>
        <xdr:cNvCxnSpPr/>
      </xdr:nvCxnSpPr>
      <xdr:spPr>
        <a:xfrm>
          <a:off x="11116733" y="1665817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188383</xdr:colOff>
      <xdr:row>6</xdr:row>
      <xdr:rowOff>8466</xdr:rowOff>
    </xdr:from>
    <xdr:to>
      <xdr:col>22</xdr:col>
      <xdr:colOff>188383</xdr:colOff>
      <xdr:row>7</xdr:row>
      <xdr:rowOff>230717</xdr:rowOff>
    </xdr:to>
    <xdr:cxnSp macro="">
      <xdr:nvCxnSpPr>
        <xdr:cNvPr id="58" name="ลูกศรเชื่อมต่อแบบตรง 57"/>
        <xdr:cNvCxnSpPr/>
      </xdr:nvCxnSpPr>
      <xdr:spPr>
        <a:xfrm>
          <a:off x="11523133" y="168063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224366</xdr:colOff>
      <xdr:row>6</xdr:row>
      <xdr:rowOff>12699</xdr:rowOff>
    </xdr:from>
    <xdr:to>
      <xdr:col>23</xdr:col>
      <xdr:colOff>224366</xdr:colOff>
      <xdr:row>7</xdr:row>
      <xdr:rowOff>234950</xdr:rowOff>
    </xdr:to>
    <xdr:cxnSp macro="">
      <xdr:nvCxnSpPr>
        <xdr:cNvPr id="59" name="ลูกศรเชื่อมต่อแบบตรง 58"/>
        <xdr:cNvCxnSpPr/>
      </xdr:nvCxnSpPr>
      <xdr:spPr>
        <a:xfrm>
          <a:off x="11993033" y="168486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196850</xdr:colOff>
      <xdr:row>6</xdr:row>
      <xdr:rowOff>6349</xdr:rowOff>
    </xdr:from>
    <xdr:to>
      <xdr:col>24</xdr:col>
      <xdr:colOff>196850</xdr:colOff>
      <xdr:row>7</xdr:row>
      <xdr:rowOff>228600</xdr:rowOff>
    </xdr:to>
    <xdr:cxnSp macro="">
      <xdr:nvCxnSpPr>
        <xdr:cNvPr id="60" name="ลูกศรเชื่อมต่อแบบตรง 59"/>
        <xdr:cNvCxnSpPr/>
      </xdr:nvCxnSpPr>
      <xdr:spPr>
        <a:xfrm>
          <a:off x="12399433" y="167851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201083</xdr:colOff>
      <xdr:row>6</xdr:row>
      <xdr:rowOff>21166</xdr:rowOff>
    </xdr:from>
    <xdr:to>
      <xdr:col>25</xdr:col>
      <xdr:colOff>201083</xdr:colOff>
      <xdr:row>7</xdr:row>
      <xdr:rowOff>243417</xdr:rowOff>
    </xdr:to>
    <xdr:cxnSp macro="">
      <xdr:nvCxnSpPr>
        <xdr:cNvPr id="61" name="ลูกศรเชื่อมต่อแบบตรง 60"/>
        <xdr:cNvCxnSpPr/>
      </xdr:nvCxnSpPr>
      <xdr:spPr>
        <a:xfrm>
          <a:off x="12837583" y="169333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169334</xdr:colOff>
      <xdr:row>3</xdr:row>
      <xdr:rowOff>10583</xdr:rowOff>
    </xdr:from>
    <xdr:to>
      <xdr:col>4</xdr:col>
      <xdr:colOff>275167</xdr:colOff>
      <xdr:row>5</xdr:row>
      <xdr:rowOff>31751</xdr:rowOff>
    </xdr:to>
    <xdr:sp macro="" textlink="">
      <xdr:nvSpPr>
        <xdr:cNvPr id="62" name="วงรี 61"/>
        <xdr:cNvSpPr/>
      </xdr:nvSpPr>
      <xdr:spPr>
        <a:xfrm>
          <a:off x="1344084" y="889000"/>
          <a:ext cx="539750" cy="550334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1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201083</xdr:colOff>
      <xdr:row>6</xdr:row>
      <xdr:rowOff>10583</xdr:rowOff>
    </xdr:from>
    <xdr:to>
      <xdr:col>6</xdr:col>
      <xdr:colOff>455084</xdr:colOff>
      <xdr:row>6</xdr:row>
      <xdr:rowOff>10583</xdr:rowOff>
    </xdr:to>
    <xdr:cxnSp macro="">
      <xdr:nvCxnSpPr>
        <xdr:cNvPr id="64" name="ตัวเชื่อมต่อตรง 63"/>
        <xdr:cNvCxnSpPr/>
      </xdr:nvCxnSpPr>
      <xdr:spPr>
        <a:xfrm>
          <a:off x="508000" y="1682750"/>
          <a:ext cx="2561167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5292</xdr:colOff>
      <xdr:row>5</xdr:row>
      <xdr:rowOff>31751</xdr:rowOff>
    </xdr:from>
    <xdr:to>
      <xdr:col>4</xdr:col>
      <xdr:colOff>10584</xdr:colOff>
      <xdr:row>6</xdr:row>
      <xdr:rowOff>0</xdr:rowOff>
    </xdr:to>
    <xdr:cxnSp macro="">
      <xdr:nvCxnSpPr>
        <xdr:cNvPr id="66" name="ตัวเชื่อมต่อตรง 65"/>
        <xdr:cNvCxnSpPr>
          <a:stCxn id="62" idx="4"/>
        </xdr:cNvCxnSpPr>
      </xdr:nvCxnSpPr>
      <xdr:spPr>
        <a:xfrm>
          <a:off x="1613959" y="1439334"/>
          <a:ext cx="5292" cy="23283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211667</xdr:colOff>
      <xdr:row>6</xdr:row>
      <xdr:rowOff>10583</xdr:rowOff>
    </xdr:from>
    <xdr:to>
      <xdr:col>1</xdr:col>
      <xdr:colOff>211667</xdr:colOff>
      <xdr:row>7</xdr:row>
      <xdr:rowOff>232834</xdr:rowOff>
    </xdr:to>
    <xdr:cxnSp macro="">
      <xdr:nvCxnSpPr>
        <xdr:cNvPr id="69" name="ลูกศรเชื่อมต่อแบบตรง 68"/>
        <xdr:cNvCxnSpPr/>
      </xdr:nvCxnSpPr>
      <xdr:spPr>
        <a:xfrm>
          <a:off x="518584" y="1682750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469901</xdr:colOff>
      <xdr:row>6</xdr:row>
      <xdr:rowOff>4233</xdr:rowOff>
    </xdr:from>
    <xdr:to>
      <xdr:col>6</xdr:col>
      <xdr:colOff>469901</xdr:colOff>
      <xdr:row>7</xdr:row>
      <xdr:rowOff>226484</xdr:rowOff>
    </xdr:to>
    <xdr:cxnSp macro="">
      <xdr:nvCxnSpPr>
        <xdr:cNvPr id="70" name="ลูกศรเชื่อมต่อแบบตรง 69"/>
        <xdr:cNvCxnSpPr/>
      </xdr:nvCxnSpPr>
      <xdr:spPr>
        <a:xfrm>
          <a:off x="3083984" y="1676400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220134</xdr:colOff>
      <xdr:row>6</xdr:row>
      <xdr:rowOff>8466</xdr:rowOff>
    </xdr:from>
    <xdr:to>
      <xdr:col>2</xdr:col>
      <xdr:colOff>220134</xdr:colOff>
      <xdr:row>7</xdr:row>
      <xdr:rowOff>230717</xdr:rowOff>
    </xdr:to>
    <xdr:cxnSp macro="">
      <xdr:nvCxnSpPr>
        <xdr:cNvPr id="71" name="ลูกศรเชื่อมต่อแบบตรง 70"/>
        <xdr:cNvCxnSpPr/>
      </xdr:nvCxnSpPr>
      <xdr:spPr>
        <a:xfrm>
          <a:off x="960967" y="168063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182034</xdr:colOff>
      <xdr:row>6</xdr:row>
      <xdr:rowOff>12699</xdr:rowOff>
    </xdr:from>
    <xdr:to>
      <xdr:col>3</xdr:col>
      <xdr:colOff>182034</xdr:colOff>
      <xdr:row>7</xdr:row>
      <xdr:rowOff>234950</xdr:rowOff>
    </xdr:to>
    <xdr:cxnSp macro="">
      <xdr:nvCxnSpPr>
        <xdr:cNvPr id="72" name="ลูกศรเชื่อมต่อแบบตรง 71"/>
        <xdr:cNvCxnSpPr/>
      </xdr:nvCxnSpPr>
      <xdr:spPr>
        <a:xfrm>
          <a:off x="1356784" y="168486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186267</xdr:colOff>
      <xdr:row>6</xdr:row>
      <xdr:rowOff>27516</xdr:rowOff>
    </xdr:from>
    <xdr:to>
      <xdr:col>4</xdr:col>
      <xdr:colOff>186267</xdr:colOff>
      <xdr:row>7</xdr:row>
      <xdr:rowOff>249767</xdr:rowOff>
    </xdr:to>
    <xdr:cxnSp macro="">
      <xdr:nvCxnSpPr>
        <xdr:cNvPr id="73" name="ลูกศรเชื่อมต่อแบบตรง 72"/>
        <xdr:cNvCxnSpPr/>
      </xdr:nvCxnSpPr>
      <xdr:spPr>
        <a:xfrm>
          <a:off x="1794934" y="169968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296334</xdr:colOff>
      <xdr:row>6</xdr:row>
      <xdr:rowOff>10583</xdr:rowOff>
    </xdr:from>
    <xdr:to>
      <xdr:col>5</xdr:col>
      <xdr:colOff>296334</xdr:colOff>
      <xdr:row>7</xdr:row>
      <xdr:rowOff>232834</xdr:rowOff>
    </xdr:to>
    <xdr:cxnSp macro="">
      <xdr:nvCxnSpPr>
        <xdr:cNvPr id="74" name="ลูกศรเชื่อมต่อแบบตรง 73"/>
        <xdr:cNvCxnSpPr/>
      </xdr:nvCxnSpPr>
      <xdr:spPr>
        <a:xfrm>
          <a:off x="2338917" y="1682750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O32"/>
  <sheetViews>
    <sheetView tabSelected="1" topLeftCell="A10" zoomScale="90" zoomScaleNormal="90" workbookViewId="0">
      <selection activeCell="N13" sqref="N13"/>
    </sheetView>
  </sheetViews>
  <sheetFormatPr defaultColWidth="9" defaultRowHeight="21.75" x14ac:dyDescent="0.5"/>
  <cols>
    <col min="1" max="1" width="4.625" style="2" customWidth="1"/>
    <col min="2" max="5" width="6.625" style="3" customWidth="1"/>
    <col min="6" max="6" width="8.625" style="3" customWidth="1"/>
    <col min="7" max="7" width="10.625" style="3" customWidth="1"/>
    <col min="8" max="9" width="12.625" style="3" customWidth="1"/>
    <col min="10" max="12" width="8.625" style="3" customWidth="1"/>
    <col min="13" max="18" width="6.625" style="3" customWidth="1"/>
    <col min="19" max="19" width="8" style="3" customWidth="1"/>
    <col min="20" max="20" width="9.25" style="3" customWidth="1"/>
    <col min="21" max="34" width="6.625" style="49" customWidth="1"/>
    <col min="35" max="41" width="9" style="47"/>
    <col min="42" max="16384" width="9" style="3"/>
  </cols>
  <sheetData>
    <row r="1" spans="1:41" s="17" customFormat="1" ht="24" x14ac:dyDescent="0.55000000000000004">
      <c r="A1" s="16"/>
      <c r="Q1" s="23"/>
      <c r="R1" s="23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75" t="s">
        <v>86</v>
      </c>
      <c r="AH1" s="75"/>
      <c r="AI1" s="47"/>
      <c r="AJ1" s="47"/>
      <c r="AK1" s="47"/>
      <c r="AL1" s="47"/>
      <c r="AM1" s="47"/>
      <c r="AN1" s="47"/>
      <c r="AO1" s="47"/>
    </row>
    <row r="2" spans="1:41" s="17" customFormat="1" ht="24" customHeight="1" x14ac:dyDescent="0.55000000000000004">
      <c r="A2" s="66" t="s">
        <v>87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47"/>
      <c r="AJ2" s="47"/>
      <c r="AK2" s="47"/>
      <c r="AL2" s="47"/>
      <c r="AM2" s="47"/>
      <c r="AN2" s="47"/>
      <c r="AO2" s="47"/>
    </row>
    <row r="3" spans="1:41" s="17" customFormat="1" ht="24" customHeight="1" x14ac:dyDescent="0.55000000000000004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47"/>
      <c r="AJ3" s="47"/>
      <c r="AK3" s="47"/>
      <c r="AL3" s="47"/>
      <c r="AM3" s="47"/>
      <c r="AN3" s="47"/>
      <c r="AO3" s="47"/>
    </row>
    <row r="4" spans="1:41" s="17" customFormat="1" ht="24" x14ac:dyDescent="0.55000000000000004">
      <c r="A4" s="78" t="s">
        <v>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47"/>
      <c r="AJ4" s="47"/>
      <c r="AK4" s="47"/>
      <c r="AL4" s="47"/>
      <c r="AM4" s="47"/>
      <c r="AN4" s="47"/>
      <c r="AO4" s="47"/>
    </row>
    <row r="5" spans="1:41" s="17" customFormat="1" ht="24" x14ac:dyDescent="0.55000000000000004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47"/>
      <c r="AJ5" s="47"/>
      <c r="AK5" s="47"/>
      <c r="AL5" s="47"/>
      <c r="AM5" s="47"/>
      <c r="AN5" s="47"/>
      <c r="AO5" s="47"/>
    </row>
    <row r="6" spans="1:41" s="17" customFormat="1" ht="24" x14ac:dyDescent="0.55000000000000004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47"/>
      <c r="AJ6" s="47"/>
      <c r="AK6" s="47"/>
      <c r="AL6" s="47"/>
      <c r="AM6" s="47"/>
      <c r="AN6" s="47"/>
      <c r="AO6" s="47"/>
    </row>
    <row r="7" spans="1:41" s="17" customFormat="1" ht="24" x14ac:dyDescent="0.55000000000000004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47"/>
      <c r="AJ7" s="47"/>
      <c r="AK7" s="47"/>
      <c r="AL7" s="47"/>
      <c r="AM7" s="47"/>
      <c r="AN7" s="47"/>
      <c r="AO7" s="47"/>
    </row>
    <row r="8" spans="1:41" s="17" customFormat="1" ht="24" x14ac:dyDescent="0.55000000000000004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1"/>
      <c r="N8" s="61"/>
      <c r="O8" s="61"/>
      <c r="P8" s="61"/>
      <c r="Q8" s="61"/>
      <c r="R8" s="61"/>
      <c r="S8" s="64"/>
      <c r="T8" s="64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4"/>
      <c r="AI8" s="47"/>
      <c r="AJ8" s="47"/>
      <c r="AK8" s="47"/>
      <c r="AL8" s="47"/>
      <c r="AM8" s="47"/>
      <c r="AN8" s="47"/>
      <c r="AO8" s="47"/>
    </row>
    <row r="9" spans="1:41" ht="18.75" customHeight="1" x14ac:dyDescent="0.5">
      <c r="A9" s="79" t="s">
        <v>0</v>
      </c>
      <c r="B9" s="79" t="s">
        <v>1</v>
      </c>
      <c r="C9" s="79" t="s">
        <v>2</v>
      </c>
      <c r="D9" s="79" t="s">
        <v>3</v>
      </c>
      <c r="E9" s="79" t="s">
        <v>4</v>
      </c>
      <c r="F9" s="82" t="s">
        <v>5</v>
      </c>
      <c r="G9" s="82" t="s">
        <v>26</v>
      </c>
      <c r="H9" s="79" t="s">
        <v>90</v>
      </c>
      <c r="I9" s="95" t="s">
        <v>88</v>
      </c>
      <c r="J9" s="79" t="s">
        <v>27</v>
      </c>
      <c r="K9" s="95" t="s">
        <v>89</v>
      </c>
      <c r="L9" s="95" t="s">
        <v>107</v>
      </c>
      <c r="M9" s="92" t="s">
        <v>14</v>
      </c>
      <c r="N9" s="92"/>
      <c r="O9" s="92"/>
      <c r="P9" s="92"/>
      <c r="Q9" s="93" t="s">
        <v>24</v>
      </c>
      <c r="R9" s="94"/>
      <c r="S9" s="87" t="s">
        <v>47</v>
      </c>
      <c r="T9" s="88"/>
      <c r="U9" s="85" t="s">
        <v>91</v>
      </c>
      <c r="V9" s="85"/>
      <c r="W9" s="85"/>
      <c r="X9" s="86" t="s">
        <v>95</v>
      </c>
      <c r="Y9" s="86"/>
      <c r="Z9" s="86"/>
      <c r="AA9" s="86"/>
      <c r="AB9" s="86"/>
      <c r="AC9" s="86"/>
      <c r="AD9" s="86"/>
      <c r="AE9" s="86"/>
      <c r="AF9" s="86"/>
      <c r="AG9" s="86"/>
      <c r="AH9" s="51"/>
    </row>
    <row r="10" spans="1:41" ht="90" x14ac:dyDescent="0.5">
      <c r="A10" s="80"/>
      <c r="B10" s="80"/>
      <c r="C10" s="80"/>
      <c r="D10" s="80"/>
      <c r="E10" s="80"/>
      <c r="F10" s="83"/>
      <c r="G10" s="83"/>
      <c r="H10" s="80"/>
      <c r="I10" s="96"/>
      <c r="J10" s="80"/>
      <c r="K10" s="96"/>
      <c r="L10" s="96"/>
      <c r="M10" s="40" t="s">
        <v>15</v>
      </c>
      <c r="N10" s="40" t="s">
        <v>16</v>
      </c>
      <c r="O10" s="40" t="s">
        <v>28</v>
      </c>
      <c r="P10" s="40" t="s">
        <v>29</v>
      </c>
      <c r="Q10" s="44" t="s">
        <v>6</v>
      </c>
      <c r="R10" s="44" t="s">
        <v>7</v>
      </c>
      <c r="S10" s="89"/>
      <c r="T10" s="90"/>
      <c r="U10" s="52" t="s">
        <v>92</v>
      </c>
      <c r="V10" s="52" t="s">
        <v>93</v>
      </c>
      <c r="W10" s="52" t="s">
        <v>94</v>
      </c>
      <c r="X10" s="53" t="s">
        <v>96</v>
      </c>
      <c r="Y10" s="54" t="s">
        <v>97</v>
      </c>
      <c r="Z10" s="54" t="s">
        <v>98</v>
      </c>
      <c r="AA10" s="54" t="s">
        <v>99</v>
      </c>
      <c r="AB10" s="54" t="s">
        <v>100</v>
      </c>
      <c r="AC10" s="54" t="s">
        <v>101</v>
      </c>
      <c r="AD10" s="54" t="s">
        <v>102</v>
      </c>
      <c r="AE10" s="54" t="s">
        <v>103</v>
      </c>
      <c r="AF10" s="54" t="s">
        <v>104</v>
      </c>
      <c r="AG10" s="54" t="s">
        <v>105</v>
      </c>
      <c r="AH10" s="55" t="s">
        <v>106</v>
      </c>
      <c r="AI10" s="50"/>
      <c r="AJ10" s="50"/>
    </row>
    <row r="11" spans="1:41" x14ac:dyDescent="0.5">
      <c r="A11" s="81"/>
      <c r="B11" s="81"/>
      <c r="C11" s="81"/>
      <c r="D11" s="81"/>
      <c r="E11" s="81"/>
      <c r="F11" s="84"/>
      <c r="G11" s="84"/>
      <c r="H11" s="81"/>
      <c r="I11" s="97"/>
      <c r="J11" s="81"/>
      <c r="K11" s="97"/>
      <c r="L11" s="97"/>
      <c r="M11" s="44" t="s">
        <v>30</v>
      </c>
      <c r="N11" s="44" t="s">
        <v>30</v>
      </c>
      <c r="O11" s="44" t="s">
        <v>30</v>
      </c>
      <c r="P11" s="44" t="s">
        <v>30</v>
      </c>
      <c r="Q11" s="44" t="s">
        <v>31</v>
      </c>
      <c r="R11" s="44" t="s">
        <v>31</v>
      </c>
      <c r="S11" s="44" t="s">
        <v>8</v>
      </c>
      <c r="T11" s="44" t="s">
        <v>9</v>
      </c>
      <c r="U11" s="56" t="s">
        <v>30</v>
      </c>
      <c r="V11" s="56" t="s">
        <v>30</v>
      </c>
      <c r="W11" s="56" t="s">
        <v>30</v>
      </c>
      <c r="X11" s="57" t="s">
        <v>30</v>
      </c>
      <c r="Y11" s="57" t="s">
        <v>30</v>
      </c>
      <c r="Z11" s="57" t="s">
        <v>30</v>
      </c>
      <c r="AA11" s="57" t="s">
        <v>30</v>
      </c>
      <c r="AB11" s="57" t="s">
        <v>30</v>
      </c>
      <c r="AC11" s="57" t="s">
        <v>30</v>
      </c>
      <c r="AD11" s="57" t="s">
        <v>30</v>
      </c>
      <c r="AE11" s="57" t="s">
        <v>30</v>
      </c>
      <c r="AF11" s="57" t="s">
        <v>30</v>
      </c>
      <c r="AG11" s="57" t="s">
        <v>30</v>
      </c>
      <c r="AH11" s="58"/>
    </row>
    <row r="12" spans="1:41" s="15" customFormat="1" ht="195.75" x14ac:dyDescent="0.2">
      <c r="A12" s="4">
        <v>1</v>
      </c>
      <c r="B12" s="5" t="s">
        <v>10</v>
      </c>
      <c r="C12" s="5" t="s">
        <v>11</v>
      </c>
      <c r="D12" s="5" t="s">
        <v>12</v>
      </c>
      <c r="E12" s="5" t="s">
        <v>13</v>
      </c>
      <c r="F12" s="4">
        <v>6</v>
      </c>
      <c r="G12" s="5" t="s">
        <v>34</v>
      </c>
      <c r="H12" s="12" t="s">
        <v>55</v>
      </c>
      <c r="I12" s="14"/>
      <c r="J12" s="8">
        <v>1903900</v>
      </c>
      <c r="K12" s="8"/>
      <c r="L12" s="8"/>
      <c r="M12" s="9" t="s">
        <v>32</v>
      </c>
      <c r="N12" s="9"/>
      <c r="O12" s="9"/>
      <c r="P12" s="9"/>
      <c r="Q12" s="4">
        <v>18479609</v>
      </c>
      <c r="R12" s="4">
        <v>100063477</v>
      </c>
      <c r="S12" s="6">
        <v>30</v>
      </c>
      <c r="T12" s="6">
        <v>100</v>
      </c>
      <c r="U12" s="62" t="s">
        <v>32</v>
      </c>
      <c r="V12" s="62" t="s">
        <v>32</v>
      </c>
      <c r="W12" s="62" t="s">
        <v>32</v>
      </c>
      <c r="X12" s="62" t="s">
        <v>32</v>
      </c>
      <c r="Y12" s="62" t="s">
        <v>32</v>
      </c>
      <c r="Z12" s="62" t="s">
        <v>32</v>
      </c>
      <c r="AA12" s="62" t="s">
        <v>32</v>
      </c>
      <c r="AB12" s="62" t="s">
        <v>32</v>
      </c>
      <c r="AC12" s="62" t="s">
        <v>32</v>
      </c>
      <c r="AD12" s="62" t="s">
        <v>32</v>
      </c>
      <c r="AE12" s="62" t="s">
        <v>32</v>
      </c>
      <c r="AF12" s="62" t="s">
        <v>32</v>
      </c>
      <c r="AG12" s="62" t="s">
        <v>32</v>
      </c>
      <c r="AH12" s="59"/>
      <c r="AI12" s="48"/>
      <c r="AJ12" s="48"/>
      <c r="AK12" s="48"/>
      <c r="AL12" s="48"/>
      <c r="AM12" s="48"/>
      <c r="AN12" s="48"/>
      <c r="AO12" s="48"/>
    </row>
    <row r="13" spans="1:41" s="15" customFormat="1" ht="152.25" x14ac:dyDescent="0.2">
      <c r="A13" s="4">
        <v>2</v>
      </c>
      <c r="B13" s="5" t="s">
        <v>10</v>
      </c>
      <c r="C13" s="5" t="s">
        <v>11</v>
      </c>
      <c r="D13" s="5" t="s">
        <v>12</v>
      </c>
      <c r="E13" s="5" t="s">
        <v>13</v>
      </c>
      <c r="F13" s="4">
        <v>8</v>
      </c>
      <c r="G13" s="5" t="s">
        <v>35</v>
      </c>
      <c r="H13" s="12" t="s">
        <v>53</v>
      </c>
      <c r="I13" s="14"/>
      <c r="J13" s="8">
        <v>1850000</v>
      </c>
      <c r="K13" s="8"/>
      <c r="L13" s="8"/>
      <c r="M13" s="9" t="s">
        <v>32</v>
      </c>
      <c r="N13" s="9"/>
      <c r="O13" s="9"/>
      <c r="P13" s="9"/>
      <c r="Q13" s="4">
        <v>18479710</v>
      </c>
      <c r="R13" s="4">
        <v>100063489</v>
      </c>
      <c r="S13" s="6">
        <v>50</v>
      </c>
      <c r="T13" s="6">
        <v>140</v>
      </c>
      <c r="U13" s="62" t="s">
        <v>32</v>
      </c>
      <c r="V13" s="62" t="s">
        <v>32</v>
      </c>
      <c r="W13" s="62" t="s">
        <v>32</v>
      </c>
      <c r="X13" s="62" t="s">
        <v>32</v>
      </c>
      <c r="Y13" s="62" t="s">
        <v>32</v>
      </c>
      <c r="Z13" s="62" t="s">
        <v>32</v>
      </c>
      <c r="AA13" s="62" t="s">
        <v>32</v>
      </c>
      <c r="AB13" s="62" t="s">
        <v>32</v>
      </c>
      <c r="AC13" s="62" t="s">
        <v>32</v>
      </c>
      <c r="AD13" s="62" t="s">
        <v>32</v>
      </c>
      <c r="AE13" s="62" t="s">
        <v>32</v>
      </c>
      <c r="AF13" s="62" t="s">
        <v>32</v>
      </c>
      <c r="AG13" s="62" t="s">
        <v>32</v>
      </c>
      <c r="AH13" s="59"/>
      <c r="AI13" s="48"/>
      <c r="AJ13" s="48"/>
      <c r="AK13" s="48"/>
      <c r="AL13" s="48"/>
      <c r="AM13" s="48"/>
      <c r="AN13" s="48"/>
      <c r="AO13" s="48"/>
    </row>
    <row r="14" spans="1:41" s="15" customFormat="1" ht="174" x14ac:dyDescent="0.2">
      <c r="A14" s="4">
        <v>3</v>
      </c>
      <c r="B14" s="5" t="s">
        <v>10</v>
      </c>
      <c r="C14" s="5" t="s">
        <v>11</v>
      </c>
      <c r="D14" s="5" t="s">
        <v>12</v>
      </c>
      <c r="E14" s="5" t="s">
        <v>13</v>
      </c>
      <c r="F14" s="4">
        <v>8</v>
      </c>
      <c r="G14" s="5" t="s">
        <v>35</v>
      </c>
      <c r="H14" s="12" t="s">
        <v>54</v>
      </c>
      <c r="I14" s="12" t="s">
        <v>36</v>
      </c>
      <c r="J14" s="8">
        <v>850000</v>
      </c>
      <c r="K14" s="8"/>
      <c r="L14" s="8"/>
      <c r="M14" s="9"/>
      <c r="N14" s="9" t="s">
        <v>32</v>
      </c>
      <c r="O14" s="9"/>
      <c r="P14" s="9"/>
      <c r="Q14" s="4">
        <v>18479790</v>
      </c>
      <c r="R14" s="4">
        <v>100063510</v>
      </c>
      <c r="S14" s="6">
        <v>110</v>
      </c>
      <c r="T14" s="6">
        <v>430</v>
      </c>
      <c r="U14" s="62" t="s">
        <v>32</v>
      </c>
      <c r="V14" s="62" t="s">
        <v>32</v>
      </c>
      <c r="W14" s="62" t="s">
        <v>32</v>
      </c>
      <c r="X14" s="62" t="s">
        <v>32</v>
      </c>
      <c r="Y14" s="62" t="s">
        <v>32</v>
      </c>
      <c r="Z14" s="62" t="s">
        <v>32</v>
      </c>
      <c r="AA14" s="62" t="s">
        <v>32</v>
      </c>
      <c r="AB14" s="62" t="s">
        <v>32</v>
      </c>
      <c r="AC14" s="62" t="s">
        <v>32</v>
      </c>
      <c r="AD14" s="62" t="s">
        <v>32</v>
      </c>
      <c r="AE14" s="62" t="s">
        <v>32</v>
      </c>
      <c r="AF14" s="62" t="s">
        <v>32</v>
      </c>
      <c r="AG14" s="62" t="s">
        <v>32</v>
      </c>
      <c r="AH14" s="59"/>
      <c r="AI14" s="48"/>
      <c r="AJ14" s="48"/>
      <c r="AK14" s="48"/>
      <c r="AL14" s="48"/>
      <c r="AM14" s="48"/>
      <c r="AN14" s="48"/>
      <c r="AO14" s="48"/>
    </row>
    <row r="15" spans="1:41" s="15" customFormat="1" ht="152.25" x14ac:dyDescent="0.2">
      <c r="A15" s="4">
        <v>4</v>
      </c>
      <c r="B15" s="7" t="s">
        <v>10</v>
      </c>
      <c r="C15" s="7" t="s">
        <v>17</v>
      </c>
      <c r="D15" s="7" t="s">
        <v>18</v>
      </c>
      <c r="E15" s="7" t="s">
        <v>19</v>
      </c>
      <c r="F15" s="1">
        <v>4</v>
      </c>
      <c r="G15" s="7" t="s">
        <v>22</v>
      </c>
      <c r="H15" s="12" t="s">
        <v>37</v>
      </c>
      <c r="I15" s="12" t="s">
        <v>25</v>
      </c>
      <c r="J15" s="8">
        <v>1300000</v>
      </c>
      <c r="K15" s="8"/>
      <c r="L15" s="8"/>
      <c r="M15" s="9"/>
      <c r="N15" s="9" t="s">
        <v>32</v>
      </c>
      <c r="O15" s="9"/>
      <c r="P15" s="9"/>
      <c r="Q15" s="4">
        <v>18479588</v>
      </c>
      <c r="R15" s="4">
        <v>100063400</v>
      </c>
      <c r="S15" s="6">
        <v>45</v>
      </c>
      <c r="T15" s="6">
        <v>210</v>
      </c>
      <c r="U15" s="62" t="s">
        <v>32</v>
      </c>
      <c r="V15" s="62" t="s">
        <v>32</v>
      </c>
      <c r="W15" s="62" t="s">
        <v>32</v>
      </c>
      <c r="X15" s="62" t="s">
        <v>32</v>
      </c>
      <c r="Y15" s="62" t="s">
        <v>32</v>
      </c>
      <c r="Z15" s="62" t="s">
        <v>32</v>
      </c>
      <c r="AA15" s="62" t="s">
        <v>32</v>
      </c>
      <c r="AB15" s="62" t="s">
        <v>32</v>
      </c>
      <c r="AC15" s="62" t="s">
        <v>32</v>
      </c>
      <c r="AD15" s="62" t="s">
        <v>32</v>
      </c>
      <c r="AE15" s="62" t="s">
        <v>32</v>
      </c>
      <c r="AF15" s="62" t="s">
        <v>32</v>
      </c>
      <c r="AG15" s="62" t="s">
        <v>32</v>
      </c>
      <c r="AH15" s="59"/>
      <c r="AI15" s="48"/>
      <c r="AJ15" s="48"/>
      <c r="AK15" s="48"/>
      <c r="AL15" s="48"/>
      <c r="AM15" s="48"/>
      <c r="AN15" s="48"/>
      <c r="AO15" s="48"/>
    </row>
    <row r="16" spans="1:41" s="15" customFormat="1" ht="130.5" x14ac:dyDescent="0.2">
      <c r="A16" s="4">
        <v>5</v>
      </c>
      <c r="B16" s="7" t="s">
        <v>10</v>
      </c>
      <c r="C16" s="7" t="s">
        <v>17</v>
      </c>
      <c r="D16" s="7" t="s">
        <v>18</v>
      </c>
      <c r="E16" s="7" t="s">
        <v>19</v>
      </c>
      <c r="F16" s="1">
        <v>3</v>
      </c>
      <c r="G16" s="7" t="s">
        <v>21</v>
      </c>
      <c r="H16" s="13" t="s">
        <v>38</v>
      </c>
      <c r="I16" s="12" t="s">
        <v>23</v>
      </c>
      <c r="J16" s="8">
        <v>1500000</v>
      </c>
      <c r="K16" s="8"/>
      <c r="L16" s="8"/>
      <c r="M16" s="10"/>
      <c r="N16" s="10"/>
      <c r="O16" s="9" t="s">
        <v>32</v>
      </c>
      <c r="P16" s="10"/>
      <c r="Q16" s="4">
        <v>18479609</v>
      </c>
      <c r="R16" s="4">
        <v>100063477</v>
      </c>
      <c r="S16" s="6">
        <v>90</v>
      </c>
      <c r="T16" s="6">
        <v>400</v>
      </c>
      <c r="U16" s="62" t="s">
        <v>32</v>
      </c>
      <c r="V16" s="62" t="s">
        <v>32</v>
      </c>
      <c r="W16" s="62" t="s">
        <v>32</v>
      </c>
      <c r="X16" s="62" t="s">
        <v>32</v>
      </c>
      <c r="Y16" s="62" t="s">
        <v>32</v>
      </c>
      <c r="Z16" s="62" t="s">
        <v>32</v>
      </c>
      <c r="AA16" s="62" t="s">
        <v>32</v>
      </c>
      <c r="AB16" s="62" t="s">
        <v>32</v>
      </c>
      <c r="AC16" s="62" t="s">
        <v>32</v>
      </c>
      <c r="AD16" s="62" t="s">
        <v>32</v>
      </c>
      <c r="AE16" s="62" t="s">
        <v>32</v>
      </c>
      <c r="AF16" s="62" t="s">
        <v>32</v>
      </c>
      <c r="AG16" s="62" t="s">
        <v>32</v>
      </c>
      <c r="AH16" s="59"/>
      <c r="AI16" s="48"/>
      <c r="AJ16" s="48"/>
      <c r="AK16" s="48"/>
      <c r="AL16" s="48"/>
      <c r="AM16" s="48"/>
      <c r="AN16" s="48"/>
      <c r="AO16" s="48"/>
    </row>
    <row r="17" spans="1:41" s="15" customFormat="1" ht="152.25" x14ac:dyDescent="0.2">
      <c r="A17" s="4">
        <v>6</v>
      </c>
      <c r="B17" s="7" t="s">
        <v>10</v>
      </c>
      <c r="C17" s="7" t="s">
        <v>17</v>
      </c>
      <c r="D17" s="7" t="s">
        <v>18</v>
      </c>
      <c r="E17" s="7" t="s">
        <v>19</v>
      </c>
      <c r="F17" s="1">
        <v>2</v>
      </c>
      <c r="G17" s="7" t="s">
        <v>20</v>
      </c>
      <c r="H17" s="12" t="s">
        <v>39</v>
      </c>
      <c r="I17" s="12" t="s">
        <v>33</v>
      </c>
      <c r="J17" s="8">
        <v>3200000</v>
      </c>
      <c r="K17" s="8"/>
      <c r="L17" s="8"/>
      <c r="M17" s="11"/>
      <c r="N17" s="11"/>
      <c r="O17" s="11"/>
      <c r="P17" s="9" t="s">
        <v>32</v>
      </c>
      <c r="Q17" s="4">
        <v>18479710</v>
      </c>
      <c r="R17" s="4">
        <v>100063489</v>
      </c>
      <c r="S17" s="6">
        <v>50</v>
      </c>
      <c r="T17" s="6">
        <v>140</v>
      </c>
      <c r="U17" s="62" t="s">
        <v>32</v>
      </c>
      <c r="V17" s="62" t="s">
        <v>32</v>
      </c>
      <c r="W17" s="62" t="s">
        <v>32</v>
      </c>
      <c r="X17" s="62" t="s">
        <v>32</v>
      </c>
      <c r="Y17" s="62" t="s">
        <v>32</v>
      </c>
      <c r="Z17" s="62" t="s">
        <v>32</v>
      </c>
      <c r="AA17" s="62" t="s">
        <v>32</v>
      </c>
      <c r="AB17" s="62" t="s">
        <v>32</v>
      </c>
      <c r="AC17" s="62" t="s">
        <v>32</v>
      </c>
      <c r="AD17" s="62" t="s">
        <v>32</v>
      </c>
      <c r="AE17" s="62" t="s">
        <v>32</v>
      </c>
      <c r="AF17" s="62" t="s">
        <v>32</v>
      </c>
      <c r="AG17" s="62" t="s">
        <v>32</v>
      </c>
      <c r="AH17" s="59"/>
      <c r="AI17" s="48"/>
      <c r="AJ17" s="48"/>
      <c r="AK17" s="48"/>
      <c r="AL17" s="48"/>
      <c r="AM17" s="48"/>
      <c r="AN17" s="48"/>
      <c r="AO17" s="48"/>
    </row>
    <row r="18" spans="1:41" s="15" customFormat="1" x14ac:dyDescent="0.2">
      <c r="A18" s="69" t="s">
        <v>40</v>
      </c>
      <c r="B18" s="70"/>
      <c r="C18" s="70"/>
      <c r="D18" s="70"/>
      <c r="E18" s="70"/>
      <c r="F18" s="70"/>
      <c r="G18" s="70"/>
      <c r="H18" s="70"/>
      <c r="I18" s="71"/>
      <c r="J18" s="22">
        <f>SUM(J12:J17)</f>
        <v>10603900</v>
      </c>
      <c r="K18" s="22"/>
      <c r="L18" s="38"/>
      <c r="M18" s="72"/>
      <c r="N18" s="73"/>
      <c r="O18" s="73"/>
      <c r="P18" s="73"/>
      <c r="Q18" s="73"/>
      <c r="R18" s="74"/>
      <c r="S18" s="22">
        <f>SUM(S12:S17)</f>
        <v>375</v>
      </c>
      <c r="T18" s="22">
        <f>SUM(T12:T17)</f>
        <v>1420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48"/>
      <c r="AJ18" s="48"/>
      <c r="AK18" s="48"/>
      <c r="AL18" s="48"/>
      <c r="AM18" s="48"/>
      <c r="AN18" s="48"/>
      <c r="AO18" s="48"/>
    </row>
    <row r="20" spans="1:41" s="17" customFormat="1" ht="24" x14ac:dyDescent="0.55000000000000004">
      <c r="A20" s="37"/>
      <c r="B20" s="36" t="s">
        <v>41</v>
      </c>
      <c r="C20" s="91" t="s">
        <v>42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7"/>
      <c r="AJ20" s="47"/>
      <c r="AK20" s="47"/>
      <c r="AL20" s="47"/>
      <c r="AM20" s="47"/>
      <c r="AN20" s="47"/>
      <c r="AO20" s="47"/>
    </row>
    <row r="21" spans="1:41" s="17" customFormat="1" ht="24" x14ac:dyDescent="0.55000000000000004">
      <c r="A21" s="16"/>
      <c r="C21" s="91" t="s">
        <v>43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7"/>
      <c r="AJ21" s="47"/>
      <c r="AK21" s="47"/>
      <c r="AL21" s="47"/>
      <c r="AM21" s="47"/>
      <c r="AN21" s="47"/>
      <c r="AO21" s="47"/>
    </row>
    <row r="22" spans="1:41" s="17" customFormat="1" ht="24" x14ac:dyDescent="0.55000000000000004">
      <c r="A22" s="16"/>
      <c r="C22" s="68" t="s">
        <v>44</v>
      </c>
      <c r="D22" s="68"/>
      <c r="E22" s="68"/>
      <c r="F22" s="68"/>
      <c r="G22" s="68"/>
      <c r="H22" s="68"/>
      <c r="I22" s="68"/>
      <c r="J22" s="68"/>
      <c r="K22" s="37"/>
      <c r="L22" s="37"/>
      <c r="M22" s="18"/>
      <c r="N22" s="18"/>
      <c r="U22" s="49"/>
      <c r="V22" s="49"/>
      <c r="W22" s="49"/>
      <c r="X22" s="49"/>
      <c r="Y22" s="49"/>
      <c r="Z22" s="49"/>
      <c r="AA22" s="49"/>
      <c r="AB22" s="76" t="s">
        <v>48</v>
      </c>
      <c r="AC22" s="76"/>
      <c r="AD22" s="76"/>
      <c r="AE22" s="76"/>
      <c r="AF22" s="76"/>
      <c r="AG22" s="49"/>
      <c r="AH22" s="49"/>
      <c r="AI22" s="47"/>
      <c r="AJ22" s="47"/>
      <c r="AK22" s="47"/>
      <c r="AL22" s="47"/>
      <c r="AM22" s="47"/>
      <c r="AN22" s="47"/>
      <c r="AO22" s="47"/>
    </row>
    <row r="23" spans="1:41" s="17" customFormat="1" ht="24" x14ac:dyDescent="0.55000000000000004">
      <c r="A23" s="16"/>
      <c r="C23" s="68" t="s">
        <v>45</v>
      </c>
      <c r="D23" s="68"/>
      <c r="E23" s="68"/>
      <c r="F23" s="68"/>
      <c r="G23" s="68"/>
      <c r="H23" s="68"/>
      <c r="I23" s="68"/>
      <c r="J23" s="68"/>
      <c r="K23" s="37"/>
      <c r="L23" s="37"/>
      <c r="O23" s="67"/>
      <c r="P23" s="67"/>
      <c r="Q23" s="67"/>
      <c r="R23" s="67"/>
      <c r="S23" s="67"/>
      <c r="T23" s="67"/>
      <c r="U23" s="49"/>
      <c r="V23" s="49"/>
      <c r="W23" s="49"/>
      <c r="X23" s="49"/>
      <c r="Y23" s="49"/>
      <c r="Z23" s="49"/>
      <c r="AA23" s="49"/>
      <c r="AB23" s="67" t="s">
        <v>49</v>
      </c>
      <c r="AC23" s="67"/>
      <c r="AD23" s="67"/>
      <c r="AE23" s="67"/>
      <c r="AF23" s="67"/>
      <c r="AG23" s="49"/>
      <c r="AH23" s="49"/>
      <c r="AI23" s="47"/>
      <c r="AJ23" s="47"/>
      <c r="AK23" s="47"/>
      <c r="AL23" s="47"/>
      <c r="AM23" s="47"/>
      <c r="AN23" s="47"/>
      <c r="AO23" s="47"/>
    </row>
    <row r="24" spans="1:41" s="17" customFormat="1" ht="24" x14ac:dyDescent="0.55000000000000004">
      <c r="A24" s="16"/>
      <c r="C24" s="91" t="s">
        <v>46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49"/>
      <c r="V24" s="49"/>
      <c r="W24" s="49"/>
      <c r="X24" s="49"/>
      <c r="Y24" s="49"/>
      <c r="Z24" s="49"/>
      <c r="AA24" s="49"/>
      <c r="AB24" s="67" t="s">
        <v>50</v>
      </c>
      <c r="AC24" s="67"/>
      <c r="AD24" s="67"/>
      <c r="AE24" s="67"/>
      <c r="AF24" s="67"/>
      <c r="AG24" s="49"/>
      <c r="AH24" s="49"/>
      <c r="AI24" s="47"/>
      <c r="AJ24" s="47"/>
      <c r="AK24" s="47"/>
      <c r="AL24" s="47"/>
      <c r="AM24" s="47"/>
      <c r="AN24" s="47"/>
      <c r="AO24" s="47"/>
    </row>
    <row r="25" spans="1:41" s="17" customFormat="1" ht="24" x14ac:dyDescent="0.55000000000000004">
      <c r="A25" s="16"/>
      <c r="C25" s="91" t="s">
        <v>56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49"/>
      <c r="V25" s="49"/>
      <c r="W25" s="49"/>
      <c r="X25" s="49"/>
      <c r="Y25" s="49"/>
      <c r="Z25" s="49"/>
      <c r="AA25" s="67" t="s">
        <v>51</v>
      </c>
      <c r="AB25" s="67"/>
      <c r="AC25" s="67"/>
      <c r="AD25" s="67"/>
      <c r="AE25" s="67"/>
      <c r="AF25" s="67"/>
      <c r="AG25" s="49"/>
      <c r="AH25" s="49"/>
      <c r="AI25" s="47"/>
      <c r="AJ25" s="47"/>
      <c r="AK25" s="47"/>
      <c r="AL25" s="47"/>
      <c r="AM25" s="47"/>
      <c r="AN25" s="47"/>
      <c r="AO25" s="47"/>
    </row>
    <row r="26" spans="1:41" s="17" customFormat="1" ht="24" x14ac:dyDescent="0.55000000000000004">
      <c r="A26" s="16"/>
      <c r="C26" s="91" t="s">
        <v>108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49"/>
      <c r="V26" s="49"/>
      <c r="W26" s="49"/>
      <c r="X26" s="49"/>
      <c r="Y26" s="49"/>
      <c r="Z26" s="49"/>
      <c r="AA26" s="63"/>
      <c r="AB26" s="63"/>
      <c r="AC26" s="63"/>
      <c r="AD26" s="63"/>
      <c r="AE26" s="63"/>
      <c r="AF26" s="63"/>
      <c r="AG26" s="49"/>
      <c r="AH26" s="49"/>
      <c r="AI26" s="47"/>
      <c r="AJ26" s="47"/>
      <c r="AK26" s="47"/>
      <c r="AL26" s="47"/>
      <c r="AM26" s="47"/>
      <c r="AN26" s="47"/>
      <c r="AO26" s="47"/>
    </row>
    <row r="27" spans="1:41" s="17" customFormat="1" ht="24" x14ac:dyDescent="0.55000000000000004">
      <c r="A27" s="16"/>
      <c r="C27" s="91" t="s">
        <v>109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49"/>
      <c r="V27" s="49"/>
      <c r="W27" s="49"/>
      <c r="X27" s="49"/>
      <c r="Y27" s="49"/>
      <c r="Z27" s="49"/>
      <c r="AA27" s="63"/>
      <c r="AB27" s="63"/>
      <c r="AC27" s="63"/>
      <c r="AD27" s="63"/>
      <c r="AE27" s="63"/>
      <c r="AF27" s="63"/>
      <c r="AG27" s="49"/>
      <c r="AH27" s="49"/>
      <c r="AI27" s="47"/>
      <c r="AJ27" s="47"/>
      <c r="AK27" s="47"/>
      <c r="AL27" s="47"/>
      <c r="AM27" s="47"/>
      <c r="AN27" s="47"/>
      <c r="AO27" s="47"/>
    </row>
    <row r="28" spans="1:41" s="17" customFormat="1" ht="24" x14ac:dyDescent="0.55000000000000004">
      <c r="A28" s="16"/>
      <c r="C28" s="91" t="s">
        <v>115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7"/>
      <c r="AJ28" s="47"/>
      <c r="AK28" s="47"/>
      <c r="AL28" s="47"/>
      <c r="AM28" s="47"/>
      <c r="AN28" s="47"/>
      <c r="AO28" s="47"/>
    </row>
    <row r="29" spans="1:41" s="17" customFormat="1" ht="24" x14ac:dyDescent="0.55000000000000004">
      <c r="A29" s="16"/>
      <c r="C29" s="91" t="s">
        <v>116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7"/>
      <c r="AJ29" s="47"/>
      <c r="AK29" s="47"/>
      <c r="AL29" s="47"/>
      <c r="AM29" s="47"/>
      <c r="AN29" s="47"/>
      <c r="AO29" s="47"/>
    </row>
    <row r="30" spans="1:41" s="17" customFormat="1" ht="24" x14ac:dyDescent="0.55000000000000004">
      <c r="A30" s="16"/>
      <c r="C30" s="91" t="s">
        <v>117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7"/>
      <c r="AJ30" s="47"/>
      <c r="AK30" s="47"/>
      <c r="AL30" s="47"/>
      <c r="AM30" s="47"/>
      <c r="AN30" s="47"/>
      <c r="AO30" s="47"/>
    </row>
    <row r="31" spans="1:41" ht="24" x14ac:dyDescent="0.55000000000000004">
      <c r="C31" s="91" t="s">
        <v>114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41" x14ac:dyDescent="0.5">
      <c r="C32" s="77"/>
      <c r="D32" s="77"/>
      <c r="E32" s="77"/>
      <c r="F32" s="77"/>
      <c r="G32" s="77"/>
      <c r="H32" s="77"/>
      <c r="I32" s="77"/>
      <c r="J32" s="77"/>
    </row>
  </sheetData>
  <mergeCells count="41">
    <mergeCell ref="C31:T31"/>
    <mergeCell ref="C26:T26"/>
    <mergeCell ref="C27:T27"/>
    <mergeCell ref="C24:T24"/>
    <mergeCell ref="C25:T25"/>
    <mergeCell ref="C28:T28"/>
    <mergeCell ref="C30:T30"/>
    <mergeCell ref="C29:T29"/>
    <mergeCell ref="C20:T20"/>
    <mergeCell ref="C21:T21"/>
    <mergeCell ref="A18:I18"/>
    <mergeCell ref="M18:R18"/>
    <mergeCell ref="G9:G11"/>
    <mergeCell ref="H9:H11"/>
    <mergeCell ref="J9:J11"/>
    <mergeCell ref="M9:P9"/>
    <mergeCell ref="Q9:R9"/>
    <mergeCell ref="I9:I11"/>
    <mergeCell ref="K9:K11"/>
    <mergeCell ref="L9:L11"/>
    <mergeCell ref="C22:J22"/>
    <mergeCell ref="AB22:AF22"/>
    <mergeCell ref="C23:J23"/>
    <mergeCell ref="O23:T23"/>
    <mergeCell ref="AB23:AF23"/>
    <mergeCell ref="C32:J32"/>
    <mergeCell ref="AG1:AH1"/>
    <mergeCell ref="A2:AH2"/>
    <mergeCell ref="A3:AH3"/>
    <mergeCell ref="A4:AH4"/>
    <mergeCell ref="A9:A11"/>
    <mergeCell ref="B9:B11"/>
    <mergeCell ref="C9:C11"/>
    <mergeCell ref="D9:D11"/>
    <mergeCell ref="E9:E11"/>
    <mergeCell ref="F9:F11"/>
    <mergeCell ref="AB24:AF24"/>
    <mergeCell ref="U9:W9"/>
    <mergeCell ref="X9:AG9"/>
    <mergeCell ref="AA25:AF25"/>
    <mergeCell ref="S9:T10"/>
  </mergeCells>
  <pageMargins left="0.23622047244094491" right="0.15748031496062992" top="0.27559055118110237" bottom="0.27559055118110237" header="0.15748031496062992" footer="0.15748031496062992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O35"/>
  <sheetViews>
    <sheetView topLeftCell="A10" zoomScale="90" zoomScaleNormal="90" workbookViewId="0">
      <selection activeCell="T29" sqref="T29"/>
    </sheetView>
  </sheetViews>
  <sheetFormatPr defaultColWidth="9" defaultRowHeight="21.75" x14ac:dyDescent="0.5"/>
  <cols>
    <col min="1" max="1" width="4.625" style="2" customWidth="1"/>
    <col min="2" max="5" width="6.625" style="3" customWidth="1"/>
    <col min="6" max="6" width="8.625" style="3" customWidth="1"/>
    <col min="7" max="7" width="10.625" style="3" customWidth="1"/>
    <col min="8" max="9" width="12.625" style="3" customWidth="1"/>
    <col min="10" max="12" width="8.625" style="3" customWidth="1"/>
    <col min="13" max="18" width="6.625" style="3" customWidth="1"/>
    <col min="19" max="19" width="8" style="3" customWidth="1"/>
    <col min="20" max="20" width="9.25" style="3" customWidth="1"/>
    <col min="21" max="34" width="6.625" style="49" customWidth="1"/>
    <col min="35" max="41" width="9" style="47"/>
    <col min="42" max="16384" width="9" style="3"/>
  </cols>
  <sheetData>
    <row r="1" spans="1:41" s="17" customFormat="1" ht="24" x14ac:dyDescent="0.55000000000000004">
      <c r="A1" s="16"/>
      <c r="Q1" s="23"/>
      <c r="R1" s="23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75" t="s">
        <v>86</v>
      </c>
      <c r="AH1" s="75"/>
      <c r="AI1" s="47"/>
      <c r="AJ1" s="47"/>
      <c r="AK1" s="47"/>
      <c r="AL1" s="47"/>
      <c r="AM1" s="47"/>
      <c r="AN1" s="47"/>
      <c r="AO1" s="47"/>
    </row>
    <row r="2" spans="1:41" s="17" customFormat="1" ht="24" customHeight="1" x14ac:dyDescent="0.55000000000000004">
      <c r="A2" s="66" t="s">
        <v>87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47"/>
      <c r="AJ2" s="47"/>
      <c r="AK2" s="47"/>
      <c r="AL2" s="47"/>
      <c r="AM2" s="47"/>
      <c r="AN2" s="47"/>
      <c r="AO2" s="47"/>
    </row>
    <row r="3" spans="1:41" s="17" customFormat="1" ht="24" customHeight="1" x14ac:dyDescent="0.55000000000000004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47"/>
      <c r="AJ3" s="47"/>
      <c r="AK3" s="47"/>
      <c r="AL3" s="47"/>
      <c r="AM3" s="47"/>
      <c r="AN3" s="47"/>
      <c r="AO3" s="47"/>
    </row>
    <row r="4" spans="1:41" s="17" customFormat="1" ht="24" x14ac:dyDescent="0.55000000000000004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47"/>
      <c r="AJ4" s="47"/>
      <c r="AK4" s="47"/>
      <c r="AL4" s="47"/>
      <c r="AM4" s="47"/>
      <c r="AN4" s="47"/>
      <c r="AO4" s="47"/>
    </row>
    <row r="5" spans="1:41" x14ac:dyDescent="0.5">
      <c r="A5" s="79" t="s">
        <v>0</v>
      </c>
      <c r="B5" s="79" t="s">
        <v>1</v>
      </c>
      <c r="C5" s="79" t="s">
        <v>2</v>
      </c>
      <c r="D5" s="79" t="s">
        <v>3</v>
      </c>
      <c r="E5" s="79" t="s">
        <v>4</v>
      </c>
      <c r="F5" s="82" t="s">
        <v>5</v>
      </c>
      <c r="G5" s="82" t="s">
        <v>26</v>
      </c>
      <c r="H5" s="79" t="s">
        <v>90</v>
      </c>
      <c r="I5" s="41"/>
      <c r="J5" s="79" t="s">
        <v>27</v>
      </c>
      <c r="K5" s="42"/>
      <c r="L5" s="42"/>
      <c r="M5" s="92" t="s">
        <v>14</v>
      </c>
      <c r="N5" s="92"/>
      <c r="O5" s="92"/>
      <c r="P5" s="92"/>
      <c r="Q5" s="93" t="s">
        <v>24</v>
      </c>
      <c r="R5" s="94"/>
      <c r="S5" s="87" t="s">
        <v>47</v>
      </c>
      <c r="T5" s="88"/>
      <c r="U5" s="85" t="s">
        <v>91</v>
      </c>
      <c r="V5" s="85"/>
      <c r="W5" s="85"/>
      <c r="X5" s="86" t="s">
        <v>95</v>
      </c>
      <c r="Y5" s="86"/>
      <c r="Z5" s="86"/>
      <c r="AA5" s="86"/>
      <c r="AB5" s="86"/>
      <c r="AC5" s="86"/>
      <c r="AD5" s="86"/>
      <c r="AE5" s="86"/>
      <c r="AF5" s="86"/>
      <c r="AG5" s="86"/>
      <c r="AH5" s="51"/>
    </row>
    <row r="6" spans="1:41" ht="90" x14ac:dyDescent="0.5">
      <c r="A6" s="80"/>
      <c r="B6" s="80"/>
      <c r="C6" s="80"/>
      <c r="D6" s="80"/>
      <c r="E6" s="80"/>
      <c r="F6" s="83"/>
      <c r="G6" s="83"/>
      <c r="H6" s="80"/>
      <c r="I6" s="43" t="s">
        <v>88</v>
      </c>
      <c r="J6" s="80"/>
      <c r="K6" s="43" t="s">
        <v>89</v>
      </c>
      <c r="L6" s="43" t="s">
        <v>107</v>
      </c>
      <c r="M6" s="39" t="s">
        <v>15</v>
      </c>
      <c r="N6" s="39" t="s">
        <v>16</v>
      </c>
      <c r="O6" s="39" t="s">
        <v>28</v>
      </c>
      <c r="P6" s="39" t="s">
        <v>29</v>
      </c>
      <c r="Q6" s="44" t="s">
        <v>6</v>
      </c>
      <c r="R6" s="44" t="s">
        <v>7</v>
      </c>
      <c r="S6" s="89"/>
      <c r="T6" s="90"/>
      <c r="U6" s="52" t="s">
        <v>92</v>
      </c>
      <c r="V6" s="52" t="s">
        <v>93</v>
      </c>
      <c r="W6" s="52" t="s">
        <v>94</v>
      </c>
      <c r="X6" s="53" t="s">
        <v>96</v>
      </c>
      <c r="Y6" s="54" t="s">
        <v>97</v>
      </c>
      <c r="Z6" s="54" t="s">
        <v>98</v>
      </c>
      <c r="AA6" s="54" t="s">
        <v>99</v>
      </c>
      <c r="AB6" s="54" t="s">
        <v>100</v>
      </c>
      <c r="AC6" s="54" t="s">
        <v>101</v>
      </c>
      <c r="AD6" s="54" t="s">
        <v>102</v>
      </c>
      <c r="AE6" s="54" t="s">
        <v>103</v>
      </c>
      <c r="AF6" s="54" t="s">
        <v>104</v>
      </c>
      <c r="AG6" s="54" t="s">
        <v>105</v>
      </c>
      <c r="AH6" s="55" t="s">
        <v>106</v>
      </c>
      <c r="AI6" s="50"/>
      <c r="AJ6" s="50"/>
    </row>
    <row r="7" spans="1:41" x14ac:dyDescent="0.5">
      <c r="A7" s="81"/>
      <c r="B7" s="81"/>
      <c r="C7" s="81"/>
      <c r="D7" s="81"/>
      <c r="E7" s="81"/>
      <c r="F7" s="84"/>
      <c r="G7" s="84"/>
      <c r="H7" s="81"/>
      <c r="I7" s="45"/>
      <c r="J7" s="81"/>
      <c r="K7" s="46"/>
      <c r="L7" s="46"/>
      <c r="M7" s="44" t="s">
        <v>30</v>
      </c>
      <c r="N7" s="44" t="s">
        <v>30</v>
      </c>
      <c r="O7" s="44" t="s">
        <v>30</v>
      </c>
      <c r="P7" s="44" t="s">
        <v>30</v>
      </c>
      <c r="Q7" s="44" t="s">
        <v>31</v>
      </c>
      <c r="R7" s="44" t="s">
        <v>31</v>
      </c>
      <c r="S7" s="44" t="s">
        <v>8</v>
      </c>
      <c r="T7" s="44" t="s">
        <v>9</v>
      </c>
      <c r="U7" s="56" t="s">
        <v>30</v>
      </c>
      <c r="V7" s="56" t="s">
        <v>30</v>
      </c>
      <c r="W7" s="56" t="s">
        <v>30</v>
      </c>
      <c r="X7" s="57" t="s">
        <v>30</v>
      </c>
      <c r="Y7" s="57" t="s">
        <v>30</v>
      </c>
      <c r="Z7" s="57" t="s">
        <v>30</v>
      </c>
      <c r="AA7" s="57" t="s">
        <v>30</v>
      </c>
      <c r="AB7" s="57" t="s">
        <v>30</v>
      </c>
      <c r="AC7" s="57" t="s">
        <v>30</v>
      </c>
      <c r="AD7" s="57" t="s">
        <v>30</v>
      </c>
      <c r="AE7" s="57" t="s">
        <v>30</v>
      </c>
      <c r="AF7" s="57" t="s">
        <v>30</v>
      </c>
      <c r="AG7" s="57" t="s">
        <v>30</v>
      </c>
      <c r="AH7" s="58"/>
    </row>
    <row r="8" spans="1:41" s="15" customFormat="1" x14ac:dyDescent="0.2">
      <c r="A8" s="4">
        <v>1</v>
      </c>
      <c r="B8" s="5"/>
      <c r="C8" s="5"/>
      <c r="D8" s="5"/>
      <c r="E8" s="5"/>
      <c r="F8" s="4"/>
      <c r="G8" s="5"/>
      <c r="H8" s="12"/>
      <c r="I8" s="14"/>
      <c r="J8" s="8"/>
      <c r="K8" s="8"/>
      <c r="L8" s="8"/>
      <c r="M8" s="9"/>
      <c r="N8" s="9"/>
      <c r="O8" s="9"/>
      <c r="P8" s="9"/>
      <c r="Q8" s="4"/>
      <c r="R8" s="4"/>
      <c r="S8" s="6"/>
      <c r="T8" s="6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48"/>
      <c r="AJ8" s="48"/>
      <c r="AK8" s="48"/>
      <c r="AL8" s="48"/>
      <c r="AM8" s="48"/>
      <c r="AN8" s="48"/>
      <c r="AO8" s="48"/>
    </row>
    <row r="9" spans="1:41" s="15" customFormat="1" x14ac:dyDescent="0.2">
      <c r="A9" s="4">
        <v>2</v>
      </c>
      <c r="B9" s="5"/>
      <c r="C9" s="5"/>
      <c r="D9" s="5"/>
      <c r="E9" s="5"/>
      <c r="F9" s="4"/>
      <c r="G9" s="5"/>
      <c r="H9" s="12"/>
      <c r="I9" s="14"/>
      <c r="J9" s="8"/>
      <c r="K9" s="8"/>
      <c r="L9" s="8"/>
      <c r="M9" s="9"/>
      <c r="N9" s="9"/>
      <c r="O9" s="9"/>
      <c r="P9" s="9"/>
      <c r="Q9" s="4"/>
      <c r="R9" s="4"/>
      <c r="S9" s="6"/>
      <c r="T9" s="6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48"/>
      <c r="AJ9" s="48"/>
      <c r="AK9" s="48"/>
      <c r="AL9" s="48"/>
      <c r="AM9" s="48"/>
      <c r="AN9" s="48"/>
      <c r="AO9" s="48"/>
    </row>
    <row r="10" spans="1:41" s="15" customFormat="1" x14ac:dyDescent="0.2">
      <c r="A10" s="4">
        <v>3</v>
      </c>
      <c r="B10" s="5"/>
      <c r="C10" s="5"/>
      <c r="D10" s="5"/>
      <c r="E10" s="5"/>
      <c r="F10" s="4"/>
      <c r="G10" s="5"/>
      <c r="H10" s="12"/>
      <c r="I10" s="12"/>
      <c r="J10" s="8"/>
      <c r="K10" s="8"/>
      <c r="L10" s="8"/>
      <c r="M10" s="9"/>
      <c r="N10" s="9"/>
      <c r="O10" s="9"/>
      <c r="P10" s="9"/>
      <c r="Q10" s="4"/>
      <c r="R10" s="4"/>
      <c r="S10" s="6"/>
      <c r="T10" s="6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48"/>
      <c r="AJ10" s="48"/>
      <c r="AK10" s="48"/>
      <c r="AL10" s="48"/>
      <c r="AM10" s="48"/>
      <c r="AN10" s="48"/>
      <c r="AO10" s="48"/>
    </row>
    <row r="11" spans="1:41" s="15" customFormat="1" x14ac:dyDescent="0.2">
      <c r="A11" s="4">
        <v>4</v>
      </c>
      <c r="B11" s="7"/>
      <c r="C11" s="7"/>
      <c r="D11" s="7"/>
      <c r="E11" s="7"/>
      <c r="F11" s="1"/>
      <c r="G11" s="7"/>
      <c r="H11" s="12"/>
      <c r="I11" s="12"/>
      <c r="J11" s="8"/>
      <c r="K11" s="8"/>
      <c r="L11" s="8"/>
      <c r="M11" s="9"/>
      <c r="N11" s="9"/>
      <c r="O11" s="9"/>
      <c r="P11" s="9"/>
      <c r="Q11" s="4"/>
      <c r="R11" s="4"/>
      <c r="S11" s="6"/>
      <c r="T11" s="6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48"/>
      <c r="AJ11" s="48"/>
      <c r="AK11" s="48"/>
      <c r="AL11" s="48"/>
      <c r="AM11" s="48"/>
      <c r="AN11" s="48"/>
      <c r="AO11" s="48"/>
    </row>
    <row r="12" spans="1:41" s="15" customFormat="1" x14ac:dyDescent="0.2">
      <c r="A12" s="4">
        <v>5</v>
      </c>
      <c r="B12" s="7"/>
      <c r="C12" s="7"/>
      <c r="D12" s="7"/>
      <c r="E12" s="7"/>
      <c r="F12" s="1"/>
      <c r="G12" s="7"/>
      <c r="H12" s="13"/>
      <c r="I12" s="12"/>
      <c r="J12" s="8"/>
      <c r="K12" s="8"/>
      <c r="L12" s="8"/>
      <c r="M12" s="10"/>
      <c r="N12" s="10"/>
      <c r="O12" s="9"/>
      <c r="P12" s="10"/>
      <c r="Q12" s="4"/>
      <c r="R12" s="4"/>
      <c r="S12" s="6"/>
      <c r="T12" s="6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48"/>
      <c r="AJ12" s="48"/>
      <c r="AK12" s="48"/>
      <c r="AL12" s="48"/>
      <c r="AM12" s="48"/>
      <c r="AN12" s="48"/>
      <c r="AO12" s="48"/>
    </row>
    <row r="13" spans="1:41" s="15" customFormat="1" x14ac:dyDescent="0.2">
      <c r="A13" s="4">
        <v>6</v>
      </c>
      <c r="B13" s="7"/>
      <c r="C13" s="7"/>
      <c r="D13" s="7"/>
      <c r="E13" s="7"/>
      <c r="F13" s="1"/>
      <c r="G13" s="7"/>
      <c r="H13" s="12"/>
      <c r="I13" s="12"/>
      <c r="J13" s="8"/>
      <c r="K13" s="8"/>
      <c r="L13" s="8"/>
      <c r="M13" s="11"/>
      <c r="N13" s="11"/>
      <c r="O13" s="11"/>
      <c r="P13" s="9"/>
      <c r="Q13" s="4"/>
      <c r="R13" s="4"/>
      <c r="S13" s="6"/>
      <c r="T13" s="6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48"/>
      <c r="AJ13" s="48"/>
      <c r="AK13" s="48"/>
      <c r="AL13" s="48"/>
      <c r="AM13" s="48"/>
      <c r="AN13" s="48"/>
      <c r="AO13" s="48"/>
    </row>
    <row r="14" spans="1:41" s="15" customFormat="1" x14ac:dyDescent="0.2">
      <c r="A14" s="4">
        <v>7</v>
      </c>
      <c r="B14" s="5"/>
      <c r="C14" s="5"/>
      <c r="D14" s="5"/>
      <c r="E14" s="5"/>
      <c r="F14" s="4"/>
      <c r="G14" s="5"/>
      <c r="H14" s="12"/>
      <c r="I14" s="14"/>
      <c r="J14" s="8"/>
      <c r="K14" s="8"/>
      <c r="L14" s="8"/>
      <c r="M14" s="9"/>
      <c r="N14" s="9"/>
      <c r="O14" s="9"/>
      <c r="P14" s="9"/>
      <c r="Q14" s="4"/>
      <c r="R14" s="4"/>
      <c r="S14" s="6"/>
      <c r="T14" s="6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48"/>
      <c r="AJ14" s="48"/>
      <c r="AK14" s="48"/>
      <c r="AL14" s="48"/>
      <c r="AM14" s="48"/>
      <c r="AN14" s="48"/>
      <c r="AO14" s="48"/>
    </row>
    <row r="15" spans="1:41" s="15" customFormat="1" x14ac:dyDescent="0.2">
      <c r="A15" s="4">
        <v>8</v>
      </c>
      <c r="B15" s="5"/>
      <c r="C15" s="5"/>
      <c r="D15" s="5"/>
      <c r="E15" s="5"/>
      <c r="F15" s="4"/>
      <c r="G15" s="5"/>
      <c r="H15" s="12"/>
      <c r="I15" s="14"/>
      <c r="J15" s="8"/>
      <c r="K15" s="8"/>
      <c r="L15" s="8"/>
      <c r="M15" s="9"/>
      <c r="N15" s="9"/>
      <c r="O15" s="9"/>
      <c r="P15" s="9"/>
      <c r="Q15" s="4"/>
      <c r="R15" s="4"/>
      <c r="S15" s="6"/>
      <c r="T15" s="6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48"/>
      <c r="AJ15" s="48"/>
      <c r="AK15" s="48"/>
      <c r="AL15" s="48"/>
      <c r="AM15" s="48"/>
      <c r="AN15" s="48"/>
      <c r="AO15" s="48"/>
    </row>
    <row r="16" spans="1:41" s="15" customFormat="1" x14ac:dyDescent="0.2">
      <c r="A16" s="4">
        <v>9</v>
      </c>
      <c r="B16" s="5"/>
      <c r="C16" s="5"/>
      <c r="D16" s="5"/>
      <c r="E16" s="5"/>
      <c r="F16" s="4"/>
      <c r="G16" s="5"/>
      <c r="H16" s="12"/>
      <c r="I16" s="12"/>
      <c r="J16" s="8"/>
      <c r="K16" s="8"/>
      <c r="L16" s="8"/>
      <c r="M16" s="9"/>
      <c r="N16" s="9"/>
      <c r="O16" s="9"/>
      <c r="P16" s="9"/>
      <c r="Q16" s="4"/>
      <c r="R16" s="4"/>
      <c r="S16" s="6"/>
      <c r="T16" s="6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48"/>
      <c r="AJ16" s="48"/>
      <c r="AK16" s="48"/>
      <c r="AL16" s="48"/>
      <c r="AM16" s="48"/>
      <c r="AN16" s="48"/>
      <c r="AO16" s="48"/>
    </row>
    <row r="17" spans="1:41" s="15" customFormat="1" x14ac:dyDescent="0.2">
      <c r="A17" s="4">
        <v>10</v>
      </c>
      <c r="B17" s="7"/>
      <c r="C17" s="7"/>
      <c r="D17" s="7"/>
      <c r="E17" s="7"/>
      <c r="F17" s="1"/>
      <c r="G17" s="7"/>
      <c r="H17" s="12"/>
      <c r="I17" s="12"/>
      <c r="J17" s="8"/>
      <c r="K17" s="8"/>
      <c r="L17" s="8"/>
      <c r="M17" s="9"/>
      <c r="N17" s="9"/>
      <c r="O17" s="9"/>
      <c r="P17" s="9"/>
      <c r="Q17" s="4"/>
      <c r="R17" s="4"/>
      <c r="S17" s="6"/>
      <c r="T17" s="6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48"/>
      <c r="AJ17" s="48"/>
      <c r="AK17" s="48"/>
      <c r="AL17" s="48"/>
      <c r="AM17" s="48"/>
      <c r="AN17" s="48"/>
      <c r="AO17" s="48"/>
    </row>
    <row r="18" spans="1:41" s="15" customFormat="1" x14ac:dyDescent="0.2">
      <c r="A18" s="4">
        <v>11</v>
      </c>
      <c r="B18" s="7"/>
      <c r="C18" s="7"/>
      <c r="D18" s="7"/>
      <c r="E18" s="7"/>
      <c r="F18" s="1"/>
      <c r="G18" s="7"/>
      <c r="H18" s="13"/>
      <c r="I18" s="12"/>
      <c r="J18" s="8"/>
      <c r="K18" s="8"/>
      <c r="L18" s="8"/>
      <c r="M18" s="10"/>
      <c r="N18" s="10"/>
      <c r="O18" s="9"/>
      <c r="P18" s="10"/>
      <c r="Q18" s="4"/>
      <c r="R18" s="4"/>
      <c r="S18" s="6"/>
      <c r="T18" s="6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48"/>
      <c r="AJ18" s="48"/>
      <c r="AK18" s="48"/>
      <c r="AL18" s="48"/>
      <c r="AM18" s="48"/>
      <c r="AN18" s="48"/>
      <c r="AO18" s="48"/>
    </row>
    <row r="19" spans="1:41" s="15" customFormat="1" x14ac:dyDescent="0.2">
      <c r="A19" s="4">
        <v>12</v>
      </c>
      <c r="B19" s="7"/>
      <c r="C19" s="7"/>
      <c r="D19" s="7"/>
      <c r="E19" s="7"/>
      <c r="F19" s="1"/>
      <c r="G19" s="7"/>
      <c r="H19" s="12"/>
      <c r="I19" s="12"/>
      <c r="J19" s="8"/>
      <c r="K19" s="8"/>
      <c r="L19" s="8"/>
      <c r="M19" s="11"/>
      <c r="N19" s="11"/>
      <c r="O19" s="11"/>
      <c r="P19" s="9"/>
      <c r="Q19" s="4"/>
      <c r="R19" s="4"/>
      <c r="S19" s="6"/>
      <c r="T19" s="6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48"/>
      <c r="AJ19" s="48"/>
      <c r="AK19" s="48"/>
      <c r="AL19" s="48"/>
      <c r="AM19" s="48"/>
      <c r="AN19" s="48"/>
      <c r="AO19" s="48"/>
    </row>
    <row r="20" spans="1:41" s="15" customFormat="1" x14ac:dyDescent="0.2">
      <c r="A20" s="4">
        <v>13</v>
      </c>
      <c r="B20" s="5"/>
      <c r="C20" s="5"/>
      <c r="D20" s="5"/>
      <c r="E20" s="5"/>
      <c r="F20" s="4"/>
      <c r="G20" s="5"/>
      <c r="H20" s="12"/>
      <c r="I20" s="14"/>
      <c r="J20" s="8"/>
      <c r="K20" s="8"/>
      <c r="L20" s="8"/>
      <c r="M20" s="9"/>
      <c r="N20" s="9"/>
      <c r="O20" s="9"/>
      <c r="P20" s="9"/>
      <c r="Q20" s="4"/>
      <c r="R20" s="4"/>
      <c r="S20" s="6"/>
      <c r="T20" s="6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48"/>
      <c r="AJ20" s="48"/>
      <c r="AK20" s="48"/>
      <c r="AL20" s="48"/>
      <c r="AM20" s="48"/>
      <c r="AN20" s="48"/>
      <c r="AO20" s="48"/>
    </row>
    <row r="21" spans="1:41" s="15" customFormat="1" x14ac:dyDescent="0.2">
      <c r="A21" s="4">
        <v>14</v>
      </c>
      <c r="B21" s="5"/>
      <c r="C21" s="5"/>
      <c r="D21" s="5"/>
      <c r="E21" s="5"/>
      <c r="F21" s="4"/>
      <c r="G21" s="5"/>
      <c r="H21" s="12"/>
      <c r="I21" s="14"/>
      <c r="J21" s="8"/>
      <c r="K21" s="8"/>
      <c r="L21" s="8"/>
      <c r="M21" s="9"/>
      <c r="N21" s="9"/>
      <c r="O21" s="9"/>
      <c r="P21" s="9"/>
      <c r="Q21" s="4"/>
      <c r="R21" s="4"/>
      <c r="S21" s="6"/>
      <c r="T21" s="6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48"/>
      <c r="AJ21" s="48"/>
      <c r="AK21" s="48"/>
      <c r="AL21" s="48"/>
      <c r="AM21" s="48"/>
      <c r="AN21" s="48"/>
      <c r="AO21" s="48"/>
    </row>
    <row r="22" spans="1:41" s="15" customFormat="1" x14ac:dyDescent="0.2">
      <c r="A22" s="69" t="s">
        <v>52</v>
      </c>
      <c r="B22" s="70"/>
      <c r="C22" s="70"/>
      <c r="D22" s="70"/>
      <c r="E22" s="70"/>
      <c r="F22" s="70"/>
      <c r="G22" s="70"/>
      <c r="H22" s="70"/>
      <c r="I22" s="71"/>
      <c r="J22" s="22">
        <f>SUM(J8:J13)</f>
        <v>0</v>
      </c>
      <c r="K22" s="22"/>
      <c r="L22" s="38"/>
      <c r="M22" s="72"/>
      <c r="N22" s="73"/>
      <c r="O22" s="73"/>
      <c r="P22" s="73"/>
      <c r="Q22" s="73"/>
      <c r="R22" s="74"/>
      <c r="S22" s="22">
        <f>SUM(S8:S13)</f>
        <v>0</v>
      </c>
      <c r="T22" s="22">
        <f>SUM(T8:T13)</f>
        <v>0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48"/>
      <c r="AJ22" s="48"/>
      <c r="AK22" s="48"/>
      <c r="AL22" s="48"/>
      <c r="AM22" s="48"/>
      <c r="AN22" s="48"/>
      <c r="AO22" s="48"/>
    </row>
    <row r="24" spans="1:41" s="17" customFormat="1" ht="24" x14ac:dyDescent="0.55000000000000004">
      <c r="A24" s="20"/>
      <c r="B24" s="19" t="s">
        <v>41</v>
      </c>
      <c r="C24" s="91" t="s">
        <v>42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20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7"/>
      <c r="AJ24" s="47"/>
      <c r="AK24" s="47"/>
      <c r="AL24" s="47"/>
      <c r="AM24" s="47"/>
      <c r="AN24" s="47"/>
      <c r="AO24" s="47"/>
    </row>
    <row r="25" spans="1:41" s="17" customFormat="1" ht="24" x14ac:dyDescent="0.55000000000000004">
      <c r="A25" s="16"/>
      <c r="C25" s="91" t="s">
        <v>43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21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7"/>
      <c r="AJ25" s="47"/>
      <c r="AK25" s="47"/>
      <c r="AL25" s="47"/>
      <c r="AM25" s="47"/>
      <c r="AN25" s="47"/>
      <c r="AO25" s="47"/>
    </row>
    <row r="26" spans="1:41" s="17" customFormat="1" ht="24" x14ac:dyDescent="0.55000000000000004">
      <c r="A26" s="16"/>
      <c r="C26" s="68" t="s">
        <v>44</v>
      </c>
      <c r="D26" s="68"/>
      <c r="E26" s="68"/>
      <c r="F26" s="68"/>
      <c r="G26" s="68"/>
      <c r="H26" s="68"/>
      <c r="I26" s="68"/>
      <c r="J26" s="68"/>
      <c r="K26" s="35"/>
      <c r="L26" s="35"/>
      <c r="M26" s="18"/>
      <c r="N26" s="18"/>
      <c r="U26" s="49"/>
      <c r="V26" s="49"/>
      <c r="W26" s="49"/>
      <c r="X26" s="49"/>
      <c r="Y26" s="49"/>
      <c r="Z26" s="49"/>
      <c r="AA26" s="49"/>
      <c r="AB26" s="76" t="s">
        <v>48</v>
      </c>
      <c r="AC26" s="76"/>
      <c r="AD26" s="76"/>
      <c r="AE26" s="76"/>
      <c r="AF26" s="76"/>
      <c r="AG26" s="49"/>
      <c r="AH26" s="49"/>
      <c r="AI26" s="47"/>
      <c r="AJ26" s="47"/>
      <c r="AK26" s="47"/>
      <c r="AL26" s="47"/>
      <c r="AM26" s="47"/>
      <c r="AN26" s="47"/>
      <c r="AO26" s="47"/>
    </row>
    <row r="27" spans="1:41" s="17" customFormat="1" ht="24" x14ac:dyDescent="0.55000000000000004">
      <c r="A27" s="16"/>
      <c r="C27" s="68" t="s">
        <v>45</v>
      </c>
      <c r="D27" s="68"/>
      <c r="E27" s="68"/>
      <c r="F27" s="68"/>
      <c r="G27" s="68"/>
      <c r="H27" s="68"/>
      <c r="I27" s="68"/>
      <c r="J27" s="68"/>
      <c r="K27" s="35"/>
      <c r="L27" s="35"/>
      <c r="O27" s="67"/>
      <c r="P27" s="67"/>
      <c r="Q27" s="67"/>
      <c r="R27" s="67"/>
      <c r="S27" s="67"/>
      <c r="T27" s="67"/>
      <c r="U27" s="49"/>
      <c r="V27" s="49"/>
      <c r="W27" s="49"/>
      <c r="X27" s="49"/>
      <c r="Y27" s="49"/>
      <c r="Z27" s="49"/>
      <c r="AA27" s="49"/>
      <c r="AB27" s="67" t="s">
        <v>49</v>
      </c>
      <c r="AC27" s="67"/>
      <c r="AD27" s="67"/>
      <c r="AE27" s="67"/>
      <c r="AF27" s="67"/>
      <c r="AG27" s="49"/>
      <c r="AH27" s="49"/>
      <c r="AI27" s="47"/>
      <c r="AJ27" s="47"/>
      <c r="AK27" s="47"/>
      <c r="AL27" s="47"/>
      <c r="AM27" s="47"/>
      <c r="AN27" s="47"/>
      <c r="AO27" s="47"/>
    </row>
    <row r="28" spans="1:41" s="17" customFormat="1" ht="24" x14ac:dyDescent="0.55000000000000004">
      <c r="A28" s="16"/>
      <c r="C28" s="91" t="s">
        <v>46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U28" s="49"/>
      <c r="V28" s="49"/>
      <c r="W28" s="49"/>
      <c r="X28" s="49"/>
      <c r="Y28" s="49"/>
      <c r="Z28" s="49"/>
      <c r="AA28" s="49"/>
      <c r="AB28" s="67" t="s">
        <v>50</v>
      </c>
      <c r="AC28" s="67"/>
      <c r="AD28" s="67"/>
      <c r="AE28" s="67"/>
      <c r="AF28" s="67"/>
      <c r="AG28" s="49"/>
      <c r="AH28" s="49"/>
      <c r="AI28" s="47"/>
      <c r="AJ28" s="47"/>
      <c r="AK28" s="47"/>
      <c r="AL28" s="47"/>
      <c r="AM28" s="47"/>
      <c r="AN28" s="47"/>
      <c r="AO28" s="47"/>
    </row>
    <row r="29" spans="1:41" s="17" customFormat="1" ht="24" x14ac:dyDescent="0.55000000000000004">
      <c r="A29" s="16"/>
      <c r="C29" s="91" t="s">
        <v>56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U29" s="49"/>
      <c r="V29" s="49"/>
      <c r="W29" s="49"/>
      <c r="X29" s="49"/>
      <c r="Y29" s="49"/>
      <c r="Z29" s="49"/>
      <c r="AA29" s="67" t="s">
        <v>51</v>
      </c>
      <c r="AB29" s="67"/>
      <c r="AC29" s="67"/>
      <c r="AD29" s="67"/>
      <c r="AE29" s="67"/>
      <c r="AF29" s="67"/>
      <c r="AG29" s="49"/>
      <c r="AH29" s="49"/>
      <c r="AI29" s="47"/>
      <c r="AJ29" s="47"/>
      <c r="AK29" s="47"/>
      <c r="AL29" s="47"/>
      <c r="AM29" s="47"/>
      <c r="AN29" s="47"/>
      <c r="AO29" s="47"/>
    </row>
    <row r="30" spans="1:41" s="17" customFormat="1" ht="24" x14ac:dyDescent="0.55000000000000004">
      <c r="A30" s="16"/>
      <c r="C30" s="91" t="s">
        <v>108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U30" s="49"/>
      <c r="V30" s="49"/>
      <c r="W30" s="49"/>
      <c r="X30" s="49"/>
      <c r="Y30" s="49"/>
      <c r="Z30" s="49"/>
      <c r="AA30" s="63"/>
      <c r="AB30" s="63"/>
      <c r="AC30" s="63"/>
      <c r="AD30" s="63"/>
      <c r="AE30" s="63"/>
      <c r="AF30" s="63"/>
      <c r="AG30" s="49"/>
      <c r="AH30" s="49"/>
      <c r="AI30" s="47"/>
      <c r="AJ30" s="47"/>
      <c r="AK30" s="47"/>
      <c r="AL30" s="47"/>
      <c r="AM30" s="47"/>
      <c r="AN30" s="47"/>
      <c r="AO30" s="47"/>
    </row>
    <row r="31" spans="1:41" s="17" customFormat="1" ht="24" x14ac:dyDescent="0.55000000000000004">
      <c r="A31" s="16"/>
      <c r="C31" s="91" t="s">
        <v>109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U31" s="49"/>
      <c r="V31" s="49"/>
      <c r="W31" s="49"/>
      <c r="X31" s="49"/>
      <c r="Y31" s="49"/>
      <c r="Z31" s="49"/>
      <c r="AA31" s="63"/>
      <c r="AB31" s="63"/>
      <c r="AC31" s="63"/>
      <c r="AD31" s="63"/>
      <c r="AE31" s="63"/>
      <c r="AF31" s="63"/>
      <c r="AG31" s="49"/>
      <c r="AH31" s="49"/>
      <c r="AI31" s="47"/>
      <c r="AJ31" s="47"/>
      <c r="AK31" s="47"/>
      <c r="AL31" s="47"/>
      <c r="AM31" s="47"/>
      <c r="AN31" s="47"/>
      <c r="AO31" s="47"/>
    </row>
    <row r="32" spans="1:41" s="17" customFormat="1" ht="24" x14ac:dyDescent="0.55000000000000004">
      <c r="A32" s="16"/>
      <c r="C32" s="91" t="s">
        <v>110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7"/>
      <c r="AJ32" s="47"/>
      <c r="AK32" s="47"/>
      <c r="AL32" s="47"/>
      <c r="AM32" s="47"/>
      <c r="AN32" s="47"/>
      <c r="AO32" s="47"/>
    </row>
    <row r="33" spans="1:41" s="17" customFormat="1" ht="24" x14ac:dyDescent="0.55000000000000004">
      <c r="A33" s="16"/>
      <c r="C33" s="91" t="s">
        <v>111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7"/>
      <c r="AJ33" s="47"/>
      <c r="AK33" s="47"/>
      <c r="AL33" s="47"/>
      <c r="AM33" s="47"/>
      <c r="AN33" s="47"/>
      <c r="AO33" s="47"/>
    </row>
    <row r="34" spans="1:41" s="17" customFormat="1" ht="24" x14ac:dyDescent="0.55000000000000004">
      <c r="A34" s="16"/>
      <c r="C34" s="91" t="s">
        <v>112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7"/>
      <c r="AJ34" s="47"/>
      <c r="AK34" s="47"/>
      <c r="AL34" s="47"/>
      <c r="AM34" s="47"/>
      <c r="AN34" s="47"/>
      <c r="AO34" s="47"/>
    </row>
    <row r="35" spans="1:41" ht="24" x14ac:dyDescent="0.55000000000000004">
      <c r="C35" s="91" t="s">
        <v>113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</sheetData>
  <mergeCells count="37">
    <mergeCell ref="C35:S35"/>
    <mergeCell ref="C30:S30"/>
    <mergeCell ref="C31:S31"/>
    <mergeCell ref="AG1:AH1"/>
    <mergeCell ref="A5:A7"/>
    <mergeCell ref="B5:B7"/>
    <mergeCell ref="C5:C7"/>
    <mergeCell ref="D5:D7"/>
    <mergeCell ref="E5:E7"/>
    <mergeCell ref="F5:F7"/>
    <mergeCell ref="G5:G7"/>
    <mergeCell ref="H5:H7"/>
    <mergeCell ref="J5:J7"/>
    <mergeCell ref="M22:R22"/>
    <mergeCell ref="M5:P5"/>
    <mergeCell ref="C26:J26"/>
    <mergeCell ref="C33:S33"/>
    <mergeCell ref="C34:S34"/>
    <mergeCell ref="AA29:AF29"/>
    <mergeCell ref="U5:W5"/>
    <mergeCell ref="X5:AG5"/>
    <mergeCell ref="AB26:AF26"/>
    <mergeCell ref="C27:J27"/>
    <mergeCell ref="O27:T27"/>
    <mergeCell ref="AB28:AF28"/>
    <mergeCell ref="AB27:AF27"/>
    <mergeCell ref="A22:I22"/>
    <mergeCell ref="C24:S24"/>
    <mergeCell ref="C25:S25"/>
    <mergeCell ref="C28:S28"/>
    <mergeCell ref="C29:S29"/>
    <mergeCell ref="C32:S32"/>
    <mergeCell ref="A2:AH2"/>
    <mergeCell ref="A3:AH3"/>
    <mergeCell ref="A4:AH4"/>
    <mergeCell ref="Q5:R5"/>
    <mergeCell ref="S5:T6"/>
  </mergeCells>
  <pageMargins left="0.25" right="0.17" top="0.28000000000000003" bottom="0.26" header="0.17" footer="0.17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F11"/>
  <sheetViews>
    <sheetView workbookViewId="0">
      <selection activeCell="H13" sqref="H13"/>
    </sheetView>
  </sheetViews>
  <sheetFormatPr defaultRowHeight="24" x14ac:dyDescent="0.55000000000000004"/>
  <cols>
    <col min="1" max="1" width="6.75" style="26" customWidth="1"/>
    <col min="2" max="2" width="19.875" style="26" customWidth="1"/>
    <col min="3" max="4" width="18.125" style="26" customWidth="1"/>
    <col min="5" max="5" width="19.875" style="26" customWidth="1"/>
    <col min="6" max="6" width="18.125" style="26" customWidth="1"/>
    <col min="7" max="256" width="9" style="26"/>
    <col min="257" max="257" width="6.75" style="26" customWidth="1"/>
    <col min="258" max="258" width="19.875" style="26" customWidth="1"/>
    <col min="259" max="260" width="18.125" style="26" customWidth="1"/>
    <col min="261" max="261" width="19.875" style="26" customWidth="1"/>
    <col min="262" max="262" width="18.125" style="26" customWidth="1"/>
    <col min="263" max="512" width="9" style="26"/>
    <col min="513" max="513" width="6.75" style="26" customWidth="1"/>
    <col min="514" max="514" width="19.875" style="26" customWidth="1"/>
    <col min="515" max="516" width="18.125" style="26" customWidth="1"/>
    <col min="517" max="517" width="19.875" style="26" customWidth="1"/>
    <col min="518" max="518" width="18.125" style="26" customWidth="1"/>
    <col min="519" max="768" width="9" style="26"/>
    <col min="769" max="769" width="6.75" style="26" customWidth="1"/>
    <col min="770" max="770" width="19.875" style="26" customWidth="1"/>
    <col min="771" max="772" width="18.125" style="26" customWidth="1"/>
    <col min="773" max="773" width="19.875" style="26" customWidth="1"/>
    <col min="774" max="774" width="18.125" style="26" customWidth="1"/>
    <col min="775" max="1024" width="9" style="26"/>
    <col min="1025" max="1025" width="6.75" style="26" customWidth="1"/>
    <col min="1026" max="1026" width="19.875" style="26" customWidth="1"/>
    <col min="1027" max="1028" width="18.125" style="26" customWidth="1"/>
    <col min="1029" max="1029" width="19.875" style="26" customWidth="1"/>
    <col min="1030" max="1030" width="18.125" style="26" customWidth="1"/>
    <col min="1031" max="1280" width="9" style="26"/>
    <col min="1281" max="1281" width="6.75" style="26" customWidth="1"/>
    <col min="1282" max="1282" width="19.875" style="26" customWidth="1"/>
    <col min="1283" max="1284" width="18.125" style="26" customWidth="1"/>
    <col min="1285" max="1285" width="19.875" style="26" customWidth="1"/>
    <col min="1286" max="1286" width="18.125" style="26" customWidth="1"/>
    <col min="1287" max="1536" width="9" style="26"/>
    <col min="1537" max="1537" width="6.75" style="26" customWidth="1"/>
    <col min="1538" max="1538" width="19.875" style="26" customWidth="1"/>
    <col min="1539" max="1540" width="18.125" style="26" customWidth="1"/>
    <col min="1541" max="1541" width="19.875" style="26" customWidth="1"/>
    <col min="1542" max="1542" width="18.125" style="26" customWidth="1"/>
    <col min="1543" max="1792" width="9" style="26"/>
    <col min="1793" max="1793" width="6.75" style="26" customWidth="1"/>
    <col min="1794" max="1794" width="19.875" style="26" customWidth="1"/>
    <col min="1795" max="1796" width="18.125" style="26" customWidth="1"/>
    <col min="1797" max="1797" width="19.875" style="26" customWidth="1"/>
    <col min="1798" max="1798" width="18.125" style="26" customWidth="1"/>
    <col min="1799" max="2048" width="9" style="26"/>
    <col min="2049" max="2049" width="6.75" style="26" customWidth="1"/>
    <col min="2050" max="2050" width="19.875" style="26" customWidth="1"/>
    <col min="2051" max="2052" width="18.125" style="26" customWidth="1"/>
    <col min="2053" max="2053" width="19.875" style="26" customWidth="1"/>
    <col min="2054" max="2054" width="18.125" style="26" customWidth="1"/>
    <col min="2055" max="2304" width="9" style="26"/>
    <col min="2305" max="2305" width="6.75" style="26" customWidth="1"/>
    <col min="2306" max="2306" width="19.875" style="26" customWidth="1"/>
    <col min="2307" max="2308" width="18.125" style="26" customWidth="1"/>
    <col min="2309" max="2309" width="19.875" style="26" customWidth="1"/>
    <col min="2310" max="2310" width="18.125" style="26" customWidth="1"/>
    <col min="2311" max="2560" width="9" style="26"/>
    <col min="2561" max="2561" width="6.75" style="26" customWidth="1"/>
    <col min="2562" max="2562" width="19.875" style="26" customWidth="1"/>
    <col min="2563" max="2564" width="18.125" style="26" customWidth="1"/>
    <col min="2565" max="2565" width="19.875" style="26" customWidth="1"/>
    <col min="2566" max="2566" width="18.125" style="26" customWidth="1"/>
    <col min="2567" max="2816" width="9" style="26"/>
    <col min="2817" max="2817" width="6.75" style="26" customWidth="1"/>
    <col min="2818" max="2818" width="19.875" style="26" customWidth="1"/>
    <col min="2819" max="2820" width="18.125" style="26" customWidth="1"/>
    <col min="2821" max="2821" width="19.875" style="26" customWidth="1"/>
    <col min="2822" max="2822" width="18.125" style="26" customWidth="1"/>
    <col min="2823" max="3072" width="9" style="26"/>
    <col min="3073" max="3073" width="6.75" style="26" customWidth="1"/>
    <col min="3074" max="3074" width="19.875" style="26" customWidth="1"/>
    <col min="3075" max="3076" width="18.125" style="26" customWidth="1"/>
    <col min="3077" max="3077" width="19.875" style="26" customWidth="1"/>
    <col min="3078" max="3078" width="18.125" style="26" customWidth="1"/>
    <col min="3079" max="3328" width="9" style="26"/>
    <col min="3329" max="3329" width="6.75" style="26" customWidth="1"/>
    <col min="3330" max="3330" width="19.875" style="26" customWidth="1"/>
    <col min="3331" max="3332" width="18.125" style="26" customWidth="1"/>
    <col min="3333" max="3333" width="19.875" style="26" customWidth="1"/>
    <col min="3334" max="3334" width="18.125" style="26" customWidth="1"/>
    <col min="3335" max="3584" width="9" style="26"/>
    <col min="3585" max="3585" width="6.75" style="26" customWidth="1"/>
    <col min="3586" max="3586" width="19.875" style="26" customWidth="1"/>
    <col min="3587" max="3588" width="18.125" style="26" customWidth="1"/>
    <col min="3589" max="3589" width="19.875" style="26" customWidth="1"/>
    <col min="3590" max="3590" width="18.125" style="26" customWidth="1"/>
    <col min="3591" max="3840" width="9" style="26"/>
    <col min="3841" max="3841" width="6.75" style="26" customWidth="1"/>
    <col min="3842" max="3842" width="19.875" style="26" customWidth="1"/>
    <col min="3843" max="3844" width="18.125" style="26" customWidth="1"/>
    <col min="3845" max="3845" width="19.875" style="26" customWidth="1"/>
    <col min="3846" max="3846" width="18.125" style="26" customWidth="1"/>
    <col min="3847" max="4096" width="9" style="26"/>
    <col min="4097" max="4097" width="6.75" style="26" customWidth="1"/>
    <col min="4098" max="4098" width="19.875" style="26" customWidth="1"/>
    <col min="4099" max="4100" width="18.125" style="26" customWidth="1"/>
    <col min="4101" max="4101" width="19.875" style="26" customWidth="1"/>
    <col min="4102" max="4102" width="18.125" style="26" customWidth="1"/>
    <col min="4103" max="4352" width="9" style="26"/>
    <col min="4353" max="4353" width="6.75" style="26" customWidth="1"/>
    <col min="4354" max="4354" width="19.875" style="26" customWidth="1"/>
    <col min="4355" max="4356" width="18.125" style="26" customWidth="1"/>
    <col min="4357" max="4357" width="19.875" style="26" customWidth="1"/>
    <col min="4358" max="4358" width="18.125" style="26" customWidth="1"/>
    <col min="4359" max="4608" width="9" style="26"/>
    <col min="4609" max="4609" width="6.75" style="26" customWidth="1"/>
    <col min="4610" max="4610" width="19.875" style="26" customWidth="1"/>
    <col min="4611" max="4612" width="18.125" style="26" customWidth="1"/>
    <col min="4613" max="4613" width="19.875" style="26" customWidth="1"/>
    <col min="4614" max="4614" width="18.125" style="26" customWidth="1"/>
    <col min="4615" max="4864" width="9" style="26"/>
    <col min="4865" max="4865" width="6.75" style="26" customWidth="1"/>
    <col min="4866" max="4866" width="19.875" style="26" customWidth="1"/>
    <col min="4867" max="4868" width="18.125" style="26" customWidth="1"/>
    <col min="4869" max="4869" width="19.875" style="26" customWidth="1"/>
    <col min="4870" max="4870" width="18.125" style="26" customWidth="1"/>
    <col min="4871" max="5120" width="9" style="26"/>
    <col min="5121" max="5121" width="6.75" style="26" customWidth="1"/>
    <col min="5122" max="5122" width="19.875" style="26" customWidth="1"/>
    <col min="5123" max="5124" width="18.125" style="26" customWidth="1"/>
    <col min="5125" max="5125" width="19.875" style="26" customWidth="1"/>
    <col min="5126" max="5126" width="18.125" style="26" customWidth="1"/>
    <col min="5127" max="5376" width="9" style="26"/>
    <col min="5377" max="5377" width="6.75" style="26" customWidth="1"/>
    <col min="5378" max="5378" width="19.875" style="26" customWidth="1"/>
    <col min="5379" max="5380" width="18.125" style="26" customWidth="1"/>
    <col min="5381" max="5381" width="19.875" style="26" customWidth="1"/>
    <col min="5382" max="5382" width="18.125" style="26" customWidth="1"/>
    <col min="5383" max="5632" width="9" style="26"/>
    <col min="5633" max="5633" width="6.75" style="26" customWidth="1"/>
    <col min="5634" max="5634" width="19.875" style="26" customWidth="1"/>
    <col min="5635" max="5636" width="18.125" style="26" customWidth="1"/>
    <col min="5637" max="5637" width="19.875" style="26" customWidth="1"/>
    <col min="5638" max="5638" width="18.125" style="26" customWidth="1"/>
    <col min="5639" max="5888" width="9" style="26"/>
    <col min="5889" max="5889" width="6.75" style="26" customWidth="1"/>
    <col min="5890" max="5890" width="19.875" style="26" customWidth="1"/>
    <col min="5891" max="5892" width="18.125" style="26" customWidth="1"/>
    <col min="5893" max="5893" width="19.875" style="26" customWidth="1"/>
    <col min="5894" max="5894" width="18.125" style="26" customWidth="1"/>
    <col min="5895" max="6144" width="9" style="26"/>
    <col min="6145" max="6145" width="6.75" style="26" customWidth="1"/>
    <col min="6146" max="6146" width="19.875" style="26" customWidth="1"/>
    <col min="6147" max="6148" width="18.125" style="26" customWidth="1"/>
    <col min="6149" max="6149" width="19.875" style="26" customWidth="1"/>
    <col min="6150" max="6150" width="18.125" style="26" customWidth="1"/>
    <col min="6151" max="6400" width="9" style="26"/>
    <col min="6401" max="6401" width="6.75" style="26" customWidth="1"/>
    <col min="6402" max="6402" width="19.875" style="26" customWidth="1"/>
    <col min="6403" max="6404" width="18.125" style="26" customWidth="1"/>
    <col min="6405" max="6405" width="19.875" style="26" customWidth="1"/>
    <col min="6406" max="6406" width="18.125" style="26" customWidth="1"/>
    <col min="6407" max="6656" width="9" style="26"/>
    <col min="6657" max="6657" width="6.75" style="26" customWidth="1"/>
    <col min="6658" max="6658" width="19.875" style="26" customWidth="1"/>
    <col min="6659" max="6660" width="18.125" style="26" customWidth="1"/>
    <col min="6661" max="6661" width="19.875" style="26" customWidth="1"/>
    <col min="6662" max="6662" width="18.125" style="26" customWidth="1"/>
    <col min="6663" max="6912" width="9" style="26"/>
    <col min="6913" max="6913" width="6.75" style="26" customWidth="1"/>
    <col min="6914" max="6914" width="19.875" style="26" customWidth="1"/>
    <col min="6915" max="6916" width="18.125" style="26" customWidth="1"/>
    <col min="6917" max="6917" width="19.875" style="26" customWidth="1"/>
    <col min="6918" max="6918" width="18.125" style="26" customWidth="1"/>
    <col min="6919" max="7168" width="9" style="26"/>
    <col min="7169" max="7169" width="6.75" style="26" customWidth="1"/>
    <col min="7170" max="7170" width="19.875" style="26" customWidth="1"/>
    <col min="7171" max="7172" width="18.125" style="26" customWidth="1"/>
    <col min="7173" max="7173" width="19.875" style="26" customWidth="1"/>
    <col min="7174" max="7174" width="18.125" style="26" customWidth="1"/>
    <col min="7175" max="7424" width="9" style="26"/>
    <col min="7425" max="7425" width="6.75" style="26" customWidth="1"/>
    <col min="7426" max="7426" width="19.875" style="26" customWidth="1"/>
    <col min="7427" max="7428" width="18.125" style="26" customWidth="1"/>
    <col min="7429" max="7429" width="19.875" style="26" customWidth="1"/>
    <col min="7430" max="7430" width="18.125" style="26" customWidth="1"/>
    <col min="7431" max="7680" width="9" style="26"/>
    <col min="7681" max="7681" width="6.75" style="26" customWidth="1"/>
    <col min="7682" max="7682" width="19.875" style="26" customWidth="1"/>
    <col min="7683" max="7684" width="18.125" style="26" customWidth="1"/>
    <col min="7685" max="7685" width="19.875" style="26" customWidth="1"/>
    <col min="7686" max="7686" width="18.125" style="26" customWidth="1"/>
    <col min="7687" max="7936" width="9" style="26"/>
    <col min="7937" max="7937" width="6.75" style="26" customWidth="1"/>
    <col min="7938" max="7938" width="19.875" style="26" customWidth="1"/>
    <col min="7939" max="7940" width="18.125" style="26" customWidth="1"/>
    <col min="7941" max="7941" width="19.875" style="26" customWidth="1"/>
    <col min="7942" max="7942" width="18.125" style="26" customWidth="1"/>
    <col min="7943" max="8192" width="9" style="26"/>
    <col min="8193" max="8193" width="6.75" style="26" customWidth="1"/>
    <col min="8194" max="8194" width="19.875" style="26" customWidth="1"/>
    <col min="8195" max="8196" width="18.125" style="26" customWidth="1"/>
    <col min="8197" max="8197" width="19.875" style="26" customWidth="1"/>
    <col min="8198" max="8198" width="18.125" style="26" customWidth="1"/>
    <col min="8199" max="8448" width="9" style="26"/>
    <col min="8449" max="8449" width="6.75" style="26" customWidth="1"/>
    <col min="8450" max="8450" width="19.875" style="26" customWidth="1"/>
    <col min="8451" max="8452" width="18.125" style="26" customWidth="1"/>
    <col min="8453" max="8453" width="19.875" style="26" customWidth="1"/>
    <col min="8454" max="8454" width="18.125" style="26" customWidth="1"/>
    <col min="8455" max="8704" width="9" style="26"/>
    <col min="8705" max="8705" width="6.75" style="26" customWidth="1"/>
    <col min="8706" max="8706" width="19.875" style="26" customWidth="1"/>
    <col min="8707" max="8708" width="18.125" style="26" customWidth="1"/>
    <col min="8709" max="8709" width="19.875" style="26" customWidth="1"/>
    <col min="8710" max="8710" width="18.125" style="26" customWidth="1"/>
    <col min="8711" max="8960" width="9" style="26"/>
    <col min="8961" max="8961" width="6.75" style="26" customWidth="1"/>
    <col min="8962" max="8962" width="19.875" style="26" customWidth="1"/>
    <col min="8963" max="8964" width="18.125" style="26" customWidth="1"/>
    <col min="8965" max="8965" width="19.875" style="26" customWidth="1"/>
    <col min="8966" max="8966" width="18.125" style="26" customWidth="1"/>
    <col min="8967" max="9216" width="9" style="26"/>
    <col min="9217" max="9217" width="6.75" style="26" customWidth="1"/>
    <col min="9218" max="9218" width="19.875" style="26" customWidth="1"/>
    <col min="9219" max="9220" width="18.125" style="26" customWidth="1"/>
    <col min="9221" max="9221" width="19.875" style="26" customWidth="1"/>
    <col min="9222" max="9222" width="18.125" style="26" customWidth="1"/>
    <col min="9223" max="9472" width="9" style="26"/>
    <col min="9473" max="9473" width="6.75" style="26" customWidth="1"/>
    <col min="9474" max="9474" width="19.875" style="26" customWidth="1"/>
    <col min="9475" max="9476" width="18.125" style="26" customWidth="1"/>
    <col min="9477" max="9477" width="19.875" style="26" customWidth="1"/>
    <col min="9478" max="9478" width="18.125" style="26" customWidth="1"/>
    <col min="9479" max="9728" width="9" style="26"/>
    <col min="9729" max="9729" width="6.75" style="26" customWidth="1"/>
    <col min="9730" max="9730" width="19.875" style="26" customWidth="1"/>
    <col min="9731" max="9732" width="18.125" style="26" customWidth="1"/>
    <col min="9733" max="9733" width="19.875" style="26" customWidth="1"/>
    <col min="9734" max="9734" width="18.125" style="26" customWidth="1"/>
    <col min="9735" max="9984" width="9" style="26"/>
    <col min="9985" max="9985" width="6.75" style="26" customWidth="1"/>
    <col min="9986" max="9986" width="19.875" style="26" customWidth="1"/>
    <col min="9987" max="9988" width="18.125" style="26" customWidth="1"/>
    <col min="9989" max="9989" width="19.875" style="26" customWidth="1"/>
    <col min="9990" max="9990" width="18.125" style="26" customWidth="1"/>
    <col min="9991" max="10240" width="9" style="26"/>
    <col min="10241" max="10241" width="6.75" style="26" customWidth="1"/>
    <col min="10242" max="10242" width="19.875" style="26" customWidth="1"/>
    <col min="10243" max="10244" width="18.125" style="26" customWidth="1"/>
    <col min="10245" max="10245" width="19.875" style="26" customWidth="1"/>
    <col min="10246" max="10246" width="18.125" style="26" customWidth="1"/>
    <col min="10247" max="10496" width="9" style="26"/>
    <col min="10497" max="10497" width="6.75" style="26" customWidth="1"/>
    <col min="10498" max="10498" width="19.875" style="26" customWidth="1"/>
    <col min="10499" max="10500" width="18.125" style="26" customWidth="1"/>
    <col min="10501" max="10501" width="19.875" style="26" customWidth="1"/>
    <col min="10502" max="10502" width="18.125" style="26" customWidth="1"/>
    <col min="10503" max="10752" width="9" style="26"/>
    <col min="10753" max="10753" width="6.75" style="26" customWidth="1"/>
    <col min="10754" max="10754" width="19.875" style="26" customWidth="1"/>
    <col min="10755" max="10756" width="18.125" style="26" customWidth="1"/>
    <col min="10757" max="10757" width="19.875" style="26" customWidth="1"/>
    <col min="10758" max="10758" width="18.125" style="26" customWidth="1"/>
    <col min="10759" max="11008" width="9" style="26"/>
    <col min="11009" max="11009" width="6.75" style="26" customWidth="1"/>
    <col min="11010" max="11010" width="19.875" style="26" customWidth="1"/>
    <col min="11011" max="11012" width="18.125" style="26" customWidth="1"/>
    <col min="11013" max="11013" width="19.875" style="26" customWidth="1"/>
    <col min="11014" max="11014" width="18.125" style="26" customWidth="1"/>
    <col min="11015" max="11264" width="9" style="26"/>
    <col min="11265" max="11265" width="6.75" style="26" customWidth="1"/>
    <col min="11266" max="11266" width="19.875" style="26" customWidth="1"/>
    <col min="11267" max="11268" width="18.125" style="26" customWidth="1"/>
    <col min="11269" max="11269" width="19.875" style="26" customWidth="1"/>
    <col min="11270" max="11270" width="18.125" style="26" customWidth="1"/>
    <col min="11271" max="11520" width="9" style="26"/>
    <col min="11521" max="11521" width="6.75" style="26" customWidth="1"/>
    <col min="11522" max="11522" width="19.875" style="26" customWidth="1"/>
    <col min="11523" max="11524" width="18.125" style="26" customWidth="1"/>
    <col min="11525" max="11525" width="19.875" style="26" customWidth="1"/>
    <col min="11526" max="11526" width="18.125" style="26" customWidth="1"/>
    <col min="11527" max="11776" width="9" style="26"/>
    <col min="11777" max="11777" width="6.75" style="26" customWidth="1"/>
    <col min="11778" max="11778" width="19.875" style="26" customWidth="1"/>
    <col min="11779" max="11780" width="18.125" style="26" customWidth="1"/>
    <col min="11781" max="11781" width="19.875" style="26" customWidth="1"/>
    <col min="11782" max="11782" width="18.125" style="26" customWidth="1"/>
    <col min="11783" max="12032" width="9" style="26"/>
    <col min="12033" max="12033" width="6.75" style="26" customWidth="1"/>
    <col min="12034" max="12034" width="19.875" style="26" customWidth="1"/>
    <col min="12035" max="12036" width="18.125" style="26" customWidth="1"/>
    <col min="12037" max="12037" width="19.875" style="26" customWidth="1"/>
    <col min="12038" max="12038" width="18.125" style="26" customWidth="1"/>
    <col min="12039" max="12288" width="9" style="26"/>
    <col min="12289" max="12289" width="6.75" style="26" customWidth="1"/>
    <col min="12290" max="12290" width="19.875" style="26" customWidth="1"/>
    <col min="12291" max="12292" width="18.125" style="26" customWidth="1"/>
    <col min="12293" max="12293" width="19.875" style="26" customWidth="1"/>
    <col min="12294" max="12294" width="18.125" style="26" customWidth="1"/>
    <col min="12295" max="12544" width="9" style="26"/>
    <col min="12545" max="12545" width="6.75" style="26" customWidth="1"/>
    <col min="12546" max="12546" width="19.875" style="26" customWidth="1"/>
    <col min="12547" max="12548" width="18.125" style="26" customWidth="1"/>
    <col min="12549" max="12549" width="19.875" style="26" customWidth="1"/>
    <col min="12550" max="12550" width="18.125" style="26" customWidth="1"/>
    <col min="12551" max="12800" width="9" style="26"/>
    <col min="12801" max="12801" width="6.75" style="26" customWidth="1"/>
    <col min="12802" max="12802" width="19.875" style="26" customWidth="1"/>
    <col min="12803" max="12804" width="18.125" style="26" customWidth="1"/>
    <col min="12805" max="12805" width="19.875" style="26" customWidth="1"/>
    <col min="12806" max="12806" width="18.125" style="26" customWidth="1"/>
    <col min="12807" max="13056" width="9" style="26"/>
    <col min="13057" max="13057" width="6.75" style="26" customWidth="1"/>
    <col min="13058" max="13058" width="19.875" style="26" customWidth="1"/>
    <col min="13059" max="13060" width="18.125" style="26" customWidth="1"/>
    <col min="13061" max="13061" width="19.875" style="26" customWidth="1"/>
    <col min="13062" max="13062" width="18.125" style="26" customWidth="1"/>
    <col min="13063" max="13312" width="9" style="26"/>
    <col min="13313" max="13313" width="6.75" style="26" customWidth="1"/>
    <col min="13314" max="13314" width="19.875" style="26" customWidth="1"/>
    <col min="13315" max="13316" width="18.125" style="26" customWidth="1"/>
    <col min="13317" max="13317" width="19.875" style="26" customWidth="1"/>
    <col min="13318" max="13318" width="18.125" style="26" customWidth="1"/>
    <col min="13319" max="13568" width="9" style="26"/>
    <col min="13569" max="13569" width="6.75" style="26" customWidth="1"/>
    <col min="13570" max="13570" width="19.875" style="26" customWidth="1"/>
    <col min="13571" max="13572" width="18.125" style="26" customWidth="1"/>
    <col min="13573" max="13573" width="19.875" style="26" customWidth="1"/>
    <col min="13574" max="13574" width="18.125" style="26" customWidth="1"/>
    <col min="13575" max="13824" width="9" style="26"/>
    <col min="13825" max="13825" width="6.75" style="26" customWidth="1"/>
    <col min="13826" max="13826" width="19.875" style="26" customWidth="1"/>
    <col min="13827" max="13828" width="18.125" style="26" customWidth="1"/>
    <col min="13829" max="13829" width="19.875" style="26" customWidth="1"/>
    <col min="13830" max="13830" width="18.125" style="26" customWidth="1"/>
    <col min="13831" max="14080" width="9" style="26"/>
    <col min="14081" max="14081" width="6.75" style="26" customWidth="1"/>
    <col min="14082" max="14082" width="19.875" style="26" customWidth="1"/>
    <col min="14083" max="14084" width="18.125" style="26" customWidth="1"/>
    <col min="14085" max="14085" width="19.875" style="26" customWidth="1"/>
    <col min="14086" max="14086" width="18.125" style="26" customWidth="1"/>
    <col min="14087" max="14336" width="9" style="26"/>
    <col min="14337" max="14337" width="6.75" style="26" customWidth="1"/>
    <col min="14338" max="14338" width="19.875" style="26" customWidth="1"/>
    <col min="14339" max="14340" width="18.125" style="26" customWidth="1"/>
    <col min="14341" max="14341" width="19.875" style="26" customWidth="1"/>
    <col min="14342" max="14342" width="18.125" style="26" customWidth="1"/>
    <col min="14343" max="14592" width="9" style="26"/>
    <col min="14593" max="14593" width="6.75" style="26" customWidth="1"/>
    <col min="14594" max="14594" width="19.875" style="26" customWidth="1"/>
    <col min="14595" max="14596" width="18.125" style="26" customWidth="1"/>
    <col min="14597" max="14597" width="19.875" style="26" customWidth="1"/>
    <col min="14598" max="14598" width="18.125" style="26" customWidth="1"/>
    <col min="14599" max="14848" width="9" style="26"/>
    <col min="14849" max="14849" width="6.75" style="26" customWidth="1"/>
    <col min="14850" max="14850" width="19.875" style="26" customWidth="1"/>
    <col min="14851" max="14852" width="18.125" style="26" customWidth="1"/>
    <col min="14853" max="14853" width="19.875" style="26" customWidth="1"/>
    <col min="14854" max="14854" width="18.125" style="26" customWidth="1"/>
    <col min="14855" max="15104" width="9" style="26"/>
    <col min="15105" max="15105" width="6.75" style="26" customWidth="1"/>
    <col min="15106" max="15106" width="19.875" style="26" customWidth="1"/>
    <col min="15107" max="15108" width="18.125" style="26" customWidth="1"/>
    <col min="15109" max="15109" width="19.875" style="26" customWidth="1"/>
    <col min="15110" max="15110" width="18.125" style="26" customWidth="1"/>
    <col min="15111" max="15360" width="9" style="26"/>
    <col min="15361" max="15361" width="6.75" style="26" customWidth="1"/>
    <col min="15362" max="15362" width="19.875" style="26" customWidth="1"/>
    <col min="15363" max="15364" width="18.125" style="26" customWidth="1"/>
    <col min="15365" max="15365" width="19.875" style="26" customWidth="1"/>
    <col min="15366" max="15366" width="18.125" style="26" customWidth="1"/>
    <col min="15367" max="15616" width="9" style="26"/>
    <col min="15617" max="15617" width="6.75" style="26" customWidth="1"/>
    <col min="15618" max="15618" width="19.875" style="26" customWidth="1"/>
    <col min="15619" max="15620" width="18.125" style="26" customWidth="1"/>
    <col min="15621" max="15621" width="19.875" style="26" customWidth="1"/>
    <col min="15622" max="15622" width="18.125" style="26" customWidth="1"/>
    <col min="15623" max="15872" width="9" style="26"/>
    <col min="15873" max="15873" width="6.75" style="26" customWidth="1"/>
    <col min="15874" max="15874" width="19.875" style="26" customWidth="1"/>
    <col min="15875" max="15876" width="18.125" style="26" customWidth="1"/>
    <col min="15877" max="15877" width="19.875" style="26" customWidth="1"/>
    <col min="15878" max="15878" width="18.125" style="26" customWidth="1"/>
    <col min="15879" max="16128" width="9" style="26"/>
    <col min="16129" max="16129" width="6.75" style="26" customWidth="1"/>
    <col min="16130" max="16130" width="19.875" style="26" customWidth="1"/>
    <col min="16131" max="16132" width="18.125" style="26" customWidth="1"/>
    <col min="16133" max="16133" width="19.875" style="26" customWidth="1"/>
    <col min="16134" max="16134" width="18.125" style="26" customWidth="1"/>
    <col min="16135" max="16384" width="9" style="26"/>
  </cols>
  <sheetData>
    <row r="1" spans="1:6" s="24" customFormat="1" ht="27.75" x14ac:dyDescent="0.65">
      <c r="A1" s="100" t="s">
        <v>59</v>
      </c>
      <c r="B1" s="100"/>
      <c r="C1" s="100"/>
      <c r="D1" s="100"/>
      <c r="E1" s="100"/>
      <c r="F1" s="100"/>
    </row>
    <row r="2" spans="1:6" x14ac:dyDescent="0.55000000000000004">
      <c r="A2" s="25"/>
      <c r="B2" s="25"/>
      <c r="C2" s="25"/>
      <c r="D2" s="25"/>
      <c r="E2" s="25"/>
    </row>
    <row r="3" spans="1:6" ht="24" customHeight="1" x14ac:dyDescent="0.55000000000000004">
      <c r="A3" s="101" t="s">
        <v>60</v>
      </c>
      <c r="B3" s="101" t="s">
        <v>61</v>
      </c>
      <c r="C3" s="101" t="s">
        <v>62</v>
      </c>
      <c r="D3" s="101" t="s">
        <v>63</v>
      </c>
      <c r="E3" s="101" t="s">
        <v>8</v>
      </c>
      <c r="F3" s="27" t="s">
        <v>64</v>
      </c>
    </row>
    <row r="4" spans="1:6" x14ac:dyDescent="0.55000000000000004">
      <c r="A4" s="102"/>
      <c r="B4" s="102"/>
      <c r="C4" s="102"/>
      <c r="D4" s="102"/>
      <c r="E4" s="102"/>
      <c r="F4" s="28" t="s">
        <v>65</v>
      </c>
    </row>
    <row r="5" spans="1:6" x14ac:dyDescent="0.55000000000000004">
      <c r="A5" s="29">
        <v>1</v>
      </c>
      <c r="B5" s="30" t="s">
        <v>66</v>
      </c>
      <c r="C5" s="31" t="s">
        <v>67</v>
      </c>
      <c r="D5" s="31" t="s">
        <v>68</v>
      </c>
      <c r="E5" s="32" t="s">
        <v>69</v>
      </c>
      <c r="F5" s="33">
        <v>1153300</v>
      </c>
    </row>
    <row r="6" spans="1:6" x14ac:dyDescent="0.55000000000000004">
      <c r="A6" s="29">
        <v>2</v>
      </c>
      <c r="B6" s="30" t="s">
        <v>70</v>
      </c>
      <c r="C6" s="31" t="s">
        <v>71</v>
      </c>
      <c r="D6" s="31" t="s">
        <v>72</v>
      </c>
      <c r="E6" s="32" t="s">
        <v>73</v>
      </c>
      <c r="F6" s="33">
        <v>1903900</v>
      </c>
    </row>
    <row r="7" spans="1:6" x14ac:dyDescent="0.55000000000000004">
      <c r="A7" s="29">
        <v>3</v>
      </c>
      <c r="B7" s="30" t="s">
        <v>74</v>
      </c>
      <c r="C7" s="31" t="s">
        <v>75</v>
      </c>
      <c r="D7" s="31" t="s">
        <v>76</v>
      </c>
      <c r="E7" s="32" t="s">
        <v>77</v>
      </c>
      <c r="F7" s="33">
        <v>2788000</v>
      </c>
    </row>
    <row r="8" spans="1:6" x14ac:dyDescent="0.55000000000000004">
      <c r="A8" s="29">
        <v>4</v>
      </c>
      <c r="B8" s="30" t="s">
        <v>78</v>
      </c>
      <c r="C8" s="31" t="s">
        <v>79</v>
      </c>
      <c r="D8" s="31" t="s">
        <v>80</v>
      </c>
      <c r="E8" s="32" t="s">
        <v>81</v>
      </c>
      <c r="F8" s="33">
        <v>4091000</v>
      </c>
    </row>
    <row r="9" spans="1:6" x14ac:dyDescent="0.55000000000000004">
      <c r="A9" s="29">
        <v>5</v>
      </c>
      <c r="B9" s="30" t="s">
        <v>82</v>
      </c>
      <c r="C9" s="31" t="s">
        <v>83</v>
      </c>
      <c r="D9" s="31" t="s">
        <v>72</v>
      </c>
      <c r="E9" s="32" t="s">
        <v>73</v>
      </c>
      <c r="F9" s="33">
        <v>2413200</v>
      </c>
    </row>
    <row r="10" spans="1:6" x14ac:dyDescent="0.55000000000000004">
      <c r="A10" s="29">
        <v>6</v>
      </c>
      <c r="B10" s="30" t="s">
        <v>84</v>
      </c>
      <c r="C10" s="31" t="s">
        <v>75</v>
      </c>
      <c r="D10" s="31" t="s">
        <v>76</v>
      </c>
      <c r="E10" s="32" t="s">
        <v>77</v>
      </c>
      <c r="F10" s="33">
        <v>3617900</v>
      </c>
    </row>
    <row r="11" spans="1:6" x14ac:dyDescent="0.55000000000000004">
      <c r="A11" s="29">
        <v>7</v>
      </c>
      <c r="B11" s="30" t="s">
        <v>85</v>
      </c>
      <c r="C11" s="31" t="s">
        <v>79</v>
      </c>
      <c r="D11" s="31" t="s">
        <v>80</v>
      </c>
      <c r="E11" s="32" t="s">
        <v>81</v>
      </c>
      <c r="F11" s="34">
        <v>4930600</v>
      </c>
    </row>
  </sheetData>
  <mergeCells count="6">
    <mergeCell ref="A1:F1"/>
    <mergeCell ref="A3:A4"/>
    <mergeCell ref="B3:B4"/>
    <mergeCell ref="C3:C4"/>
    <mergeCell ref="D3:D4"/>
    <mergeCell ref="E3:E4"/>
  </mergeCells>
  <pageMargins left="0.49" right="0.47" top="1" bottom="1" header="0.5" footer="0.5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ตัวอย่าง แบบสรุปงบหน้า </vt:lpstr>
      <vt:lpstr>แบบสรุปงบหน้า</vt:lpstr>
      <vt:lpstr>ราคามาตรฐานกรมทรัพยากรน้ำ</vt:lpstr>
      <vt:lpstr>'ตัวอย่าง แบบสรุปงบหน้า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2019-10-31T08:02:46Z</cp:lastPrinted>
  <dcterms:created xsi:type="dcterms:W3CDTF">2016-11-04T05:59:11Z</dcterms:created>
  <dcterms:modified xsi:type="dcterms:W3CDTF">2019-11-15T03:17:05Z</dcterms:modified>
</cp:coreProperties>
</file>