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ส่ง ศส. ไตรมาสที่ 1 เรียนฟรี" sheetId="6" r:id="rId1"/>
  </sheets>
  <definedNames>
    <definedName name="_xlnm._FilterDatabase" localSheetId="0" hidden="1">'ส่ง ศส. ไตรมาสที่ 1 เรียนฟรี'!#REF!</definedName>
    <definedName name="_xlnm.Print_Area" localSheetId="0">'ส่ง ศส. ไตรมาสที่ 1 เรียนฟรี'!$A$1:$G$903</definedName>
    <definedName name="_xlnm.Print_Titles" localSheetId="0">'ส่ง ศส. ไตรมาสที่ 1 เรียนฟรี'!$1:$11</definedName>
  </definedNames>
  <calcPr calcId="144525"/>
</workbook>
</file>

<file path=xl/calcChain.xml><?xml version="1.0" encoding="utf-8"?>
<calcChain xmlns="http://schemas.openxmlformats.org/spreadsheetml/2006/main">
  <c r="G903" i="6" l="1"/>
  <c r="F903" i="6"/>
  <c r="E903" i="6"/>
  <c r="A886" i="6"/>
  <c r="A887" i="6" s="1"/>
  <c r="A888" i="6" s="1"/>
  <c r="A889" i="6" s="1"/>
  <c r="A890" i="6" s="1"/>
  <c r="A891" i="6" s="1"/>
  <c r="A892" i="6" s="1"/>
  <c r="A893" i="6" s="1"/>
  <c r="A894" i="6" s="1"/>
  <c r="A895" i="6" s="1"/>
  <c r="A896" i="6" s="1"/>
  <c r="A897" i="6" s="1"/>
  <c r="A898" i="6" s="1"/>
  <c r="A899" i="6" s="1"/>
  <c r="A900" i="6" s="1"/>
  <c r="A901" i="6" s="1"/>
  <c r="A902" i="6" s="1"/>
  <c r="G884" i="6"/>
  <c r="F884" i="6"/>
  <c r="E884" i="6"/>
  <c r="G882" i="6"/>
  <c r="F882" i="6"/>
  <c r="E882" i="6"/>
  <c r="A877" i="6"/>
  <c r="A878" i="6" s="1"/>
  <c r="A879" i="6" s="1"/>
  <c r="A880" i="6" s="1"/>
  <c r="A881" i="6" s="1"/>
  <c r="G875" i="6"/>
  <c r="F875" i="6"/>
  <c r="E875" i="6"/>
  <c r="A863" i="6"/>
  <c r="A864" i="6" s="1"/>
  <c r="A865" i="6" s="1"/>
  <c r="A866" i="6" s="1"/>
  <c r="A867" i="6" s="1"/>
  <c r="A868" i="6" s="1"/>
  <c r="A869" i="6" s="1"/>
  <c r="A870" i="6" s="1"/>
  <c r="A871" i="6" s="1"/>
  <c r="A872" i="6" s="1"/>
  <c r="A873" i="6" s="1"/>
  <c r="A874" i="6" s="1"/>
  <c r="G861" i="6"/>
  <c r="F861" i="6"/>
  <c r="E861" i="6"/>
  <c r="A857" i="6"/>
  <c r="A858" i="6" s="1"/>
  <c r="A859" i="6" s="1"/>
  <c r="A860" i="6" s="1"/>
  <c r="G855" i="6"/>
  <c r="F855" i="6"/>
  <c r="E855" i="6"/>
  <c r="A850" i="6"/>
  <c r="A851" i="6" s="1"/>
  <c r="A852" i="6" s="1"/>
  <c r="A853" i="6" s="1"/>
  <c r="A854" i="6" s="1"/>
  <c r="G848" i="6"/>
  <c r="F848" i="6"/>
  <c r="E848" i="6"/>
  <c r="A843" i="6"/>
  <c r="A844" i="6" s="1"/>
  <c r="A845" i="6" s="1"/>
  <c r="A846" i="6" s="1"/>
  <c r="A847" i="6" s="1"/>
  <c r="G841" i="6"/>
  <c r="F841" i="6"/>
  <c r="E841" i="6"/>
  <c r="A834" i="6"/>
  <c r="A835" i="6" s="1"/>
  <c r="A836" i="6" s="1"/>
  <c r="A837" i="6" s="1"/>
  <c r="A838" i="6" s="1"/>
  <c r="A839" i="6" s="1"/>
  <c r="A840" i="6" s="1"/>
  <c r="G832" i="6"/>
  <c r="F832" i="6"/>
  <c r="E832" i="6"/>
  <c r="A824" i="6"/>
  <c r="A825" i="6" s="1"/>
  <c r="A826" i="6" s="1"/>
  <c r="A827" i="6" s="1"/>
  <c r="A828" i="6" s="1"/>
  <c r="A829" i="6" s="1"/>
  <c r="A830" i="6" s="1"/>
  <c r="A831" i="6" s="1"/>
  <c r="G822" i="6"/>
  <c r="F822" i="6"/>
  <c r="E822" i="6"/>
  <c r="A803" i="6"/>
  <c r="A804" i="6" s="1"/>
  <c r="A805" i="6" s="1"/>
  <c r="A806" i="6" s="1"/>
  <c r="A807" i="6" s="1"/>
  <c r="A808" i="6" s="1"/>
  <c r="A809" i="6" s="1"/>
  <c r="A810" i="6" s="1"/>
  <c r="A811" i="6" s="1"/>
  <c r="A812" i="6" s="1"/>
  <c r="A813" i="6" s="1"/>
  <c r="A814" i="6" s="1"/>
  <c r="A815" i="6" s="1"/>
  <c r="A816" i="6" s="1"/>
  <c r="A817" i="6" s="1"/>
  <c r="A818" i="6" s="1"/>
  <c r="A819" i="6" s="1"/>
  <c r="A820" i="6" s="1"/>
  <c r="A821" i="6" s="1"/>
  <c r="G801" i="6"/>
  <c r="F801" i="6"/>
  <c r="E801" i="6"/>
  <c r="A793" i="6"/>
  <c r="A794" i="6" s="1"/>
  <c r="A795" i="6" s="1"/>
  <c r="A796" i="6" s="1"/>
  <c r="A797" i="6" s="1"/>
  <c r="A798" i="6" s="1"/>
  <c r="A799" i="6" s="1"/>
  <c r="A800" i="6" s="1"/>
  <c r="G791" i="6"/>
  <c r="F791" i="6"/>
  <c r="E791" i="6"/>
  <c r="A768" i="6"/>
  <c r="A769" i="6" s="1"/>
  <c r="A770" i="6" s="1"/>
  <c r="A771" i="6" s="1"/>
  <c r="A772" i="6" s="1"/>
  <c r="A773" i="6" s="1"/>
  <c r="A774" i="6" s="1"/>
  <c r="A775" i="6" s="1"/>
  <c r="A776" i="6" s="1"/>
  <c r="A777" i="6" s="1"/>
  <c r="A778" i="6" s="1"/>
  <c r="A779" i="6" s="1"/>
  <c r="A780" i="6" s="1"/>
  <c r="A781" i="6" s="1"/>
  <c r="A782" i="6" s="1"/>
  <c r="A783" i="6" s="1"/>
  <c r="A784" i="6" s="1"/>
  <c r="A785" i="6" s="1"/>
  <c r="A786" i="6" s="1"/>
  <c r="A787" i="6" s="1"/>
  <c r="A788" i="6" s="1"/>
  <c r="A789" i="6" s="1"/>
  <c r="A790" i="6" s="1"/>
  <c r="G766" i="6"/>
  <c r="F766" i="6"/>
  <c r="E766" i="6"/>
  <c r="A763" i="6"/>
  <c r="A764" i="6" s="1"/>
  <c r="A765" i="6" s="1"/>
  <c r="G761" i="6"/>
  <c r="F761" i="6"/>
  <c r="E761" i="6"/>
  <c r="A752" i="6"/>
  <c r="A753" i="6" s="1"/>
  <c r="A754" i="6" s="1"/>
  <c r="A755" i="6" s="1"/>
  <c r="A756" i="6" s="1"/>
  <c r="A757" i="6" s="1"/>
  <c r="A758" i="6" s="1"/>
  <c r="A759" i="6" s="1"/>
  <c r="A760" i="6" s="1"/>
  <c r="A751" i="6"/>
  <c r="G749" i="6"/>
  <c r="F749" i="6"/>
  <c r="E749" i="6"/>
  <c r="A746" i="6"/>
  <c r="A747" i="6" s="1"/>
  <c r="A748" i="6" s="1"/>
  <c r="G744" i="6"/>
  <c r="F744" i="6"/>
  <c r="E744" i="6"/>
  <c r="A738" i="6"/>
  <c r="A739" i="6" s="1"/>
  <c r="A740" i="6" s="1"/>
  <c r="A741" i="6" s="1"/>
  <c r="A742" i="6" s="1"/>
  <c r="A743" i="6" s="1"/>
  <c r="G736" i="6"/>
  <c r="F736" i="6"/>
  <c r="E736" i="6"/>
  <c r="A735" i="6"/>
  <c r="G733" i="6"/>
  <c r="F733" i="6"/>
  <c r="E733" i="6"/>
  <c r="A721" i="6"/>
  <c r="A722" i="6" s="1"/>
  <c r="A723" i="6" s="1"/>
  <c r="A724" i="6" s="1"/>
  <c r="A725" i="6" s="1"/>
  <c r="A726" i="6" s="1"/>
  <c r="A727" i="6" s="1"/>
  <c r="A728" i="6" s="1"/>
  <c r="A729" i="6" s="1"/>
  <c r="A730" i="6" s="1"/>
  <c r="A731" i="6" s="1"/>
  <c r="A732" i="6" s="1"/>
  <c r="G719" i="6"/>
  <c r="F719" i="6"/>
  <c r="E719" i="6"/>
  <c r="A717" i="6"/>
  <c r="A718" i="6" s="1"/>
  <c r="G715" i="6"/>
  <c r="F715" i="6"/>
  <c r="E715" i="6"/>
  <c r="A699" i="6"/>
  <c r="A700" i="6" s="1"/>
  <c r="A701" i="6" s="1"/>
  <c r="A702" i="6" s="1"/>
  <c r="A703" i="6" s="1"/>
  <c r="A704" i="6" s="1"/>
  <c r="A705" i="6" s="1"/>
  <c r="A706" i="6" s="1"/>
  <c r="A707" i="6" s="1"/>
  <c r="A708" i="6" s="1"/>
  <c r="A709" i="6" s="1"/>
  <c r="A710" i="6" s="1"/>
  <c r="A711" i="6" s="1"/>
  <c r="A712" i="6" s="1"/>
  <c r="A713" i="6" s="1"/>
  <c r="A714" i="6" s="1"/>
  <c r="G697" i="6"/>
  <c r="F697" i="6"/>
  <c r="E697" i="6"/>
  <c r="A685" i="6"/>
  <c r="A686" i="6" s="1"/>
  <c r="A687" i="6" s="1"/>
  <c r="A688" i="6" s="1"/>
  <c r="A689" i="6" s="1"/>
  <c r="A690" i="6" s="1"/>
  <c r="A691" i="6" s="1"/>
  <c r="A692" i="6" s="1"/>
  <c r="A693" i="6" s="1"/>
  <c r="A694" i="6" s="1"/>
  <c r="A695" i="6" s="1"/>
  <c r="A696" i="6" s="1"/>
  <c r="G683" i="6"/>
  <c r="F683" i="6"/>
  <c r="E683" i="6"/>
  <c r="A675" i="6"/>
  <c r="A676" i="6" s="1"/>
  <c r="A677" i="6" s="1"/>
  <c r="A678" i="6" s="1"/>
  <c r="A679" i="6" s="1"/>
  <c r="A680" i="6" s="1"/>
  <c r="A681" i="6" s="1"/>
  <c r="A682" i="6" s="1"/>
  <c r="G673" i="6"/>
  <c r="F673" i="6"/>
  <c r="E673" i="6"/>
  <c r="A659" i="6"/>
  <c r="A660" i="6" s="1"/>
  <c r="A661" i="6" s="1"/>
  <c r="A662" i="6" s="1"/>
  <c r="A663" i="6" s="1"/>
  <c r="A664" i="6" s="1"/>
  <c r="A665" i="6" s="1"/>
  <c r="A666" i="6" s="1"/>
  <c r="A667" i="6" s="1"/>
  <c r="A668" i="6" s="1"/>
  <c r="A669" i="6" s="1"/>
  <c r="A670" i="6" s="1"/>
  <c r="A671" i="6" s="1"/>
  <c r="A672" i="6" s="1"/>
  <c r="G657" i="6"/>
  <c r="F657" i="6"/>
  <c r="E657" i="6"/>
  <c r="A645" i="6"/>
  <c r="A646" i="6" s="1"/>
  <c r="A647" i="6" s="1"/>
  <c r="A648" i="6" s="1"/>
  <c r="A649" i="6" s="1"/>
  <c r="A650" i="6" s="1"/>
  <c r="A651" i="6" s="1"/>
  <c r="A652" i="6" s="1"/>
  <c r="A653" i="6" s="1"/>
  <c r="A654" i="6" s="1"/>
  <c r="A655" i="6" s="1"/>
  <c r="A656" i="6" s="1"/>
  <c r="G643" i="6"/>
  <c r="F643" i="6"/>
  <c r="E643" i="6"/>
  <c r="A631" i="6"/>
  <c r="A632" i="6" s="1"/>
  <c r="A633" i="6" s="1"/>
  <c r="A634" i="6" s="1"/>
  <c r="A635" i="6" s="1"/>
  <c r="A636" i="6" s="1"/>
  <c r="A637" i="6" s="1"/>
  <c r="A638" i="6" s="1"/>
  <c r="A639" i="6" s="1"/>
  <c r="A640" i="6" s="1"/>
  <c r="A641" i="6" s="1"/>
  <c r="A642" i="6" s="1"/>
  <c r="G629" i="6"/>
  <c r="F629" i="6"/>
  <c r="E629" i="6"/>
  <c r="A619" i="6"/>
  <c r="A620" i="6" s="1"/>
  <c r="A621" i="6" s="1"/>
  <c r="A622" i="6" s="1"/>
  <c r="A623" i="6" s="1"/>
  <c r="A624" i="6" s="1"/>
  <c r="A625" i="6" s="1"/>
  <c r="A626" i="6" s="1"/>
  <c r="A627" i="6" s="1"/>
  <c r="A628" i="6" s="1"/>
  <c r="G617" i="6"/>
  <c r="F617" i="6"/>
  <c r="E617" i="6"/>
  <c r="A611" i="6"/>
  <c r="A612" i="6" s="1"/>
  <c r="A613" i="6" s="1"/>
  <c r="A614" i="6" s="1"/>
  <c r="A615" i="6" s="1"/>
  <c r="A616" i="6" s="1"/>
  <c r="G609" i="6"/>
  <c r="F609" i="6"/>
  <c r="E609" i="6"/>
  <c r="A596" i="6"/>
  <c r="A597" i="6" s="1"/>
  <c r="A598" i="6" s="1"/>
  <c r="A599" i="6" s="1"/>
  <c r="A600" i="6" s="1"/>
  <c r="A601" i="6" s="1"/>
  <c r="A602" i="6" s="1"/>
  <c r="A603" i="6" s="1"/>
  <c r="A604" i="6" s="1"/>
  <c r="A605" i="6" s="1"/>
  <c r="A606" i="6" s="1"/>
  <c r="A607" i="6" s="1"/>
  <c r="A608" i="6" s="1"/>
  <c r="G594" i="6"/>
  <c r="F594" i="6"/>
  <c r="E594" i="6"/>
  <c r="A593" i="6"/>
  <c r="G591" i="6"/>
  <c r="F591" i="6"/>
  <c r="E591" i="6"/>
  <c r="A580" i="6"/>
  <c r="A581" i="6" s="1"/>
  <c r="A582" i="6" s="1"/>
  <c r="A583" i="6" s="1"/>
  <c r="A584" i="6" s="1"/>
  <c r="A585" i="6" s="1"/>
  <c r="A586" i="6" s="1"/>
  <c r="A587" i="6" s="1"/>
  <c r="A588" i="6" s="1"/>
  <c r="A589" i="6" s="1"/>
  <c r="A590" i="6" s="1"/>
  <c r="G578" i="6"/>
  <c r="F578" i="6"/>
  <c r="E578" i="6"/>
  <c r="A573" i="6"/>
  <c r="A574" i="6" s="1"/>
  <c r="A575" i="6" s="1"/>
  <c r="A576" i="6" s="1"/>
  <c r="A577" i="6" s="1"/>
  <c r="G571" i="6"/>
  <c r="F571" i="6"/>
  <c r="E571" i="6"/>
  <c r="A566" i="6"/>
  <c r="A567" i="6" s="1"/>
  <c r="A568" i="6" s="1"/>
  <c r="A569" i="6" s="1"/>
  <c r="A570" i="6" s="1"/>
  <c r="G564" i="6"/>
  <c r="F564" i="6"/>
  <c r="E564" i="6"/>
  <c r="A559" i="6"/>
  <c r="A560" i="6" s="1"/>
  <c r="A561" i="6" s="1"/>
  <c r="A562" i="6" s="1"/>
  <c r="A563" i="6" s="1"/>
  <c r="G557" i="6"/>
  <c r="F557" i="6"/>
  <c r="E557" i="6"/>
  <c r="A554" i="6"/>
  <c r="A555" i="6" s="1"/>
  <c r="A556" i="6" s="1"/>
  <c r="G552" i="6"/>
  <c r="F552" i="6"/>
  <c r="E552" i="6"/>
  <c r="A543" i="6"/>
  <c r="A544" i="6" s="1"/>
  <c r="A545" i="6" s="1"/>
  <c r="A546" i="6" s="1"/>
  <c r="A547" i="6" s="1"/>
  <c r="A548" i="6" s="1"/>
  <c r="A549" i="6" s="1"/>
  <c r="A550" i="6" s="1"/>
  <c r="A551" i="6" s="1"/>
  <c r="G541" i="6"/>
  <c r="F541" i="6"/>
  <c r="E541" i="6"/>
  <c r="A531" i="6"/>
  <c r="A532" i="6" s="1"/>
  <c r="A533" i="6" s="1"/>
  <c r="A534" i="6" s="1"/>
  <c r="A535" i="6" s="1"/>
  <c r="A536" i="6" s="1"/>
  <c r="A537" i="6" s="1"/>
  <c r="A538" i="6" s="1"/>
  <c r="A539" i="6" s="1"/>
  <c r="A540" i="6" s="1"/>
  <c r="G529" i="6"/>
  <c r="F529" i="6"/>
  <c r="E529" i="6"/>
  <c r="A512" i="6"/>
  <c r="A513" i="6" s="1"/>
  <c r="A514" i="6" s="1"/>
  <c r="A515" i="6" s="1"/>
  <c r="A516" i="6" s="1"/>
  <c r="A517" i="6" s="1"/>
  <c r="A518" i="6" s="1"/>
  <c r="A519" i="6" s="1"/>
  <c r="A520" i="6" s="1"/>
  <c r="A521" i="6" s="1"/>
  <c r="A522" i="6" s="1"/>
  <c r="A523" i="6" s="1"/>
  <c r="A524" i="6" s="1"/>
  <c r="A525" i="6" s="1"/>
  <c r="A526" i="6" s="1"/>
  <c r="A527" i="6" s="1"/>
  <c r="A528" i="6" s="1"/>
  <c r="G510" i="6"/>
  <c r="F510" i="6"/>
  <c r="E510" i="6"/>
  <c r="A501" i="6"/>
  <c r="A502" i="6" s="1"/>
  <c r="A503" i="6" s="1"/>
  <c r="A504" i="6" s="1"/>
  <c r="A505" i="6" s="1"/>
  <c r="A506" i="6" s="1"/>
  <c r="A507" i="6" s="1"/>
  <c r="A508" i="6" s="1"/>
  <c r="A509" i="6" s="1"/>
  <c r="G499" i="6"/>
  <c r="F499" i="6"/>
  <c r="E499" i="6"/>
  <c r="A497" i="6"/>
  <c r="A498" i="6" s="1"/>
  <c r="G495" i="6"/>
  <c r="F495" i="6"/>
  <c r="E495" i="6"/>
  <c r="A483" i="6"/>
  <c r="A484" i="6" s="1"/>
  <c r="A485" i="6" s="1"/>
  <c r="A486" i="6" s="1"/>
  <c r="A487" i="6" s="1"/>
  <c r="A488" i="6" s="1"/>
  <c r="A489" i="6" s="1"/>
  <c r="A490" i="6" s="1"/>
  <c r="A491" i="6" s="1"/>
  <c r="A492" i="6" s="1"/>
  <c r="A493" i="6" s="1"/>
  <c r="A494" i="6" s="1"/>
  <c r="G481" i="6"/>
  <c r="F481" i="6"/>
  <c r="E481" i="6"/>
  <c r="A468" i="6"/>
  <c r="A469" i="6" s="1"/>
  <c r="A470" i="6" s="1"/>
  <c r="A471" i="6" s="1"/>
  <c r="A472" i="6" s="1"/>
  <c r="A473" i="6" s="1"/>
  <c r="A474" i="6" s="1"/>
  <c r="A475" i="6" s="1"/>
  <c r="A476" i="6" s="1"/>
  <c r="A477" i="6" s="1"/>
  <c r="A478" i="6" s="1"/>
  <c r="A479" i="6" s="1"/>
  <c r="A480" i="6" s="1"/>
  <c r="G466" i="6"/>
  <c r="F466" i="6"/>
  <c r="E466" i="6"/>
  <c r="A454" i="6"/>
  <c r="A455" i="6" s="1"/>
  <c r="A456" i="6" s="1"/>
  <c r="A457" i="6" s="1"/>
  <c r="A458" i="6" s="1"/>
  <c r="A459" i="6" s="1"/>
  <c r="A460" i="6" s="1"/>
  <c r="A461" i="6" s="1"/>
  <c r="A462" i="6" s="1"/>
  <c r="A463" i="6" s="1"/>
  <c r="A464" i="6" s="1"/>
  <c r="A465" i="6" s="1"/>
  <c r="G452" i="6"/>
  <c r="F452" i="6"/>
  <c r="E452" i="6"/>
  <c r="A443" i="6"/>
  <c r="A444" i="6" s="1"/>
  <c r="A445" i="6" s="1"/>
  <c r="A446" i="6" s="1"/>
  <c r="A447" i="6" s="1"/>
  <c r="A448" i="6" s="1"/>
  <c r="A449" i="6" s="1"/>
  <c r="A450" i="6" s="1"/>
  <c r="A451" i="6" s="1"/>
  <c r="G441" i="6"/>
  <c r="F441" i="6"/>
  <c r="E441" i="6"/>
  <c r="A430" i="6"/>
  <c r="A431" i="6" s="1"/>
  <c r="A432" i="6" s="1"/>
  <c r="A433" i="6" s="1"/>
  <c r="A434" i="6" s="1"/>
  <c r="A435" i="6" s="1"/>
  <c r="A436" i="6" s="1"/>
  <c r="A437" i="6" s="1"/>
  <c r="A438" i="6" s="1"/>
  <c r="A439" i="6" s="1"/>
  <c r="A440" i="6" s="1"/>
  <c r="G428" i="6"/>
  <c r="F428" i="6"/>
  <c r="E428" i="6"/>
  <c r="A415" i="6"/>
  <c r="A416" i="6" s="1"/>
  <c r="A417" i="6" s="1"/>
  <c r="A418" i="6" s="1"/>
  <c r="A419" i="6" s="1"/>
  <c r="A420" i="6" s="1"/>
  <c r="A421" i="6" s="1"/>
  <c r="A422" i="6" s="1"/>
  <c r="A423" i="6" s="1"/>
  <c r="A424" i="6" s="1"/>
  <c r="A425" i="6" s="1"/>
  <c r="A426" i="6" s="1"/>
  <c r="A427" i="6" s="1"/>
  <c r="G413" i="6"/>
  <c r="F413" i="6"/>
  <c r="E413" i="6"/>
  <c r="A409" i="6"/>
  <c r="A410" i="6" s="1"/>
  <c r="A411" i="6" s="1"/>
  <c r="A412" i="6" s="1"/>
  <c r="G407" i="6"/>
  <c r="F407" i="6"/>
  <c r="E407" i="6"/>
  <c r="A405" i="6"/>
  <c r="A406" i="6" s="1"/>
  <c r="G403" i="6"/>
  <c r="F403" i="6"/>
  <c r="E403" i="6"/>
  <c r="A395" i="6"/>
  <c r="A396" i="6" s="1"/>
  <c r="A397" i="6" s="1"/>
  <c r="A398" i="6" s="1"/>
  <c r="A399" i="6" s="1"/>
  <c r="A400" i="6" s="1"/>
  <c r="A401" i="6" s="1"/>
  <c r="A402" i="6" s="1"/>
  <c r="G393" i="6"/>
  <c r="F393" i="6"/>
  <c r="E393" i="6"/>
  <c r="A379" i="6"/>
  <c r="A380" i="6" s="1"/>
  <c r="A381" i="6" s="1"/>
  <c r="A382" i="6" s="1"/>
  <c r="A383" i="6" s="1"/>
  <c r="A384" i="6" s="1"/>
  <c r="A385" i="6" s="1"/>
  <c r="A386" i="6" s="1"/>
  <c r="A387" i="6" s="1"/>
  <c r="A388" i="6" s="1"/>
  <c r="A389" i="6" s="1"/>
  <c r="A390" i="6" s="1"/>
  <c r="A391" i="6" s="1"/>
  <c r="A392" i="6" s="1"/>
  <c r="G377" i="6"/>
  <c r="F377" i="6"/>
  <c r="E377" i="6"/>
  <c r="A368" i="6"/>
  <c r="A369" i="6" s="1"/>
  <c r="A370" i="6" s="1"/>
  <c r="A371" i="6" s="1"/>
  <c r="A372" i="6" s="1"/>
  <c r="A373" i="6" s="1"/>
  <c r="A374" i="6" s="1"/>
  <c r="A375" i="6" s="1"/>
  <c r="A376" i="6" s="1"/>
  <c r="G366" i="6"/>
  <c r="F366" i="6"/>
  <c r="E366" i="6"/>
  <c r="A360" i="6"/>
  <c r="A361" i="6" s="1"/>
  <c r="A362" i="6" s="1"/>
  <c r="A363" i="6" s="1"/>
  <c r="A364" i="6" s="1"/>
  <c r="A365" i="6" s="1"/>
  <c r="G358" i="6"/>
  <c r="F358" i="6"/>
  <c r="E358" i="6"/>
  <c r="A355" i="6"/>
  <c r="A356" i="6" s="1"/>
  <c r="A357" i="6" s="1"/>
  <c r="G353" i="6"/>
  <c r="F353" i="6"/>
  <c r="E353" i="6"/>
  <c r="A350" i="6"/>
  <c r="A351" i="6" s="1"/>
  <c r="A352" i="6" s="1"/>
  <c r="G348" i="6"/>
  <c r="F348" i="6"/>
  <c r="E348" i="6"/>
  <c r="A340" i="6"/>
  <c r="A341" i="6" s="1"/>
  <c r="A342" i="6" s="1"/>
  <c r="A343" i="6" s="1"/>
  <c r="A344" i="6" s="1"/>
  <c r="A345" i="6" s="1"/>
  <c r="A346" i="6" s="1"/>
  <c r="A347" i="6" s="1"/>
  <c r="G338" i="6"/>
  <c r="F338" i="6"/>
  <c r="E338" i="6"/>
  <c r="A331" i="6"/>
  <c r="A332" i="6" s="1"/>
  <c r="A333" i="6" s="1"/>
  <c r="A334" i="6" s="1"/>
  <c r="A335" i="6" s="1"/>
  <c r="A336" i="6" s="1"/>
  <c r="A337" i="6" s="1"/>
  <c r="G329" i="6"/>
  <c r="F329" i="6"/>
  <c r="E329" i="6"/>
  <c r="A311" i="6"/>
  <c r="A312" i="6" s="1"/>
  <c r="A313" i="6" s="1"/>
  <c r="A314" i="6" s="1"/>
  <c r="A315" i="6" s="1"/>
  <c r="A316" i="6" s="1"/>
  <c r="A317" i="6" s="1"/>
  <c r="A318" i="6" s="1"/>
  <c r="A319" i="6" s="1"/>
  <c r="A320" i="6" s="1"/>
  <c r="A321" i="6" s="1"/>
  <c r="A322" i="6" s="1"/>
  <c r="A323" i="6" s="1"/>
  <c r="A324" i="6" s="1"/>
  <c r="A325" i="6" s="1"/>
  <c r="A326" i="6" s="1"/>
  <c r="A327" i="6" s="1"/>
  <c r="A328" i="6" s="1"/>
  <c r="G309" i="6"/>
  <c r="F309" i="6"/>
  <c r="E309" i="6"/>
  <c r="A295" i="6"/>
  <c r="A296" i="6" s="1"/>
  <c r="A297" i="6" s="1"/>
  <c r="A298" i="6" s="1"/>
  <c r="A299" i="6" s="1"/>
  <c r="A300" i="6" s="1"/>
  <c r="A301" i="6" s="1"/>
  <c r="A302" i="6" s="1"/>
  <c r="A303" i="6" s="1"/>
  <c r="A304" i="6" s="1"/>
  <c r="A305" i="6" s="1"/>
  <c r="A306" i="6" s="1"/>
  <c r="A307" i="6" s="1"/>
  <c r="A308" i="6" s="1"/>
  <c r="G293" i="6"/>
  <c r="F293" i="6"/>
  <c r="E293" i="6"/>
  <c r="A287" i="6"/>
  <c r="A288" i="6" s="1"/>
  <c r="A289" i="6" s="1"/>
  <c r="A290" i="6" s="1"/>
  <c r="A291" i="6" s="1"/>
  <c r="A292" i="6" s="1"/>
  <c r="G285" i="6"/>
  <c r="F285" i="6"/>
  <c r="E285" i="6"/>
  <c r="A277" i="6"/>
  <c r="A278" i="6" s="1"/>
  <c r="A279" i="6" s="1"/>
  <c r="A280" i="6" s="1"/>
  <c r="A281" i="6" s="1"/>
  <c r="A282" i="6" s="1"/>
  <c r="A283" i="6" s="1"/>
  <c r="A284" i="6" s="1"/>
  <c r="G275" i="6"/>
  <c r="F275" i="6"/>
  <c r="E275" i="6"/>
  <c r="G273" i="6"/>
  <c r="F273" i="6"/>
  <c r="E273" i="6"/>
  <c r="A254" i="6"/>
  <c r="A255" i="6" s="1"/>
  <c r="A256" i="6" s="1"/>
  <c r="A257" i="6" s="1"/>
  <c r="A258" i="6" s="1"/>
  <c r="A259" i="6" s="1"/>
  <c r="A260" i="6" s="1"/>
  <c r="A261" i="6" s="1"/>
  <c r="A262" i="6" s="1"/>
  <c r="A263" i="6" s="1"/>
  <c r="A264" i="6" s="1"/>
  <c r="A265" i="6" s="1"/>
  <c r="A266" i="6" s="1"/>
  <c r="A267" i="6" s="1"/>
  <c r="A268" i="6" s="1"/>
  <c r="A269" i="6" s="1"/>
  <c r="A270" i="6" s="1"/>
  <c r="A271" i="6" s="1"/>
  <c r="A272" i="6" s="1"/>
  <c r="G252" i="6"/>
  <c r="F252" i="6"/>
  <c r="E252" i="6"/>
  <c r="A251" i="6"/>
  <c r="G249" i="6"/>
  <c r="F249" i="6"/>
  <c r="E249" i="6"/>
  <c r="A247" i="6"/>
  <c r="A248" i="6" s="1"/>
  <c r="A244" i="6"/>
  <c r="A245" i="6" s="1"/>
  <c r="A246" i="6" s="1"/>
  <c r="G242" i="6"/>
  <c r="F242" i="6"/>
  <c r="E242" i="6"/>
  <c r="A188" i="6"/>
  <c r="A189" i="6" s="1"/>
  <c r="A190" i="6" s="1"/>
  <c r="A191" i="6" s="1"/>
  <c r="A192" i="6" s="1"/>
  <c r="A193" i="6" s="1"/>
  <c r="A194" i="6" s="1"/>
  <c r="A195" i="6" s="1"/>
  <c r="A196" i="6" s="1"/>
  <c r="A197" i="6" s="1"/>
  <c r="A198" i="6" s="1"/>
  <c r="A199" i="6" s="1"/>
  <c r="A200" i="6" s="1"/>
  <c r="A201" i="6" s="1"/>
  <c r="A202" i="6" s="1"/>
  <c r="A203" i="6" s="1"/>
  <c r="A204" i="6" s="1"/>
  <c r="A205" i="6" s="1"/>
  <c r="A206" i="6" s="1"/>
  <c r="A207" i="6" s="1"/>
  <c r="A208" i="6" s="1"/>
  <c r="A209" i="6" s="1"/>
  <c r="A210" i="6" s="1"/>
  <c r="A211" i="6" s="1"/>
  <c r="A212" i="6" s="1"/>
  <c r="A213" i="6" s="1"/>
  <c r="A214" i="6" s="1"/>
  <c r="A215" i="6" s="1"/>
  <c r="A216" i="6" s="1"/>
  <c r="A217" i="6" s="1"/>
  <c r="A218" i="6" s="1"/>
  <c r="A219" i="6" s="1"/>
  <c r="A220" i="6" s="1"/>
  <c r="A221" i="6" s="1"/>
  <c r="A222" i="6" s="1"/>
  <c r="A223" i="6" s="1"/>
  <c r="A224" i="6" s="1"/>
  <c r="A225" i="6" s="1"/>
  <c r="A226" i="6" s="1"/>
  <c r="A227" i="6" s="1"/>
  <c r="A228" i="6" s="1"/>
  <c r="A229" i="6" s="1"/>
  <c r="A230" i="6" s="1"/>
  <c r="A231" i="6" s="1"/>
  <c r="A232" i="6" s="1"/>
  <c r="A233" i="6" s="1"/>
  <c r="A234" i="6" s="1"/>
  <c r="A235" i="6" s="1"/>
  <c r="A236" i="6" s="1"/>
  <c r="A237" i="6" s="1"/>
  <c r="A238" i="6" s="1"/>
  <c r="A239" i="6" s="1"/>
  <c r="A240" i="6" s="1"/>
  <c r="A241" i="6" s="1"/>
  <c r="G186" i="6"/>
  <c r="F186" i="6"/>
  <c r="E186" i="6"/>
  <c r="A147" i="6"/>
  <c r="A148" i="6" s="1"/>
  <c r="A149" i="6" s="1"/>
  <c r="A150" i="6" s="1"/>
  <c r="A151" i="6" s="1"/>
  <c r="A152" i="6" s="1"/>
  <c r="A153" i="6" s="1"/>
  <c r="A154" i="6" s="1"/>
  <c r="A155" i="6" s="1"/>
  <c r="A156" i="6" s="1"/>
  <c r="A157" i="6" s="1"/>
  <c r="A158" i="6" s="1"/>
  <c r="A159" i="6" s="1"/>
  <c r="A160" i="6" s="1"/>
  <c r="A161" i="6" s="1"/>
  <c r="A162" i="6" s="1"/>
  <c r="A163" i="6" s="1"/>
  <c r="A164" i="6" s="1"/>
  <c r="A165" i="6" s="1"/>
  <c r="A166" i="6" s="1"/>
  <c r="A167" i="6" s="1"/>
  <c r="A168" i="6" s="1"/>
  <c r="A169" i="6" s="1"/>
  <c r="A170" i="6" s="1"/>
  <c r="A171" i="6" s="1"/>
  <c r="A172" i="6" s="1"/>
  <c r="A173" i="6" s="1"/>
  <c r="A174" i="6" s="1"/>
  <c r="A175" i="6" s="1"/>
  <c r="A176" i="6" s="1"/>
  <c r="A177" i="6" s="1"/>
  <c r="A178" i="6" s="1"/>
  <c r="A179" i="6" s="1"/>
  <c r="A180" i="6" s="1"/>
  <c r="A181" i="6" s="1"/>
  <c r="A182" i="6" s="1"/>
  <c r="A183" i="6" s="1"/>
  <c r="A184" i="6" s="1"/>
  <c r="A185" i="6" s="1"/>
  <c r="G145" i="6"/>
  <c r="F145" i="6"/>
  <c r="E145" i="6"/>
  <c r="A144" i="6"/>
  <c r="G142" i="6"/>
  <c r="F142" i="6"/>
  <c r="E142" i="6"/>
  <c r="A129" i="6"/>
  <c r="A130" i="6" s="1"/>
  <c r="A131" i="6" s="1"/>
  <c r="A132" i="6" s="1"/>
  <c r="A133" i="6" s="1"/>
  <c r="A134" i="6" s="1"/>
  <c r="A135" i="6" s="1"/>
  <c r="A136" i="6" s="1"/>
  <c r="A137" i="6" s="1"/>
  <c r="A138" i="6" s="1"/>
  <c r="A139" i="6" s="1"/>
  <c r="A140" i="6" s="1"/>
  <c r="A141" i="6" s="1"/>
  <c r="G127" i="6"/>
  <c r="F127" i="6"/>
  <c r="E127" i="6"/>
  <c r="A123" i="6"/>
  <c r="A124" i="6" s="1"/>
  <c r="A125" i="6" s="1"/>
  <c r="A126" i="6" s="1"/>
  <c r="G121" i="6"/>
  <c r="F121" i="6"/>
  <c r="E121" i="6"/>
  <c r="A106" i="6"/>
  <c r="A107" i="6" s="1"/>
  <c r="A108" i="6" s="1"/>
  <c r="A109" i="6" s="1"/>
  <c r="A110" i="6" s="1"/>
  <c r="A111" i="6" s="1"/>
  <c r="A112" i="6" s="1"/>
  <c r="A113" i="6" s="1"/>
  <c r="A114" i="6" s="1"/>
  <c r="A115" i="6" s="1"/>
  <c r="A116" i="6" s="1"/>
  <c r="A117" i="6" s="1"/>
  <c r="A118" i="6" s="1"/>
  <c r="A119" i="6" s="1"/>
  <c r="A120" i="6" s="1"/>
  <c r="G104" i="6"/>
  <c r="F104" i="6"/>
  <c r="E104" i="6"/>
  <c r="A96" i="6"/>
  <c r="A97" i="6" s="1"/>
  <c r="A98" i="6" s="1"/>
  <c r="A99" i="6" s="1"/>
  <c r="A100" i="6" s="1"/>
  <c r="A101" i="6" s="1"/>
  <c r="A102" i="6" s="1"/>
  <c r="A103" i="6" s="1"/>
  <c r="G94" i="6"/>
  <c r="F94" i="6"/>
  <c r="E94" i="6"/>
  <c r="A91" i="6"/>
  <c r="A92" i="6" s="1"/>
  <c r="A93" i="6" s="1"/>
  <c r="A90" i="6"/>
  <c r="G88" i="6"/>
  <c r="F88" i="6"/>
  <c r="E88" i="6"/>
  <c r="A60" i="6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A84" i="6" s="1"/>
  <c r="A85" i="6" s="1"/>
  <c r="A86" i="6" s="1"/>
  <c r="A87" i="6" s="1"/>
  <c r="G58" i="6"/>
  <c r="F58" i="6"/>
  <c r="E58" i="6"/>
  <c r="A49" i="6"/>
  <c r="A50" i="6" s="1"/>
  <c r="A51" i="6" s="1"/>
  <c r="A52" i="6" s="1"/>
  <c r="A53" i="6" s="1"/>
  <c r="A54" i="6" s="1"/>
  <c r="A55" i="6" s="1"/>
  <c r="A56" i="6" s="1"/>
  <c r="A57" i="6" s="1"/>
  <c r="G47" i="6"/>
  <c r="F47" i="6"/>
  <c r="E47" i="6"/>
  <c r="A33" i="6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G31" i="6"/>
  <c r="F31" i="6"/>
  <c r="E31" i="6"/>
  <c r="A27" i="6"/>
  <c r="A28" i="6" s="1"/>
  <c r="A29" i="6" s="1"/>
  <c r="A30" i="6" s="1"/>
  <c r="G25" i="6"/>
  <c r="F25" i="6"/>
  <c r="E25" i="6"/>
  <c r="A13" i="6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E904" i="6" l="1"/>
  <c r="G904" i="6"/>
  <c r="F904" i="6"/>
</calcChain>
</file>

<file path=xl/sharedStrings.xml><?xml version="1.0" encoding="utf-8"?>
<sst xmlns="http://schemas.openxmlformats.org/spreadsheetml/2006/main" count="2544" uniqueCount="1424">
  <si>
    <t>1500858032500001</t>
  </si>
  <si>
    <t>ค่าจัดการเรียนการสอน (รายหัว)</t>
  </si>
  <si>
    <t>ลำดับ</t>
  </si>
  <si>
    <t>จังหวัด</t>
  </si>
  <si>
    <t>อำเภอ</t>
  </si>
  <si>
    <t>กระบี่</t>
  </si>
  <si>
    <t>เมืองกระบี่</t>
  </si>
  <si>
    <t>ทม.กระบี่</t>
  </si>
  <si>
    <t>เขาพนม</t>
  </si>
  <si>
    <t>ทต.เขาพนม</t>
  </si>
  <si>
    <t>คลองท่อม</t>
  </si>
  <si>
    <t>ทต.คลองท่อมใต้</t>
  </si>
  <si>
    <t>ปลายพระยา</t>
  </si>
  <si>
    <t>ทต.ปลายพระยา</t>
  </si>
  <si>
    <t>ลำทับ</t>
  </si>
  <si>
    <t>ทต.ลำทับ</t>
  </si>
  <si>
    <t>เหนือคลอง</t>
  </si>
  <si>
    <t>อ่าวลึก</t>
  </si>
  <si>
    <t>ทต.อ่าวลึกใต้</t>
  </si>
  <si>
    <t>อบต.เขาดิน</t>
  </si>
  <si>
    <t>อบต.เขาต่อ</t>
  </si>
  <si>
    <t>ทต.กระบี่น้อย</t>
  </si>
  <si>
    <t>อบต.ไสไทย</t>
  </si>
  <si>
    <t>อบต.อ่าวนาง</t>
  </si>
  <si>
    <t>อบต.คลองเขม้า</t>
  </si>
  <si>
    <t>อบต.คลองหิน</t>
  </si>
  <si>
    <t>กระบี่ ผลรวม</t>
  </si>
  <si>
    <t>กาญจนบุรี</t>
  </si>
  <si>
    <t>เมืองกาญจนบุรี</t>
  </si>
  <si>
    <t>ท่ามะกา</t>
  </si>
  <si>
    <t>ทม.ท่าเรือพระแท่น</t>
  </si>
  <si>
    <t>ทม.กาญจนบุรี</t>
  </si>
  <si>
    <t>ทองผาภูมิ</t>
  </si>
  <si>
    <t>ทต.ทองผาภูมิ</t>
  </si>
  <si>
    <t>ท่าม่วง</t>
  </si>
  <si>
    <t>ทต.หนองขาว</t>
  </si>
  <si>
    <t>ทต.บ่อพลอย</t>
  </si>
  <si>
    <t>ทต.หนองบัว</t>
  </si>
  <si>
    <t>ทต.หนองปลาไหล</t>
  </si>
  <si>
    <t>อบต.บ้านเก่า</t>
  </si>
  <si>
    <t>อบต.หนองบัว</t>
  </si>
  <si>
    <t>กาญจนบุรี ผลรวม</t>
  </si>
  <si>
    <t>กาฬสินธุ์</t>
  </si>
  <si>
    <t>เมืองกาฬสินธุ์</t>
  </si>
  <si>
    <t>ทม.กาฬสินธุ์</t>
  </si>
  <si>
    <t>กมลาไสย</t>
  </si>
  <si>
    <t>ทต.กมลาไสย</t>
  </si>
  <si>
    <t>ทต.ธัญญา</t>
  </si>
  <si>
    <t>กุฉินารายณ์</t>
  </si>
  <si>
    <t>ทม.บัวขาว</t>
  </si>
  <si>
    <t>ทต.เหล่าใหญ่</t>
  </si>
  <si>
    <t>คำม่วง</t>
  </si>
  <si>
    <t>ฆ้องชัย</t>
  </si>
  <si>
    <t>ท่าคันโท</t>
  </si>
  <si>
    <t>ทต.ท่าคันโท</t>
  </si>
  <si>
    <t>ทต.เชียงเครือ</t>
  </si>
  <si>
    <t>ทต.นาจารย์</t>
  </si>
  <si>
    <t>ทต.โพนทอง</t>
  </si>
  <si>
    <t>ทต.ห้วยโพธิ์</t>
  </si>
  <si>
    <t>ยางตลาด</t>
  </si>
  <si>
    <t>ทต.โนนสูง</t>
  </si>
  <si>
    <t>ร่องคำ</t>
  </si>
  <si>
    <t>ทต.ร่องคำ</t>
  </si>
  <si>
    <t>สหัสขันธ์</t>
  </si>
  <si>
    <t>ทต.โนนศิลา</t>
  </si>
  <si>
    <t>หนองกุงศรี</t>
  </si>
  <si>
    <t>ทต.หลักเมือง</t>
  </si>
  <si>
    <t>อบต.กุดหว้า</t>
  </si>
  <si>
    <t>อบต.ทุ่งคลอง</t>
  </si>
  <si>
    <t>อบต.โคกสะอาด</t>
  </si>
  <si>
    <t>อบต.คลองขาม</t>
  </si>
  <si>
    <t>ทต.ดงมูล</t>
  </si>
  <si>
    <t>กาฬสินธุ์ ผลรวม</t>
  </si>
  <si>
    <t>กำแพงเพชร</t>
  </si>
  <si>
    <t>เมืองกำแพงเพชร</t>
  </si>
  <si>
    <t>ขาณุวรลักษบุรี</t>
  </si>
  <si>
    <t>ทม.กำแพงเพชร</t>
  </si>
  <si>
    <t>ทต.ขาณุวรลักษบุรี</t>
  </si>
  <si>
    <t>คลองขลุง</t>
  </si>
  <si>
    <t>ทต.ท่ามะเขือ</t>
  </si>
  <si>
    <t>พรานกระต่าย</t>
  </si>
  <si>
    <t>ทต.บ้านพราน</t>
  </si>
  <si>
    <t>ทต.พรานกระต่าย</t>
  </si>
  <si>
    <t>ทต.นครชุม</t>
  </si>
  <si>
    <t>ลานกระบือ</t>
  </si>
  <si>
    <t>ทต.ช่องลม</t>
  </si>
  <si>
    <t>ทต.ลานกระบือ</t>
  </si>
  <si>
    <t>อบต.วังแขม</t>
  </si>
  <si>
    <t>ทม.หนองปลิง</t>
  </si>
  <si>
    <t>กำแพงเพชร ผลรวม</t>
  </si>
  <si>
    <t>ขอนแก่น</t>
  </si>
  <si>
    <t>เมืองขอนแก่น</t>
  </si>
  <si>
    <t>ทน.ขอนแก่น</t>
  </si>
  <si>
    <t>ชุมแพ</t>
  </si>
  <si>
    <t>ทม.ชุมแพ</t>
  </si>
  <si>
    <t>บ้านไผ่</t>
  </si>
  <si>
    <t>ทม.บ้านไผ่</t>
  </si>
  <si>
    <t>พล</t>
  </si>
  <si>
    <t>ทม.เมืองพล</t>
  </si>
  <si>
    <t>เขาสวนกวาง</t>
  </si>
  <si>
    <t>ทต.โนนสมบูรณ์</t>
  </si>
  <si>
    <t>โคกโพธิ์ไชย</t>
  </si>
  <si>
    <t>ทต.โพธิ์ไชย</t>
  </si>
  <si>
    <t>ทต.โนนหัน</t>
  </si>
  <si>
    <t>น้ำพอง</t>
  </si>
  <si>
    <t>ทต.กุดน้ำใส</t>
  </si>
  <si>
    <t>ทต.น้ำพอง</t>
  </si>
  <si>
    <t>ทต.ม่วงหวาน</t>
  </si>
  <si>
    <t>ทต.ลำน้ำพอง</t>
  </si>
  <si>
    <t>ทต.ในเมือง</t>
  </si>
  <si>
    <t>บ้านฝาง</t>
  </si>
  <si>
    <t>บ้านแฮด</t>
  </si>
  <si>
    <t>ทต.บ้านแฮด</t>
  </si>
  <si>
    <t>เปือยน้อย</t>
  </si>
  <si>
    <t>ทต.เปือยน้อย</t>
  </si>
  <si>
    <t>มัญจาคีรี</t>
  </si>
  <si>
    <t>ทต.มัญจาคีรี</t>
  </si>
  <si>
    <t>ทต.ท่าพระ</t>
  </si>
  <si>
    <t>ทม.บ้านทุ่ม</t>
  </si>
  <si>
    <t>ทต.บ้านเป็ด</t>
  </si>
  <si>
    <t>ทต.พระลับ</t>
  </si>
  <si>
    <t>ทต.สำราญ</t>
  </si>
  <si>
    <t>แวงน้อย</t>
  </si>
  <si>
    <t>ทต.แวงน้อย</t>
  </si>
  <si>
    <t>แวงใหญ่</t>
  </si>
  <si>
    <t>ทต.แวงใหญ่</t>
  </si>
  <si>
    <t>สีชมพู</t>
  </si>
  <si>
    <t>หนองเรือ</t>
  </si>
  <si>
    <t>ทต.โนนทอง</t>
  </si>
  <si>
    <t>ทต.หนองแก</t>
  </si>
  <si>
    <t>ทต.หนองเรือ</t>
  </si>
  <si>
    <t>ทต.หนองสองห้อง</t>
  </si>
  <si>
    <t>ทต.โคกสูง</t>
  </si>
  <si>
    <t>อบต.ดงเมืองแอม</t>
  </si>
  <si>
    <t>อบต.วังแสง</t>
  </si>
  <si>
    <t>ทต.โนนสะอาด</t>
  </si>
  <si>
    <t>อบต.โนนแดง</t>
  </si>
  <si>
    <t>อบต.หนองปลาหมอ</t>
  </si>
  <si>
    <t>อบต.ป่าหวายนั่ง</t>
  </si>
  <si>
    <t>อบต.โนนข่า</t>
  </si>
  <si>
    <t>อบต.หัวทุ่ง</t>
  </si>
  <si>
    <t>อบต.ภูห่าน</t>
  </si>
  <si>
    <t>อบต.สีชมพู</t>
  </si>
  <si>
    <t>ขอนแก่น ผลรวม</t>
  </si>
  <si>
    <t>จันทบุรี</t>
  </si>
  <si>
    <t>เมืองจันทบุรี</t>
  </si>
  <si>
    <t>ขลุง</t>
  </si>
  <si>
    <t>ทม.ขลุง</t>
  </si>
  <si>
    <t>ทม.จันทบุรี</t>
  </si>
  <si>
    <t>ท่าใหม่</t>
  </si>
  <si>
    <t>ทม.ท่าใหม่</t>
  </si>
  <si>
    <t>ทต.ท่าหลวง</t>
  </si>
  <si>
    <t>ทม.จันทนิมิต</t>
  </si>
  <si>
    <t>สอยดาว</t>
  </si>
  <si>
    <t>ทต.ทับช้าง</t>
  </si>
  <si>
    <t>อบต.ทรายขาว</t>
  </si>
  <si>
    <t>จันทบุรี ผลรวม</t>
  </si>
  <si>
    <t>ฉะเชิงเทรา</t>
  </si>
  <si>
    <t>เมืองฉะเชิงเทรา</t>
  </si>
  <si>
    <t>ทม.ฉะเชิงเทรา</t>
  </si>
  <si>
    <t>บางคล้า</t>
  </si>
  <si>
    <t>ทต.บางคล้า</t>
  </si>
  <si>
    <t>บางน้ำเปรี้ยว</t>
  </si>
  <si>
    <t>บางปะกง</t>
  </si>
  <si>
    <t>ทต.ท่าข้าม</t>
  </si>
  <si>
    <t>ทต.บางวัว</t>
  </si>
  <si>
    <t>ทต.บางวัวคณารักษ์</t>
  </si>
  <si>
    <t>บ้านโพธิ์</t>
  </si>
  <si>
    <t>ทต.เทพราช</t>
  </si>
  <si>
    <t>ทต.บ้านโพธิ์</t>
  </si>
  <si>
    <t>สนามชัยเขต</t>
  </si>
  <si>
    <t>ทต.สนามชัยเขต</t>
  </si>
  <si>
    <t>อบต.เสม็ดใต้</t>
  </si>
  <si>
    <t>อบต.ดอนฉิมพลี</t>
  </si>
  <si>
    <t>อบต.หมอนทอง</t>
  </si>
  <si>
    <t>อบต.เมืองเก่า</t>
  </si>
  <si>
    <t>อบต.บางแก้ว</t>
  </si>
  <si>
    <t>ฉะเชิงเทรา ผลรวม</t>
  </si>
  <si>
    <t>ชลบุรี</t>
  </si>
  <si>
    <t>เมืองชลบุรี</t>
  </si>
  <si>
    <t>ศรีราชา</t>
  </si>
  <si>
    <t>ทน.แหลมฉบัง</t>
  </si>
  <si>
    <t>บางละมุง</t>
  </si>
  <si>
    <t>ทม.หนองปรือ</t>
  </si>
  <si>
    <t>บ้านบึง</t>
  </si>
  <si>
    <t>ทม.บ้านบึง</t>
  </si>
  <si>
    <t>พนัสนิคม</t>
  </si>
  <si>
    <t>ทม.พนัสนิคม</t>
  </si>
  <si>
    <t>ทม.ชลบุรี</t>
  </si>
  <si>
    <t>ทม.ศรีราชา</t>
  </si>
  <si>
    <t>สัตหีบ</t>
  </si>
  <si>
    <t>เกาะสีชัง</t>
  </si>
  <si>
    <t>ทต.เกาะสีชัง</t>
  </si>
  <si>
    <t>บ่อทอง</t>
  </si>
  <si>
    <t>ทต.บ่อทอง</t>
  </si>
  <si>
    <t>ทต.ห้วยใหญ่</t>
  </si>
  <si>
    <t>ทต.คลองตำหรุ</t>
  </si>
  <si>
    <t>ทต.ดอนหัวฬ่อ</t>
  </si>
  <si>
    <t>ทน.เจ้าพระยาสุรศักดิ์</t>
  </si>
  <si>
    <t>ทต.นาจอมเทียน</t>
  </si>
  <si>
    <t>อบต.คลองกิ่ว</t>
  </si>
  <si>
    <t>อบต.บ่อวิน</t>
  </si>
  <si>
    <t>อบต.หนองขาม</t>
  </si>
  <si>
    <t>ชลบุรี ผลรวม</t>
  </si>
  <si>
    <t>ชัยนาท</t>
  </si>
  <si>
    <t>เมืองชัยนาท</t>
  </si>
  <si>
    <t>ทม.ชัยนาท</t>
  </si>
  <si>
    <t>มโนรมย์</t>
  </si>
  <si>
    <t>ทต.หางน้ำสาคร</t>
  </si>
  <si>
    <t>วัดสิงห์</t>
  </si>
  <si>
    <t>ทต.วัดสิงห์</t>
  </si>
  <si>
    <t>สรรพยา</t>
  </si>
  <si>
    <t>ทต.สรรพยา</t>
  </si>
  <si>
    <t>หันคา</t>
  </si>
  <si>
    <t>ทต.หันคา</t>
  </si>
  <si>
    <t>ชัยนาท ผลรวม</t>
  </si>
  <si>
    <t>ชัยภูมิ</t>
  </si>
  <si>
    <t>เมืองชัยภูมิ</t>
  </si>
  <si>
    <t>ทม.ชัยภูมิ</t>
  </si>
  <si>
    <t>แก้งคร้อ</t>
  </si>
  <si>
    <t>ทต.แก้งคร้อ</t>
  </si>
  <si>
    <t>ทต.นาหนองทุ่ม</t>
  </si>
  <si>
    <t>คอนสวรรค์</t>
  </si>
  <si>
    <t>คอนสาร</t>
  </si>
  <si>
    <t>ทต.คอนสาร</t>
  </si>
  <si>
    <t>จัตุรัส</t>
  </si>
  <si>
    <t>ทต.หนองบัวใหญ่</t>
  </si>
  <si>
    <t>บำเหน็จณรงค์</t>
  </si>
  <si>
    <t>ทต.บ้านเพชร</t>
  </si>
  <si>
    <t>ทต.บำเหน็จณรงค์</t>
  </si>
  <si>
    <t>ภูเขียว</t>
  </si>
  <si>
    <t>ทต.ภูเขียว</t>
  </si>
  <si>
    <t>หนองบัวแดง</t>
  </si>
  <si>
    <t>ทต.หนองบัวแดง</t>
  </si>
  <si>
    <t>หนองบัวระเหว</t>
  </si>
  <si>
    <t>ทต.โคกสะอาด</t>
  </si>
  <si>
    <t>อบต.บ้านโสก</t>
  </si>
  <si>
    <t>อบต.บ้านไร่</t>
  </si>
  <si>
    <t>อบต.โคกเริงรมย์</t>
  </si>
  <si>
    <t>อบต.โพนทอง</t>
  </si>
  <si>
    <t>ชัยภูมิ ผลรวม</t>
  </si>
  <si>
    <t>ชุมพร</t>
  </si>
  <si>
    <t>เมืองชุมพร</t>
  </si>
  <si>
    <t>ทม.ชุมพร</t>
  </si>
  <si>
    <t>หลังสวน</t>
  </si>
  <si>
    <t>ทม.หลังสวน</t>
  </si>
  <si>
    <t>ทต.ท่ายาง</t>
  </si>
  <si>
    <t>ทต.นาโพธิ์</t>
  </si>
  <si>
    <t>ชุมพร ผลรวม</t>
  </si>
  <si>
    <t>เชียงราย</t>
  </si>
  <si>
    <t>เมืองเชียงราย</t>
  </si>
  <si>
    <t>ทน.เชียงราย</t>
  </si>
  <si>
    <t>ขุนตาล</t>
  </si>
  <si>
    <t>ทต.บ้านต้า</t>
  </si>
  <si>
    <t>ทต.ป่าตาล</t>
  </si>
  <si>
    <t>เชียงของ</t>
  </si>
  <si>
    <t>ทต.เวียง</t>
  </si>
  <si>
    <t>ทต.เวียงเชียงของ</t>
  </si>
  <si>
    <t>เชียงแสน</t>
  </si>
  <si>
    <t>ทต.เวียงเชียงแสน</t>
  </si>
  <si>
    <t>เทิง</t>
  </si>
  <si>
    <t>ทต.บ้านปล้อง</t>
  </si>
  <si>
    <t>ทต.เวียงเทิง</t>
  </si>
  <si>
    <t>ทต.หงาว</t>
  </si>
  <si>
    <t>ป่าแดด</t>
  </si>
  <si>
    <t>ทต.ป่าแงะ</t>
  </si>
  <si>
    <t>ทต.ป่าแดด</t>
  </si>
  <si>
    <t>พญาเม็งราย</t>
  </si>
  <si>
    <t>พาน</t>
  </si>
  <si>
    <t>ทต.เมืองพาน</t>
  </si>
  <si>
    <t>ทต.ท่าสุด</t>
  </si>
  <si>
    <t>ทต.บ้านดู่</t>
  </si>
  <si>
    <t>ทต.สันทราย</t>
  </si>
  <si>
    <t>แม่จัน</t>
  </si>
  <si>
    <t>ทต.จันจว้า</t>
  </si>
  <si>
    <t>ทต.ป่าซาง</t>
  </si>
  <si>
    <t>ทต.แม่คำ</t>
  </si>
  <si>
    <t>แม่ลาว</t>
  </si>
  <si>
    <t>ทต.ป่าก่อดำ</t>
  </si>
  <si>
    <t>แม่สรวย</t>
  </si>
  <si>
    <t>ทต.เจดีย์หลวง</t>
  </si>
  <si>
    <t>แม่สาย</t>
  </si>
  <si>
    <t>ทต.แม่สาย</t>
  </si>
  <si>
    <t>ทต.เวียงพางคำ</t>
  </si>
  <si>
    <t>ทต.ห้วยไคร้</t>
  </si>
  <si>
    <t>เวียงชัย</t>
  </si>
  <si>
    <t>ทต.เวียงชัย</t>
  </si>
  <si>
    <t>เวียงเชียงรุ้ง</t>
  </si>
  <si>
    <t>ทต.บ้านเหล่า</t>
  </si>
  <si>
    <t>เวียงป่าเป้า</t>
  </si>
  <si>
    <t>ทต.เวียงป่าเป้า</t>
  </si>
  <si>
    <t>ทต.บ้านแซว</t>
  </si>
  <si>
    <t>อบต.ศรีดอนมูล</t>
  </si>
  <si>
    <t>อบต.หนองแรด</t>
  </si>
  <si>
    <t>อบต.แม่ต๋ำ</t>
  </si>
  <si>
    <t>อบต.เจริญเมือง</t>
  </si>
  <si>
    <t>อบต.ดอยงาม</t>
  </si>
  <si>
    <t>อบต.ป่าหุ่ง</t>
  </si>
  <si>
    <t>อบต.เมืองพาน</t>
  </si>
  <si>
    <t>อบต.สันติสุข</t>
  </si>
  <si>
    <t>ทต.สันมะเค็ด</t>
  </si>
  <si>
    <t>อบต.แม่กรณ์</t>
  </si>
  <si>
    <t>อบต.แม่ข้าวต้ม</t>
  </si>
  <si>
    <t>อบต.ป่าตึง</t>
  </si>
  <si>
    <t>อบต.ศรีค้ำ</t>
  </si>
  <si>
    <t>อบต.สันทราย</t>
  </si>
  <si>
    <t>ทต.เวียงเหนือ</t>
  </si>
  <si>
    <t>อบต.ป่าซาง</t>
  </si>
  <si>
    <t>เชียงราย ผลรวม</t>
  </si>
  <si>
    <t>เชียงใหม่</t>
  </si>
  <si>
    <t>เมืองเชียงใหม่</t>
  </si>
  <si>
    <t>ทน.เชียงใหม่</t>
  </si>
  <si>
    <t>ทม.แม่เหียะ</t>
  </si>
  <si>
    <t>แม่แตง</t>
  </si>
  <si>
    <t>ทม.เมืองแกนพัฒนา</t>
  </si>
  <si>
    <t>สันกำแพง</t>
  </si>
  <si>
    <t>สันทราย</t>
  </si>
  <si>
    <t>จอมทอง</t>
  </si>
  <si>
    <t>ทต.จอมทอง</t>
  </si>
  <si>
    <t>เชียงดาว</t>
  </si>
  <si>
    <t>ทต.ทุ่งข้าวพวง</t>
  </si>
  <si>
    <t>ทต.เมืองนะ</t>
  </si>
  <si>
    <t>ไชยปราการ</t>
  </si>
  <si>
    <t>ทต.ไชยปราการ</t>
  </si>
  <si>
    <t>ดอยสะเก็ด</t>
  </si>
  <si>
    <t>ทต.ตลาดใหญ่</t>
  </si>
  <si>
    <t>ทต.แม่คือ</t>
  </si>
  <si>
    <t>ทต.แม่ฮ้อยเงิน</t>
  </si>
  <si>
    <t>ทต.สันปูเลย</t>
  </si>
  <si>
    <t>ดอยหล่อ</t>
  </si>
  <si>
    <t>ทต.สองแคว</t>
  </si>
  <si>
    <t>ฝาง</t>
  </si>
  <si>
    <t>ทต.บ้านแม่ข่า</t>
  </si>
  <si>
    <t>ทต.เวียงฝาง</t>
  </si>
  <si>
    <t>พร้าว</t>
  </si>
  <si>
    <t>ทต.ป่าไหน่</t>
  </si>
  <si>
    <t>ทต.หนองป่าครั่ง</t>
  </si>
  <si>
    <t>ทต.สันมหาพน</t>
  </si>
  <si>
    <t>แม่ริม</t>
  </si>
  <si>
    <t>ทต.แม่ริม</t>
  </si>
  <si>
    <t>ทต.สันโป่ง</t>
  </si>
  <si>
    <t>แม่วาง</t>
  </si>
  <si>
    <t>ทต.แม่วาง</t>
  </si>
  <si>
    <t>แม่อาย</t>
  </si>
  <si>
    <t>ทต.แม่อาย</t>
  </si>
  <si>
    <t>สะเมิง</t>
  </si>
  <si>
    <t>ทต.สะเมิงใต้</t>
  </si>
  <si>
    <t>ทต.บวกค้าง</t>
  </si>
  <si>
    <t>ทต.สันกำแพง</t>
  </si>
  <si>
    <t>ทต.ออนใต้</t>
  </si>
  <si>
    <t>ทต.เจดีย์แม่ครัว</t>
  </si>
  <si>
    <t>ทต.ป่าไผ่</t>
  </si>
  <si>
    <t>ทต.แม่แฝก</t>
  </si>
  <si>
    <t>ทต.หนองแหย่ง</t>
  </si>
  <si>
    <t>สันป่าตอง</t>
  </si>
  <si>
    <t>ทต.ทุ่งต้อม</t>
  </si>
  <si>
    <t>ทต.บ้านกลาง</t>
  </si>
  <si>
    <t>สารภี</t>
  </si>
  <si>
    <t>ทต.ชมภู</t>
  </si>
  <si>
    <t>ทต.ยางเนิ้ง</t>
  </si>
  <si>
    <t>หางดง</t>
  </si>
  <si>
    <t>ทต.หางดง</t>
  </si>
  <si>
    <t>อมก๋อย</t>
  </si>
  <si>
    <t>ทต.อมก๋อย</t>
  </si>
  <si>
    <t>ฮอด</t>
  </si>
  <si>
    <t>ทต.แม่ข่า</t>
  </si>
  <si>
    <t>อบต.แม่สูน</t>
  </si>
  <si>
    <t>อบต.แม่แวน</t>
  </si>
  <si>
    <t>อบต.โหล่งขอด</t>
  </si>
  <si>
    <t>อบต.กื๊ดช้าง</t>
  </si>
  <si>
    <t>ทต.จอมแจ้ง</t>
  </si>
  <si>
    <t>ทต.แม่แตง</t>
  </si>
  <si>
    <t>อบต.ดอนแก้ว</t>
  </si>
  <si>
    <t>อบต.แม่สา</t>
  </si>
  <si>
    <t>แม่ออน</t>
  </si>
  <si>
    <t>อบต.ห้วยแก้ว</t>
  </si>
  <si>
    <t>อบต.แม่สาว</t>
  </si>
  <si>
    <t>อบต.สันต้นหมื้อ</t>
  </si>
  <si>
    <t>อบต.แม่สาบ</t>
  </si>
  <si>
    <t>อบต.ร้องวัวแดง</t>
  </si>
  <si>
    <t>ทต.ทุ่งสะโตก</t>
  </si>
  <si>
    <t>อบต.น้ำบ่อหลวง</t>
  </si>
  <si>
    <t>อบต.มะขามหลวง</t>
  </si>
  <si>
    <t>ทต.ยุหว่า</t>
  </si>
  <si>
    <t>ทต.หนองควาย</t>
  </si>
  <si>
    <t>เชียงใหม่ ผลรวม</t>
  </si>
  <si>
    <t>ตรัง</t>
  </si>
  <si>
    <t>เมืองตรัง</t>
  </si>
  <si>
    <t>ทน.ตรัง</t>
  </si>
  <si>
    <t>กันตัง</t>
  </si>
  <si>
    <t>ทม.กันตัง</t>
  </si>
  <si>
    <t>ย่านตาขาว</t>
  </si>
  <si>
    <t>ทต.ย่านตาขาว</t>
  </si>
  <si>
    <t>สิเกา</t>
  </si>
  <si>
    <t>ทต.ควนกุน</t>
  </si>
  <si>
    <t>ห้วยยอด</t>
  </si>
  <si>
    <t>ทต.ห้วยยอด</t>
  </si>
  <si>
    <t>อบต.นาท่ามเหนือ</t>
  </si>
  <si>
    <t>ตรัง ผลรวม</t>
  </si>
  <si>
    <t>ตราด</t>
  </si>
  <si>
    <t>เมืองตราด</t>
  </si>
  <si>
    <t>ทม.ตราด</t>
  </si>
  <si>
    <t>บ่อไร่</t>
  </si>
  <si>
    <t>ตราด ผลรวม</t>
  </si>
  <si>
    <t>ตาก</t>
  </si>
  <si>
    <t>เมืองตาก</t>
  </si>
  <si>
    <t>แม่สอด</t>
  </si>
  <si>
    <t>ทน.แม่สอด</t>
  </si>
  <si>
    <t>ทม.ตาก</t>
  </si>
  <si>
    <t>บ้านตาก</t>
  </si>
  <si>
    <t>พบพระ</t>
  </si>
  <si>
    <t>ทต.พบพระ</t>
  </si>
  <si>
    <t>แม่ระมาด</t>
  </si>
  <si>
    <t>ทต.ทุ่งหลวง</t>
  </si>
  <si>
    <t>ทต.แม่จะเรา</t>
  </si>
  <si>
    <t>ทต.แม่กุ</t>
  </si>
  <si>
    <t>อุ้มผาง</t>
  </si>
  <si>
    <t>อบต.สมอโคน</t>
  </si>
  <si>
    <t>อบต.พบพระ</t>
  </si>
  <si>
    <t>อบต.วาเล่ย์</t>
  </si>
  <si>
    <t>อบต.ขะเนจื้อ</t>
  </si>
  <si>
    <t>อบต.พระธาตุ</t>
  </si>
  <si>
    <t>อบต.สามหมื่น</t>
  </si>
  <si>
    <t>อบต.ด่านแม่ละเมา</t>
  </si>
  <si>
    <t>อบต.พระธาตุผาแดง</t>
  </si>
  <si>
    <t>อบต.มหาวัน</t>
  </si>
  <si>
    <t>อบต.แม่กาษา</t>
  </si>
  <si>
    <t>อบต.แม่กุ</t>
  </si>
  <si>
    <t>อบต.แม่ปะ</t>
  </si>
  <si>
    <t>ทต.แม่กลอง</t>
  </si>
  <si>
    <t>อบต.โมโกร</t>
  </si>
  <si>
    <t>ตาก ผลรวม</t>
  </si>
  <si>
    <t>นครนายก</t>
  </si>
  <si>
    <t>เมืองนครนายก</t>
  </si>
  <si>
    <t>ทม.นครนายก</t>
  </si>
  <si>
    <t>ทต.บ้านนา</t>
  </si>
  <si>
    <t>อบต.หนองแสง</t>
  </si>
  <si>
    <t>นครนายก ผลรวม</t>
  </si>
  <si>
    <t>นครปฐม</t>
  </si>
  <si>
    <t>เมืองนครปฐม</t>
  </si>
  <si>
    <t>ทน.นครปฐม</t>
  </si>
  <si>
    <t>สามพราน</t>
  </si>
  <si>
    <t>ทม.สามพราน</t>
  </si>
  <si>
    <t>กำแพงแสน</t>
  </si>
  <si>
    <t>ดอนตูม</t>
  </si>
  <si>
    <t>ทต.สามง่าม</t>
  </si>
  <si>
    <t>นครชัยศรี</t>
  </si>
  <si>
    <t>ทต.ห้วยพลู</t>
  </si>
  <si>
    <t>บางเลน</t>
  </si>
  <si>
    <t>ทต.บางเลน</t>
  </si>
  <si>
    <t>ทต.อ้อมใหญ่</t>
  </si>
  <si>
    <t>อบต.กำแพงแสน</t>
  </si>
  <si>
    <t>ทต.บ่อพลับ</t>
  </si>
  <si>
    <t>อบต.โพรงมะเดื่อ</t>
  </si>
  <si>
    <t>นครปฐม ผลรวม</t>
  </si>
  <si>
    <t>นครพนม</t>
  </si>
  <si>
    <t>เมืองนครพนม</t>
  </si>
  <si>
    <t>ทม.นครพนม</t>
  </si>
  <si>
    <t>ธาตุพนม</t>
  </si>
  <si>
    <t>ทต.ธาตุพนม</t>
  </si>
  <si>
    <t>ทต.น้ำก่ำ</t>
  </si>
  <si>
    <t>นาหว้า</t>
  </si>
  <si>
    <t>ทต.นาหว้า</t>
  </si>
  <si>
    <t>ปลาปาก</t>
  </si>
  <si>
    <t>ทต.ปลาปาก</t>
  </si>
  <si>
    <t>ทต.ท่าเรือ</t>
  </si>
  <si>
    <t>อบต.บ้านเสียว</t>
  </si>
  <si>
    <t>อบต.ปลาปาก</t>
  </si>
  <si>
    <t>อบต.บ้านค้อ</t>
  </si>
  <si>
    <t>นครพนม ผลรวม</t>
  </si>
  <si>
    <t>นครราชสีมา</t>
  </si>
  <si>
    <t>เมืองนครราชสีมา</t>
  </si>
  <si>
    <t>ทน.นครราชสีมา</t>
  </si>
  <si>
    <t>บัวใหญ่</t>
  </si>
  <si>
    <t>ทม.บัวใหญ่</t>
  </si>
  <si>
    <t>ปักธงชัย</t>
  </si>
  <si>
    <t>ปากช่อง</t>
  </si>
  <si>
    <t>ทม.ปากช่อง</t>
  </si>
  <si>
    <t>ขามสะแกแสง</t>
  </si>
  <si>
    <t>ทต.หนองหัวฟาน</t>
  </si>
  <si>
    <t>คง</t>
  </si>
  <si>
    <t>ทต.เมืองคง</t>
  </si>
  <si>
    <t>จักราช</t>
  </si>
  <si>
    <t>ทต.จักราช</t>
  </si>
  <si>
    <t>เฉลิมพระเกียรติ</t>
  </si>
  <si>
    <t>โชคชัย</t>
  </si>
  <si>
    <t>ทต.ด่านเกวียน</t>
  </si>
  <si>
    <t>โนนแดง</t>
  </si>
  <si>
    <t>ทต.โนนแดง</t>
  </si>
  <si>
    <t>โนนสูง</t>
  </si>
  <si>
    <t>ทต.ตลาดแค</t>
  </si>
  <si>
    <t>บัวลาย</t>
  </si>
  <si>
    <t>ทต.หนองบัวลาย</t>
  </si>
  <si>
    <t>ทต.ตะขบ</t>
  </si>
  <si>
    <t>ทต.หนองไผ่ล้อม</t>
  </si>
  <si>
    <t>ทต.หัวทะเล</t>
  </si>
  <si>
    <t>อบต.เมืองคง</t>
  </si>
  <si>
    <t>นครราชสีมา ผลรวม</t>
  </si>
  <si>
    <t>นครศรีธรรมราช</t>
  </si>
  <si>
    <t>เมืองนครศรีธรรมราช</t>
  </si>
  <si>
    <t>ทน.นครศรีธรรมราช</t>
  </si>
  <si>
    <t>ทุ่งสง</t>
  </si>
  <si>
    <t>ทม.ทุ่งสง</t>
  </si>
  <si>
    <t>ปากพนัง</t>
  </si>
  <si>
    <t>ทม.ปากพนัง</t>
  </si>
  <si>
    <t>ทม.ปากพูน</t>
  </si>
  <si>
    <t>ทต.ทางพูน</t>
  </si>
  <si>
    <t>ชะอวด</t>
  </si>
  <si>
    <t>ท่าศาลา</t>
  </si>
  <si>
    <t>ทุ่งใหญ่</t>
  </si>
  <si>
    <t>นาบอน</t>
  </si>
  <si>
    <t>ทต.นาบอน</t>
  </si>
  <si>
    <t>พรหมคีรี</t>
  </si>
  <si>
    <t>ทต.ทอนหงส์</t>
  </si>
  <si>
    <t>ทต.ท่าแพ</t>
  </si>
  <si>
    <t>ทต.บางจาก</t>
  </si>
  <si>
    <t>ร่อนพิบูลย์</t>
  </si>
  <si>
    <t>ทต.หินตก</t>
  </si>
  <si>
    <t>อบต.ขอนหาด</t>
  </si>
  <si>
    <t>อบต.เขาพระทอง</t>
  </si>
  <si>
    <t>ทต.ท่าประจะ</t>
  </si>
  <si>
    <t>อบต.บ้านตูล</t>
  </si>
  <si>
    <t>อบต.กลาย</t>
  </si>
  <si>
    <t>อบต.กุแหระ</t>
  </si>
  <si>
    <t>ทต.ทุ่งสัง</t>
  </si>
  <si>
    <t>อบต.ปากแพรก</t>
  </si>
  <si>
    <t>พระพรหม</t>
  </si>
  <si>
    <t>ทต.นาสาร</t>
  </si>
  <si>
    <t>ทต.ขุนทะเล</t>
  </si>
  <si>
    <t>นครศรีธรรมราช ผลรวม</t>
  </si>
  <si>
    <t>นครสวรรค์</t>
  </si>
  <si>
    <t>เมืองนครสวรรค์</t>
  </si>
  <si>
    <t>ทน.นครสวรรค์</t>
  </si>
  <si>
    <t>ชุมแสง</t>
  </si>
  <si>
    <t>ทม.ชุมแสง</t>
  </si>
  <si>
    <t>ตาคลี</t>
  </si>
  <si>
    <t>ทม.ตาคลี</t>
  </si>
  <si>
    <t>ตากฟ้า</t>
  </si>
  <si>
    <t>ทต.ตากฟ้า</t>
  </si>
  <si>
    <t>ทต.อุดมธัญญา</t>
  </si>
  <si>
    <t>ทต.หนองเบน</t>
  </si>
  <si>
    <t>ลาดยาว</t>
  </si>
  <si>
    <t>ทต.ลาดยาว</t>
  </si>
  <si>
    <t>หนองบัว</t>
  </si>
  <si>
    <t>อบต.หัวดง</t>
  </si>
  <si>
    <t>อบต.ห้วยใหญ่</t>
  </si>
  <si>
    <t>นครสวรรค์ ผลรวม</t>
  </si>
  <si>
    <t>นนทบุรี</t>
  </si>
  <si>
    <t>เมืองนนทบุรี</t>
  </si>
  <si>
    <t>ปากเกร็ด</t>
  </si>
  <si>
    <t>ทน.ปากเกร็ด</t>
  </si>
  <si>
    <t>ทน.นนทบุรี</t>
  </si>
  <si>
    <t>บางกรวย</t>
  </si>
  <si>
    <t>บางบัวทอง</t>
  </si>
  <si>
    <t>ทม.บางบัวทอง</t>
  </si>
  <si>
    <t>ทต.ปลายบาง</t>
  </si>
  <si>
    <t>บางใหญ่</t>
  </si>
  <si>
    <t>ทต.บางม่วง</t>
  </si>
  <si>
    <t>ทต.เสาธงหิน</t>
  </si>
  <si>
    <t>ทต.ไทรม้า</t>
  </si>
  <si>
    <t>อบต.บางบัวทอง</t>
  </si>
  <si>
    <t>ทต.บางพลับ</t>
  </si>
  <si>
    <t>นนทบุรี ผลรวม</t>
  </si>
  <si>
    <t>นราธิวาส</t>
  </si>
  <si>
    <t>เมืองนราธิวาส</t>
  </si>
  <si>
    <t>ทม.นราธิวาส</t>
  </si>
  <si>
    <t>สุไหงโก-ลก</t>
  </si>
  <si>
    <t>ทม.สุไหงโก-ลก</t>
  </si>
  <si>
    <t>บาเจาะ</t>
  </si>
  <si>
    <t>ทต.ต้นไทร</t>
  </si>
  <si>
    <t>อบต.ลุโบะสาวอ</t>
  </si>
  <si>
    <t>อบต.ภูเขาทอง</t>
  </si>
  <si>
    <t>นราธิวาส ผลรวม</t>
  </si>
  <si>
    <t>น่าน</t>
  </si>
  <si>
    <t>เมืองน่าน</t>
  </si>
  <si>
    <t>ทม.น่าน</t>
  </si>
  <si>
    <t>เวียงสา</t>
  </si>
  <si>
    <t>ทต.กลางเวียง</t>
  </si>
  <si>
    <t>ทต.เวียงสา</t>
  </si>
  <si>
    <t>น่าน ผลรวม</t>
  </si>
  <si>
    <t>บึงกาฬ</t>
  </si>
  <si>
    <t>เซกา</t>
  </si>
  <si>
    <t>ทต.ท่าสะอาด</t>
  </si>
  <si>
    <t>ทต.ศรีพนา</t>
  </si>
  <si>
    <t>บึงโขงหลง</t>
  </si>
  <si>
    <t>ทต.บึงโขงหลง</t>
  </si>
  <si>
    <t>ปากคาด</t>
  </si>
  <si>
    <t>ทต.ปากคาด</t>
  </si>
  <si>
    <t>พรเจริญ</t>
  </si>
  <si>
    <t>ทต.พรเจริญ</t>
  </si>
  <si>
    <t>ศรีวิไล</t>
  </si>
  <si>
    <t>ทต.ศรีวิไล</t>
  </si>
  <si>
    <t>อบต.ป่งไฮ</t>
  </si>
  <si>
    <t>อบต.ป่าแฝก</t>
  </si>
  <si>
    <t>บึงกาฬ ผลรวม</t>
  </si>
  <si>
    <t>บุรีรัมย์</t>
  </si>
  <si>
    <t>เมืองบุรีรัมย์</t>
  </si>
  <si>
    <t>นางรอง</t>
  </si>
  <si>
    <t>ทม.นางรอง</t>
  </si>
  <si>
    <t>ทม.บุรีรัมย์</t>
  </si>
  <si>
    <t>กระสัง</t>
  </si>
  <si>
    <t>ทต.กระสัง</t>
  </si>
  <si>
    <t>นาโพธิ์</t>
  </si>
  <si>
    <t>โนนดินแดง</t>
  </si>
  <si>
    <t>ทต.โนนดินแดง</t>
  </si>
  <si>
    <t>ประโคนชัย</t>
  </si>
  <si>
    <t>ทต.ประโคนชัย</t>
  </si>
  <si>
    <t>ทต.อิสาณ</t>
  </si>
  <si>
    <t>ห้วยราช</t>
  </si>
  <si>
    <t>ทม.ชุมเห็ด</t>
  </si>
  <si>
    <t>อบต.บ้านตะโก</t>
  </si>
  <si>
    <t>ทต.สามแวง</t>
  </si>
  <si>
    <t>บุรีรัมย์ ผลรวม</t>
  </si>
  <si>
    <t>ปทุมธานี</t>
  </si>
  <si>
    <t>เมืองปทุมธานี</t>
  </si>
  <si>
    <t>ธัญบุรี</t>
  </si>
  <si>
    <t>ทน.รังสิต</t>
  </si>
  <si>
    <t>คลองหลวง</t>
  </si>
  <si>
    <t>ทม.ท่าโขลง</t>
  </si>
  <si>
    <t>ทม.บึงยี่โถ</t>
  </si>
  <si>
    <t>ทม.สนั่นรักษ์</t>
  </si>
  <si>
    <t>ทม.ปทุมธานี</t>
  </si>
  <si>
    <t>ลำลูกกา</t>
  </si>
  <si>
    <t>ทม.คูคต</t>
  </si>
  <si>
    <t>ทม.ลำสามแก้ว</t>
  </si>
  <si>
    <t>ทต.บางกะดี</t>
  </si>
  <si>
    <t>ลาดหลุมแก้ว</t>
  </si>
  <si>
    <t>ทต.คลองพระอุดม</t>
  </si>
  <si>
    <t>ทม.ลาดสวาย</t>
  </si>
  <si>
    <t>ทต.ลำลูกกา</t>
  </si>
  <si>
    <t>ทต.บางเตย</t>
  </si>
  <si>
    <t>อบต.คลองสาม</t>
  </si>
  <si>
    <t>อบต.คลองสี่</t>
  </si>
  <si>
    <t>อบต.บึงคำพร้อย</t>
  </si>
  <si>
    <t>อบต.ลำลูกกา</t>
  </si>
  <si>
    <t>ปทุมธานี ผลรวม</t>
  </si>
  <si>
    <t>ประจวบคีรีขันธ์</t>
  </si>
  <si>
    <t>เมืองประจวบคีรีขันธ์</t>
  </si>
  <si>
    <t>ทม.ประจวบคีรีขันธ์</t>
  </si>
  <si>
    <t>หัวหิน</t>
  </si>
  <si>
    <t>ทม.หัวหิน</t>
  </si>
  <si>
    <t>กุยบุรี</t>
  </si>
  <si>
    <t>ทต.ไร่ใหม่</t>
  </si>
  <si>
    <t>ปราณบุรี</t>
  </si>
  <si>
    <t>ทต.เขาน้อย</t>
  </si>
  <si>
    <t>ทต.ปราณบุรี</t>
  </si>
  <si>
    <t>ทต.คลองวาฬ</t>
  </si>
  <si>
    <t>สามร้อยยอด</t>
  </si>
  <si>
    <t>ทต.ไร่เก่า</t>
  </si>
  <si>
    <t>อบต.ปากน้ำปราณ</t>
  </si>
  <si>
    <t>อบต.หนองตาแต้ม</t>
  </si>
  <si>
    <t>ประจวบคีรีขันธ์ ผลรวม</t>
  </si>
  <si>
    <t>ปราจีนบุรี</t>
  </si>
  <si>
    <t>เมืองปราจีนบุรี</t>
  </si>
  <si>
    <t>ทม.ปราจีนบุรี</t>
  </si>
  <si>
    <t>กบินทร์บุรี</t>
  </si>
  <si>
    <t>ทต.กบินทร์</t>
  </si>
  <si>
    <t>นาดี</t>
  </si>
  <si>
    <t>ทต.นาดี</t>
  </si>
  <si>
    <t>ทต.บ้านสร้าง</t>
  </si>
  <si>
    <t>อบต.ท่างาม</t>
  </si>
  <si>
    <t>ปราจีนบุรี ผลรวม</t>
  </si>
  <si>
    <t>ปัตตานี</t>
  </si>
  <si>
    <t>เมืองปัตตานี</t>
  </si>
  <si>
    <t>ทม.ปัตตานี</t>
  </si>
  <si>
    <t>โคกโพธิ์</t>
  </si>
  <si>
    <t>ทต.นาประดู่</t>
  </si>
  <si>
    <t>ปะนาเระ</t>
  </si>
  <si>
    <t>ทต.บางปู</t>
  </si>
  <si>
    <t>สายบุรี</t>
  </si>
  <si>
    <t>ทม.ตะลุบัน</t>
  </si>
  <si>
    <t>ทต.พ่อมิ่ง</t>
  </si>
  <si>
    <t>อบต.มะนังดาลำ</t>
  </si>
  <si>
    <t>ปัตตานี ผลรวม</t>
  </si>
  <si>
    <t>พระนครศรีอยุธยา</t>
  </si>
  <si>
    <t>ทน.พระนครศรีอยุธยา</t>
  </si>
  <si>
    <t>เสนา</t>
  </si>
  <si>
    <t>ทม.เสนา</t>
  </si>
  <si>
    <t>ท่าเรือ</t>
  </si>
  <si>
    <t>นครหลวง</t>
  </si>
  <si>
    <t>ทต.นครหลวง</t>
  </si>
  <si>
    <t>บางปะอิน</t>
  </si>
  <si>
    <t>ทต.คลองจิก</t>
  </si>
  <si>
    <t>ทต.ปราสาททอง</t>
  </si>
  <si>
    <t>บ้านแพรก</t>
  </si>
  <si>
    <t>ทต.บ้านแพรก</t>
  </si>
  <si>
    <t>ผักไห่</t>
  </si>
  <si>
    <t>ทม.ผักไห่</t>
  </si>
  <si>
    <t>ทต.เจ้าเจ็ด</t>
  </si>
  <si>
    <t>ทต.บางนมโค</t>
  </si>
  <si>
    <t>ทต.สามกอ</t>
  </si>
  <si>
    <t>อบต.รางจรเข้</t>
  </si>
  <si>
    <t>พระนครศรีอยุธยา ผลรวม</t>
  </si>
  <si>
    <t>พะเยา</t>
  </si>
  <si>
    <t>เมืองพะเยา</t>
  </si>
  <si>
    <t>ดอกคำใต้</t>
  </si>
  <si>
    <t>ทม.ดอกคำใต้</t>
  </si>
  <si>
    <t>ทม.พะเยา</t>
  </si>
  <si>
    <t>จุน</t>
  </si>
  <si>
    <t>ทต.จุน</t>
  </si>
  <si>
    <t>ทต.เวียงลอ</t>
  </si>
  <si>
    <t>เชียงคำ</t>
  </si>
  <si>
    <t>ทต.บ้านถ้ำ</t>
  </si>
  <si>
    <t>ปง</t>
  </si>
  <si>
    <t>ทต.งิม</t>
  </si>
  <si>
    <t>ทต.ปง</t>
  </si>
  <si>
    <t>ทต.แม่ยม</t>
  </si>
  <si>
    <t>ภูซาง</t>
  </si>
  <si>
    <t>ทต.สบบง</t>
  </si>
  <si>
    <t>ทต.แม่ปืม</t>
  </si>
  <si>
    <t>แม่ใจ</t>
  </si>
  <si>
    <t>พะเยา ผลรวม</t>
  </si>
  <si>
    <t>พังงา</t>
  </si>
  <si>
    <t>เมืองพังงา</t>
  </si>
  <si>
    <t>ตะกั่วป่า</t>
  </si>
  <si>
    <t>ทม.ตะกั่วป่า</t>
  </si>
  <si>
    <t>ทม.พังงา</t>
  </si>
  <si>
    <t>ตะกั่วทุ่ง</t>
  </si>
  <si>
    <t>ทต.โคกกลอย</t>
  </si>
  <si>
    <t>ท้ายเหมือง</t>
  </si>
  <si>
    <t>ทต.ท้ายเหมือง</t>
  </si>
  <si>
    <t>ทต.ลำแก่น</t>
  </si>
  <si>
    <t>อบต.กะไหล</t>
  </si>
  <si>
    <t>อบต.บางไทร</t>
  </si>
  <si>
    <t>อบต.ท้ายเหมือง</t>
  </si>
  <si>
    <t>อบต.ทุ่งมะพร้าว</t>
  </si>
  <si>
    <t>อบต.ลำภี</t>
  </si>
  <si>
    <t>พังงา ผลรวม</t>
  </si>
  <si>
    <t>พัทลุง</t>
  </si>
  <si>
    <t>เมืองพัทลุง</t>
  </si>
  <si>
    <t>ทม.พัทลุง</t>
  </si>
  <si>
    <t>เขาชัยสน</t>
  </si>
  <si>
    <t>ทต.เขาชัยสน</t>
  </si>
  <si>
    <t>ทต.จองถนน</t>
  </si>
  <si>
    <t>ควนขนุน</t>
  </si>
  <si>
    <t>ทต.บ้านสวน</t>
  </si>
  <si>
    <t>ตะโหมด</t>
  </si>
  <si>
    <t>ทต.ตะโหมด</t>
  </si>
  <si>
    <t>ทต.แม่ขรี</t>
  </si>
  <si>
    <t>บางแก้ว</t>
  </si>
  <si>
    <t>ทต.ท่ามะเดื่อ</t>
  </si>
  <si>
    <t>ทต.บางแก้ว</t>
  </si>
  <si>
    <t>ปากพะยูน</t>
  </si>
  <si>
    <t>ทต.อ่าวพะยูน</t>
  </si>
  <si>
    <t>ป่าบอน</t>
  </si>
  <si>
    <t>ป่าพะยอม</t>
  </si>
  <si>
    <t>ทต.ลานข่อย</t>
  </si>
  <si>
    <t>ทต.โคกชะงาย</t>
  </si>
  <si>
    <t>อบต.พนมวังก์</t>
  </si>
  <si>
    <t>อบต.ทุ่งนารี</t>
  </si>
  <si>
    <t>อบต.ตำนาน</t>
  </si>
  <si>
    <t>พัทลุง ผลรวม</t>
  </si>
  <si>
    <t>พิจิตร</t>
  </si>
  <si>
    <t>เมืองพิจิตร</t>
  </si>
  <si>
    <t>ตะพานหิน</t>
  </si>
  <si>
    <t>ทม.ตะพานหิน</t>
  </si>
  <si>
    <t>บางมูลนาก</t>
  </si>
  <si>
    <t>ทม.บางมูลนาก</t>
  </si>
  <si>
    <t>ทม.พิจิตร</t>
  </si>
  <si>
    <t>ทับคล้อ</t>
  </si>
  <si>
    <t>ทต.ทับคล้อ</t>
  </si>
  <si>
    <t>ทต.บางไผ่</t>
  </si>
  <si>
    <t>โพทะเล</t>
  </si>
  <si>
    <t>ทต.ท่าเสา</t>
  </si>
  <si>
    <t>โพธิ์ประทับช้าง</t>
  </si>
  <si>
    <t>ทต.ไผ่รอบ</t>
  </si>
  <si>
    <t>ทต.โพธิ์ประทับช้าง</t>
  </si>
  <si>
    <t>ทต.หัวดง</t>
  </si>
  <si>
    <t>วังทรายพูน</t>
  </si>
  <si>
    <t>ทต.หนองปล้อง</t>
  </si>
  <si>
    <t>สากเหล็ก</t>
  </si>
  <si>
    <t>ทต.สากเหล็ก</t>
  </si>
  <si>
    <t>อบต.ย่านยาว</t>
  </si>
  <si>
    <t>พิจิตร ผลรวม</t>
  </si>
  <si>
    <t>พิษณุโลก</t>
  </si>
  <si>
    <t>เมืองพิษณุโลก</t>
  </si>
  <si>
    <t>ทน.พิษณุโลก</t>
  </si>
  <si>
    <t>ทม.อรัญญิก</t>
  </si>
  <si>
    <t>ชาติตระการ</t>
  </si>
  <si>
    <t>ทต.ป่าแดง</t>
  </si>
  <si>
    <t>บางระกำ</t>
  </si>
  <si>
    <t>พรหมพิราม</t>
  </si>
  <si>
    <t>ทต.พรหมพิราม</t>
  </si>
  <si>
    <t>ทต.วงฆ้อง</t>
  </si>
  <si>
    <t>วัดโบสถ์</t>
  </si>
  <si>
    <t>ทต.วัดโบสถ์</t>
  </si>
  <si>
    <t>อบต.นิคมพัฒนา</t>
  </si>
  <si>
    <t>อบต.หนองกุลา</t>
  </si>
  <si>
    <t>อบต.หนองแขม</t>
  </si>
  <si>
    <t>ทต.บ้านคลอง</t>
  </si>
  <si>
    <t>อบต.มะขามสูง</t>
  </si>
  <si>
    <t>อบต.วังน้ำคู้</t>
  </si>
  <si>
    <t>อบต.วัดจันทร์</t>
  </si>
  <si>
    <t>อบต.สมอแข</t>
  </si>
  <si>
    <t>อบต.ท้อแท้</t>
  </si>
  <si>
    <t>พิษณุโลก ผลรวม</t>
  </si>
  <si>
    <t>เพชรบุรี</t>
  </si>
  <si>
    <t>เมืองเพชรบุรี</t>
  </si>
  <si>
    <t>ชะอำ</t>
  </si>
  <si>
    <t>ทม.ชะอำ</t>
  </si>
  <si>
    <t>ทม.เพชรบุรี</t>
  </si>
  <si>
    <t>บ้านแหลม</t>
  </si>
  <si>
    <t>ทต.บ้านแหลม</t>
  </si>
  <si>
    <t>เพชรบุรี ผลรวม</t>
  </si>
  <si>
    <t>เพชรบูรณ์</t>
  </si>
  <si>
    <t>เมืองเพชรบูรณ์</t>
  </si>
  <si>
    <t>ทม.เพชรบูรณ์</t>
  </si>
  <si>
    <t>วิเชียรบุรี</t>
  </si>
  <si>
    <t>ทม.วิเชียรบุรี</t>
  </si>
  <si>
    <t>หล่มสัก</t>
  </si>
  <si>
    <t>ทม.หล่มสัก</t>
  </si>
  <si>
    <t>ชนแดน</t>
  </si>
  <si>
    <t>ทต.ชนแดน</t>
  </si>
  <si>
    <t>ทต.ดงขุย</t>
  </si>
  <si>
    <t>บึงสามพัน</t>
  </si>
  <si>
    <t>ทต.ซับสมอทอด</t>
  </si>
  <si>
    <t>ทต.นางั่ว</t>
  </si>
  <si>
    <t>ทต.พุเตย</t>
  </si>
  <si>
    <t>อบต.สักหลง</t>
  </si>
  <si>
    <t>เพชรบูรณ์ ผลรวม</t>
  </si>
  <si>
    <t>แพร่</t>
  </si>
  <si>
    <t>เมืองแพร่</t>
  </si>
  <si>
    <t>ทม.แพร่</t>
  </si>
  <si>
    <t>เด่นชัย</t>
  </si>
  <si>
    <t>ทต.เด่นชัย</t>
  </si>
  <si>
    <t>ทต.ช่อแฮ</t>
  </si>
  <si>
    <t>ทต.ทุ่งโฮ้ง</t>
  </si>
  <si>
    <t>ทต.ป่าแมต</t>
  </si>
  <si>
    <t>ทต.สวนเขื่อน</t>
  </si>
  <si>
    <t>ร้องกวาง</t>
  </si>
  <si>
    <t>ทต.ร้องกวาง</t>
  </si>
  <si>
    <t>ลอง</t>
  </si>
  <si>
    <t>ทต.เวียงต้า</t>
  </si>
  <si>
    <t>ทต.ห้วยอ้อ</t>
  </si>
  <si>
    <t>วังชิ้น</t>
  </si>
  <si>
    <t>ทต.วังชิ้น</t>
  </si>
  <si>
    <t>สอง</t>
  </si>
  <si>
    <t>สูงเม่น</t>
  </si>
  <si>
    <t>หนองม่วงไข่</t>
  </si>
  <si>
    <t>ทต.หนองม่วงไข่</t>
  </si>
  <si>
    <t>อบต.ไทรย้อย</t>
  </si>
  <si>
    <t>อบต.แม่ป้าก</t>
  </si>
  <si>
    <t>อบต.แม่พุง</t>
  </si>
  <si>
    <t>อบต.เตาปูน</t>
  </si>
  <si>
    <t>อบต.บ้านกาศ</t>
  </si>
  <si>
    <t>อบต.ร่องกาศ</t>
  </si>
  <si>
    <t>อบต.เวียงทอง</t>
  </si>
  <si>
    <t>แพร่ ผลรวม</t>
  </si>
  <si>
    <t>ภูเก็ต</t>
  </si>
  <si>
    <t>เมืองภูเก็ต</t>
  </si>
  <si>
    <t>ทน.ภูเก็ต</t>
  </si>
  <si>
    <t>กะทู้</t>
  </si>
  <si>
    <t>ทม.กะทู้</t>
  </si>
  <si>
    <t>ทม.ป่าตอง</t>
  </si>
  <si>
    <t>ถลาง</t>
  </si>
  <si>
    <t>ทต.เชิงทะเล</t>
  </si>
  <si>
    <t>ทต.เทพกระษัตรี</t>
  </si>
  <si>
    <t>ทต.ป่าคลอก</t>
  </si>
  <si>
    <t>ทต.ศรีสุนทร</t>
  </si>
  <si>
    <t>ทต.กะรน</t>
  </si>
  <si>
    <t>ทต.รัษฎา</t>
  </si>
  <si>
    <t>อบต.กมลา</t>
  </si>
  <si>
    <t>อบต.เชิงทะเล</t>
  </si>
  <si>
    <t>ภูเก็ต ผลรวม</t>
  </si>
  <si>
    <t>มหาสารคาม</t>
  </si>
  <si>
    <t>เมืองมหาสารคาม</t>
  </si>
  <si>
    <t>ทม.มหาสารคาม</t>
  </si>
  <si>
    <t>แกดำ</t>
  </si>
  <si>
    <t>ชื่นชม</t>
  </si>
  <si>
    <t>ทต.หนองกุง</t>
  </si>
  <si>
    <t>นาเชือก</t>
  </si>
  <si>
    <t>ทต.นาเชือก</t>
  </si>
  <si>
    <t>นาดูน</t>
  </si>
  <si>
    <t>ทต.นาดูน</t>
  </si>
  <si>
    <t>บรบือ</t>
  </si>
  <si>
    <t>ทต.บรบือ</t>
  </si>
  <si>
    <t>พยัคฆภูมิพิสัย</t>
  </si>
  <si>
    <t>ทต.พยัคฆภูมิพิสัย</t>
  </si>
  <si>
    <t>วาปีปทุม</t>
  </si>
  <si>
    <t>อบต.บรบือ</t>
  </si>
  <si>
    <t>อบต.ท่าสองคอน</t>
  </si>
  <si>
    <t>มหาสารคาม ผลรวม</t>
  </si>
  <si>
    <t>มุกดาหาร</t>
  </si>
  <si>
    <t>เมืองมุกดาหาร</t>
  </si>
  <si>
    <t>ทม.มุกดาหาร</t>
  </si>
  <si>
    <t>คำชะอี</t>
  </si>
  <si>
    <t>ทต.คำชะอี</t>
  </si>
  <si>
    <t>นิคมคำสร้อย</t>
  </si>
  <si>
    <t>ทต.นิคมคำสร้อย</t>
  </si>
  <si>
    <t>ทต.ดงเย็น</t>
  </si>
  <si>
    <t>มุกดาหาร ผลรวม</t>
  </si>
  <si>
    <t>แม่ฮ่องสอน</t>
  </si>
  <si>
    <t>เมืองแม่ฮ่องสอน</t>
  </si>
  <si>
    <t>ทม.แม่ฮ่องสอน</t>
  </si>
  <si>
    <t>ขุนยวม</t>
  </si>
  <si>
    <t>ทต.ขุนยวม</t>
  </si>
  <si>
    <t>ปาย</t>
  </si>
  <si>
    <t>ทต.ปาย</t>
  </si>
  <si>
    <t>แม่ลาน้อย</t>
  </si>
  <si>
    <t>ทต.แม่ลาน้อย</t>
  </si>
  <si>
    <t>แม่สะเรียง</t>
  </si>
  <si>
    <t>ทต.แม่ยวม</t>
  </si>
  <si>
    <t>แม่ฮ่องสอน ผลรวม</t>
  </si>
  <si>
    <t>ยโสธร</t>
  </si>
  <si>
    <t>เมืองยโสธร</t>
  </si>
  <si>
    <t>ทม.ยโสธร</t>
  </si>
  <si>
    <t>กุดชุม</t>
  </si>
  <si>
    <t>ทต.กุดชุมพัฒนา</t>
  </si>
  <si>
    <t>ทรายมูล</t>
  </si>
  <si>
    <t>ทต.ทรายมูล</t>
  </si>
  <si>
    <t>ป่าติ้ว</t>
  </si>
  <si>
    <t>ทต.ป่าติ้ว</t>
  </si>
  <si>
    <t>เลิงนกทา</t>
  </si>
  <si>
    <t>ทต.เลิงนกทา</t>
  </si>
  <si>
    <t>อบต.สร้างมิ่ง</t>
  </si>
  <si>
    <t>ยโสธร ผลรวม</t>
  </si>
  <si>
    <t>ยะลา</t>
  </si>
  <si>
    <t>เมืองยะลา</t>
  </si>
  <si>
    <t>ทน.ยะลา</t>
  </si>
  <si>
    <t>เบตง</t>
  </si>
  <si>
    <t>ทม.เบตง</t>
  </si>
  <si>
    <t>ทม.สะเตงนอก</t>
  </si>
  <si>
    <t>ทต.ลำใหม่</t>
  </si>
  <si>
    <t>รามัน</t>
  </si>
  <si>
    <t>ทต.เมืองรามันห์</t>
  </si>
  <si>
    <t>ทต.บาลอ</t>
  </si>
  <si>
    <t>ยะลา ผลรวม</t>
  </si>
  <si>
    <t>ร้อยเอ็ด</t>
  </si>
  <si>
    <t>เมืองร้อยเอ็ด</t>
  </si>
  <si>
    <t>ทม.ร้อยเอ็ด</t>
  </si>
  <si>
    <t>เกษตรวิสัย</t>
  </si>
  <si>
    <t>ทต.เกษตรวิสัย</t>
  </si>
  <si>
    <t>ธวัชบุรี</t>
  </si>
  <si>
    <t>ทต.อุ่มเม้า</t>
  </si>
  <si>
    <t>โพธิ์ชัย</t>
  </si>
  <si>
    <t>ทต.ชัยวารี</t>
  </si>
  <si>
    <t>ทต.เชียงใหม่</t>
  </si>
  <si>
    <t>โพนทอง</t>
  </si>
  <si>
    <t>สุวรรณภูมิ</t>
  </si>
  <si>
    <t>ทต.สุวรรณภูมิ</t>
  </si>
  <si>
    <t>ทต.หินกอง</t>
  </si>
  <si>
    <t>เสลภูมิ</t>
  </si>
  <si>
    <t>ทต.เมืองไพร</t>
  </si>
  <si>
    <t>หนองพอก</t>
  </si>
  <si>
    <t>ทต.หนองพอก</t>
  </si>
  <si>
    <t>อบต.สระคู</t>
  </si>
  <si>
    <t>ร้อยเอ็ด ผลรวม</t>
  </si>
  <si>
    <t>ระนอง</t>
  </si>
  <si>
    <t>เมืองระนอง</t>
  </si>
  <si>
    <t>ทม.ระนอง</t>
  </si>
  <si>
    <t>ละอุ่น</t>
  </si>
  <si>
    <t>ทต.ละอุ่น</t>
  </si>
  <si>
    <t>ระนอง ผลรวม</t>
  </si>
  <si>
    <t>ระยอง</t>
  </si>
  <si>
    <t>เมืองระยอง</t>
  </si>
  <si>
    <t>ทน.ระยอง</t>
  </si>
  <si>
    <t>บ้านฉาง</t>
  </si>
  <si>
    <t>ทม.บ้านฉาง</t>
  </si>
  <si>
    <t>ทม.มาบตาพุด</t>
  </si>
  <si>
    <t>แกลง</t>
  </si>
  <si>
    <t>ทต.เมืองแกลง</t>
  </si>
  <si>
    <t>ทต.สุนทรภู่</t>
  </si>
  <si>
    <t>นิคมพัฒนา</t>
  </si>
  <si>
    <t>ทต.มาบข่าพัฒนา</t>
  </si>
  <si>
    <t>ปลวกแดง</t>
  </si>
  <si>
    <t>ทต.บ้านปลวกแดง</t>
  </si>
  <si>
    <t>ทต.เชิงเนิน</t>
  </si>
  <si>
    <t>ทต.ทับมา</t>
  </si>
  <si>
    <t>ทต.บ้านเพ</t>
  </si>
  <si>
    <t>อบต.พนานิคม</t>
  </si>
  <si>
    <t>อบต.แม่น้ำคู้</t>
  </si>
  <si>
    <t>อบต.ตะพง</t>
  </si>
  <si>
    <t>ระยอง ผลรวม</t>
  </si>
  <si>
    <t>ราชบุรี</t>
  </si>
  <si>
    <t>เมืองราชบุรี</t>
  </si>
  <si>
    <t>บ้านโป่ง</t>
  </si>
  <si>
    <t>ทม.บ้านโป่ง</t>
  </si>
  <si>
    <t>โพธาราม</t>
  </si>
  <si>
    <t>ทม.โพธาราม</t>
  </si>
  <si>
    <t>ทม.ราชบุรี</t>
  </si>
  <si>
    <t>ดำเนินสะดวก</t>
  </si>
  <si>
    <t>ทต.บัวงาม</t>
  </si>
  <si>
    <t>ทต.กรับใหญ่</t>
  </si>
  <si>
    <t>ทต.เขางู</t>
  </si>
  <si>
    <t>อบต.ดอนกรวย</t>
  </si>
  <si>
    <t>ราชบุรี ผลรวม</t>
  </si>
  <si>
    <t>ลพบุรี</t>
  </si>
  <si>
    <t>เมืองลพบุรี</t>
  </si>
  <si>
    <t>บ้านหมี่</t>
  </si>
  <si>
    <t>ทม.บ้านหมี่</t>
  </si>
  <si>
    <t>ทม.เขาสามยอด</t>
  </si>
  <si>
    <t>ทม.ลพบุรี</t>
  </si>
  <si>
    <t>โคกสำโรง</t>
  </si>
  <si>
    <t>ทต.โคกสำโรง</t>
  </si>
  <si>
    <t>ชัยบาดาล</t>
  </si>
  <si>
    <t>ทต.ลำนารายณ์</t>
  </si>
  <si>
    <t>ท่าวุ้ง</t>
  </si>
  <si>
    <t>ทต.บางงา</t>
  </si>
  <si>
    <t>ทต.เขาพระงาม</t>
  </si>
  <si>
    <t>ทต.โคกตูม</t>
  </si>
  <si>
    <t>หนองม่วง</t>
  </si>
  <si>
    <t>ทต.หนองม่วง</t>
  </si>
  <si>
    <t>อบต.เขาสมอคอน</t>
  </si>
  <si>
    <t>ลพบุรี ผลรวม</t>
  </si>
  <si>
    <t>ลำปาง</t>
  </si>
  <si>
    <t>เมืองลำปาง</t>
  </si>
  <si>
    <t>ทน.ลำปาง</t>
  </si>
  <si>
    <t>งาว</t>
  </si>
  <si>
    <t>เมืองปาน</t>
  </si>
  <si>
    <t>ทต.บ่อแฮ้ว</t>
  </si>
  <si>
    <t>แม่ทะ</t>
  </si>
  <si>
    <t>ทต.น้ำโจ้</t>
  </si>
  <si>
    <t>ทต.ป่าตันนาครัว</t>
  </si>
  <si>
    <t>ทต.สิริราช</t>
  </si>
  <si>
    <t>แม่เมาะ</t>
  </si>
  <si>
    <t>ทต.แม่เมาะ</t>
  </si>
  <si>
    <t>วังเหนือ</t>
  </si>
  <si>
    <t>สบปราบ</t>
  </si>
  <si>
    <t>ทต.สบปราบ</t>
  </si>
  <si>
    <t>ห้างฉัตร</t>
  </si>
  <si>
    <t>ทต.ห้างฉัตร</t>
  </si>
  <si>
    <t>อบต.บ้านร้อง</t>
  </si>
  <si>
    <t>อบต.บ้านขอ</t>
  </si>
  <si>
    <t>ทต.นาครัว</t>
  </si>
  <si>
    <t>อบต.ร่องเคาะ</t>
  </si>
  <si>
    <t>อบต.วังทรายคำ</t>
  </si>
  <si>
    <t>ลำปาง ผลรวม</t>
  </si>
  <si>
    <t>ลำพูน</t>
  </si>
  <si>
    <t>เมืองลำพูน</t>
  </si>
  <si>
    <t>ทม.ลำพูน</t>
  </si>
  <si>
    <t>ทุ่งหัวช้าง</t>
  </si>
  <si>
    <t>ทต.ทุ่งหัวช้าง</t>
  </si>
  <si>
    <t>บ้านธิ</t>
  </si>
  <si>
    <t>ทต.บ้านธิ</t>
  </si>
  <si>
    <t>บ้านโฮ่ง</t>
  </si>
  <si>
    <t>ทต.บ้านโฮ่ง</t>
  </si>
  <si>
    <t>ป่าซาง</t>
  </si>
  <si>
    <t>ทต.บ้านแป้น</t>
  </si>
  <si>
    <t>ทต.อุโมงค์</t>
  </si>
  <si>
    <t>แม่ทา</t>
  </si>
  <si>
    <t>ทต.ทากาศ</t>
  </si>
  <si>
    <t>ทต.ทาปลาดุก</t>
  </si>
  <si>
    <t>ลี้</t>
  </si>
  <si>
    <t>เวียงหนองล่อง</t>
  </si>
  <si>
    <t>ทต.วังผาง</t>
  </si>
  <si>
    <t>อบต.ห้วยยาบ</t>
  </si>
  <si>
    <t>ลำพูน ผลรวม</t>
  </si>
  <si>
    <t>เลย</t>
  </si>
  <si>
    <t>เมืองเลย</t>
  </si>
  <si>
    <t>ทม.เลย</t>
  </si>
  <si>
    <t>วังสะพุง</t>
  </si>
  <si>
    <t>ทม.วังสะพุง</t>
  </si>
  <si>
    <t>เชียงคาน</t>
  </si>
  <si>
    <t>ทต.เชียงคาน</t>
  </si>
  <si>
    <t>ทต.ธาตุ</t>
  </si>
  <si>
    <t>ท่าลี่</t>
  </si>
  <si>
    <t>ทต.ท่าลี่</t>
  </si>
  <si>
    <t>นาด้วง</t>
  </si>
  <si>
    <t>ทต.นาด้วง</t>
  </si>
  <si>
    <t>ทต.นาดอกคำ</t>
  </si>
  <si>
    <t>ภูเรือ</t>
  </si>
  <si>
    <t>ทต.ภูเรือ</t>
  </si>
  <si>
    <t>ทต.นาดินดำ</t>
  </si>
  <si>
    <t>ทต.นาโป่ง</t>
  </si>
  <si>
    <t>ทต.นาอ้อ</t>
  </si>
  <si>
    <t>ทต.นาอาน</t>
  </si>
  <si>
    <t>หนองหิน</t>
  </si>
  <si>
    <t>อบต.อาฮี</t>
  </si>
  <si>
    <t>อบต.สานตม</t>
  </si>
  <si>
    <t>อบต.ปวนพุ</t>
  </si>
  <si>
    <t>เลย ผลรวม</t>
  </si>
  <si>
    <t>ศรีสะเกษ</t>
  </si>
  <si>
    <t>เมืองศรีสะเกษ</t>
  </si>
  <si>
    <t>กันทรลักษ์</t>
  </si>
  <si>
    <t>ทม.กันทรลักษ์</t>
  </si>
  <si>
    <t>ทม.ศรีสะเกษ</t>
  </si>
  <si>
    <t>กันทรารมย์</t>
  </si>
  <si>
    <t>บึงบูรพ์</t>
  </si>
  <si>
    <t>ทต.บึงบูรพ์</t>
  </si>
  <si>
    <t>ราษีไศล</t>
  </si>
  <si>
    <t>ห้วยทับทัน</t>
  </si>
  <si>
    <t>ทต.ห้วยทับทัน</t>
  </si>
  <si>
    <t>อุทุมพรพิสัย</t>
  </si>
  <si>
    <t>อบต.ผักแพว</t>
  </si>
  <si>
    <t>โนนคูณ</t>
  </si>
  <si>
    <t>อบต.โนนค้อ</t>
  </si>
  <si>
    <t>ทต.จานแสนไชย</t>
  </si>
  <si>
    <t>อบต.ทุ่งไชย</t>
  </si>
  <si>
    <t>ศรีสะเกษ ผลรวม</t>
  </si>
  <si>
    <t>สกลนคร</t>
  </si>
  <si>
    <t>เมืองสกลนคร</t>
  </si>
  <si>
    <t>ทน.สกลนคร</t>
  </si>
  <si>
    <t>คำตากล้า</t>
  </si>
  <si>
    <t>ทต.คำตากล้า</t>
  </si>
  <si>
    <t>ทต.แพด</t>
  </si>
  <si>
    <t>เจริญศิลป์</t>
  </si>
  <si>
    <t>ทต.เจริญศิลป์</t>
  </si>
  <si>
    <t>ทต.ดงมะไฟ</t>
  </si>
  <si>
    <t>ทต.ท่าแร่</t>
  </si>
  <si>
    <t>วานรนิวาส</t>
  </si>
  <si>
    <t>ทต.วานรนิวาส</t>
  </si>
  <si>
    <t>วาริชภูมิ</t>
  </si>
  <si>
    <t>ทต.วาริชภูมิ</t>
  </si>
  <si>
    <t>ส่องดาว</t>
  </si>
  <si>
    <t>ทต.ส่องดาว</t>
  </si>
  <si>
    <t>อากาศอำนวย</t>
  </si>
  <si>
    <t>ทต.บะหว้า</t>
  </si>
  <si>
    <t>ทต.อากาศอำนวย</t>
  </si>
  <si>
    <t>ทต.โพนแพง</t>
  </si>
  <si>
    <t>สกลนคร ผลรวม</t>
  </si>
  <si>
    <t>สงขลา</t>
  </si>
  <si>
    <t>เมืองสงขลา</t>
  </si>
  <si>
    <t>ทน.สงขลา</t>
  </si>
  <si>
    <t>หาดใหญ่</t>
  </si>
  <si>
    <t>ทน.หาดใหญ่</t>
  </si>
  <si>
    <t>ทม.เขารูปช้าง</t>
  </si>
  <si>
    <t>สะเดา</t>
  </si>
  <si>
    <t>ทม.ปาดังเบซาร์</t>
  </si>
  <si>
    <t>ทม.สะเดา</t>
  </si>
  <si>
    <t>สิงหนคร</t>
  </si>
  <si>
    <t>ทม.สิงหนคร</t>
  </si>
  <si>
    <t>ทม.คลองแห</t>
  </si>
  <si>
    <t>ทม.ทุ่งตำเสา</t>
  </si>
  <si>
    <t>ควนเนียง</t>
  </si>
  <si>
    <t>ทต.ควนเนียง</t>
  </si>
  <si>
    <t>จะนะ</t>
  </si>
  <si>
    <t>ทต.จะนะ</t>
  </si>
  <si>
    <t>เทพา</t>
  </si>
  <si>
    <t>นาทวี</t>
  </si>
  <si>
    <t>ทต.นาทวี</t>
  </si>
  <si>
    <t>ระโนด</t>
  </si>
  <si>
    <t>ทต.ระโนด</t>
  </si>
  <si>
    <t>สทิงพระ</t>
  </si>
  <si>
    <t>ทต.สทิงพระ</t>
  </si>
  <si>
    <t>ทต.ปริก</t>
  </si>
  <si>
    <t>ทต.พะตง</t>
  </si>
  <si>
    <t>อบต.เกาะสะบ้า</t>
  </si>
  <si>
    <t>อบต.คลองกวาง</t>
  </si>
  <si>
    <t>สงขลา ผลรวม</t>
  </si>
  <si>
    <t>สตูล</t>
  </si>
  <si>
    <t>เมืองสตูล</t>
  </si>
  <si>
    <t>ทม.สตูล</t>
  </si>
  <si>
    <t>ทุ่งหว้า</t>
  </si>
  <si>
    <t>ทต.คลองขุด</t>
  </si>
  <si>
    <t>อบต.ทุ่งบุหลัง</t>
  </si>
  <si>
    <t>สตูล ผลรวม</t>
  </si>
  <si>
    <t>สมุทรปราการ</t>
  </si>
  <si>
    <t>เมืองสมุทรปราการ</t>
  </si>
  <si>
    <t>ทน.สมุทรปราการ</t>
  </si>
  <si>
    <t>พระประแดง</t>
  </si>
  <si>
    <t>ทม.ปู่เจ้าสมิงพราย</t>
  </si>
  <si>
    <t>ทม.พระประแดง</t>
  </si>
  <si>
    <t>ทม.ลัดหลวง</t>
  </si>
  <si>
    <t>ทม.ปากน้ำสมุทรปราการ</t>
  </si>
  <si>
    <t>บางพลี</t>
  </si>
  <si>
    <t>ทต.บางพลี</t>
  </si>
  <si>
    <t>ทต.ด่านสำโรง</t>
  </si>
  <si>
    <t>ทต.บางเมือง</t>
  </si>
  <si>
    <t>ทต.แพรกษา</t>
  </si>
  <si>
    <t>อบต.เทพารักษ์</t>
  </si>
  <si>
    <t>อบต.แพรกษา</t>
  </si>
  <si>
    <t>สมุทรปราการ ผลรวม</t>
  </si>
  <si>
    <t>สมุทรสงคราม</t>
  </si>
  <si>
    <t>เมืองสมุทรสงคราม</t>
  </si>
  <si>
    <t>ทม.สมุทรสงคราม</t>
  </si>
  <si>
    <t>อัมพวา</t>
  </si>
  <si>
    <t>ทต.อัมพวา</t>
  </si>
  <si>
    <t>ทต.สวนหลวง</t>
  </si>
  <si>
    <t>สมุทรสงคราม ผลรวม</t>
  </si>
  <si>
    <t>สมุทรสาคร</t>
  </si>
  <si>
    <t>เมืองสมุทรสาคร</t>
  </si>
  <si>
    <t>กระทุ่มแบน</t>
  </si>
  <si>
    <t>ทน.อ้อมน้อย</t>
  </si>
  <si>
    <t>ทน.สมุทรสาคร</t>
  </si>
  <si>
    <t>ทม.กระทุ่มแบน</t>
  </si>
  <si>
    <t>ทต.บางปลา</t>
  </si>
  <si>
    <t>อบต.คลองมะเดื่อ</t>
  </si>
  <si>
    <t>สมุทรสาคร ผลรวม</t>
  </si>
  <si>
    <t>สระแก้ว</t>
  </si>
  <si>
    <t>เมืองสระแก้ว</t>
  </si>
  <si>
    <t>ทม.สระแก้ว</t>
  </si>
  <si>
    <t>วังน้ำเย็น</t>
  </si>
  <si>
    <t>ทม.วังน้ำเย็น</t>
  </si>
  <si>
    <t>อรัญประเทศ</t>
  </si>
  <si>
    <t>ทม.อรัญญประเทศ</t>
  </si>
  <si>
    <t>ทต.ฟากห้วย</t>
  </si>
  <si>
    <t>สระแก้ว ผลรวม</t>
  </si>
  <si>
    <t>สระบุรี</t>
  </si>
  <si>
    <t>เมืองสระบุรี</t>
  </si>
  <si>
    <t>แก่งคอย</t>
  </si>
  <si>
    <t>ทม.แก่งคอย</t>
  </si>
  <si>
    <t>พระพุทธบาท</t>
  </si>
  <si>
    <t>ทม.พระพุทธบาท</t>
  </si>
  <si>
    <t>ทม.สระบุรี</t>
  </si>
  <si>
    <t>ทม.ทับกวาง</t>
  </si>
  <si>
    <t>ทต.หน้าพระลาน</t>
  </si>
  <si>
    <t>ดอนพุด</t>
  </si>
  <si>
    <t>ทต.ดอนพุด</t>
  </si>
  <si>
    <t>ทต.ป๊อกแป๊ก</t>
  </si>
  <si>
    <t>หนองแค</t>
  </si>
  <si>
    <t>ทต.หนองแค</t>
  </si>
  <si>
    <t>หนองโดน</t>
  </si>
  <si>
    <t>ทต.หนองโดน</t>
  </si>
  <si>
    <t>สระบุรี ผลรวม</t>
  </si>
  <si>
    <t>สิงห์บุรี</t>
  </si>
  <si>
    <t>เมืองสิงห์บุรี</t>
  </si>
  <si>
    <t>ทม.สิงห์บุรี</t>
  </si>
  <si>
    <t>อินทร์บุรี</t>
  </si>
  <si>
    <t>ทต.ทับยา</t>
  </si>
  <si>
    <t>ทต.อินทร์บุรี</t>
  </si>
  <si>
    <t>สิงห์บุรี ผลรวม</t>
  </si>
  <si>
    <t>สุโขทัย</t>
  </si>
  <si>
    <t>เมืองสุโขทัย</t>
  </si>
  <si>
    <t>ทม.สุโขทัยธานี</t>
  </si>
  <si>
    <t>สวรรคโลก</t>
  </si>
  <si>
    <t>ทม.สวรรคโลก</t>
  </si>
  <si>
    <t>กงไกรลาศ</t>
  </si>
  <si>
    <t>คีรีมาศ</t>
  </si>
  <si>
    <t>ทต.บ้านโตนด</t>
  </si>
  <si>
    <t>ทุ่งเสลี่ยม</t>
  </si>
  <si>
    <t>ทต.ทุ่งเสลี่ยม</t>
  </si>
  <si>
    <t>บ้านด่านลานหอย</t>
  </si>
  <si>
    <t>ทต.ลานหอย</t>
  </si>
  <si>
    <t>ศรีนคร</t>
  </si>
  <si>
    <t>ทต.ศรีนคร</t>
  </si>
  <si>
    <t>ศรีสัชนาลัย</t>
  </si>
  <si>
    <t>ทม.ศรีสัชนาลัย</t>
  </si>
  <si>
    <t>ศรีสำโรง</t>
  </si>
  <si>
    <t>ทต.ศรีสำโรง</t>
  </si>
  <si>
    <t>อบต.สามพวง</t>
  </si>
  <si>
    <t>อบต.บ้านใหม่ไชยมงคล</t>
  </si>
  <si>
    <t>อบต.วังน้ำขาว</t>
  </si>
  <si>
    <t>อบต.บ้านหลุม</t>
  </si>
  <si>
    <t>อบต.ยางซ้าย</t>
  </si>
  <si>
    <t>อบต.แม่สิน</t>
  </si>
  <si>
    <t>อบต.เกาะตาเลี้ยง</t>
  </si>
  <si>
    <t>อบต.ทับผึ้ง</t>
  </si>
  <si>
    <t>ทต.คลองยาง</t>
  </si>
  <si>
    <t>ทต.เมืองบางขลัง</t>
  </si>
  <si>
    <t>สุโขทัย ผลรวม</t>
  </si>
  <si>
    <t>สุพรรณบุรี</t>
  </si>
  <si>
    <t>เมืองสุพรรณบุรี</t>
  </si>
  <si>
    <t>ทม.สุพรรณบุรี</t>
  </si>
  <si>
    <t>สองพี่น้อง</t>
  </si>
  <si>
    <t>ทม.สองพี่น้อง</t>
  </si>
  <si>
    <t>ด่านช้าง</t>
  </si>
  <si>
    <t>ทต.ด่านช้าง</t>
  </si>
  <si>
    <t>เดิมบางนางบวช</t>
  </si>
  <si>
    <t>ทต.ทุ่งคลี</t>
  </si>
  <si>
    <t>สามชุก</t>
  </si>
  <si>
    <t>ทต.สามชุก</t>
  </si>
  <si>
    <t>หนองหญ้าไซ</t>
  </si>
  <si>
    <t>ทต.หนองหญ้าไซ</t>
  </si>
  <si>
    <t>อู่ทอง</t>
  </si>
  <si>
    <t>อบต.บางตาเถร</t>
  </si>
  <si>
    <t>อบต.พลับพลาไชย</t>
  </si>
  <si>
    <t>สุพรรณบุรี ผลรวม</t>
  </si>
  <si>
    <t>สุราษฎร์ธานี</t>
  </si>
  <si>
    <t>เมืองสุราษฎร์ธานี</t>
  </si>
  <si>
    <t>ทน.สุราษฎร์ธานี</t>
  </si>
  <si>
    <t>เกาะสมุย</t>
  </si>
  <si>
    <t>ทน.เกาะสมุย</t>
  </si>
  <si>
    <t>ดอนสัก</t>
  </si>
  <si>
    <t>ทม.ดอนสัก</t>
  </si>
  <si>
    <t>บ้านนาสาร</t>
  </si>
  <si>
    <t>ทม.นาสาร</t>
  </si>
  <si>
    <t>พุนพิน</t>
  </si>
  <si>
    <t>ทม.ท่าข้าม</t>
  </si>
  <si>
    <t>กาญจนดิษฐ์</t>
  </si>
  <si>
    <t>ทต.กาญจนดิษฐ์</t>
  </si>
  <si>
    <t>ทต.ช้างขวา</t>
  </si>
  <si>
    <t>เกาะพะงัน</t>
  </si>
  <si>
    <t>ทต.เกาะพะงัน</t>
  </si>
  <si>
    <t>บ้านตาขุน</t>
  </si>
  <si>
    <t>ทต.บ้านตาขุน</t>
  </si>
  <si>
    <t>บ้านนาเดิม</t>
  </si>
  <si>
    <t>พระแสง</t>
  </si>
  <si>
    <t>ทต.ย่านดินแดง</t>
  </si>
  <si>
    <t>ทต.วัดประดู่</t>
  </si>
  <si>
    <t>เวียงสระ</t>
  </si>
  <si>
    <t>ทต.เมืองเวียง</t>
  </si>
  <si>
    <t>อบต.คลองสระ</t>
  </si>
  <si>
    <t>ทต.พรุพี</t>
  </si>
  <si>
    <t>อบต.ตะปาน</t>
  </si>
  <si>
    <t>สุราษฎร์ธานี ผลรวม</t>
  </si>
  <si>
    <t>สุรินทร์</t>
  </si>
  <si>
    <t>เมืองสุรินทร์</t>
  </si>
  <si>
    <t>ทม.สุรินทร์</t>
  </si>
  <si>
    <t>จอมพระ</t>
  </si>
  <si>
    <t>ทต.กระหาด</t>
  </si>
  <si>
    <t>ท่าตูม</t>
  </si>
  <si>
    <t>ทต.ท่าตูม</t>
  </si>
  <si>
    <t>ปราสาท</t>
  </si>
  <si>
    <t>ทต.กันตวจระมวล</t>
  </si>
  <si>
    <t>รัตนบุรี</t>
  </si>
  <si>
    <t>ทต.รัตนบุรี</t>
  </si>
  <si>
    <t>ศีขรภูมิ</t>
  </si>
  <si>
    <t>ทต.ผักไหม</t>
  </si>
  <si>
    <t>สนม</t>
  </si>
  <si>
    <t>ทต.แคน</t>
  </si>
  <si>
    <t>สังขะ</t>
  </si>
  <si>
    <t>ทต.สังขะ</t>
  </si>
  <si>
    <t>สำโรงทาบ</t>
  </si>
  <si>
    <t>ทต.หมื่นศรี</t>
  </si>
  <si>
    <t>สุรินทร์ ผลรวม</t>
  </si>
  <si>
    <t>หนองคาย</t>
  </si>
  <si>
    <t>เมืองหนองคาย</t>
  </si>
  <si>
    <t>ท่าบ่อ</t>
  </si>
  <si>
    <t>ทม.ท่าบ่อ</t>
  </si>
  <si>
    <t>ทม.หนองคาย</t>
  </si>
  <si>
    <t>ทต.ปะโค</t>
  </si>
  <si>
    <t>ทต.วัดธาตุ</t>
  </si>
  <si>
    <t>ทต.เวียงคุก</t>
  </si>
  <si>
    <t>ศรีเชียงใหม่</t>
  </si>
  <si>
    <t>ทต.ศรีเชียงใหม่</t>
  </si>
  <si>
    <t>ทต.หนองปลาปาก</t>
  </si>
  <si>
    <t>อบต.พระพุทธบาท</t>
  </si>
  <si>
    <t>หนองคาย ผลรวม</t>
  </si>
  <si>
    <t>หนองบัวลำภู</t>
  </si>
  <si>
    <t>เมืองหนองบัวลำภู</t>
  </si>
  <si>
    <t>ทม.หนองบัวลำภู</t>
  </si>
  <si>
    <t>นากลาง</t>
  </si>
  <si>
    <t>ทต.กุดดินจี่</t>
  </si>
  <si>
    <t>ทต.นากลาง</t>
  </si>
  <si>
    <t>นาวัง</t>
  </si>
  <si>
    <t>ทต.นาเหล่า</t>
  </si>
  <si>
    <t>ทต.หัวนา</t>
  </si>
  <si>
    <t>ศรีบุญเรือง</t>
  </si>
  <si>
    <t>ทต.โนนสูงเปลือย</t>
  </si>
  <si>
    <t>หนองบัวลำภู ผลรวม</t>
  </si>
  <si>
    <t>อ่างทอง</t>
  </si>
  <si>
    <t>เมืองอ่างทอง</t>
  </si>
  <si>
    <t>ทม.อ่างทอง</t>
  </si>
  <si>
    <t>ไชโย</t>
  </si>
  <si>
    <t>ป่าโมก</t>
  </si>
  <si>
    <t>ทต.ป่าโมก</t>
  </si>
  <si>
    <t>โพธิ์ทอง</t>
  </si>
  <si>
    <t>ทต.โคกพุทรา</t>
  </si>
  <si>
    <t>ทต.ทางพระ</t>
  </si>
  <si>
    <t>อบต.ชัยฤทธิ์</t>
  </si>
  <si>
    <t>อบต.บางเจ้าฉ่า</t>
  </si>
  <si>
    <t>อ่างทอง ผลรวม</t>
  </si>
  <si>
    <t>อำนาจเจริญ</t>
  </si>
  <si>
    <t>เมืองอำนาจเจริญ</t>
  </si>
  <si>
    <t>ทม.อำนาจเจริญ</t>
  </si>
  <si>
    <t>ปทุมราชวงศา</t>
  </si>
  <si>
    <t>ทต.ปทุมราชวงศา</t>
  </si>
  <si>
    <t>พนา</t>
  </si>
  <si>
    <t>ทต.พนา</t>
  </si>
  <si>
    <t>ทต.น้ำปลีก</t>
  </si>
  <si>
    <t>ลืออำนาจ</t>
  </si>
  <si>
    <t>ทต.อำนาจ</t>
  </si>
  <si>
    <t>อำนาจเจริญ ผลรวม</t>
  </si>
  <si>
    <t>อุดรธานี</t>
  </si>
  <si>
    <t>เมืองอุดรธานี</t>
  </si>
  <si>
    <t>ทน.อุดรธานี</t>
  </si>
  <si>
    <t>บ้านดุง</t>
  </si>
  <si>
    <t>ทม.บ้านดุง</t>
  </si>
  <si>
    <t>ทม.หนองสำโรง</t>
  </si>
  <si>
    <t>กุดจับ</t>
  </si>
  <si>
    <t>ทต.กุดจับ</t>
  </si>
  <si>
    <t>ทต.ตาลเลียน</t>
  </si>
  <si>
    <t>กุมภวาปี</t>
  </si>
  <si>
    <t>ทต.ห้วยเกิ้ง</t>
  </si>
  <si>
    <t>น้ำโสม</t>
  </si>
  <si>
    <t>ทต.น้ำโสม</t>
  </si>
  <si>
    <t>โนนสะอาด</t>
  </si>
  <si>
    <t>บ้านผือ</t>
  </si>
  <si>
    <t>หนองแสง</t>
  </si>
  <si>
    <t>หนองหาน</t>
  </si>
  <si>
    <t>อบต.แสงสว่าง</t>
  </si>
  <si>
    <t>อุดรธานี ผลรวม</t>
  </si>
  <si>
    <t>อุตรดิตถ์</t>
  </si>
  <si>
    <t>เมืองอุตรดิตถ์</t>
  </si>
  <si>
    <t>ทม.อุตรดิตถ์</t>
  </si>
  <si>
    <t>ท่าปลา</t>
  </si>
  <si>
    <t>ทต.จริม</t>
  </si>
  <si>
    <t>ทต.ร่วมจิต</t>
  </si>
  <si>
    <t>ทต.ผาจุก</t>
  </si>
  <si>
    <t>ลับแล</t>
  </si>
  <si>
    <t>ทต.ศรีพนมมาศ</t>
  </si>
  <si>
    <t>อุตรดิตถ์ ผลรวม</t>
  </si>
  <si>
    <t>อุทัยธานี</t>
  </si>
  <si>
    <t>เมืองอุทัยธานี</t>
  </si>
  <si>
    <t>ทม.อุทัยธานี</t>
  </si>
  <si>
    <t>อุทัยธานี ผลรวม</t>
  </si>
  <si>
    <t>อุบลราชธานี</t>
  </si>
  <si>
    <t>เมืองอุบลราชธานี</t>
  </si>
  <si>
    <t>ทน.อุบลราชธานี</t>
  </si>
  <si>
    <t>เดชอุดม</t>
  </si>
  <si>
    <t>ทม.เดชอุดม</t>
  </si>
  <si>
    <t>พิบูลมังสาหาร</t>
  </si>
  <si>
    <t>ทม.พิบูลมังสาหาร</t>
  </si>
  <si>
    <t>วารินชำราบ</t>
  </si>
  <si>
    <t>ทม.วารินชำราบ</t>
  </si>
  <si>
    <t>เขมราฐ</t>
  </si>
  <si>
    <t>ทต.ขามป้อม</t>
  </si>
  <si>
    <t>ทต.นาส่วง</t>
  </si>
  <si>
    <t>ตระการพืชผล</t>
  </si>
  <si>
    <t>ทต.ตระการพืชผล</t>
  </si>
  <si>
    <t>บุณฑริก</t>
  </si>
  <si>
    <t>ทต.บุณฑริก</t>
  </si>
  <si>
    <t>ทต.ขามใหญ่</t>
  </si>
  <si>
    <t>ทต.อุบล</t>
  </si>
  <si>
    <t>ทต.แสนสุข</t>
  </si>
  <si>
    <t>อบต.กลาง</t>
  </si>
  <si>
    <t>อบต.ถ้ำแข้</t>
  </si>
  <si>
    <t>อบต.กระโสบ</t>
  </si>
  <si>
    <t>เหล่าเสือโก้ก</t>
  </si>
  <si>
    <t>ทต.เหล่าเสือโก้ก</t>
  </si>
  <si>
    <t>อุบลราชธานี ผลรวม</t>
  </si>
  <si>
    <t>ผลรวมทั้งหมด</t>
  </si>
  <si>
    <t>ค่าอุปกรณ์การเรียน</t>
  </si>
  <si>
    <t>ค่ากิจกรรมพัฒนาคุณภาพผู้เรียน</t>
  </si>
  <si>
    <t>แผนงานบูรณาการส่งเสริมการกระจายอำนาจให้แก่องค์กรปกครองส่วนท้องถิ่น โครงการสนับสนุนค่าใช้จ่ายในการจัดการศึกษาตั้งแต่ระดับอนุบาลจนจบการศึกษาขั้นพื้นฐาน</t>
  </si>
  <si>
    <t>องค์กรปกครองส่วนท้องถิ่น</t>
  </si>
  <si>
    <t>รหัสงบประมาณ</t>
  </si>
  <si>
    <t>1500858032500005</t>
  </si>
  <si>
    <t xml:space="preserve">งบเงินอุดหนุน เงินอุดหนุนทั่วไป รายการค่าใช้จ่ายในการจัดการศึกษาขั้นพื้นฐาน ไตรมาสที่ 1  (เดือนตุลาคม - ธันวาคม 2562) </t>
  </si>
  <si>
    <t>(ตามหลักเกณฑ์และเงื่อนไขการใช้งบประมาณรายจ่ายประจำปีงบประมาณ พ.ศ. 2562 ไปพลางก่อน)</t>
  </si>
  <si>
    <t>แบบรายละเอียดประกอบการโอนเงินจัดสรรงบประมาณรายจ่ายประจำปีงบประมาณ พ.ศ. 2563</t>
  </si>
  <si>
    <t xml:space="preserve">  รหัสแหล่งของเงิน  6311410  รหัสกิจกรรมหลัก  15008XXXXN2216</t>
  </si>
  <si>
    <t>1500858032500004</t>
  </si>
  <si>
    <t>ตามหนังสือกรมส่งเสริมการปกครองท้องถิ่น ด่วนที่สุด ที่ มท 0808.2/19423 - 19498  ลงวันที่  18  ตุลาคม  2562  เลขที่ใบจัดสรร 322 - 397 /2563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</si>
</sst>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(* #,##0.00_);_(* \(#,##0.00\);_(* &quot;-&quot;??_);_(@_)"/>
  </numFmts>
  <fonts count="34">
    <font>
      <sz val="16"/>
      <color theme="1"/>
      <name val="TH SarabunPSK"/>
      <family val="2"/>
      <charset val="222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</font>
    <font>
      <b/>
      <sz val="16"/>
      <name val="TH SarabunPSK"/>
      <family val="2"/>
    </font>
    <font>
      <sz val="12"/>
      <color theme="1"/>
      <name val="Tahoma"/>
      <family val="2"/>
      <scheme val="minor"/>
    </font>
    <font>
      <sz val="10"/>
      <name val="Arial"/>
      <family val="2"/>
    </font>
    <font>
      <sz val="16"/>
      <name val="TH SarabunPSK"/>
      <family val="2"/>
    </font>
    <font>
      <sz val="11"/>
      <color indexed="8"/>
      <name val="Calibri"/>
      <family val="2"/>
      <charset val="222"/>
    </font>
    <font>
      <sz val="16"/>
      <color theme="1"/>
      <name val="TH SarabunPSK"/>
      <family val="2"/>
      <charset val="22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sz val="16"/>
      <color rgb="FF000000"/>
      <name val="TH SarabunPSK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1"/>
      <color indexed="8"/>
      <name val="Calibri"/>
      <family val="2"/>
    </font>
    <font>
      <sz val="16"/>
      <color indexed="8"/>
      <name val="TH SarabunPSK"/>
      <family val="2"/>
      <charset val="222"/>
    </font>
    <font>
      <b/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37">
    <xf numFmtId="0" fontId="0" fillId="0" borderId="0"/>
    <xf numFmtId="187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3" fillId="0" borderId="0"/>
    <xf numFmtId="0" fontId="9" fillId="0" borderId="0"/>
    <xf numFmtId="0" fontId="7" fillId="0" borderId="0"/>
    <xf numFmtId="43" fontId="7" fillId="0" borderId="0" applyFont="0" applyFill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3" applyNumberFormat="0" applyAlignment="0" applyProtection="0"/>
    <xf numFmtId="0" fontId="14" fillId="20" borderId="3" applyNumberFormat="0" applyAlignment="0" applyProtection="0"/>
    <xf numFmtId="0" fontId="14" fillId="20" borderId="3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1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7" borderId="3" applyNumberFormat="0" applyAlignment="0" applyProtection="0"/>
    <xf numFmtId="0" fontId="21" fillId="7" borderId="3" applyNumberFormat="0" applyAlignment="0" applyProtection="0"/>
    <xf numFmtId="0" fontId="21" fillId="7" borderId="3" applyNumberFormat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4" fillId="0" borderId="0"/>
    <xf numFmtId="0" fontId="7" fillId="0" borderId="0"/>
    <xf numFmtId="0" fontId="4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23" borderId="9" applyNumberFormat="0" applyFont="0" applyAlignment="0" applyProtection="0"/>
    <xf numFmtId="0" fontId="7" fillId="23" borderId="9" applyNumberFormat="0" applyFont="0" applyAlignment="0" applyProtection="0"/>
    <xf numFmtId="0" fontId="7" fillId="23" borderId="9" applyNumberFormat="0" applyFont="0" applyAlignment="0" applyProtection="0"/>
    <xf numFmtId="0" fontId="25" fillId="20" borderId="10" applyNumberFormat="0" applyAlignment="0" applyProtection="0"/>
    <xf numFmtId="0" fontId="25" fillId="20" borderId="10" applyNumberFormat="0" applyAlignment="0" applyProtection="0"/>
    <xf numFmtId="0" fontId="25" fillId="20" borderId="10" applyNumberFormat="0" applyAlignment="0" applyProtection="0"/>
    <xf numFmtId="9" fontId="7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2" fillId="0" borderId="0"/>
    <xf numFmtId="0" fontId="7" fillId="0" borderId="0"/>
    <xf numFmtId="0" fontId="2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24" fillId="0" borderId="0"/>
    <xf numFmtId="0" fontId="30" fillId="0" borderId="0"/>
    <xf numFmtId="0" fontId="30" fillId="0" borderId="0"/>
    <xf numFmtId="0" fontId="7" fillId="0" borderId="0"/>
    <xf numFmtId="9" fontId="7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32" fillId="0" borderId="0" xfId="135" applyFont="1" applyAlignment="1">
      <alignment vertical="center"/>
    </xf>
    <xf numFmtId="0" fontId="33" fillId="0" borderId="0" xfId="135" applyFont="1" applyAlignment="1">
      <alignment horizontal="center"/>
    </xf>
    <xf numFmtId="0" fontId="33" fillId="0" borderId="0" xfId="135" applyFont="1"/>
    <xf numFmtId="43" fontId="33" fillId="0" borderId="0" xfId="136" applyFont="1"/>
    <xf numFmtId="43" fontId="32" fillId="0" borderId="0" xfId="136" applyFont="1"/>
    <xf numFmtId="0" fontId="32" fillId="0" borderId="0" xfId="135" applyFont="1"/>
    <xf numFmtId="43" fontId="33" fillId="0" borderId="14" xfId="136" applyFont="1" applyBorder="1" applyAlignment="1">
      <alignment horizontal="center"/>
    </xf>
    <xf numFmtId="43" fontId="33" fillId="0" borderId="15" xfId="136" applyFont="1" applyBorder="1" applyAlignment="1">
      <alignment horizontal="center"/>
    </xf>
    <xf numFmtId="0" fontId="8" fillId="0" borderId="0" xfId="128" applyFont="1"/>
    <xf numFmtId="0" fontId="1" fillId="0" borderId="0" xfId="135"/>
    <xf numFmtId="0" fontId="8" fillId="0" borderId="1" xfId="128" applyFont="1" applyBorder="1" applyAlignment="1">
      <alignment horizontal="center" vertical="center"/>
    </xf>
    <xf numFmtId="0" fontId="8" fillId="0" borderId="1" xfId="128" applyFont="1" applyBorder="1" applyAlignment="1">
      <alignment vertical="center"/>
    </xf>
    <xf numFmtId="43" fontId="8" fillId="0" borderId="1" xfId="136" applyFont="1" applyBorder="1" applyAlignment="1">
      <alignment vertical="center"/>
    </xf>
    <xf numFmtId="0" fontId="1" fillId="0" borderId="0" xfId="135" applyAlignment="1">
      <alignment vertical="center"/>
    </xf>
    <xf numFmtId="0" fontId="5" fillId="0" borderId="1" xfId="128" applyFont="1" applyBorder="1" applyAlignment="1">
      <alignment horizontal="center" vertical="center"/>
    </xf>
    <xf numFmtId="0" fontId="5" fillId="0" borderId="1" xfId="128" applyFont="1" applyBorder="1" applyAlignment="1">
      <alignment vertical="center"/>
    </xf>
    <xf numFmtId="43" fontId="5" fillId="0" borderId="1" xfId="136" applyFont="1" applyBorder="1" applyAlignment="1">
      <alignment vertical="center"/>
    </xf>
    <xf numFmtId="0" fontId="31" fillId="0" borderId="0" xfId="135" applyFont="1" applyAlignment="1">
      <alignment vertical="center"/>
    </xf>
    <xf numFmtId="0" fontId="8" fillId="0" borderId="0" xfId="128" applyFont="1" applyAlignment="1">
      <alignment horizontal="center"/>
    </xf>
    <xf numFmtId="43" fontId="8" fillId="0" borderId="0" xfId="136" applyFont="1"/>
    <xf numFmtId="0" fontId="8" fillId="0" borderId="16" xfId="128" applyFont="1" applyBorder="1" applyAlignment="1">
      <alignment horizontal="center" vertical="center"/>
    </xf>
    <xf numFmtId="0" fontId="8" fillId="0" borderId="16" xfId="128" applyFont="1" applyBorder="1" applyAlignment="1">
      <alignment vertical="center"/>
    </xf>
    <xf numFmtId="43" fontId="8" fillId="0" borderId="16" xfId="136" applyFont="1" applyBorder="1" applyAlignment="1">
      <alignment vertical="center"/>
    </xf>
    <xf numFmtId="0" fontId="5" fillId="0" borderId="2" xfId="128" applyFont="1" applyBorder="1" applyAlignment="1">
      <alignment horizontal="center" vertical="center"/>
    </xf>
    <xf numFmtId="0" fontId="5" fillId="0" borderId="2" xfId="128" applyFont="1" applyBorder="1" applyAlignment="1">
      <alignment vertical="center"/>
    </xf>
    <xf numFmtId="43" fontId="5" fillId="0" borderId="2" xfId="136" applyFont="1" applyBorder="1" applyAlignment="1">
      <alignment vertical="center"/>
    </xf>
    <xf numFmtId="43" fontId="33" fillId="0" borderId="13" xfId="136" applyFont="1" applyBorder="1" applyAlignment="1">
      <alignment horizontal="center" vertical="center" wrapText="1"/>
    </xf>
    <xf numFmtId="43" fontId="33" fillId="0" borderId="14" xfId="136" applyFont="1" applyBorder="1" applyAlignment="1">
      <alignment horizontal="center" vertical="center" wrapText="1"/>
    </xf>
    <xf numFmtId="0" fontId="33" fillId="0" borderId="12" xfId="135" applyFont="1" applyBorder="1" applyAlignment="1">
      <alignment horizontal="center" vertical="center"/>
    </xf>
    <xf numFmtId="0" fontId="33" fillId="0" borderId="0" xfId="135" applyFont="1" applyAlignment="1">
      <alignment horizontal="center" vertical="center"/>
    </xf>
  </cellXfs>
  <cellStyles count="137">
    <cellStyle name="20% - Accent1" xfId="7"/>
    <cellStyle name="20% - Accent1 2" xfId="8"/>
    <cellStyle name="20% - Accent2" xfId="9"/>
    <cellStyle name="20% - Accent2 2" xfId="10"/>
    <cellStyle name="20% - Accent3" xfId="11"/>
    <cellStyle name="20% - Accent3 2" xfId="12"/>
    <cellStyle name="20% - Accent4" xfId="13"/>
    <cellStyle name="20% - Accent4 2" xfId="14"/>
    <cellStyle name="20% - Accent5" xfId="15"/>
    <cellStyle name="20% - Accent5 2" xfId="16"/>
    <cellStyle name="20% - Accent6" xfId="17"/>
    <cellStyle name="20% - Accent6 2" xfId="18"/>
    <cellStyle name="40% - Accent1" xfId="19"/>
    <cellStyle name="40% - Accent1 2" xfId="20"/>
    <cellStyle name="40% - Accent2" xfId="21"/>
    <cellStyle name="40% - Accent2 2" xfId="22"/>
    <cellStyle name="40% - Accent3" xfId="23"/>
    <cellStyle name="40% - Accent3 2" xfId="24"/>
    <cellStyle name="40% - Accent4" xfId="25"/>
    <cellStyle name="40% - Accent4 2" xfId="26"/>
    <cellStyle name="40% - Accent5" xfId="27"/>
    <cellStyle name="40% - Accent5 2" xfId="28"/>
    <cellStyle name="40% - Accent6" xfId="29"/>
    <cellStyle name="40% - Accent6 2" xfId="30"/>
    <cellStyle name="60% - Accent1" xfId="31"/>
    <cellStyle name="60% - Accent1 2" xfId="32"/>
    <cellStyle name="60% - Accent2" xfId="33"/>
    <cellStyle name="60% - Accent2 2" xfId="34"/>
    <cellStyle name="60% - Accent3" xfId="35"/>
    <cellStyle name="60% - Accent3 2" xfId="36"/>
    <cellStyle name="60% - Accent4" xfId="37"/>
    <cellStyle name="60% - Accent4 2" xfId="38"/>
    <cellStyle name="60% - Accent5" xfId="39"/>
    <cellStyle name="60% - Accent5 2" xfId="40"/>
    <cellStyle name="60% - Accent6" xfId="41"/>
    <cellStyle name="60% - Accent6 2" xfId="42"/>
    <cellStyle name="Accent1" xfId="43"/>
    <cellStyle name="Accent1 2" xfId="44"/>
    <cellStyle name="Accent2" xfId="45"/>
    <cellStyle name="Accent2 2" xfId="46"/>
    <cellStyle name="Accent3" xfId="47"/>
    <cellStyle name="Accent3 2" xfId="48"/>
    <cellStyle name="Accent4" xfId="49"/>
    <cellStyle name="Accent4 2" xfId="50"/>
    <cellStyle name="Accent5" xfId="51"/>
    <cellStyle name="Accent5 2" xfId="52"/>
    <cellStyle name="Accent6" xfId="53"/>
    <cellStyle name="Accent6 2" xfId="54"/>
    <cellStyle name="Bad" xfId="55"/>
    <cellStyle name="Bad 2" xfId="56"/>
    <cellStyle name="Calculation" xfId="57"/>
    <cellStyle name="Calculation 2" xfId="58"/>
    <cellStyle name="Calculation_Sheet1" xfId="59"/>
    <cellStyle name="Check Cell" xfId="60"/>
    <cellStyle name="Check Cell 2" xfId="61"/>
    <cellStyle name="Check Cell_Sheet1" xfId="62"/>
    <cellStyle name="Comma 2" xfId="63"/>
    <cellStyle name="Comma 2 2" xfId="64"/>
    <cellStyle name="Comma 2 3" xfId="2"/>
    <cellStyle name="Comma 3" xfId="65"/>
    <cellStyle name="Comma 4" xfId="1"/>
    <cellStyle name="Comma 5" xfId="66"/>
    <cellStyle name="Comma 6" xfId="136"/>
    <cellStyle name="Excel Built-in Normal" xfId="67"/>
    <cellStyle name="Explanatory Text" xfId="68"/>
    <cellStyle name="Explanatory Text 2" xfId="69"/>
    <cellStyle name="Good" xfId="70"/>
    <cellStyle name="Good 2" xfId="71"/>
    <cellStyle name="Heading 1" xfId="72"/>
    <cellStyle name="Heading 1 2" xfId="73"/>
    <cellStyle name="Heading 1_Sheet1" xfId="74"/>
    <cellStyle name="Heading 2" xfId="75"/>
    <cellStyle name="Heading 2 2" xfId="76"/>
    <cellStyle name="Heading 2_Sheet1" xfId="77"/>
    <cellStyle name="Heading 3" xfId="78"/>
    <cellStyle name="Heading 3 2" xfId="79"/>
    <cellStyle name="Heading 3_Sheet1" xfId="80"/>
    <cellStyle name="Heading 4" xfId="81"/>
    <cellStyle name="Heading 4 2" xfId="82"/>
    <cellStyle name="Input" xfId="83"/>
    <cellStyle name="Input 2" xfId="84"/>
    <cellStyle name="Input_Sheet1" xfId="85"/>
    <cellStyle name="Linked Cell" xfId="86"/>
    <cellStyle name="Linked Cell 2" xfId="87"/>
    <cellStyle name="Linked Cell_Sheet1" xfId="88"/>
    <cellStyle name="Neutral" xfId="89"/>
    <cellStyle name="Neutral 2" xfId="90"/>
    <cellStyle name="Normal" xfId="0" builtinId="0"/>
    <cellStyle name="Normal 2" xfId="91"/>
    <cellStyle name="Normal 2 2" xfId="3"/>
    <cellStyle name="Normal 2_ฉก_8. สนามกีฬา_56" xfId="92"/>
    <cellStyle name="Normal 3" xfId="4"/>
    <cellStyle name="Normal 3 2" xfId="93"/>
    <cellStyle name="Normal 3_Sheet1" xfId="94"/>
    <cellStyle name="Normal 4" xfId="95"/>
    <cellStyle name="Normal 5" xfId="96"/>
    <cellStyle name="Normal 6" xfId="97"/>
    <cellStyle name="Normal 7" xfId="135"/>
    <cellStyle name="Note" xfId="98"/>
    <cellStyle name="Note 2" xfId="99"/>
    <cellStyle name="Note_Sheet1" xfId="100"/>
    <cellStyle name="Output" xfId="101"/>
    <cellStyle name="Output 2" xfId="102"/>
    <cellStyle name="Output_Sheet1" xfId="103"/>
    <cellStyle name="Percent 2" xfId="104"/>
    <cellStyle name="Title" xfId="105"/>
    <cellStyle name="Title 2" xfId="106"/>
    <cellStyle name="Total" xfId="107"/>
    <cellStyle name="Total 2" xfId="108"/>
    <cellStyle name="Total_Sheet1" xfId="109"/>
    <cellStyle name="Warning Text" xfId="110"/>
    <cellStyle name="Warning Text 2" xfId="111"/>
    <cellStyle name="เครื่องหมายจุลภาค 2" xfId="112"/>
    <cellStyle name="เครื่องหมายจุลภาค 2 2" xfId="113"/>
    <cellStyle name="เครื่องหมายจุลภาค 3" xfId="114"/>
    <cellStyle name="เครื่องหมายจุลภาค 3 2" xfId="115"/>
    <cellStyle name="เครื่องหมายจุลภาค 3 2 2" xfId="116"/>
    <cellStyle name="เครื่องหมายจุลภาค 3 2 2 2" xfId="117"/>
    <cellStyle name="เครื่องหมายจุลภาค 3 3" xfId="118"/>
    <cellStyle name="เครื่องหมายจุลภาค 3_ศักยภาพ" xfId="119"/>
    <cellStyle name="เครื่องหมายจุลภาค 4" xfId="120"/>
    <cellStyle name="เครื่องหมายจุลภาค 5" xfId="121"/>
    <cellStyle name="เครื่องหมายจุลภาค 6" xfId="122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6"/>
    <cellStyle name="ปกติ 2" xfId="123"/>
    <cellStyle name="ปกติ 2 2" xfId="124"/>
    <cellStyle name="ปกติ 2 3" xfId="125"/>
    <cellStyle name="ปกติ 2_กกถ.ส่งข้อมูลรายหัวปี 58" xfId="126"/>
    <cellStyle name="ปกติ 3" xfId="127"/>
    <cellStyle name="ปกติ 3 2" xfId="128"/>
    <cellStyle name="ปกติ 3_แบบฟอร์ม_สรุปงบหน้า_ข้อบัญญัติ" xfId="129"/>
    <cellStyle name="ปกติ 4" xfId="130"/>
    <cellStyle name="ปกติ 4 2" xfId="131"/>
    <cellStyle name="ปกติ 4_ศักยภาพ" xfId="132"/>
    <cellStyle name="ปกติ 5" xfId="133"/>
    <cellStyle name="ปกติ_Book2" xfId="5"/>
    <cellStyle name="เปอร์เซ็นต์ 2" xfId="13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G904"/>
  <sheetViews>
    <sheetView tabSelected="1" view="pageBreakPreview" zoomScaleNormal="100" zoomScaleSheetLayoutView="100" workbookViewId="0">
      <selection activeCell="H4" sqref="H4"/>
    </sheetView>
  </sheetViews>
  <sheetFormatPr defaultColWidth="14.75" defaultRowHeight="21" outlineLevelRow="2"/>
  <cols>
    <col min="1" max="1" width="6" style="19" customWidth="1"/>
    <col min="2" max="2" width="19.375" style="9" bestFit="1" customWidth="1"/>
    <col min="3" max="3" width="20.25" style="9" customWidth="1"/>
    <col min="4" max="4" width="21.125" style="9" customWidth="1"/>
    <col min="5" max="7" width="20.625" style="20" customWidth="1"/>
    <col min="8" max="16384" width="14.75" style="10"/>
  </cols>
  <sheetData>
    <row r="1" spans="1:7" s="1" customFormat="1" ht="21" customHeight="1">
      <c r="A1" s="30" t="s">
        <v>1420</v>
      </c>
      <c r="B1" s="30"/>
      <c r="C1" s="30"/>
      <c r="D1" s="30"/>
      <c r="E1" s="30"/>
      <c r="F1" s="30"/>
      <c r="G1" s="30"/>
    </row>
    <row r="2" spans="1:7" s="1" customFormat="1" ht="21" customHeight="1">
      <c r="A2" s="30" t="s">
        <v>1419</v>
      </c>
      <c r="B2" s="30"/>
      <c r="C2" s="30"/>
      <c r="D2" s="30"/>
      <c r="E2" s="30"/>
      <c r="F2" s="30"/>
      <c r="G2" s="30"/>
    </row>
    <row r="3" spans="1:7" s="1" customFormat="1" ht="21" customHeight="1">
      <c r="A3" s="30" t="s">
        <v>1414</v>
      </c>
      <c r="B3" s="30"/>
      <c r="C3" s="30"/>
      <c r="D3" s="30"/>
      <c r="E3" s="30"/>
      <c r="F3" s="30"/>
      <c r="G3" s="30"/>
    </row>
    <row r="4" spans="1:7" s="1" customFormat="1" ht="21" customHeight="1">
      <c r="A4" s="30" t="s">
        <v>1418</v>
      </c>
      <c r="B4" s="30"/>
      <c r="C4" s="30"/>
      <c r="D4" s="30"/>
      <c r="E4" s="30"/>
      <c r="F4" s="30"/>
      <c r="G4" s="30"/>
    </row>
    <row r="5" spans="1:7" s="1" customFormat="1" ht="21" customHeight="1">
      <c r="A5" s="30" t="s">
        <v>1421</v>
      </c>
      <c r="B5" s="30"/>
      <c r="C5" s="30"/>
      <c r="D5" s="30"/>
      <c r="E5" s="30"/>
      <c r="F5" s="30"/>
      <c r="G5" s="30"/>
    </row>
    <row r="6" spans="1:7" s="1" customFormat="1" ht="21" customHeight="1">
      <c r="A6" s="30" t="s">
        <v>1423</v>
      </c>
      <c r="B6" s="30"/>
      <c r="C6" s="30"/>
      <c r="D6" s="30"/>
      <c r="E6" s="30"/>
      <c r="F6" s="30"/>
      <c r="G6" s="30"/>
    </row>
    <row r="7" spans="1:7" s="6" customFormat="1" ht="8.25" customHeight="1">
      <c r="A7" s="2"/>
      <c r="B7" s="3"/>
      <c r="C7" s="3"/>
      <c r="D7" s="3"/>
      <c r="E7" s="4"/>
      <c r="F7" s="4"/>
      <c r="G7" s="5"/>
    </row>
    <row r="8" spans="1:7" s="6" customFormat="1" ht="22.5" customHeight="1">
      <c r="A8" s="29" t="s">
        <v>2</v>
      </c>
      <c r="B8" s="29" t="s">
        <v>3</v>
      </c>
      <c r="C8" s="29" t="s">
        <v>4</v>
      </c>
      <c r="D8" s="29" t="s">
        <v>1415</v>
      </c>
      <c r="E8" s="27" t="s">
        <v>1</v>
      </c>
      <c r="F8" s="27" t="s">
        <v>1412</v>
      </c>
      <c r="G8" s="27" t="s">
        <v>1413</v>
      </c>
    </row>
    <row r="9" spans="1:7" s="6" customFormat="1" ht="21" customHeight="1">
      <c r="A9" s="29"/>
      <c r="B9" s="29"/>
      <c r="C9" s="29"/>
      <c r="D9" s="29"/>
      <c r="E9" s="28"/>
      <c r="F9" s="28"/>
      <c r="G9" s="28"/>
    </row>
    <row r="10" spans="1:7" s="6" customFormat="1">
      <c r="A10" s="29"/>
      <c r="B10" s="29"/>
      <c r="C10" s="29"/>
      <c r="D10" s="29"/>
      <c r="E10" s="7" t="s">
        <v>1416</v>
      </c>
      <c r="F10" s="7" t="s">
        <v>1416</v>
      </c>
      <c r="G10" s="7" t="s">
        <v>1416</v>
      </c>
    </row>
    <row r="11" spans="1:7" s="6" customFormat="1">
      <c r="A11" s="29"/>
      <c r="B11" s="29"/>
      <c r="C11" s="29"/>
      <c r="D11" s="29"/>
      <c r="E11" s="8" t="s">
        <v>0</v>
      </c>
      <c r="F11" s="8" t="s">
        <v>1422</v>
      </c>
      <c r="G11" s="8" t="s">
        <v>1417</v>
      </c>
    </row>
    <row r="12" spans="1:7" s="14" customFormat="1" ht="18.95" customHeight="1" outlineLevel="2">
      <c r="A12" s="21">
        <v>1</v>
      </c>
      <c r="B12" s="22" t="s">
        <v>5</v>
      </c>
      <c r="C12" s="22" t="s">
        <v>6</v>
      </c>
      <c r="D12" s="22" t="s">
        <v>7</v>
      </c>
      <c r="E12" s="23">
        <v>4160800</v>
      </c>
      <c r="F12" s="23">
        <v>631570</v>
      </c>
      <c r="G12" s="23">
        <v>1048380</v>
      </c>
    </row>
    <row r="13" spans="1:7" s="14" customFormat="1" ht="18.95" customHeight="1" outlineLevel="2">
      <c r="A13" s="11">
        <f>A12+1</f>
        <v>2</v>
      </c>
      <c r="B13" s="12" t="s">
        <v>5</v>
      </c>
      <c r="C13" s="12" t="s">
        <v>8</v>
      </c>
      <c r="D13" s="12" t="s">
        <v>9</v>
      </c>
      <c r="E13" s="13">
        <v>543950</v>
      </c>
      <c r="F13" s="13">
        <v>91545</v>
      </c>
      <c r="G13" s="13">
        <v>137490</v>
      </c>
    </row>
    <row r="14" spans="1:7" s="14" customFormat="1" ht="18.95" customHeight="1" outlineLevel="2">
      <c r="A14" s="11">
        <f t="shared" ref="A14:A81" si="0">A13+1</f>
        <v>3</v>
      </c>
      <c r="B14" s="12" t="s">
        <v>5</v>
      </c>
      <c r="C14" s="12" t="s">
        <v>10</v>
      </c>
      <c r="D14" s="12" t="s">
        <v>11</v>
      </c>
      <c r="E14" s="13">
        <v>1179650</v>
      </c>
      <c r="F14" s="13">
        <v>208700</v>
      </c>
      <c r="G14" s="13">
        <v>298135</v>
      </c>
    </row>
    <row r="15" spans="1:7" s="14" customFormat="1" ht="18.95" customHeight="1" outlineLevel="2">
      <c r="A15" s="11">
        <f t="shared" si="0"/>
        <v>4</v>
      </c>
      <c r="B15" s="12" t="s">
        <v>5</v>
      </c>
      <c r="C15" s="12" t="s">
        <v>12</v>
      </c>
      <c r="D15" s="12" t="s">
        <v>13</v>
      </c>
      <c r="E15" s="13">
        <v>129200</v>
      </c>
      <c r="F15" s="13">
        <v>15200</v>
      </c>
      <c r="G15" s="13">
        <v>32680</v>
      </c>
    </row>
    <row r="16" spans="1:7" s="14" customFormat="1" ht="18.95" customHeight="1" outlineLevel="2">
      <c r="A16" s="11">
        <f t="shared" si="0"/>
        <v>5</v>
      </c>
      <c r="B16" s="12" t="s">
        <v>5</v>
      </c>
      <c r="C16" s="12" t="s">
        <v>14</v>
      </c>
      <c r="D16" s="12" t="s">
        <v>15</v>
      </c>
      <c r="E16" s="13">
        <v>146050</v>
      </c>
      <c r="F16" s="13">
        <v>20035</v>
      </c>
      <c r="G16" s="13">
        <v>33575</v>
      </c>
    </row>
    <row r="17" spans="1:7" s="14" customFormat="1" ht="18.95" customHeight="1" outlineLevel="2">
      <c r="A17" s="11">
        <f t="shared" si="0"/>
        <v>6</v>
      </c>
      <c r="B17" s="12" t="s">
        <v>5</v>
      </c>
      <c r="C17" s="12" t="s">
        <v>17</v>
      </c>
      <c r="D17" s="12" t="s">
        <v>18</v>
      </c>
      <c r="E17" s="13">
        <v>448550</v>
      </c>
      <c r="F17" s="13">
        <v>75910</v>
      </c>
      <c r="G17" s="13">
        <v>113375</v>
      </c>
    </row>
    <row r="18" spans="1:7" s="14" customFormat="1" ht="18.95" customHeight="1" outlineLevel="2">
      <c r="A18" s="11">
        <f t="shared" si="0"/>
        <v>7</v>
      </c>
      <c r="B18" s="12" t="s">
        <v>5</v>
      </c>
      <c r="C18" s="12" t="s">
        <v>8</v>
      </c>
      <c r="D18" s="12" t="s">
        <v>19</v>
      </c>
      <c r="E18" s="13">
        <v>229400</v>
      </c>
      <c r="F18" s="13">
        <v>32855</v>
      </c>
      <c r="G18" s="13">
        <v>51100</v>
      </c>
    </row>
    <row r="19" spans="1:7" s="14" customFormat="1" ht="18.95" customHeight="1" outlineLevel="2">
      <c r="A19" s="11">
        <f t="shared" si="0"/>
        <v>8</v>
      </c>
      <c r="B19" s="12" t="s">
        <v>5</v>
      </c>
      <c r="C19" s="12" t="s">
        <v>12</v>
      </c>
      <c r="D19" s="12" t="s">
        <v>20</v>
      </c>
      <c r="E19" s="13">
        <v>385200</v>
      </c>
      <c r="F19" s="13">
        <v>64545</v>
      </c>
      <c r="G19" s="13">
        <v>97365</v>
      </c>
    </row>
    <row r="20" spans="1:7" s="14" customFormat="1" ht="18.95" customHeight="1" outlineLevel="2">
      <c r="A20" s="11">
        <f t="shared" si="0"/>
        <v>9</v>
      </c>
      <c r="B20" s="12" t="s">
        <v>5</v>
      </c>
      <c r="C20" s="12" t="s">
        <v>6</v>
      </c>
      <c r="D20" s="12" t="s">
        <v>21</v>
      </c>
      <c r="E20" s="13">
        <v>216400</v>
      </c>
      <c r="F20" s="13">
        <v>35780</v>
      </c>
      <c r="G20" s="13">
        <v>54700</v>
      </c>
    </row>
    <row r="21" spans="1:7" s="14" customFormat="1" ht="18.95" customHeight="1" outlineLevel="2">
      <c r="A21" s="11">
        <f t="shared" si="0"/>
        <v>10</v>
      </c>
      <c r="B21" s="12" t="s">
        <v>5</v>
      </c>
      <c r="C21" s="12" t="s">
        <v>6</v>
      </c>
      <c r="D21" s="12" t="s">
        <v>22</v>
      </c>
      <c r="E21" s="13">
        <v>196900</v>
      </c>
      <c r="F21" s="13">
        <v>28870</v>
      </c>
      <c r="G21" s="13">
        <v>43070</v>
      </c>
    </row>
    <row r="22" spans="1:7" s="14" customFormat="1" ht="18.95" customHeight="1" outlineLevel="2">
      <c r="A22" s="11">
        <f t="shared" si="0"/>
        <v>11</v>
      </c>
      <c r="B22" s="12" t="s">
        <v>5</v>
      </c>
      <c r="C22" s="12" t="s">
        <v>6</v>
      </c>
      <c r="D22" s="12" t="s">
        <v>23</v>
      </c>
      <c r="E22" s="13">
        <v>1459850</v>
      </c>
      <c r="F22" s="13">
        <v>213425</v>
      </c>
      <c r="G22" s="13">
        <v>345445</v>
      </c>
    </row>
    <row r="23" spans="1:7" s="14" customFormat="1" ht="18.95" customHeight="1" outlineLevel="2">
      <c r="A23" s="11">
        <f t="shared" si="0"/>
        <v>12</v>
      </c>
      <c r="B23" s="12" t="s">
        <v>5</v>
      </c>
      <c r="C23" s="12" t="s">
        <v>16</v>
      </c>
      <c r="D23" s="12" t="s">
        <v>24</v>
      </c>
      <c r="E23" s="13">
        <v>32300</v>
      </c>
      <c r="F23" s="13">
        <v>3800</v>
      </c>
      <c r="G23" s="13">
        <v>8170</v>
      </c>
    </row>
    <row r="24" spans="1:7" s="14" customFormat="1" ht="18.95" customHeight="1" outlineLevel="2">
      <c r="A24" s="11">
        <f t="shared" si="0"/>
        <v>13</v>
      </c>
      <c r="B24" s="12" t="s">
        <v>5</v>
      </c>
      <c r="C24" s="12" t="s">
        <v>17</v>
      </c>
      <c r="D24" s="12" t="s">
        <v>25</v>
      </c>
      <c r="E24" s="13">
        <v>30600</v>
      </c>
      <c r="F24" s="13">
        <v>3600</v>
      </c>
      <c r="G24" s="13">
        <v>7740</v>
      </c>
    </row>
    <row r="25" spans="1:7" s="18" customFormat="1" ht="18.95" customHeight="1" outlineLevel="1">
      <c r="A25" s="15"/>
      <c r="B25" s="16" t="s">
        <v>26</v>
      </c>
      <c r="C25" s="16"/>
      <c r="D25" s="16"/>
      <c r="E25" s="17">
        <f>SUBTOTAL(9,E12:E24)</f>
        <v>9158850</v>
      </c>
      <c r="F25" s="17">
        <f>SUBTOTAL(9,F12:F24)</f>
        <v>1425835</v>
      </c>
      <c r="G25" s="17">
        <f>SUBTOTAL(9,G12:G24)</f>
        <v>2271225</v>
      </c>
    </row>
    <row r="26" spans="1:7" s="14" customFormat="1" outlineLevel="2">
      <c r="A26" s="11">
        <v>1</v>
      </c>
      <c r="B26" s="12" t="s">
        <v>27</v>
      </c>
      <c r="C26" s="12" t="s">
        <v>29</v>
      </c>
      <c r="D26" s="12" t="s">
        <v>30</v>
      </c>
      <c r="E26" s="13">
        <v>430600</v>
      </c>
      <c r="F26" s="13">
        <v>69470</v>
      </c>
      <c r="G26" s="13">
        <v>108850</v>
      </c>
    </row>
    <row r="27" spans="1:7" s="14" customFormat="1" outlineLevel="2">
      <c r="A27" s="11">
        <f t="shared" si="0"/>
        <v>2</v>
      </c>
      <c r="B27" s="12" t="s">
        <v>27</v>
      </c>
      <c r="C27" s="12" t="s">
        <v>28</v>
      </c>
      <c r="D27" s="12" t="s">
        <v>31</v>
      </c>
      <c r="E27" s="13">
        <v>3258950</v>
      </c>
      <c r="F27" s="13">
        <v>571690</v>
      </c>
      <c r="G27" s="13">
        <v>804390</v>
      </c>
    </row>
    <row r="28" spans="1:7" s="14" customFormat="1" outlineLevel="2">
      <c r="A28" s="11">
        <f t="shared" si="0"/>
        <v>3</v>
      </c>
      <c r="B28" s="12" t="s">
        <v>27</v>
      </c>
      <c r="C28" s="12" t="s">
        <v>32</v>
      </c>
      <c r="D28" s="12" t="s">
        <v>33</v>
      </c>
      <c r="E28" s="13">
        <v>367150</v>
      </c>
      <c r="F28" s="13">
        <v>65085</v>
      </c>
      <c r="G28" s="13">
        <v>92790</v>
      </c>
    </row>
    <row r="29" spans="1:7" s="14" customFormat="1" outlineLevel="2">
      <c r="A29" s="11">
        <f t="shared" si="0"/>
        <v>4</v>
      </c>
      <c r="B29" s="12" t="s">
        <v>27</v>
      </c>
      <c r="C29" s="12" t="s">
        <v>34</v>
      </c>
      <c r="D29" s="12" t="s">
        <v>35</v>
      </c>
      <c r="E29" s="13">
        <v>69700</v>
      </c>
      <c r="F29" s="13">
        <v>8200</v>
      </c>
      <c r="G29" s="13">
        <v>17630</v>
      </c>
    </row>
    <row r="30" spans="1:7" s="14" customFormat="1" outlineLevel="2">
      <c r="A30" s="11">
        <f t="shared" si="0"/>
        <v>5</v>
      </c>
      <c r="B30" s="12" t="s">
        <v>27</v>
      </c>
      <c r="C30" s="12" t="s">
        <v>28</v>
      </c>
      <c r="D30" s="12" t="s">
        <v>39</v>
      </c>
      <c r="E30" s="13">
        <v>210450</v>
      </c>
      <c r="F30" s="13">
        <v>35080</v>
      </c>
      <c r="G30" s="13">
        <v>53195</v>
      </c>
    </row>
    <row r="31" spans="1:7" s="18" customFormat="1" outlineLevel="1">
      <c r="A31" s="15"/>
      <c r="B31" s="16" t="s">
        <v>41</v>
      </c>
      <c r="C31" s="16"/>
      <c r="D31" s="16"/>
      <c r="E31" s="17">
        <f>SUBTOTAL(9,E26:E30)</f>
        <v>4336850</v>
      </c>
      <c r="F31" s="17">
        <f>SUBTOTAL(9,F26:F30)</f>
        <v>749525</v>
      </c>
      <c r="G31" s="17">
        <f>SUBTOTAL(9,G26:G30)</f>
        <v>1076855</v>
      </c>
    </row>
    <row r="32" spans="1:7" s="14" customFormat="1" ht="17.45" customHeight="1" outlineLevel="2">
      <c r="A32" s="11">
        <v>1</v>
      </c>
      <c r="B32" s="12" t="s">
        <v>42</v>
      </c>
      <c r="C32" s="12" t="s">
        <v>43</v>
      </c>
      <c r="D32" s="12" t="s">
        <v>44</v>
      </c>
      <c r="E32" s="13">
        <v>2641550</v>
      </c>
      <c r="F32" s="13">
        <v>443575</v>
      </c>
      <c r="G32" s="13">
        <v>652875</v>
      </c>
    </row>
    <row r="33" spans="1:7" s="14" customFormat="1" ht="17.45" customHeight="1" outlineLevel="2">
      <c r="A33" s="11">
        <f t="shared" si="0"/>
        <v>2</v>
      </c>
      <c r="B33" s="12" t="s">
        <v>42</v>
      </c>
      <c r="C33" s="12" t="s">
        <v>45</v>
      </c>
      <c r="D33" s="12" t="s">
        <v>46</v>
      </c>
      <c r="E33" s="13">
        <v>138300</v>
      </c>
      <c r="F33" s="13">
        <v>19500</v>
      </c>
      <c r="G33" s="13">
        <v>31170</v>
      </c>
    </row>
    <row r="34" spans="1:7" s="14" customFormat="1" ht="17.45" customHeight="1" outlineLevel="2">
      <c r="A34" s="11">
        <f t="shared" si="0"/>
        <v>3</v>
      </c>
      <c r="B34" s="12" t="s">
        <v>42</v>
      </c>
      <c r="C34" s="12" t="s">
        <v>45</v>
      </c>
      <c r="D34" s="12" t="s">
        <v>47</v>
      </c>
      <c r="E34" s="13">
        <v>26350</v>
      </c>
      <c r="F34" s="13">
        <v>3100</v>
      </c>
      <c r="G34" s="13">
        <v>6665</v>
      </c>
    </row>
    <row r="35" spans="1:7" s="14" customFormat="1" ht="17.45" customHeight="1" outlineLevel="2">
      <c r="A35" s="11">
        <f t="shared" si="0"/>
        <v>4</v>
      </c>
      <c r="B35" s="12" t="s">
        <v>42</v>
      </c>
      <c r="C35" s="12" t="s">
        <v>48</v>
      </c>
      <c r="D35" s="12" t="s">
        <v>49</v>
      </c>
      <c r="E35" s="13">
        <v>204200</v>
      </c>
      <c r="F35" s="13">
        <v>26015</v>
      </c>
      <c r="G35" s="13">
        <v>49300</v>
      </c>
    </row>
    <row r="36" spans="1:7" s="14" customFormat="1" ht="17.45" customHeight="1" outlineLevel="2">
      <c r="A36" s="11">
        <f t="shared" si="0"/>
        <v>5</v>
      </c>
      <c r="B36" s="12" t="s">
        <v>42</v>
      </c>
      <c r="C36" s="12" t="s">
        <v>48</v>
      </c>
      <c r="D36" s="12" t="s">
        <v>50</v>
      </c>
      <c r="E36" s="13">
        <v>19550</v>
      </c>
      <c r="F36" s="13">
        <v>2300</v>
      </c>
      <c r="G36" s="13">
        <v>4945</v>
      </c>
    </row>
    <row r="37" spans="1:7" s="14" customFormat="1" ht="17.45" customHeight="1" outlineLevel="2">
      <c r="A37" s="11">
        <f t="shared" si="0"/>
        <v>6</v>
      </c>
      <c r="B37" s="12" t="s">
        <v>42</v>
      </c>
      <c r="C37" s="12" t="s">
        <v>53</v>
      </c>
      <c r="D37" s="12" t="s">
        <v>54</v>
      </c>
      <c r="E37" s="13">
        <v>274450</v>
      </c>
      <c r="F37" s="13">
        <v>38155</v>
      </c>
      <c r="G37" s="13">
        <v>62495</v>
      </c>
    </row>
    <row r="38" spans="1:7" s="14" customFormat="1" ht="17.45" customHeight="1" outlineLevel="2">
      <c r="A38" s="11">
        <f t="shared" si="0"/>
        <v>7</v>
      </c>
      <c r="B38" s="12" t="s">
        <v>42</v>
      </c>
      <c r="C38" s="12" t="s">
        <v>43</v>
      </c>
      <c r="D38" s="12" t="s">
        <v>56</v>
      </c>
      <c r="E38" s="13">
        <v>131750</v>
      </c>
      <c r="F38" s="13">
        <v>15500</v>
      </c>
      <c r="G38" s="13">
        <v>33325</v>
      </c>
    </row>
    <row r="39" spans="1:7" s="14" customFormat="1" ht="17.45" customHeight="1" outlineLevel="2">
      <c r="A39" s="11">
        <f t="shared" si="0"/>
        <v>8</v>
      </c>
      <c r="B39" s="12" t="s">
        <v>42</v>
      </c>
      <c r="C39" s="12" t="s">
        <v>43</v>
      </c>
      <c r="D39" s="12" t="s">
        <v>58</v>
      </c>
      <c r="E39" s="13">
        <v>322300</v>
      </c>
      <c r="F39" s="13">
        <v>40390</v>
      </c>
      <c r="G39" s="13">
        <v>66015</v>
      </c>
    </row>
    <row r="40" spans="1:7" s="14" customFormat="1" ht="17.45" customHeight="1" outlineLevel="2">
      <c r="A40" s="11">
        <f t="shared" si="0"/>
        <v>9</v>
      </c>
      <c r="B40" s="12" t="s">
        <v>42</v>
      </c>
      <c r="C40" s="12" t="s">
        <v>61</v>
      </c>
      <c r="D40" s="12" t="s">
        <v>62</v>
      </c>
      <c r="E40" s="13">
        <v>643200</v>
      </c>
      <c r="F40" s="13">
        <v>114375</v>
      </c>
      <c r="G40" s="13">
        <v>162555</v>
      </c>
    </row>
    <row r="41" spans="1:7" s="14" customFormat="1" ht="17.45" customHeight="1" outlineLevel="2">
      <c r="A41" s="11">
        <f t="shared" si="0"/>
        <v>10</v>
      </c>
      <c r="B41" s="12" t="s">
        <v>42</v>
      </c>
      <c r="C41" s="12" t="s">
        <v>63</v>
      </c>
      <c r="D41" s="12" t="s">
        <v>64</v>
      </c>
      <c r="E41" s="13">
        <v>140250</v>
      </c>
      <c r="F41" s="13">
        <v>16500</v>
      </c>
      <c r="G41" s="13">
        <v>35475</v>
      </c>
    </row>
    <row r="42" spans="1:7" s="14" customFormat="1" ht="17.45" customHeight="1" outlineLevel="2">
      <c r="A42" s="11">
        <f t="shared" si="0"/>
        <v>11</v>
      </c>
      <c r="B42" s="12" t="s">
        <v>42</v>
      </c>
      <c r="C42" s="12" t="s">
        <v>48</v>
      </c>
      <c r="D42" s="12" t="s">
        <v>67</v>
      </c>
      <c r="E42" s="13">
        <v>30600</v>
      </c>
      <c r="F42" s="13">
        <v>3600</v>
      </c>
      <c r="G42" s="13">
        <v>7740</v>
      </c>
    </row>
    <row r="43" spans="1:7" s="14" customFormat="1" ht="17.45" customHeight="1" outlineLevel="2">
      <c r="A43" s="11">
        <f t="shared" si="0"/>
        <v>12</v>
      </c>
      <c r="B43" s="12" t="s">
        <v>42</v>
      </c>
      <c r="C43" s="12" t="s">
        <v>51</v>
      </c>
      <c r="D43" s="12" t="s">
        <v>68</v>
      </c>
      <c r="E43" s="13">
        <v>18700</v>
      </c>
      <c r="F43" s="13">
        <v>2200</v>
      </c>
      <c r="G43" s="13">
        <v>4730</v>
      </c>
    </row>
    <row r="44" spans="1:7" s="14" customFormat="1" ht="17.45" customHeight="1" outlineLevel="2">
      <c r="A44" s="11">
        <f t="shared" si="0"/>
        <v>13</v>
      </c>
      <c r="B44" s="12" t="s">
        <v>42</v>
      </c>
      <c r="C44" s="12" t="s">
        <v>52</v>
      </c>
      <c r="D44" s="12" t="s">
        <v>69</v>
      </c>
      <c r="E44" s="13">
        <v>184250</v>
      </c>
      <c r="F44" s="13">
        <v>32830</v>
      </c>
      <c r="G44" s="13">
        <v>46565</v>
      </c>
    </row>
    <row r="45" spans="1:7" s="14" customFormat="1" ht="17.45" customHeight="1" outlineLevel="2">
      <c r="A45" s="11">
        <f t="shared" si="0"/>
        <v>14</v>
      </c>
      <c r="B45" s="12" t="s">
        <v>42</v>
      </c>
      <c r="C45" s="12" t="s">
        <v>59</v>
      </c>
      <c r="D45" s="12" t="s">
        <v>70</v>
      </c>
      <c r="E45" s="13">
        <v>318300</v>
      </c>
      <c r="F45" s="13">
        <v>59005</v>
      </c>
      <c r="G45" s="13">
        <v>80435</v>
      </c>
    </row>
    <row r="46" spans="1:7" s="14" customFormat="1" ht="17.45" customHeight="1" outlineLevel="2">
      <c r="A46" s="11">
        <f t="shared" si="0"/>
        <v>15</v>
      </c>
      <c r="B46" s="12" t="s">
        <v>42</v>
      </c>
      <c r="C46" s="12" t="s">
        <v>65</v>
      </c>
      <c r="D46" s="12" t="s">
        <v>71</v>
      </c>
      <c r="E46" s="13">
        <v>6800</v>
      </c>
      <c r="F46" s="13">
        <v>800</v>
      </c>
      <c r="G46" s="13">
        <v>1720</v>
      </c>
    </row>
    <row r="47" spans="1:7" s="18" customFormat="1" ht="17.45" customHeight="1" outlineLevel="1">
      <c r="A47" s="15"/>
      <c r="B47" s="16" t="s">
        <v>72</v>
      </c>
      <c r="C47" s="16"/>
      <c r="D47" s="16"/>
      <c r="E47" s="17">
        <f>SUBTOTAL(9,E32:E46)</f>
        <v>5100550</v>
      </c>
      <c r="F47" s="17">
        <f>SUBTOTAL(9,F32:F46)</f>
        <v>817845</v>
      </c>
      <c r="G47" s="17">
        <f>SUBTOTAL(9,G32:G46)</f>
        <v>1246010</v>
      </c>
    </row>
    <row r="48" spans="1:7" s="14" customFormat="1" outlineLevel="2">
      <c r="A48" s="11">
        <v>1</v>
      </c>
      <c r="B48" s="12" t="s">
        <v>73</v>
      </c>
      <c r="C48" s="12" t="s">
        <v>74</v>
      </c>
      <c r="D48" s="12" t="s">
        <v>76</v>
      </c>
      <c r="E48" s="13">
        <v>2517750</v>
      </c>
      <c r="F48" s="13">
        <v>366330</v>
      </c>
      <c r="G48" s="13">
        <v>607525</v>
      </c>
    </row>
    <row r="49" spans="1:7" s="14" customFormat="1" outlineLevel="2">
      <c r="A49" s="11">
        <f t="shared" si="0"/>
        <v>2</v>
      </c>
      <c r="B49" s="12" t="s">
        <v>73</v>
      </c>
      <c r="C49" s="12" t="s">
        <v>75</v>
      </c>
      <c r="D49" s="12" t="s">
        <v>77</v>
      </c>
      <c r="E49" s="13">
        <v>94350</v>
      </c>
      <c r="F49" s="13">
        <v>11100</v>
      </c>
      <c r="G49" s="13">
        <v>23865</v>
      </c>
    </row>
    <row r="50" spans="1:7" s="14" customFormat="1" outlineLevel="2">
      <c r="A50" s="11">
        <f t="shared" si="0"/>
        <v>3</v>
      </c>
      <c r="B50" s="12" t="s">
        <v>73</v>
      </c>
      <c r="C50" s="12" t="s">
        <v>78</v>
      </c>
      <c r="D50" s="12" t="s">
        <v>79</v>
      </c>
      <c r="E50" s="13">
        <v>67150</v>
      </c>
      <c r="F50" s="13">
        <v>7900</v>
      </c>
      <c r="G50" s="13">
        <v>16985</v>
      </c>
    </row>
    <row r="51" spans="1:7" s="14" customFormat="1" outlineLevel="2">
      <c r="A51" s="11">
        <f t="shared" si="0"/>
        <v>4</v>
      </c>
      <c r="B51" s="12" t="s">
        <v>73</v>
      </c>
      <c r="C51" s="12" t="s">
        <v>80</v>
      </c>
      <c r="D51" s="12" t="s">
        <v>81</v>
      </c>
      <c r="E51" s="13">
        <v>129700</v>
      </c>
      <c r="F51" s="13">
        <v>17950</v>
      </c>
      <c r="G51" s="13">
        <v>29630</v>
      </c>
    </row>
    <row r="52" spans="1:7" s="14" customFormat="1" outlineLevel="2">
      <c r="A52" s="11">
        <f t="shared" si="0"/>
        <v>5</v>
      </c>
      <c r="B52" s="12" t="s">
        <v>73</v>
      </c>
      <c r="C52" s="12" t="s">
        <v>80</v>
      </c>
      <c r="D52" s="12" t="s">
        <v>82</v>
      </c>
      <c r="E52" s="13">
        <v>119000</v>
      </c>
      <c r="F52" s="13">
        <v>14000</v>
      </c>
      <c r="G52" s="13">
        <v>30100</v>
      </c>
    </row>
    <row r="53" spans="1:7" s="14" customFormat="1" outlineLevel="2">
      <c r="A53" s="11">
        <f t="shared" si="0"/>
        <v>6</v>
      </c>
      <c r="B53" s="12" t="s">
        <v>73</v>
      </c>
      <c r="C53" s="12" t="s">
        <v>74</v>
      </c>
      <c r="D53" s="12" t="s">
        <v>83</v>
      </c>
      <c r="E53" s="13">
        <v>37400</v>
      </c>
      <c r="F53" s="13">
        <v>4400</v>
      </c>
      <c r="G53" s="13">
        <v>9460</v>
      </c>
    </row>
    <row r="54" spans="1:7" s="14" customFormat="1" outlineLevel="2">
      <c r="A54" s="11">
        <f t="shared" si="0"/>
        <v>7</v>
      </c>
      <c r="B54" s="12" t="s">
        <v>73</v>
      </c>
      <c r="C54" s="12" t="s">
        <v>84</v>
      </c>
      <c r="D54" s="12" t="s">
        <v>85</v>
      </c>
      <c r="E54" s="13">
        <v>188500</v>
      </c>
      <c r="F54" s="13">
        <v>28420</v>
      </c>
      <c r="G54" s="13">
        <v>40310</v>
      </c>
    </row>
    <row r="55" spans="1:7" s="14" customFormat="1" outlineLevel="2">
      <c r="A55" s="11">
        <f t="shared" si="0"/>
        <v>8</v>
      </c>
      <c r="B55" s="12" t="s">
        <v>73</v>
      </c>
      <c r="C55" s="12" t="s">
        <v>84</v>
      </c>
      <c r="D55" s="12" t="s">
        <v>86</v>
      </c>
      <c r="E55" s="13">
        <v>356050</v>
      </c>
      <c r="F55" s="13">
        <v>61615</v>
      </c>
      <c r="G55" s="13">
        <v>89990</v>
      </c>
    </row>
    <row r="56" spans="1:7" s="14" customFormat="1" outlineLevel="2">
      <c r="A56" s="11">
        <f t="shared" si="0"/>
        <v>9</v>
      </c>
      <c r="B56" s="12" t="s">
        <v>73</v>
      </c>
      <c r="C56" s="12" t="s">
        <v>78</v>
      </c>
      <c r="D56" s="12" t="s">
        <v>87</v>
      </c>
      <c r="E56" s="13">
        <v>70550</v>
      </c>
      <c r="F56" s="13">
        <v>8300</v>
      </c>
      <c r="G56" s="13">
        <v>17845</v>
      </c>
    </row>
    <row r="57" spans="1:7" s="14" customFormat="1" outlineLevel="2">
      <c r="A57" s="11">
        <f t="shared" si="0"/>
        <v>10</v>
      </c>
      <c r="B57" s="12" t="s">
        <v>73</v>
      </c>
      <c r="C57" s="12" t="s">
        <v>74</v>
      </c>
      <c r="D57" s="12" t="s">
        <v>88</v>
      </c>
      <c r="E57" s="13">
        <v>119250</v>
      </c>
      <c r="F57" s="13">
        <v>18120</v>
      </c>
      <c r="G57" s="13">
        <v>25335</v>
      </c>
    </row>
    <row r="58" spans="1:7" s="18" customFormat="1" outlineLevel="1">
      <c r="A58" s="15"/>
      <c r="B58" s="16" t="s">
        <v>89</v>
      </c>
      <c r="C58" s="16"/>
      <c r="D58" s="16"/>
      <c r="E58" s="17">
        <f>SUBTOTAL(9,E48:E57)</f>
        <v>3699700</v>
      </c>
      <c r="F58" s="17">
        <f>SUBTOTAL(9,F48:F57)</f>
        <v>538135</v>
      </c>
      <c r="G58" s="17">
        <f>SUBTOTAL(9,G48:G57)</f>
        <v>891045</v>
      </c>
    </row>
    <row r="59" spans="1:7" s="14" customFormat="1" ht="18.95" customHeight="1" outlineLevel="2">
      <c r="A59" s="11">
        <v>1</v>
      </c>
      <c r="B59" s="12" t="s">
        <v>90</v>
      </c>
      <c r="C59" s="12" t="s">
        <v>91</v>
      </c>
      <c r="D59" s="12" t="s">
        <v>92</v>
      </c>
      <c r="E59" s="13">
        <v>12008250</v>
      </c>
      <c r="F59" s="13">
        <v>1802390</v>
      </c>
      <c r="G59" s="13">
        <v>2891135</v>
      </c>
    </row>
    <row r="60" spans="1:7" s="14" customFormat="1" ht="18.95" customHeight="1" outlineLevel="2">
      <c r="A60" s="11">
        <f t="shared" si="0"/>
        <v>2</v>
      </c>
      <c r="B60" s="12" t="s">
        <v>90</v>
      </c>
      <c r="C60" s="12" t="s">
        <v>93</v>
      </c>
      <c r="D60" s="12" t="s">
        <v>94</v>
      </c>
      <c r="E60" s="13">
        <v>1068750</v>
      </c>
      <c r="F60" s="13">
        <v>133650</v>
      </c>
      <c r="G60" s="13">
        <v>262095</v>
      </c>
    </row>
    <row r="61" spans="1:7" s="14" customFormat="1" ht="18.95" customHeight="1" outlineLevel="2">
      <c r="A61" s="11">
        <f t="shared" si="0"/>
        <v>3</v>
      </c>
      <c r="B61" s="12" t="s">
        <v>90</v>
      </c>
      <c r="C61" s="12" t="s">
        <v>95</v>
      </c>
      <c r="D61" s="12" t="s">
        <v>96</v>
      </c>
      <c r="E61" s="13">
        <v>1198850</v>
      </c>
      <c r="F61" s="13">
        <v>176280</v>
      </c>
      <c r="G61" s="13">
        <v>278175</v>
      </c>
    </row>
    <row r="62" spans="1:7" s="14" customFormat="1" ht="18.95" customHeight="1" outlineLevel="2">
      <c r="A62" s="11">
        <f t="shared" si="0"/>
        <v>4</v>
      </c>
      <c r="B62" s="12" t="s">
        <v>90</v>
      </c>
      <c r="C62" s="12" t="s">
        <v>97</v>
      </c>
      <c r="D62" s="12" t="s">
        <v>98</v>
      </c>
      <c r="E62" s="13">
        <v>2555500</v>
      </c>
      <c r="F62" s="13">
        <v>383605</v>
      </c>
      <c r="G62" s="13">
        <v>609220</v>
      </c>
    </row>
    <row r="63" spans="1:7" s="14" customFormat="1" ht="18.95" customHeight="1" outlineLevel="2">
      <c r="A63" s="11">
        <f t="shared" si="0"/>
        <v>5</v>
      </c>
      <c r="B63" s="12" t="s">
        <v>90</v>
      </c>
      <c r="C63" s="12" t="s">
        <v>99</v>
      </c>
      <c r="D63" s="12" t="s">
        <v>100</v>
      </c>
      <c r="E63" s="13">
        <v>81800</v>
      </c>
      <c r="F63" s="13">
        <v>12530</v>
      </c>
      <c r="G63" s="13">
        <v>17260</v>
      </c>
    </row>
    <row r="64" spans="1:7" s="14" customFormat="1" ht="18.95" customHeight="1" outlineLevel="2">
      <c r="A64" s="11">
        <f t="shared" si="0"/>
        <v>6</v>
      </c>
      <c r="B64" s="12" t="s">
        <v>90</v>
      </c>
      <c r="C64" s="12" t="s">
        <v>101</v>
      </c>
      <c r="D64" s="12" t="s">
        <v>102</v>
      </c>
      <c r="E64" s="13">
        <v>200300</v>
      </c>
      <c r="F64" s="13">
        <v>36050</v>
      </c>
      <c r="G64" s="13">
        <v>50620</v>
      </c>
    </row>
    <row r="65" spans="1:7" s="14" customFormat="1" ht="18.95" customHeight="1" outlineLevel="2">
      <c r="A65" s="11">
        <f t="shared" si="0"/>
        <v>7</v>
      </c>
      <c r="B65" s="12" t="s">
        <v>90</v>
      </c>
      <c r="C65" s="12" t="s">
        <v>93</v>
      </c>
      <c r="D65" s="12" t="s">
        <v>103</v>
      </c>
      <c r="E65" s="13">
        <v>156400</v>
      </c>
      <c r="F65" s="13">
        <v>21145</v>
      </c>
      <c r="G65" s="13">
        <v>36320</v>
      </c>
    </row>
    <row r="66" spans="1:7" s="14" customFormat="1" ht="18.95" customHeight="1" outlineLevel="2">
      <c r="A66" s="11">
        <f t="shared" si="0"/>
        <v>8</v>
      </c>
      <c r="B66" s="12" t="s">
        <v>90</v>
      </c>
      <c r="C66" s="12" t="s">
        <v>104</v>
      </c>
      <c r="D66" s="12" t="s">
        <v>105</v>
      </c>
      <c r="E66" s="13">
        <v>250150</v>
      </c>
      <c r="F66" s="13">
        <v>45910</v>
      </c>
      <c r="G66" s="13">
        <v>63215</v>
      </c>
    </row>
    <row r="67" spans="1:7" s="14" customFormat="1" ht="18.95" customHeight="1" outlineLevel="2">
      <c r="A67" s="11">
        <f t="shared" si="0"/>
        <v>9</v>
      </c>
      <c r="B67" s="12" t="s">
        <v>90</v>
      </c>
      <c r="C67" s="12" t="s">
        <v>104</v>
      </c>
      <c r="D67" s="12" t="s">
        <v>106</v>
      </c>
      <c r="E67" s="13">
        <v>277650</v>
      </c>
      <c r="F67" s="13">
        <v>49395</v>
      </c>
      <c r="G67" s="13">
        <v>70170</v>
      </c>
    </row>
    <row r="68" spans="1:7" s="14" customFormat="1" ht="18.95" customHeight="1" outlineLevel="2">
      <c r="A68" s="11">
        <f t="shared" si="0"/>
        <v>10</v>
      </c>
      <c r="B68" s="12" t="s">
        <v>90</v>
      </c>
      <c r="C68" s="12" t="s">
        <v>104</v>
      </c>
      <c r="D68" s="12" t="s">
        <v>107</v>
      </c>
      <c r="E68" s="13">
        <v>61150</v>
      </c>
      <c r="F68" s="13">
        <v>9670</v>
      </c>
      <c r="G68" s="13">
        <v>12545</v>
      </c>
    </row>
    <row r="69" spans="1:7" s="14" customFormat="1" ht="18.95" customHeight="1" outlineLevel="2">
      <c r="A69" s="11">
        <f t="shared" si="0"/>
        <v>11</v>
      </c>
      <c r="B69" s="12" t="s">
        <v>90</v>
      </c>
      <c r="C69" s="12" t="s">
        <v>104</v>
      </c>
      <c r="D69" s="12" t="s">
        <v>108</v>
      </c>
      <c r="E69" s="13">
        <v>158850</v>
      </c>
      <c r="F69" s="13">
        <v>24555</v>
      </c>
      <c r="G69" s="13">
        <v>33255</v>
      </c>
    </row>
    <row r="70" spans="1:7" s="14" customFormat="1" ht="18.95" customHeight="1" outlineLevel="2">
      <c r="A70" s="11">
        <f t="shared" si="0"/>
        <v>12</v>
      </c>
      <c r="B70" s="12" t="s">
        <v>90</v>
      </c>
      <c r="C70" s="12" t="s">
        <v>111</v>
      </c>
      <c r="D70" s="12" t="s">
        <v>112</v>
      </c>
      <c r="E70" s="13">
        <v>343600</v>
      </c>
      <c r="F70" s="13">
        <v>57570</v>
      </c>
      <c r="G70" s="13">
        <v>86850</v>
      </c>
    </row>
    <row r="71" spans="1:7" s="14" customFormat="1" ht="18.95" customHeight="1" outlineLevel="2">
      <c r="A71" s="11">
        <f t="shared" si="0"/>
        <v>13</v>
      </c>
      <c r="B71" s="12" t="s">
        <v>90</v>
      </c>
      <c r="C71" s="12" t="s">
        <v>113</v>
      </c>
      <c r="D71" s="12" t="s">
        <v>114</v>
      </c>
      <c r="E71" s="13">
        <v>44200</v>
      </c>
      <c r="F71" s="13">
        <v>5200</v>
      </c>
      <c r="G71" s="13">
        <v>11180</v>
      </c>
    </row>
    <row r="72" spans="1:7" s="14" customFormat="1" ht="18.95" customHeight="1" outlineLevel="2">
      <c r="A72" s="11">
        <f t="shared" si="0"/>
        <v>14</v>
      </c>
      <c r="B72" s="12" t="s">
        <v>90</v>
      </c>
      <c r="C72" s="12" t="s">
        <v>115</v>
      </c>
      <c r="D72" s="12" t="s">
        <v>116</v>
      </c>
      <c r="E72" s="13">
        <v>604800</v>
      </c>
      <c r="F72" s="13">
        <v>111855</v>
      </c>
      <c r="G72" s="13">
        <v>152835</v>
      </c>
    </row>
    <row r="73" spans="1:7" s="14" customFormat="1" ht="18.95" customHeight="1" outlineLevel="2">
      <c r="A73" s="11">
        <f t="shared" si="0"/>
        <v>15</v>
      </c>
      <c r="B73" s="12" t="s">
        <v>90</v>
      </c>
      <c r="C73" s="12" t="s">
        <v>91</v>
      </c>
      <c r="D73" s="12" t="s">
        <v>117</v>
      </c>
      <c r="E73" s="13">
        <v>303100</v>
      </c>
      <c r="F73" s="13">
        <v>51640</v>
      </c>
      <c r="G73" s="13">
        <v>76610</v>
      </c>
    </row>
    <row r="74" spans="1:7" s="14" customFormat="1" ht="18.95" customHeight="1" outlineLevel="2">
      <c r="A74" s="11">
        <f t="shared" si="0"/>
        <v>16</v>
      </c>
      <c r="B74" s="12" t="s">
        <v>90</v>
      </c>
      <c r="C74" s="12" t="s">
        <v>91</v>
      </c>
      <c r="D74" s="12" t="s">
        <v>118</v>
      </c>
      <c r="E74" s="13">
        <v>204850</v>
      </c>
      <c r="F74" s="13">
        <v>24100</v>
      </c>
      <c r="G74" s="13">
        <v>51815</v>
      </c>
    </row>
    <row r="75" spans="1:7" s="14" customFormat="1" ht="18.95" customHeight="1" outlineLevel="2">
      <c r="A75" s="11">
        <f t="shared" si="0"/>
        <v>17</v>
      </c>
      <c r="B75" s="12" t="s">
        <v>90</v>
      </c>
      <c r="C75" s="12" t="s">
        <v>91</v>
      </c>
      <c r="D75" s="12" t="s">
        <v>119</v>
      </c>
      <c r="E75" s="13">
        <v>242950</v>
      </c>
      <c r="F75" s="13">
        <v>40485</v>
      </c>
      <c r="G75" s="13">
        <v>61410</v>
      </c>
    </row>
    <row r="76" spans="1:7" s="14" customFormat="1" ht="18.95" customHeight="1" outlineLevel="2">
      <c r="A76" s="11">
        <f t="shared" si="0"/>
        <v>18</v>
      </c>
      <c r="B76" s="12" t="s">
        <v>90</v>
      </c>
      <c r="C76" s="12" t="s">
        <v>91</v>
      </c>
      <c r="D76" s="12" t="s">
        <v>120</v>
      </c>
      <c r="E76" s="13">
        <v>121550</v>
      </c>
      <c r="F76" s="13">
        <v>14300</v>
      </c>
      <c r="G76" s="13">
        <v>30745</v>
      </c>
    </row>
    <row r="77" spans="1:7" s="14" customFormat="1" ht="18.95" customHeight="1" outlineLevel="2">
      <c r="A77" s="11">
        <f t="shared" si="0"/>
        <v>19</v>
      </c>
      <c r="B77" s="12" t="s">
        <v>90</v>
      </c>
      <c r="C77" s="12" t="s">
        <v>91</v>
      </c>
      <c r="D77" s="12" t="s">
        <v>121</v>
      </c>
      <c r="E77" s="13">
        <v>226900</v>
      </c>
      <c r="F77" s="13">
        <v>29170</v>
      </c>
      <c r="G77" s="13">
        <v>54470</v>
      </c>
    </row>
    <row r="78" spans="1:7" s="14" customFormat="1" ht="18.95" customHeight="1" outlineLevel="2">
      <c r="A78" s="11">
        <f t="shared" si="0"/>
        <v>20</v>
      </c>
      <c r="B78" s="12" t="s">
        <v>90</v>
      </c>
      <c r="C78" s="12" t="s">
        <v>122</v>
      </c>
      <c r="D78" s="12" t="s">
        <v>123</v>
      </c>
      <c r="E78" s="13">
        <v>224400</v>
      </c>
      <c r="F78" s="13">
        <v>41965</v>
      </c>
      <c r="G78" s="13">
        <v>56705</v>
      </c>
    </row>
    <row r="79" spans="1:7" s="14" customFormat="1" ht="18.95" customHeight="1" outlineLevel="2">
      <c r="A79" s="11">
        <f t="shared" si="0"/>
        <v>21</v>
      </c>
      <c r="B79" s="12" t="s">
        <v>90</v>
      </c>
      <c r="C79" s="12" t="s">
        <v>124</v>
      </c>
      <c r="D79" s="12" t="s">
        <v>125</v>
      </c>
      <c r="E79" s="13">
        <v>28900</v>
      </c>
      <c r="F79" s="13">
        <v>3400</v>
      </c>
      <c r="G79" s="13">
        <v>7310</v>
      </c>
    </row>
    <row r="80" spans="1:7" s="14" customFormat="1" ht="18.95" customHeight="1" outlineLevel="2">
      <c r="A80" s="11">
        <f t="shared" si="0"/>
        <v>22</v>
      </c>
      <c r="B80" s="12" t="s">
        <v>90</v>
      </c>
      <c r="C80" s="12" t="s">
        <v>127</v>
      </c>
      <c r="D80" s="12" t="s">
        <v>128</v>
      </c>
      <c r="E80" s="13">
        <v>39950</v>
      </c>
      <c r="F80" s="13">
        <v>4700</v>
      </c>
      <c r="G80" s="13">
        <v>10105</v>
      </c>
    </row>
    <row r="81" spans="1:7" s="14" customFormat="1" ht="18.95" customHeight="1" outlineLevel="2">
      <c r="A81" s="11">
        <f t="shared" si="0"/>
        <v>23</v>
      </c>
      <c r="B81" s="12" t="s">
        <v>90</v>
      </c>
      <c r="C81" s="12" t="s">
        <v>127</v>
      </c>
      <c r="D81" s="12" t="s">
        <v>129</v>
      </c>
      <c r="E81" s="13">
        <v>183050</v>
      </c>
      <c r="F81" s="13">
        <v>31690</v>
      </c>
      <c r="G81" s="13">
        <v>46265</v>
      </c>
    </row>
    <row r="82" spans="1:7" s="14" customFormat="1" ht="18.95" customHeight="1" outlineLevel="2">
      <c r="A82" s="11">
        <f t="shared" ref="A82:A152" si="1">A81+1</f>
        <v>24</v>
      </c>
      <c r="B82" s="12" t="s">
        <v>90</v>
      </c>
      <c r="C82" s="12" t="s">
        <v>127</v>
      </c>
      <c r="D82" s="12" t="s">
        <v>130</v>
      </c>
      <c r="E82" s="13">
        <v>11050</v>
      </c>
      <c r="F82" s="13">
        <v>1300</v>
      </c>
      <c r="G82" s="13">
        <v>2795</v>
      </c>
    </row>
    <row r="83" spans="1:7" s="14" customFormat="1" ht="18.95" customHeight="1" outlineLevel="2">
      <c r="A83" s="11">
        <f t="shared" si="1"/>
        <v>25</v>
      </c>
      <c r="B83" s="12" t="s">
        <v>90</v>
      </c>
      <c r="C83" s="12" t="s">
        <v>99</v>
      </c>
      <c r="D83" s="12" t="s">
        <v>133</v>
      </c>
      <c r="E83" s="13">
        <v>137700</v>
      </c>
      <c r="F83" s="13">
        <v>16200</v>
      </c>
      <c r="G83" s="13">
        <v>34830</v>
      </c>
    </row>
    <row r="84" spans="1:7" s="14" customFormat="1" ht="18.95" customHeight="1" outlineLevel="2">
      <c r="A84" s="11">
        <f t="shared" si="1"/>
        <v>26</v>
      </c>
      <c r="B84" s="12" t="s">
        <v>90</v>
      </c>
      <c r="C84" s="12" t="s">
        <v>110</v>
      </c>
      <c r="D84" s="12" t="s">
        <v>138</v>
      </c>
      <c r="E84" s="13">
        <v>94350</v>
      </c>
      <c r="F84" s="13">
        <v>11100</v>
      </c>
      <c r="G84" s="13">
        <v>23865</v>
      </c>
    </row>
    <row r="85" spans="1:7" s="14" customFormat="1" ht="18.95" customHeight="1" outlineLevel="2">
      <c r="A85" s="11">
        <f t="shared" si="1"/>
        <v>27</v>
      </c>
      <c r="B85" s="12" t="s">
        <v>90</v>
      </c>
      <c r="C85" s="12" t="s">
        <v>97</v>
      </c>
      <c r="D85" s="12" t="s">
        <v>139</v>
      </c>
      <c r="E85" s="13">
        <v>110500</v>
      </c>
      <c r="F85" s="13">
        <v>13000</v>
      </c>
      <c r="G85" s="13">
        <v>27950</v>
      </c>
    </row>
    <row r="86" spans="1:7" s="14" customFormat="1" ht="18.95" customHeight="1" outlineLevel="2">
      <c r="A86" s="11">
        <f t="shared" si="1"/>
        <v>28</v>
      </c>
      <c r="B86" s="12" t="s">
        <v>90</v>
      </c>
      <c r="C86" s="12" t="s">
        <v>126</v>
      </c>
      <c r="D86" s="12" t="s">
        <v>141</v>
      </c>
      <c r="E86" s="13">
        <v>207800</v>
      </c>
      <c r="F86" s="13">
        <v>27485</v>
      </c>
      <c r="G86" s="13">
        <v>42390</v>
      </c>
    </row>
    <row r="87" spans="1:7" s="14" customFormat="1" ht="18.95" customHeight="1" outlineLevel="2">
      <c r="A87" s="11">
        <f t="shared" si="1"/>
        <v>29</v>
      </c>
      <c r="B87" s="12" t="s">
        <v>90</v>
      </c>
      <c r="C87" s="12" t="s">
        <v>126</v>
      </c>
      <c r="D87" s="12" t="s">
        <v>142</v>
      </c>
      <c r="E87" s="13">
        <v>58300</v>
      </c>
      <c r="F87" s="13">
        <v>8635</v>
      </c>
      <c r="G87" s="13">
        <v>12650</v>
      </c>
    </row>
    <row r="88" spans="1:7" s="18" customFormat="1" ht="18.95" customHeight="1" outlineLevel="1">
      <c r="A88" s="15"/>
      <c r="B88" s="16" t="s">
        <v>143</v>
      </c>
      <c r="C88" s="16"/>
      <c r="D88" s="16"/>
      <c r="E88" s="17">
        <f>SUBTOTAL(9,E59:E87)</f>
        <v>21205600</v>
      </c>
      <c r="F88" s="17">
        <f>SUBTOTAL(9,F59:F87)</f>
        <v>3188975</v>
      </c>
      <c r="G88" s="17">
        <f>SUBTOTAL(9,G59:G87)</f>
        <v>5114790</v>
      </c>
    </row>
    <row r="89" spans="1:7" s="14" customFormat="1" outlineLevel="2">
      <c r="A89" s="11">
        <v>1</v>
      </c>
      <c r="B89" s="12" t="s">
        <v>144</v>
      </c>
      <c r="C89" s="12" t="s">
        <v>146</v>
      </c>
      <c r="D89" s="12" t="s">
        <v>147</v>
      </c>
      <c r="E89" s="13">
        <v>1854600</v>
      </c>
      <c r="F89" s="13">
        <v>293485</v>
      </c>
      <c r="G89" s="13">
        <v>467440</v>
      </c>
    </row>
    <row r="90" spans="1:7" s="14" customFormat="1" outlineLevel="2">
      <c r="A90" s="11">
        <f t="shared" si="1"/>
        <v>2</v>
      </c>
      <c r="B90" s="12" t="s">
        <v>144</v>
      </c>
      <c r="C90" s="12" t="s">
        <v>145</v>
      </c>
      <c r="D90" s="12" t="s">
        <v>148</v>
      </c>
      <c r="E90" s="13">
        <v>3050350</v>
      </c>
      <c r="F90" s="13">
        <v>469320</v>
      </c>
      <c r="G90" s="13">
        <v>739145</v>
      </c>
    </row>
    <row r="91" spans="1:7" s="14" customFormat="1" outlineLevel="2">
      <c r="A91" s="11">
        <f t="shared" si="1"/>
        <v>3</v>
      </c>
      <c r="B91" s="12" t="s">
        <v>144</v>
      </c>
      <c r="C91" s="12" t="s">
        <v>149</v>
      </c>
      <c r="D91" s="12" t="s">
        <v>150</v>
      </c>
      <c r="E91" s="13">
        <v>1298600</v>
      </c>
      <c r="F91" s="13">
        <v>196070</v>
      </c>
      <c r="G91" s="13">
        <v>294410</v>
      </c>
    </row>
    <row r="92" spans="1:7" s="14" customFormat="1" outlineLevel="2">
      <c r="A92" s="11">
        <f t="shared" si="1"/>
        <v>4</v>
      </c>
      <c r="B92" s="12" t="s">
        <v>144</v>
      </c>
      <c r="C92" s="12" t="s">
        <v>145</v>
      </c>
      <c r="D92" s="12" t="s">
        <v>152</v>
      </c>
      <c r="E92" s="13">
        <v>71400</v>
      </c>
      <c r="F92" s="13">
        <v>8400</v>
      </c>
      <c r="G92" s="13">
        <v>18060</v>
      </c>
    </row>
    <row r="93" spans="1:7" s="14" customFormat="1" outlineLevel="2">
      <c r="A93" s="11">
        <f t="shared" si="1"/>
        <v>5</v>
      </c>
      <c r="B93" s="12" t="s">
        <v>144</v>
      </c>
      <c r="C93" s="12" t="s">
        <v>153</v>
      </c>
      <c r="D93" s="12" t="s">
        <v>154</v>
      </c>
      <c r="E93" s="13">
        <v>195600</v>
      </c>
      <c r="F93" s="13">
        <v>35830</v>
      </c>
      <c r="G93" s="13">
        <v>49430</v>
      </c>
    </row>
    <row r="94" spans="1:7" s="18" customFormat="1" outlineLevel="1">
      <c r="A94" s="15"/>
      <c r="B94" s="16" t="s">
        <v>156</v>
      </c>
      <c r="C94" s="16"/>
      <c r="D94" s="16"/>
      <c r="E94" s="17">
        <f>SUBTOTAL(9,E89:E93)</f>
        <v>6470550</v>
      </c>
      <c r="F94" s="17">
        <f>SUBTOTAL(9,F89:F93)</f>
        <v>1003105</v>
      </c>
      <c r="G94" s="17">
        <f>SUBTOTAL(9,G89:G93)</f>
        <v>1568485</v>
      </c>
    </row>
    <row r="95" spans="1:7" s="14" customFormat="1" outlineLevel="2">
      <c r="A95" s="11">
        <v>1</v>
      </c>
      <c r="B95" s="12" t="s">
        <v>157</v>
      </c>
      <c r="C95" s="12" t="s">
        <v>158</v>
      </c>
      <c r="D95" s="12" t="s">
        <v>159</v>
      </c>
      <c r="E95" s="13">
        <v>2289050</v>
      </c>
      <c r="F95" s="13">
        <v>340080</v>
      </c>
      <c r="G95" s="13">
        <v>528055</v>
      </c>
    </row>
    <row r="96" spans="1:7" s="14" customFormat="1" outlineLevel="2">
      <c r="A96" s="11">
        <f t="shared" si="1"/>
        <v>2</v>
      </c>
      <c r="B96" s="12" t="s">
        <v>157</v>
      </c>
      <c r="C96" s="12" t="s">
        <v>160</v>
      </c>
      <c r="D96" s="12" t="s">
        <v>161</v>
      </c>
      <c r="E96" s="13">
        <v>2148300</v>
      </c>
      <c r="F96" s="13">
        <v>306070</v>
      </c>
      <c r="G96" s="13">
        <v>487860</v>
      </c>
    </row>
    <row r="97" spans="1:7" s="14" customFormat="1" outlineLevel="2">
      <c r="A97" s="11">
        <f t="shared" si="1"/>
        <v>3</v>
      </c>
      <c r="B97" s="12" t="s">
        <v>157</v>
      </c>
      <c r="C97" s="12" t="s">
        <v>163</v>
      </c>
      <c r="D97" s="12" t="s">
        <v>165</v>
      </c>
      <c r="E97" s="13">
        <v>1070700</v>
      </c>
      <c r="F97" s="13">
        <v>174785</v>
      </c>
      <c r="G97" s="13">
        <v>258755</v>
      </c>
    </row>
    <row r="98" spans="1:7" s="14" customFormat="1" outlineLevel="2">
      <c r="A98" s="11">
        <f t="shared" si="1"/>
        <v>4</v>
      </c>
      <c r="B98" s="12" t="s">
        <v>157</v>
      </c>
      <c r="C98" s="12" t="s">
        <v>163</v>
      </c>
      <c r="D98" s="12" t="s">
        <v>166</v>
      </c>
      <c r="E98" s="13">
        <v>209950</v>
      </c>
      <c r="F98" s="13">
        <v>24700</v>
      </c>
      <c r="G98" s="13">
        <v>53105</v>
      </c>
    </row>
    <row r="99" spans="1:7" s="14" customFormat="1" outlineLevel="2">
      <c r="A99" s="11">
        <f t="shared" si="1"/>
        <v>5</v>
      </c>
      <c r="B99" s="12" t="s">
        <v>157</v>
      </c>
      <c r="C99" s="12" t="s">
        <v>167</v>
      </c>
      <c r="D99" s="12" t="s">
        <v>168</v>
      </c>
      <c r="E99" s="13">
        <v>333150</v>
      </c>
      <c r="F99" s="13">
        <v>61085</v>
      </c>
      <c r="G99" s="13">
        <v>84190</v>
      </c>
    </row>
    <row r="100" spans="1:7" s="14" customFormat="1" outlineLevel="2">
      <c r="A100" s="11">
        <f t="shared" si="1"/>
        <v>6</v>
      </c>
      <c r="B100" s="12" t="s">
        <v>157</v>
      </c>
      <c r="C100" s="12" t="s">
        <v>170</v>
      </c>
      <c r="D100" s="12" t="s">
        <v>171</v>
      </c>
      <c r="E100" s="13">
        <v>364950</v>
      </c>
      <c r="F100" s="13">
        <v>62995</v>
      </c>
      <c r="G100" s="13">
        <v>92240</v>
      </c>
    </row>
    <row r="101" spans="1:7" s="14" customFormat="1" outlineLevel="2">
      <c r="A101" s="11">
        <f t="shared" si="1"/>
        <v>7</v>
      </c>
      <c r="B101" s="12" t="s">
        <v>157</v>
      </c>
      <c r="C101" s="12" t="s">
        <v>160</v>
      </c>
      <c r="D101" s="12" t="s">
        <v>172</v>
      </c>
      <c r="E101" s="13">
        <v>132150</v>
      </c>
      <c r="F101" s="13">
        <v>19530</v>
      </c>
      <c r="G101" s="13">
        <v>28725</v>
      </c>
    </row>
    <row r="102" spans="1:7" s="14" customFormat="1" outlineLevel="2">
      <c r="A102" s="11">
        <f t="shared" si="1"/>
        <v>8</v>
      </c>
      <c r="B102" s="12" t="s">
        <v>157</v>
      </c>
      <c r="C102" s="12" t="s">
        <v>162</v>
      </c>
      <c r="D102" s="12" t="s">
        <v>173</v>
      </c>
      <c r="E102" s="13">
        <v>96900</v>
      </c>
      <c r="F102" s="13">
        <v>11400</v>
      </c>
      <c r="G102" s="13">
        <v>24510</v>
      </c>
    </row>
    <row r="103" spans="1:7" s="14" customFormat="1" outlineLevel="2">
      <c r="A103" s="11">
        <f t="shared" si="1"/>
        <v>9</v>
      </c>
      <c r="B103" s="12" t="s">
        <v>157</v>
      </c>
      <c r="C103" s="12" t="s">
        <v>162</v>
      </c>
      <c r="D103" s="12" t="s">
        <v>174</v>
      </c>
      <c r="E103" s="13">
        <v>63750</v>
      </c>
      <c r="F103" s="13">
        <v>7500</v>
      </c>
      <c r="G103" s="13">
        <v>16125</v>
      </c>
    </row>
    <row r="104" spans="1:7" s="18" customFormat="1" outlineLevel="1">
      <c r="A104" s="15"/>
      <c r="B104" s="16" t="s">
        <v>177</v>
      </c>
      <c r="C104" s="16"/>
      <c r="D104" s="16"/>
      <c r="E104" s="17">
        <f>SUBTOTAL(9,E95:E103)</f>
        <v>6708900</v>
      </c>
      <c r="F104" s="17">
        <f>SUBTOTAL(9,F95:F103)</f>
        <v>1008145</v>
      </c>
      <c r="G104" s="17">
        <f>SUBTOTAL(9,G95:G103)</f>
        <v>1573565</v>
      </c>
    </row>
    <row r="105" spans="1:7" s="14" customFormat="1" outlineLevel="2">
      <c r="A105" s="11">
        <v>1</v>
      </c>
      <c r="B105" s="12" t="s">
        <v>178</v>
      </c>
      <c r="C105" s="12" t="s">
        <v>180</v>
      </c>
      <c r="D105" s="12" t="s">
        <v>181</v>
      </c>
      <c r="E105" s="13">
        <v>5783100</v>
      </c>
      <c r="F105" s="13">
        <v>924380</v>
      </c>
      <c r="G105" s="13">
        <v>1458255</v>
      </c>
    </row>
    <row r="106" spans="1:7" s="14" customFormat="1" outlineLevel="2">
      <c r="A106" s="11">
        <f t="shared" si="1"/>
        <v>2</v>
      </c>
      <c r="B106" s="12" t="s">
        <v>178</v>
      </c>
      <c r="C106" s="12" t="s">
        <v>182</v>
      </c>
      <c r="D106" s="12" t="s">
        <v>183</v>
      </c>
      <c r="E106" s="13">
        <v>1472150</v>
      </c>
      <c r="F106" s="13">
        <v>265835</v>
      </c>
      <c r="G106" s="13">
        <v>372040</v>
      </c>
    </row>
    <row r="107" spans="1:7" s="14" customFormat="1" outlineLevel="2">
      <c r="A107" s="11">
        <f t="shared" si="1"/>
        <v>3</v>
      </c>
      <c r="B107" s="12" t="s">
        <v>178</v>
      </c>
      <c r="C107" s="12" t="s">
        <v>184</v>
      </c>
      <c r="D107" s="12" t="s">
        <v>185</v>
      </c>
      <c r="E107" s="13">
        <v>1487850</v>
      </c>
      <c r="F107" s="13">
        <v>226135</v>
      </c>
      <c r="G107" s="13">
        <v>375155</v>
      </c>
    </row>
    <row r="108" spans="1:7" s="14" customFormat="1" outlineLevel="2">
      <c r="A108" s="11">
        <f t="shared" si="1"/>
        <v>4</v>
      </c>
      <c r="B108" s="12" t="s">
        <v>178</v>
      </c>
      <c r="C108" s="12" t="s">
        <v>186</v>
      </c>
      <c r="D108" s="12" t="s">
        <v>187</v>
      </c>
      <c r="E108" s="13">
        <v>2006550</v>
      </c>
      <c r="F108" s="13">
        <v>312320</v>
      </c>
      <c r="G108" s="13">
        <v>505985</v>
      </c>
    </row>
    <row r="109" spans="1:7" s="14" customFormat="1" outlineLevel="2">
      <c r="A109" s="11">
        <f t="shared" si="1"/>
        <v>5</v>
      </c>
      <c r="B109" s="12" t="s">
        <v>178</v>
      </c>
      <c r="C109" s="12" t="s">
        <v>179</v>
      </c>
      <c r="D109" s="12" t="s">
        <v>188</v>
      </c>
      <c r="E109" s="13">
        <v>4426950</v>
      </c>
      <c r="F109" s="13">
        <v>627030</v>
      </c>
      <c r="G109" s="13">
        <v>999770</v>
      </c>
    </row>
    <row r="110" spans="1:7" s="14" customFormat="1" outlineLevel="2">
      <c r="A110" s="11">
        <f t="shared" si="1"/>
        <v>6</v>
      </c>
      <c r="B110" s="12" t="s">
        <v>178</v>
      </c>
      <c r="C110" s="12" t="s">
        <v>180</v>
      </c>
      <c r="D110" s="12" t="s">
        <v>189</v>
      </c>
      <c r="E110" s="13">
        <v>3910350</v>
      </c>
      <c r="F110" s="13">
        <v>571780</v>
      </c>
      <c r="G110" s="13">
        <v>921900</v>
      </c>
    </row>
    <row r="111" spans="1:7" s="14" customFormat="1" outlineLevel="2">
      <c r="A111" s="11">
        <f t="shared" si="1"/>
        <v>7</v>
      </c>
      <c r="B111" s="12" t="s">
        <v>178</v>
      </c>
      <c r="C111" s="12" t="s">
        <v>191</v>
      </c>
      <c r="D111" s="12" t="s">
        <v>192</v>
      </c>
      <c r="E111" s="13">
        <v>100300</v>
      </c>
      <c r="F111" s="13">
        <v>11800</v>
      </c>
      <c r="G111" s="13">
        <v>25370</v>
      </c>
    </row>
    <row r="112" spans="1:7" s="14" customFormat="1" outlineLevel="2">
      <c r="A112" s="11">
        <f t="shared" si="1"/>
        <v>8</v>
      </c>
      <c r="B112" s="12" t="s">
        <v>178</v>
      </c>
      <c r="C112" s="12" t="s">
        <v>193</v>
      </c>
      <c r="D112" s="12" t="s">
        <v>194</v>
      </c>
      <c r="E112" s="13">
        <v>39100</v>
      </c>
      <c r="F112" s="13">
        <v>4600</v>
      </c>
      <c r="G112" s="13">
        <v>9890</v>
      </c>
    </row>
    <row r="113" spans="1:7" s="14" customFormat="1" outlineLevel="2">
      <c r="A113" s="11">
        <f t="shared" si="1"/>
        <v>9</v>
      </c>
      <c r="B113" s="12" t="s">
        <v>178</v>
      </c>
      <c r="C113" s="12" t="s">
        <v>182</v>
      </c>
      <c r="D113" s="12" t="s">
        <v>195</v>
      </c>
      <c r="E113" s="13">
        <v>365400</v>
      </c>
      <c r="F113" s="13">
        <v>66960</v>
      </c>
      <c r="G113" s="13">
        <v>92340</v>
      </c>
    </row>
    <row r="114" spans="1:7" s="14" customFormat="1" outlineLevel="2">
      <c r="A114" s="11">
        <f t="shared" si="1"/>
        <v>10</v>
      </c>
      <c r="B114" s="12" t="s">
        <v>178</v>
      </c>
      <c r="C114" s="12" t="s">
        <v>179</v>
      </c>
      <c r="D114" s="12" t="s">
        <v>196</v>
      </c>
      <c r="E114" s="13">
        <v>381600</v>
      </c>
      <c r="F114" s="13">
        <v>51940</v>
      </c>
      <c r="G114" s="13">
        <v>87575</v>
      </c>
    </row>
    <row r="115" spans="1:7" s="14" customFormat="1" outlineLevel="2">
      <c r="A115" s="11">
        <f t="shared" si="1"/>
        <v>11</v>
      </c>
      <c r="B115" s="12" t="s">
        <v>178</v>
      </c>
      <c r="C115" s="12" t="s">
        <v>179</v>
      </c>
      <c r="D115" s="12" t="s">
        <v>197</v>
      </c>
      <c r="E115" s="13">
        <v>358400</v>
      </c>
      <c r="F115" s="13">
        <v>64555</v>
      </c>
      <c r="G115" s="13">
        <v>90575</v>
      </c>
    </row>
    <row r="116" spans="1:7" s="14" customFormat="1" outlineLevel="2">
      <c r="A116" s="11">
        <f t="shared" si="1"/>
        <v>12</v>
      </c>
      <c r="B116" s="12" t="s">
        <v>178</v>
      </c>
      <c r="C116" s="12" t="s">
        <v>180</v>
      </c>
      <c r="D116" s="12" t="s">
        <v>198</v>
      </c>
      <c r="E116" s="13">
        <v>600100</v>
      </c>
      <c r="F116" s="13">
        <v>70600</v>
      </c>
      <c r="G116" s="13">
        <v>151790</v>
      </c>
    </row>
    <row r="117" spans="1:7" s="14" customFormat="1" outlineLevel="2">
      <c r="A117" s="11">
        <f t="shared" si="1"/>
        <v>13</v>
      </c>
      <c r="B117" s="12" t="s">
        <v>178</v>
      </c>
      <c r="C117" s="12" t="s">
        <v>190</v>
      </c>
      <c r="D117" s="12" t="s">
        <v>199</v>
      </c>
      <c r="E117" s="13">
        <v>97750</v>
      </c>
      <c r="F117" s="13">
        <v>11500</v>
      </c>
      <c r="G117" s="13">
        <v>24725</v>
      </c>
    </row>
    <row r="118" spans="1:7" s="14" customFormat="1" outlineLevel="2">
      <c r="A118" s="11">
        <f t="shared" si="1"/>
        <v>14</v>
      </c>
      <c r="B118" s="12" t="s">
        <v>178</v>
      </c>
      <c r="C118" s="12" t="s">
        <v>182</v>
      </c>
      <c r="D118" s="12" t="s">
        <v>38</v>
      </c>
      <c r="E118" s="13">
        <v>144500</v>
      </c>
      <c r="F118" s="13">
        <v>17000</v>
      </c>
      <c r="G118" s="13">
        <v>36550</v>
      </c>
    </row>
    <row r="119" spans="1:7" s="14" customFormat="1" outlineLevel="2">
      <c r="A119" s="11">
        <f t="shared" si="1"/>
        <v>15</v>
      </c>
      <c r="B119" s="12" t="s">
        <v>178</v>
      </c>
      <c r="C119" s="12" t="s">
        <v>184</v>
      </c>
      <c r="D119" s="12" t="s">
        <v>200</v>
      </c>
      <c r="E119" s="13">
        <v>114750</v>
      </c>
      <c r="F119" s="13">
        <v>13500</v>
      </c>
      <c r="G119" s="13">
        <v>29025</v>
      </c>
    </row>
    <row r="120" spans="1:7" s="14" customFormat="1" outlineLevel="2">
      <c r="A120" s="11">
        <f t="shared" si="1"/>
        <v>16</v>
      </c>
      <c r="B120" s="12" t="s">
        <v>178</v>
      </c>
      <c r="C120" s="12" t="s">
        <v>180</v>
      </c>
      <c r="D120" s="12" t="s">
        <v>201</v>
      </c>
      <c r="E120" s="13">
        <v>394300</v>
      </c>
      <c r="F120" s="13">
        <v>71775</v>
      </c>
      <c r="G120" s="13">
        <v>99645</v>
      </c>
    </row>
    <row r="121" spans="1:7" s="18" customFormat="1" outlineLevel="1">
      <c r="A121" s="15"/>
      <c r="B121" s="16" t="s">
        <v>203</v>
      </c>
      <c r="C121" s="16"/>
      <c r="D121" s="16"/>
      <c r="E121" s="17">
        <f>SUBTOTAL(9,E105:E120)</f>
        <v>21683150</v>
      </c>
      <c r="F121" s="17">
        <f>SUBTOTAL(9,F105:F120)</f>
        <v>3311710</v>
      </c>
      <c r="G121" s="17">
        <f>SUBTOTAL(9,G105:G120)</f>
        <v>5280590</v>
      </c>
    </row>
    <row r="122" spans="1:7" s="14" customFormat="1" outlineLevel="2">
      <c r="A122" s="11">
        <v>1</v>
      </c>
      <c r="B122" s="12" t="s">
        <v>204</v>
      </c>
      <c r="C122" s="12" t="s">
        <v>205</v>
      </c>
      <c r="D122" s="12" t="s">
        <v>206</v>
      </c>
      <c r="E122" s="13">
        <v>2472150</v>
      </c>
      <c r="F122" s="13">
        <v>378235</v>
      </c>
      <c r="G122" s="13">
        <v>608765</v>
      </c>
    </row>
    <row r="123" spans="1:7" s="14" customFormat="1" outlineLevel="2">
      <c r="A123" s="11">
        <f t="shared" si="1"/>
        <v>2</v>
      </c>
      <c r="B123" s="12" t="s">
        <v>204</v>
      </c>
      <c r="C123" s="12" t="s">
        <v>207</v>
      </c>
      <c r="D123" s="12" t="s">
        <v>208</v>
      </c>
      <c r="E123" s="13">
        <v>307200</v>
      </c>
      <c r="F123" s="13">
        <v>55535</v>
      </c>
      <c r="G123" s="13">
        <v>77635</v>
      </c>
    </row>
    <row r="124" spans="1:7" s="14" customFormat="1" outlineLevel="2">
      <c r="A124" s="11">
        <f t="shared" si="1"/>
        <v>3</v>
      </c>
      <c r="B124" s="12" t="s">
        <v>204</v>
      </c>
      <c r="C124" s="12" t="s">
        <v>209</v>
      </c>
      <c r="D124" s="12" t="s">
        <v>210</v>
      </c>
      <c r="E124" s="13">
        <v>640000</v>
      </c>
      <c r="F124" s="13">
        <v>94090</v>
      </c>
      <c r="G124" s="13">
        <v>146040</v>
      </c>
    </row>
    <row r="125" spans="1:7" s="14" customFormat="1" outlineLevel="2">
      <c r="A125" s="11">
        <f t="shared" si="1"/>
        <v>4</v>
      </c>
      <c r="B125" s="12" t="s">
        <v>204</v>
      </c>
      <c r="C125" s="12" t="s">
        <v>211</v>
      </c>
      <c r="D125" s="12" t="s">
        <v>212</v>
      </c>
      <c r="E125" s="13">
        <v>374950</v>
      </c>
      <c r="F125" s="13">
        <v>65420</v>
      </c>
      <c r="G125" s="13">
        <v>94765</v>
      </c>
    </row>
    <row r="126" spans="1:7" s="14" customFormat="1" outlineLevel="2">
      <c r="A126" s="11">
        <f t="shared" si="1"/>
        <v>5</v>
      </c>
      <c r="B126" s="12" t="s">
        <v>204</v>
      </c>
      <c r="C126" s="12" t="s">
        <v>213</v>
      </c>
      <c r="D126" s="12" t="s">
        <v>214</v>
      </c>
      <c r="E126" s="13">
        <v>51850</v>
      </c>
      <c r="F126" s="13">
        <v>6100</v>
      </c>
      <c r="G126" s="13">
        <v>13115</v>
      </c>
    </row>
    <row r="127" spans="1:7" s="18" customFormat="1" outlineLevel="1">
      <c r="A127" s="15"/>
      <c r="B127" s="16" t="s">
        <v>215</v>
      </c>
      <c r="C127" s="16"/>
      <c r="D127" s="16"/>
      <c r="E127" s="17">
        <f>SUBTOTAL(9,E122:E126)</f>
        <v>3846150</v>
      </c>
      <c r="F127" s="17">
        <f>SUBTOTAL(9,F122:F126)</f>
        <v>599380</v>
      </c>
      <c r="G127" s="17">
        <f>SUBTOTAL(9,G122:G126)</f>
        <v>940320</v>
      </c>
    </row>
    <row r="128" spans="1:7" s="14" customFormat="1" ht="18.95" customHeight="1" outlineLevel="2">
      <c r="A128" s="11">
        <v>1</v>
      </c>
      <c r="B128" s="12" t="s">
        <v>216</v>
      </c>
      <c r="C128" s="12" t="s">
        <v>217</v>
      </c>
      <c r="D128" s="12" t="s">
        <v>218</v>
      </c>
      <c r="E128" s="13">
        <v>2030600</v>
      </c>
      <c r="F128" s="13">
        <v>297575</v>
      </c>
      <c r="G128" s="13">
        <v>464725</v>
      </c>
    </row>
    <row r="129" spans="1:7" s="14" customFormat="1" ht="18.95" customHeight="1" outlineLevel="2">
      <c r="A129" s="11">
        <f t="shared" si="1"/>
        <v>2</v>
      </c>
      <c r="B129" s="12" t="s">
        <v>216</v>
      </c>
      <c r="C129" s="12" t="s">
        <v>219</v>
      </c>
      <c r="D129" s="12" t="s">
        <v>220</v>
      </c>
      <c r="E129" s="13">
        <v>490750</v>
      </c>
      <c r="F129" s="13">
        <v>89115</v>
      </c>
      <c r="G129" s="13">
        <v>124020</v>
      </c>
    </row>
    <row r="130" spans="1:7" s="14" customFormat="1" ht="18.95" customHeight="1" outlineLevel="2">
      <c r="A130" s="11">
        <f t="shared" si="1"/>
        <v>3</v>
      </c>
      <c r="B130" s="12" t="s">
        <v>216</v>
      </c>
      <c r="C130" s="12" t="s">
        <v>219</v>
      </c>
      <c r="D130" s="12" t="s">
        <v>221</v>
      </c>
      <c r="E130" s="13">
        <v>273600</v>
      </c>
      <c r="F130" s="13">
        <v>43425</v>
      </c>
      <c r="G130" s="13">
        <v>69165</v>
      </c>
    </row>
    <row r="131" spans="1:7" s="14" customFormat="1" ht="18.95" customHeight="1" outlineLevel="2">
      <c r="A131" s="11">
        <f t="shared" si="1"/>
        <v>4</v>
      </c>
      <c r="B131" s="12" t="s">
        <v>216</v>
      </c>
      <c r="C131" s="12" t="s">
        <v>223</v>
      </c>
      <c r="D131" s="12" t="s">
        <v>224</v>
      </c>
      <c r="E131" s="13">
        <v>631450</v>
      </c>
      <c r="F131" s="13">
        <v>96830</v>
      </c>
      <c r="G131" s="13">
        <v>148390</v>
      </c>
    </row>
    <row r="132" spans="1:7" s="14" customFormat="1" ht="18.95" customHeight="1" outlineLevel="2">
      <c r="A132" s="11">
        <f t="shared" si="1"/>
        <v>5</v>
      </c>
      <c r="B132" s="12" t="s">
        <v>216</v>
      </c>
      <c r="C132" s="12" t="s">
        <v>225</v>
      </c>
      <c r="D132" s="12" t="s">
        <v>226</v>
      </c>
      <c r="E132" s="13">
        <v>53550</v>
      </c>
      <c r="F132" s="13">
        <v>6300</v>
      </c>
      <c r="G132" s="13">
        <v>13545</v>
      </c>
    </row>
    <row r="133" spans="1:7" s="14" customFormat="1" ht="18.95" customHeight="1" outlineLevel="2">
      <c r="A133" s="11">
        <f t="shared" si="1"/>
        <v>6</v>
      </c>
      <c r="B133" s="12" t="s">
        <v>216</v>
      </c>
      <c r="C133" s="12" t="s">
        <v>227</v>
      </c>
      <c r="D133" s="12" t="s">
        <v>228</v>
      </c>
      <c r="E133" s="13">
        <v>54400</v>
      </c>
      <c r="F133" s="13">
        <v>6400</v>
      </c>
      <c r="G133" s="13">
        <v>13760</v>
      </c>
    </row>
    <row r="134" spans="1:7" s="14" customFormat="1" ht="18.95" customHeight="1" outlineLevel="2">
      <c r="A134" s="11">
        <f t="shared" si="1"/>
        <v>7</v>
      </c>
      <c r="B134" s="12" t="s">
        <v>216</v>
      </c>
      <c r="C134" s="12" t="s">
        <v>227</v>
      </c>
      <c r="D134" s="12" t="s">
        <v>229</v>
      </c>
      <c r="E134" s="13">
        <v>92650</v>
      </c>
      <c r="F134" s="13">
        <v>10900</v>
      </c>
      <c r="G134" s="13">
        <v>23435</v>
      </c>
    </row>
    <row r="135" spans="1:7" s="14" customFormat="1" ht="18.95" customHeight="1" outlineLevel="2">
      <c r="A135" s="11">
        <f t="shared" si="1"/>
        <v>8</v>
      </c>
      <c r="B135" s="12" t="s">
        <v>216</v>
      </c>
      <c r="C135" s="12" t="s">
        <v>230</v>
      </c>
      <c r="D135" s="12" t="s">
        <v>231</v>
      </c>
      <c r="E135" s="13">
        <v>139400</v>
      </c>
      <c r="F135" s="13">
        <v>16400</v>
      </c>
      <c r="G135" s="13">
        <v>35260</v>
      </c>
    </row>
    <row r="136" spans="1:7" s="14" customFormat="1" ht="18.95" customHeight="1" outlineLevel="2">
      <c r="A136" s="11">
        <f t="shared" si="1"/>
        <v>9</v>
      </c>
      <c r="B136" s="12" t="s">
        <v>216</v>
      </c>
      <c r="C136" s="12" t="s">
        <v>232</v>
      </c>
      <c r="D136" s="12" t="s">
        <v>233</v>
      </c>
      <c r="E136" s="13">
        <v>613200</v>
      </c>
      <c r="F136" s="13">
        <v>104270</v>
      </c>
      <c r="G136" s="13">
        <v>154990</v>
      </c>
    </row>
    <row r="137" spans="1:7" s="14" customFormat="1" ht="18.95" customHeight="1" outlineLevel="2">
      <c r="A137" s="11">
        <f t="shared" si="1"/>
        <v>10</v>
      </c>
      <c r="B137" s="12" t="s">
        <v>216</v>
      </c>
      <c r="C137" s="12" t="s">
        <v>234</v>
      </c>
      <c r="D137" s="12" t="s">
        <v>235</v>
      </c>
      <c r="E137" s="13">
        <v>181900</v>
      </c>
      <c r="F137" s="13">
        <v>25060</v>
      </c>
      <c r="G137" s="13">
        <v>41690</v>
      </c>
    </row>
    <row r="138" spans="1:7" s="14" customFormat="1" ht="18.95" customHeight="1" outlineLevel="2">
      <c r="A138" s="11">
        <f t="shared" si="1"/>
        <v>11</v>
      </c>
      <c r="B138" s="12" t="s">
        <v>216</v>
      </c>
      <c r="C138" s="12" t="s">
        <v>219</v>
      </c>
      <c r="D138" s="12" t="s">
        <v>202</v>
      </c>
      <c r="E138" s="13">
        <v>203100</v>
      </c>
      <c r="F138" s="13">
        <v>25650</v>
      </c>
      <c r="G138" s="13">
        <v>44845</v>
      </c>
    </row>
    <row r="139" spans="1:7" s="14" customFormat="1" ht="18.95" customHeight="1" outlineLevel="2">
      <c r="A139" s="11">
        <f t="shared" si="1"/>
        <v>12</v>
      </c>
      <c r="B139" s="12" t="s">
        <v>216</v>
      </c>
      <c r="C139" s="12" t="s">
        <v>222</v>
      </c>
      <c r="D139" s="12" t="s">
        <v>236</v>
      </c>
      <c r="E139" s="13">
        <v>22950</v>
      </c>
      <c r="F139" s="13">
        <v>2700</v>
      </c>
      <c r="G139" s="13">
        <v>5805</v>
      </c>
    </row>
    <row r="140" spans="1:7" s="14" customFormat="1" ht="18.95" customHeight="1" outlineLevel="2">
      <c r="A140" s="11">
        <f t="shared" si="1"/>
        <v>13</v>
      </c>
      <c r="B140" s="12" t="s">
        <v>216</v>
      </c>
      <c r="C140" s="12" t="s">
        <v>227</v>
      </c>
      <c r="D140" s="12" t="s">
        <v>238</v>
      </c>
      <c r="E140" s="13">
        <v>77350</v>
      </c>
      <c r="F140" s="13">
        <v>9100</v>
      </c>
      <c r="G140" s="13">
        <v>19565</v>
      </c>
    </row>
    <row r="141" spans="1:7" s="14" customFormat="1" ht="18.95" customHeight="1" outlineLevel="2">
      <c r="A141" s="11">
        <f t="shared" si="1"/>
        <v>14</v>
      </c>
      <c r="B141" s="12" t="s">
        <v>216</v>
      </c>
      <c r="C141" s="12" t="s">
        <v>217</v>
      </c>
      <c r="D141" s="12" t="s">
        <v>239</v>
      </c>
      <c r="E141" s="13">
        <v>29750</v>
      </c>
      <c r="F141" s="13">
        <v>3500</v>
      </c>
      <c r="G141" s="13">
        <v>7525</v>
      </c>
    </row>
    <row r="142" spans="1:7" s="18" customFormat="1" ht="18.95" customHeight="1" outlineLevel="1">
      <c r="A142" s="15"/>
      <c r="B142" s="16" t="s">
        <v>240</v>
      </c>
      <c r="C142" s="16"/>
      <c r="D142" s="16"/>
      <c r="E142" s="17">
        <f>SUBTOTAL(9,E128:E141)</f>
        <v>4894650</v>
      </c>
      <c r="F142" s="17">
        <f>SUBTOTAL(9,F128:F141)</f>
        <v>737225</v>
      </c>
      <c r="G142" s="17">
        <f>SUBTOTAL(9,G128:G141)</f>
        <v>1166720</v>
      </c>
    </row>
    <row r="143" spans="1:7" s="14" customFormat="1" outlineLevel="2">
      <c r="A143" s="11">
        <v>1</v>
      </c>
      <c r="B143" s="12" t="s">
        <v>241</v>
      </c>
      <c r="C143" s="12" t="s">
        <v>242</v>
      </c>
      <c r="D143" s="12" t="s">
        <v>243</v>
      </c>
      <c r="E143" s="13">
        <v>1822600</v>
      </c>
      <c r="F143" s="13">
        <v>255720</v>
      </c>
      <c r="G143" s="13">
        <v>456330</v>
      </c>
    </row>
    <row r="144" spans="1:7" s="14" customFormat="1" outlineLevel="2">
      <c r="A144" s="11">
        <f t="shared" si="1"/>
        <v>2</v>
      </c>
      <c r="B144" s="12" t="s">
        <v>241</v>
      </c>
      <c r="C144" s="12" t="s">
        <v>244</v>
      </c>
      <c r="D144" s="12" t="s">
        <v>245</v>
      </c>
      <c r="E144" s="13">
        <v>388950</v>
      </c>
      <c r="F144" s="13">
        <v>55385</v>
      </c>
      <c r="G144" s="13">
        <v>90230</v>
      </c>
    </row>
    <row r="145" spans="1:7" s="18" customFormat="1" outlineLevel="1">
      <c r="A145" s="15"/>
      <c r="B145" s="16" t="s">
        <v>248</v>
      </c>
      <c r="C145" s="16"/>
      <c r="D145" s="16"/>
      <c r="E145" s="17">
        <f>SUBTOTAL(9,E143:E144)</f>
        <v>2211550</v>
      </c>
      <c r="F145" s="17">
        <f>SUBTOTAL(9,F143:F144)</f>
        <v>311105</v>
      </c>
      <c r="G145" s="17">
        <f>SUBTOTAL(9,G143:G144)</f>
        <v>546560</v>
      </c>
    </row>
    <row r="146" spans="1:7" s="14" customFormat="1" ht="18.95" customHeight="1" outlineLevel="2">
      <c r="A146" s="11">
        <v>1</v>
      </c>
      <c r="B146" s="12" t="s">
        <v>249</v>
      </c>
      <c r="C146" s="12" t="s">
        <v>250</v>
      </c>
      <c r="D146" s="12" t="s">
        <v>251</v>
      </c>
      <c r="E146" s="13">
        <v>10959550</v>
      </c>
      <c r="F146" s="13">
        <v>1567440</v>
      </c>
      <c r="G146" s="13">
        <v>2755170</v>
      </c>
    </row>
    <row r="147" spans="1:7" s="14" customFormat="1" ht="18.95" customHeight="1" outlineLevel="2">
      <c r="A147" s="11">
        <f t="shared" si="1"/>
        <v>2</v>
      </c>
      <c r="B147" s="12" t="s">
        <v>249</v>
      </c>
      <c r="C147" s="12" t="s">
        <v>252</v>
      </c>
      <c r="D147" s="12" t="s">
        <v>253</v>
      </c>
      <c r="E147" s="13">
        <v>78200</v>
      </c>
      <c r="F147" s="13">
        <v>9200</v>
      </c>
      <c r="G147" s="13">
        <v>19780</v>
      </c>
    </row>
    <row r="148" spans="1:7" s="14" customFormat="1" ht="18.95" customHeight="1" outlineLevel="2">
      <c r="A148" s="11">
        <f t="shared" si="1"/>
        <v>3</v>
      </c>
      <c r="B148" s="12" t="s">
        <v>249</v>
      </c>
      <c r="C148" s="12" t="s">
        <v>252</v>
      </c>
      <c r="D148" s="12" t="s">
        <v>254</v>
      </c>
      <c r="E148" s="13">
        <v>429300</v>
      </c>
      <c r="F148" s="13">
        <v>66275</v>
      </c>
      <c r="G148" s="13">
        <v>102325</v>
      </c>
    </row>
    <row r="149" spans="1:7" s="14" customFormat="1" ht="18.95" customHeight="1" outlineLevel="2">
      <c r="A149" s="11">
        <f t="shared" si="1"/>
        <v>4</v>
      </c>
      <c r="B149" s="12" t="s">
        <v>249</v>
      </c>
      <c r="C149" s="12" t="s">
        <v>255</v>
      </c>
      <c r="D149" s="12" t="s">
        <v>257</v>
      </c>
      <c r="E149" s="13">
        <v>75650</v>
      </c>
      <c r="F149" s="13">
        <v>8900</v>
      </c>
      <c r="G149" s="13">
        <v>19135</v>
      </c>
    </row>
    <row r="150" spans="1:7" s="14" customFormat="1" ht="18.95" customHeight="1" outlineLevel="2">
      <c r="A150" s="11">
        <f t="shared" si="1"/>
        <v>5</v>
      </c>
      <c r="B150" s="12" t="s">
        <v>249</v>
      </c>
      <c r="C150" s="12" t="s">
        <v>258</v>
      </c>
      <c r="D150" s="12" t="s">
        <v>259</v>
      </c>
      <c r="E150" s="13">
        <v>249950</v>
      </c>
      <c r="F150" s="13">
        <v>41475</v>
      </c>
      <c r="G150" s="13">
        <v>63180</v>
      </c>
    </row>
    <row r="151" spans="1:7" s="14" customFormat="1" ht="18.95" customHeight="1" outlineLevel="2">
      <c r="A151" s="11">
        <f t="shared" si="1"/>
        <v>6</v>
      </c>
      <c r="B151" s="12" t="s">
        <v>249</v>
      </c>
      <c r="C151" s="12" t="s">
        <v>260</v>
      </c>
      <c r="D151" s="12" t="s">
        <v>261</v>
      </c>
      <c r="E151" s="13">
        <v>102600</v>
      </c>
      <c r="F151" s="13">
        <v>13470</v>
      </c>
      <c r="G151" s="13">
        <v>24300</v>
      </c>
    </row>
    <row r="152" spans="1:7" s="14" customFormat="1" ht="18.95" customHeight="1" outlineLevel="2">
      <c r="A152" s="11">
        <f t="shared" si="1"/>
        <v>7</v>
      </c>
      <c r="B152" s="12" t="s">
        <v>249</v>
      </c>
      <c r="C152" s="12" t="s">
        <v>260</v>
      </c>
      <c r="D152" s="12" t="s">
        <v>262</v>
      </c>
      <c r="E152" s="13">
        <v>206550</v>
      </c>
      <c r="F152" s="13">
        <v>24300</v>
      </c>
      <c r="G152" s="13">
        <v>52245</v>
      </c>
    </row>
    <row r="153" spans="1:7" s="14" customFormat="1" ht="18.95" customHeight="1" outlineLevel="2">
      <c r="A153" s="11">
        <f t="shared" ref="A153:A217" si="2">A152+1</f>
        <v>8</v>
      </c>
      <c r="B153" s="12" t="s">
        <v>249</v>
      </c>
      <c r="C153" s="12" t="s">
        <v>260</v>
      </c>
      <c r="D153" s="12" t="s">
        <v>263</v>
      </c>
      <c r="E153" s="13">
        <v>116450</v>
      </c>
      <c r="F153" s="13">
        <v>13700</v>
      </c>
      <c r="G153" s="13">
        <v>29455</v>
      </c>
    </row>
    <row r="154" spans="1:7" s="14" customFormat="1" ht="18.95" customHeight="1" outlineLevel="2">
      <c r="A154" s="11">
        <f t="shared" si="2"/>
        <v>9</v>
      </c>
      <c r="B154" s="12" t="s">
        <v>249</v>
      </c>
      <c r="C154" s="12" t="s">
        <v>264</v>
      </c>
      <c r="D154" s="12" t="s">
        <v>265</v>
      </c>
      <c r="E154" s="13">
        <v>465600</v>
      </c>
      <c r="F154" s="13">
        <v>66500</v>
      </c>
      <c r="G154" s="13">
        <v>106090</v>
      </c>
    </row>
    <row r="155" spans="1:7" s="14" customFormat="1" ht="18.95" customHeight="1" outlineLevel="2">
      <c r="A155" s="11">
        <f t="shared" si="2"/>
        <v>10</v>
      </c>
      <c r="B155" s="12" t="s">
        <v>249</v>
      </c>
      <c r="C155" s="12" t="s">
        <v>264</v>
      </c>
      <c r="D155" s="12" t="s">
        <v>266</v>
      </c>
      <c r="E155" s="13">
        <v>213750</v>
      </c>
      <c r="F155" s="13">
        <v>38215</v>
      </c>
      <c r="G155" s="13">
        <v>54020</v>
      </c>
    </row>
    <row r="156" spans="1:7" s="14" customFormat="1" ht="18.95" customHeight="1" outlineLevel="2">
      <c r="A156" s="11">
        <f t="shared" si="2"/>
        <v>11</v>
      </c>
      <c r="B156" s="12" t="s">
        <v>249</v>
      </c>
      <c r="C156" s="12" t="s">
        <v>268</v>
      </c>
      <c r="D156" s="12" t="s">
        <v>269</v>
      </c>
      <c r="E156" s="13">
        <v>862450</v>
      </c>
      <c r="F156" s="13">
        <v>123630</v>
      </c>
      <c r="G156" s="13">
        <v>195700</v>
      </c>
    </row>
    <row r="157" spans="1:7" s="14" customFormat="1" ht="18.95" customHeight="1" outlineLevel="2">
      <c r="A157" s="11">
        <f t="shared" si="2"/>
        <v>12</v>
      </c>
      <c r="B157" s="12" t="s">
        <v>249</v>
      </c>
      <c r="C157" s="12" t="s">
        <v>250</v>
      </c>
      <c r="D157" s="12" t="s">
        <v>270</v>
      </c>
      <c r="E157" s="13">
        <v>115600</v>
      </c>
      <c r="F157" s="13">
        <v>13600</v>
      </c>
      <c r="G157" s="13">
        <v>29240</v>
      </c>
    </row>
    <row r="158" spans="1:7" s="14" customFormat="1" ht="18.95" customHeight="1" outlineLevel="2">
      <c r="A158" s="11">
        <f t="shared" si="2"/>
        <v>13</v>
      </c>
      <c r="B158" s="12" t="s">
        <v>249</v>
      </c>
      <c r="C158" s="12" t="s">
        <v>250</v>
      </c>
      <c r="D158" s="12" t="s">
        <v>271</v>
      </c>
      <c r="E158" s="13">
        <v>155550</v>
      </c>
      <c r="F158" s="13">
        <v>18300</v>
      </c>
      <c r="G158" s="13">
        <v>39345</v>
      </c>
    </row>
    <row r="159" spans="1:7" s="14" customFormat="1" ht="18.95" customHeight="1" outlineLevel="2">
      <c r="A159" s="11">
        <f t="shared" si="2"/>
        <v>14</v>
      </c>
      <c r="B159" s="12" t="s">
        <v>249</v>
      </c>
      <c r="C159" s="12" t="s">
        <v>273</v>
      </c>
      <c r="D159" s="12" t="s">
        <v>274</v>
      </c>
      <c r="E159" s="13">
        <v>372050</v>
      </c>
      <c r="F159" s="13">
        <v>62665</v>
      </c>
      <c r="G159" s="13">
        <v>94040</v>
      </c>
    </row>
    <row r="160" spans="1:7" s="14" customFormat="1" ht="18.95" customHeight="1" outlineLevel="2">
      <c r="A160" s="11">
        <f t="shared" si="2"/>
        <v>15</v>
      </c>
      <c r="B160" s="12" t="s">
        <v>249</v>
      </c>
      <c r="C160" s="12" t="s">
        <v>273</v>
      </c>
      <c r="D160" s="12" t="s">
        <v>276</v>
      </c>
      <c r="E160" s="13">
        <v>340700</v>
      </c>
      <c r="F160" s="13">
        <v>60475</v>
      </c>
      <c r="G160" s="13">
        <v>86105</v>
      </c>
    </row>
    <row r="161" spans="1:7" s="14" customFormat="1" ht="18.95" customHeight="1" outlineLevel="2">
      <c r="A161" s="11">
        <f t="shared" si="2"/>
        <v>16</v>
      </c>
      <c r="B161" s="12" t="s">
        <v>249</v>
      </c>
      <c r="C161" s="12" t="s">
        <v>277</v>
      </c>
      <c r="D161" s="12" t="s">
        <v>278</v>
      </c>
      <c r="E161" s="13">
        <v>470950</v>
      </c>
      <c r="F161" s="13">
        <v>80695</v>
      </c>
      <c r="G161" s="13">
        <v>116835</v>
      </c>
    </row>
    <row r="162" spans="1:7" s="14" customFormat="1" ht="18.95" customHeight="1" outlineLevel="2">
      <c r="A162" s="11">
        <f t="shared" si="2"/>
        <v>17</v>
      </c>
      <c r="B162" s="12" t="s">
        <v>249</v>
      </c>
      <c r="C162" s="12" t="s">
        <v>279</v>
      </c>
      <c r="D162" s="12" t="s">
        <v>280</v>
      </c>
      <c r="E162" s="13">
        <v>121850</v>
      </c>
      <c r="F162" s="13">
        <v>17780</v>
      </c>
      <c r="G162" s="13">
        <v>26755</v>
      </c>
    </row>
    <row r="163" spans="1:7" s="14" customFormat="1" ht="18.95" customHeight="1" outlineLevel="2">
      <c r="A163" s="11">
        <f t="shared" si="2"/>
        <v>18</v>
      </c>
      <c r="B163" s="12" t="s">
        <v>249</v>
      </c>
      <c r="C163" s="12" t="s">
        <v>281</v>
      </c>
      <c r="D163" s="12" t="s">
        <v>282</v>
      </c>
      <c r="E163" s="13">
        <v>1014500</v>
      </c>
      <c r="F163" s="13">
        <v>171375</v>
      </c>
      <c r="G163" s="13">
        <v>256425</v>
      </c>
    </row>
    <row r="164" spans="1:7" s="14" customFormat="1" ht="18.95" customHeight="1" outlineLevel="2">
      <c r="A164" s="11">
        <f t="shared" si="2"/>
        <v>19</v>
      </c>
      <c r="B164" s="12" t="s">
        <v>249</v>
      </c>
      <c r="C164" s="12" t="s">
        <v>281</v>
      </c>
      <c r="D164" s="12" t="s">
        <v>283</v>
      </c>
      <c r="E164" s="13">
        <v>142400</v>
      </c>
      <c r="F164" s="13">
        <v>18260</v>
      </c>
      <c r="G164" s="13">
        <v>34240</v>
      </c>
    </row>
    <row r="165" spans="1:7" s="14" customFormat="1" ht="18.95" customHeight="1" outlineLevel="2">
      <c r="A165" s="11">
        <f t="shared" si="2"/>
        <v>20</v>
      </c>
      <c r="B165" s="12" t="s">
        <v>249</v>
      </c>
      <c r="C165" s="12" t="s">
        <v>281</v>
      </c>
      <c r="D165" s="12" t="s">
        <v>284</v>
      </c>
      <c r="E165" s="13">
        <v>39950</v>
      </c>
      <c r="F165" s="13">
        <v>4700</v>
      </c>
      <c r="G165" s="13">
        <v>10105</v>
      </c>
    </row>
    <row r="166" spans="1:7" s="14" customFormat="1" ht="18.95" customHeight="1" outlineLevel="2">
      <c r="A166" s="11">
        <f t="shared" si="2"/>
        <v>21</v>
      </c>
      <c r="B166" s="12" t="s">
        <v>249</v>
      </c>
      <c r="C166" s="12" t="s">
        <v>285</v>
      </c>
      <c r="D166" s="12" t="s">
        <v>286</v>
      </c>
      <c r="E166" s="13">
        <v>39100</v>
      </c>
      <c r="F166" s="13">
        <v>4600</v>
      </c>
      <c r="G166" s="13">
        <v>9890</v>
      </c>
    </row>
    <row r="167" spans="1:7" s="14" customFormat="1" ht="18.95" customHeight="1" outlineLevel="2">
      <c r="A167" s="11">
        <f t="shared" si="2"/>
        <v>22</v>
      </c>
      <c r="B167" s="12" t="s">
        <v>249</v>
      </c>
      <c r="C167" s="12" t="s">
        <v>287</v>
      </c>
      <c r="D167" s="12" t="s">
        <v>288</v>
      </c>
      <c r="E167" s="13">
        <v>118150</v>
      </c>
      <c r="F167" s="13">
        <v>13900</v>
      </c>
      <c r="G167" s="13">
        <v>29885</v>
      </c>
    </row>
    <row r="168" spans="1:7" s="14" customFormat="1" ht="18.95" customHeight="1" outlineLevel="2">
      <c r="A168" s="11">
        <f t="shared" si="2"/>
        <v>23</v>
      </c>
      <c r="B168" s="12" t="s">
        <v>249</v>
      </c>
      <c r="C168" s="12" t="s">
        <v>289</v>
      </c>
      <c r="D168" s="12" t="s">
        <v>290</v>
      </c>
      <c r="E168" s="13">
        <v>229350</v>
      </c>
      <c r="F168" s="13">
        <v>41715</v>
      </c>
      <c r="G168" s="13">
        <v>57960</v>
      </c>
    </row>
    <row r="169" spans="1:7" s="14" customFormat="1" ht="18.95" customHeight="1" outlineLevel="2">
      <c r="A169" s="11">
        <f t="shared" si="2"/>
        <v>24</v>
      </c>
      <c r="B169" s="12" t="s">
        <v>249</v>
      </c>
      <c r="C169" s="12" t="s">
        <v>258</v>
      </c>
      <c r="D169" s="12" t="s">
        <v>291</v>
      </c>
      <c r="E169" s="13">
        <v>173550</v>
      </c>
      <c r="F169" s="13">
        <v>25800</v>
      </c>
      <c r="G169" s="13">
        <v>37545</v>
      </c>
    </row>
    <row r="170" spans="1:7" s="14" customFormat="1" ht="18.95" customHeight="1" outlineLevel="2">
      <c r="A170" s="11">
        <f t="shared" si="2"/>
        <v>25</v>
      </c>
      <c r="B170" s="12" t="s">
        <v>249</v>
      </c>
      <c r="C170" s="12" t="s">
        <v>258</v>
      </c>
      <c r="D170" s="12" t="s">
        <v>292</v>
      </c>
      <c r="E170" s="13">
        <v>180850</v>
      </c>
      <c r="F170" s="13">
        <v>27520</v>
      </c>
      <c r="G170" s="13">
        <v>38375</v>
      </c>
    </row>
    <row r="171" spans="1:7" s="14" customFormat="1" ht="18.95" customHeight="1" outlineLevel="2">
      <c r="A171" s="11">
        <f t="shared" si="2"/>
        <v>26</v>
      </c>
      <c r="B171" s="12" t="s">
        <v>249</v>
      </c>
      <c r="C171" s="12" t="s">
        <v>260</v>
      </c>
      <c r="D171" s="12" t="s">
        <v>293</v>
      </c>
      <c r="E171" s="13">
        <v>25500</v>
      </c>
      <c r="F171" s="13">
        <v>3000</v>
      </c>
      <c r="G171" s="13">
        <v>6450</v>
      </c>
    </row>
    <row r="172" spans="1:7" s="14" customFormat="1" ht="18.95" customHeight="1" outlineLevel="2">
      <c r="A172" s="11">
        <f t="shared" si="2"/>
        <v>27</v>
      </c>
      <c r="B172" s="12" t="s">
        <v>249</v>
      </c>
      <c r="C172" s="12" t="s">
        <v>267</v>
      </c>
      <c r="D172" s="12" t="s">
        <v>294</v>
      </c>
      <c r="E172" s="13">
        <v>68950</v>
      </c>
      <c r="F172" s="13">
        <v>9565</v>
      </c>
      <c r="G172" s="13">
        <v>15725</v>
      </c>
    </row>
    <row r="173" spans="1:7" s="14" customFormat="1" ht="18.95" customHeight="1" outlineLevel="2">
      <c r="A173" s="11">
        <f t="shared" si="2"/>
        <v>28</v>
      </c>
      <c r="B173" s="12" t="s">
        <v>249</v>
      </c>
      <c r="C173" s="12" t="s">
        <v>268</v>
      </c>
      <c r="D173" s="12" t="s">
        <v>295</v>
      </c>
      <c r="E173" s="13">
        <v>56950</v>
      </c>
      <c r="F173" s="13">
        <v>6700</v>
      </c>
      <c r="G173" s="13">
        <v>14405</v>
      </c>
    </row>
    <row r="174" spans="1:7" s="14" customFormat="1" ht="18.95" customHeight="1" outlineLevel="2">
      <c r="A174" s="11">
        <f t="shared" si="2"/>
        <v>29</v>
      </c>
      <c r="B174" s="12" t="s">
        <v>249</v>
      </c>
      <c r="C174" s="12" t="s">
        <v>268</v>
      </c>
      <c r="D174" s="12" t="s">
        <v>296</v>
      </c>
      <c r="E174" s="13">
        <v>158850</v>
      </c>
      <c r="F174" s="13">
        <v>24555</v>
      </c>
      <c r="G174" s="13">
        <v>33255</v>
      </c>
    </row>
    <row r="175" spans="1:7" s="14" customFormat="1" ht="18.95" customHeight="1" outlineLevel="2">
      <c r="A175" s="11">
        <f t="shared" si="2"/>
        <v>30</v>
      </c>
      <c r="B175" s="12" t="s">
        <v>249</v>
      </c>
      <c r="C175" s="12" t="s">
        <v>268</v>
      </c>
      <c r="D175" s="12" t="s">
        <v>155</v>
      </c>
      <c r="E175" s="13">
        <v>261250</v>
      </c>
      <c r="F175" s="13">
        <v>38735</v>
      </c>
      <c r="G175" s="13">
        <v>59975</v>
      </c>
    </row>
    <row r="176" spans="1:7" s="14" customFormat="1" ht="18.95" customHeight="1" outlineLevel="2">
      <c r="A176" s="11">
        <f t="shared" si="2"/>
        <v>31</v>
      </c>
      <c r="B176" s="12" t="s">
        <v>249</v>
      </c>
      <c r="C176" s="12" t="s">
        <v>268</v>
      </c>
      <c r="D176" s="12" t="s">
        <v>297</v>
      </c>
      <c r="E176" s="13">
        <v>78200</v>
      </c>
      <c r="F176" s="13">
        <v>9200</v>
      </c>
      <c r="G176" s="13">
        <v>19780</v>
      </c>
    </row>
    <row r="177" spans="1:7" s="14" customFormat="1" ht="18.95" customHeight="1" outlineLevel="2">
      <c r="A177" s="11">
        <f t="shared" si="2"/>
        <v>32</v>
      </c>
      <c r="B177" s="12" t="s">
        <v>249</v>
      </c>
      <c r="C177" s="12" t="s">
        <v>268</v>
      </c>
      <c r="D177" s="12" t="s">
        <v>298</v>
      </c>
      <c r="E177" s="13">
        <v>136350</v>
      </c>
      <c r="F177" s="13">
        <v>20670</v>
      </c>
      <c r="G177" s="13">
        <v>29025</v>
      </c>
    </row>
    <row r="178" spans="1:7" s="14" customFormat="1" ht="18.95" customHeight="1" outlineLevel="2">
      <c r="A178" s="11">
        <f t="shared" si="2"/>
        <v>33</v>
      </c>
      <c r="B178" s="12" t="s">
        <v>249</v>
      </c>
      <c r="C178" s="12" t="s">
        <v>268</v>
      </c>
      <c r="D178" s="12" t="s">
        <v>299</v>
      </c>
      <c r="E178" s="13">
        <v>32300</v>
      </c>
      <c r="F178" s="13">
        <v>3800</v>
      </c>
      <c r="G178" s="13">
        <v>8170</v>
      </c>
    </row>
    <row r="179" spans="1:7" s="14" customFormat="1" ht="18.95" customHeight="1" outlineLevel="2">
      <c r="A179" s="11">
        <f t="shared" si="2"/>
        <v>34</v>
      </c>
      <c r="B179" s="12" t="s">
        <v>249</v>
      </c>
      <c r="C179" s="12" t="s">
        <v>268</v>
      </c>
      <c r="D179" s="12" t="s">
        <v>300</v>
      </c>
      <c r="E179" s="13">
        <v>67050</v>
      </c>
      <c r="F179" s="13">
        <v>10095</v>
      </c>
      <c r="G179" s="13">
        <v>14355</v>
      </c>
    </row>
    <row r="180" spans="1:7" s="14" customFormat="1" ht="18.95" customHeight="1" outlineLevel="2">
      <c r="A180" s="11">
        <f t="shared" si="2"/>
        <v>35</v>
      </c>
      <c r="B180" s="12" t="s">
        <v>249</v>
      </c>
      <c r="C180" s="12" t="s">
        <v>250</v>
      </c>
      <c r="D180" s="12" t="s">
        <v>301</v>
      </c>
      <c r="E180" s="13">
        <v>58650</v>
      </c>
      <c r="F180" s="13">
        <v>6900</v>
      </c>
      <c r="G180" s="13">
        <v>14835</v>
      </c>
    </row>
    <row r="181" spans="1:7" s="14" customFormat="1" ht="18.95" customHeight="1" outlineLevel="2">
      <c r="A181" s="11">
        <f t="shared" si="2"/>
        <v>36</v>
      </c>
      <c r="B181" s="12" t="s">
        <v>249</v>
      </c>
      <c r="C181" s="12" t="s">
        <v>250</v>
      </c>
      <c r="D181" s="12" t="s">
        <v>302</v>
      </c>
      <c r="E181" s="13">
        <v>117300</v>
      </c>
      <c r="F181" s="13">
        <v>13800</v>
      </c>
      <c r="G181" s="13">
        <v>29670</v>
      </c>
    </row>
    <row r="182" spans="1:7" s="14" customFormat="1" ht="18.95" customHeight="1" outlineLevel="2">
      <c r="A182" s="11">
        <f t="shared" si="2"/>
        <v>37</v>
      </c>
      <c r="B182" s="12" t="s">
        <v>249</v>
      </c>
      <c r="C182" s="12" t="s">
        <v>273</v>
      </c>
      <c r="D182" s="12" t="s">
        <v>303</v>
      </c>
      <c r="E182" s="13">
        <v>322800</v>
      </c>
      <c r="F182" s="13">
        <v>51960</v>
      </c>
      <c r="G182" s="13">
        <v>81600</v>
      </c>
    </row>
    <row r="183" spans="1:7" s="14" customFormat="1" ht="18.95" customHeight="1" outlineLevel="2">
      <c r="A183" s="11">
        <f t="shared" si="2"/>
        <v>38</v>
      </c>
      <c r="B183" s="12" t="s">
        <v>249</v>
      </c>
      <c r="C183" s="12" t="s">
        <v>273</v>
      </c>
      <c r="D183" s="12" t="s">
        <v>304</v>
      </c>
      <c r="E183" s="13">
        <v>167200</v>
      </c>
      <c r="F183" s="13">
        <v>31490</v>
      </c>
      <c r="G183" s="13">
        <v>42250</v>
      </c>
    </row>
    <row r="184" spans="1:7" s="14" customFormat="1" ht="18.95" customHeight="1" outlineLevel="2">
      <c r="A184" s="11">
        <f t="shared" si="2"/>
        <v>39</v>
      </c>
      <c r="B184" s="12" t="s">
        <v>249</v>
      </c>
      <c r="C184" s="12" t="s">
        <v>285</v>
      </c>
      <c r="D184" s="12" t="s">
        <v>306</v>
      </c>
      <c r="E184" s="13">
        <v>117800</v>
      </c>
      <c r="F184" s="13">
        <v>17465</v>
      </c>
      <c r="G184" s="13">
        <v>25540</v>
      </c>
    </row>
    <row r="185" spans="1:7" s="14" customFormat="1" ht="18.95" customHeight="1" outlineLevel="2">
      <c r="A185" s="11">
        <f t="shared" si="2"/>
        <v>40</v>
      </c>
      <c r="B185" s="12" t="s">
        <v>249</v>
      </c>
      <c r="C185" s="12" t="s">
        <v>287</v>
      </c>
      <c r="D185" s="12" t="s">
        <v>307</v>
      </c>
      <c r="E185" s="13">
        <v>130900</v>
      </c>
      <c r="F185" s="13">
        <v>15400</v>
      </c>
      <c r="G185" s="13">
        <v>33110</v>
      </c>
    </row>
    <row r="186" spans="1:7" s="18" customFormat="1" ht="18.95" customHeight="1" outlineLevel="1">
      <c r="A186" s="15"/>
      <c r="B186" s="16" t="s">
        <v>308</v>
      </c>
      <c r="C186" s="16"/>
      <c r="D186" s="16"/>
      <c r="E186" s="17">
        <f>SUBTOTAL(9,E146:E185)</f>
        <v>19074650</v>
      </c>
      <c r="F186" s="17">
        <f>SUBTOTAL(9,F146:F185)</f>
        <v>2797825</v>
      </c>
      <c r="G186" s="17">
        <f>SUBTOTAL(9,G146:G185)</f>
        <v>4716290</v>
      </c>
    </row>
    <row r="187" spans="1:7" s="14" customFormat="1" ht="18.95" customHeight="1" outlineLevel="2">
      <c r="A187" s="11">
        <v>1</v>
      </c>
      <c r="B187" s="12" t="s">
        <v>309</v>
      </c>
      <c r="C187" s="12" t="s">
        <v>310</v>
      </c>
      <c r="D187" s="12" t="s">
        <v>311</v>
      </c>
      <c r="E187" s="13">
        <v>3791500</v>
      </c>
      <c r="F187" s="13">
        <v>581040</v>
      </c>
      <c r="G187" s="13">
        <v>873765</v>
      </c>
    </row>
    <row r="188" spans="1:7" s="14" customFormat="1" ht="18.95" customHeight="1" outlineLevel="2">
      <c r="A188" s="11">
        <f t="shared" si="2"/>
        <v>2</v>
      </c>
      <c r="B188" s="12" t="s">
        <v>309</v>
      </c>
      <c r="C188" s="12" t="s">
        <v>310</v>
      </c>
      <c r="D188" s="12" t="s">
        <v>312</v>
      </c>
      <c r="E188" s="13">
        <v>120700</v>
      </c>
      <c r="F188" s="13">
        <v>14200</v>
      </c>
      <c r="G188" s="13">
        <v>30530</v>
      </c>
    </row>
    <row r="189" spans="1:7" s="14" customFormat="1" ht="18.95" customHeight="1" outlineLevel="2">
      <c r="A189" s="11">
        <f t="shared" si="2"/>
        <v>3</v>
      </c>
      <c r="B189" s="12" t="s">
        <v>309</v>
      </c>
      <c r="C189" s="12" t="s">
        <v>313</v>
      </c>
      <c r="D189" s="12" t="s">
        <v>314</v>
      </c>
      <c r="E189" s="13">
        <v>480800</v>
      </c>
      <c r="F189" s="13">
        <v>70650</v>
      </c>
      <c r="G189" s="13">
        <v>113935</v>
      </c>
    </row>
    <row r="190" spans="1:7" s="14" customFormat="1" ht="18.95" customHeight="1" outlineLevel="2">
      <c r="A190" s="11">
        <f t="shared" si="2"/>
        <v>4</v>
      </c>
      <c r="B190" s="12" t="s">
        <v>309</v>
      </c>
      <c r="C190" s="12" t="s">
        <v>317</v>
      </c>
      <c r="D190" s="12" t="s">
        <v>318</v>
      </c>
      <c r="E190" s="13">
        <v>257050</v>
      </c>
      <c r="F190" s="13">
        <v>46805</v>
      </c>
      <c r="G190" s="13">
        <v>64960</v>
      </c>
    </row>
    <row r="191" spans="1:7" s="14" customFormat="1" ht="18.95" customHeight="1" outlineLevel="2">
      <c r="A191" s="11">
        <f t="shared" si="2"/>
        <v>5</v>
      </c>
      <c r="B191" s="12" t="s">
        <v>309</v>
      </c>
      <c r="C191" s="12" t="s">
        <v>319</v>
      </c>
      <c r="D191" s="12" t="s">
        <v>320</v>
      </c>
      <c r="E191" s="13">
        <v>202050</v>
      </c>
      <c r="F191" s="13">
        <v>34175</v>
      </c>
      <c r="G191" s="13">
        <v>51070</v>
      </c>
    </row>
    <row r="192" spans="1:7" s="14" customFormat="1" ht="18.95" customHeight="1" outlineLevel="2">
      <c r="A192" s="11">
        <f t="shared" si="2"/>
        <v>6</v>
      </c>
      <c r="B192" s="12" t="s">
        <v>309</v>
      </c>
      <c r="C192" s="12" t="s">
        <v>319</v>
      </c>
      <c r="D192" s="12" t="s">
        <v>321</v>
      </c>
      <c r="E192" s="13">
        <v>146200</v>
      </c>
      <c r="F192" s="13">
        <v>17200</v>
      </c>
      <c r="G192" s="13">
        <v>36980</v>
      </c>
    </row>
    <row r="193" spans="1:7" s="14" customFormat="1" ht="18.95" customHeight="1" outlineLevel="2">
      <c r="A193" s="11">
        <f t="shared" si="2"/>
        <v>7</v>
      </c>
      <c r="B193" s="12" t="s">
        <v>309</v>
      </c>
      <c r="C193" s="12" t="s">
        <v>322</v>
      </c>
      <c r="D193" s="12" t="s">
        <v>323</v>
      </c>
      <c r="E193" s="13">
        <v>606150</v>
      </c>
      <c r="F193" s="13">
        <v>92655</v>
      </c>
      <c r="G193" s="13">
        <v>142900</v>
      </c>
    </row>
    <row r="194" spans="1:7" s="14" customFormat="1" ht="18.95" customHeight="1" outlineLevel="2">
      <c r="A194" s="11">
        <f t="shared" si="2"/>
        <v>8</v>
      </c>
      <c r="B194" s="12" t="s">
        <v>309</v>
      </c>
      <c r="C194" s="12" t="s">
        <v>324</v>
      </c>
      <c r="D194" s="12" t="s">
        <v>325</v>
      </c>
      <c r="E194" s="13">
        <v>33150</v>
      </c>
      <c r="F194" s="13">
        <v>3900</v>
      </c>
      <c r="G194" s="13">
        <v>8385</v>
      </c>
    </row>
    <row r="195" spans="1:7" s="14" customFormat="1" ht="18.95" customHeight="1" outlineLevel="2">
      <c r="A195" s="11">
        <f t="shared" si="2"/>
        <v>9</v>
      </c>
      <c r="B195" s="12" t="s">
        <v>309</v>
      </c>
      <c r="C195" s="12" t="s">
        <v>324</v>
      </c>
      <c r="D195" s="12" t="s">
        <v>326</v>
      </c>
      <c r="E195" s="13">
        <v>102850</v>
      </c>
      <c r="F195" s="13">
        <v>12100</v>
      </c>
      <c r="G195" s="13">
        <v>26015</v>
      </c>
    </row>
    <row r="196" spans="1:7" s="14" customFormat="1" ht="18.95" customHeight="1" outlineLevel="2">
      <c r="A196" s="11">
        <f t="shared" si="2"/>
        <v>10</v>
      </c>
      <c r="B196" s="12" t="s">
        <v>309</v>
      </c>
      <c r="C196" s="12" t="s">
        <v>324</v>
      </c>
      <c r="D196" s="12" t="s">
        <v>327</v>
      </c>
      <c r="E196" s="13">
        <v>28050</v>
      </c>
      <c r="F196" s="13">
        <v>3300</v>
      </c>
      <c r="G196" s="13">
        <v>7095</v>
      </c>
    </row>
    <row r="197" spans="1:7" s="14" customFormat="1" ht="18.95" customHeight="1" outlineLevel="2">
      <c r="A197" s="11">
        <f t="shared" si="2"/>
        <v>11</v>
      </c>
      <c r="B197" s="12" t="s">
        <v>309</v>
      </c>
      <c r="C197" s="12" t="s">
        <v>324</v>
      </c>
      <c r="D197" s="12" t="s">
        <v>328</v>
      </c>
      <c r="E197" s="13">
        <v>174250</v>
      </c>
      <c r="F197" s="13">
        <v>20500</v>
      </c>
      <c r="G197" s="13">
        <v>44075</v>
      </c>
    </row>
    <row r="198" spans="1:7" s="14" customFormat="1" ht="18.95" customHeight="1" outlineLevel="2">
      <c r="A198" s="11">
        <f t="shared" si="2"/>
        <v>12</v>
      </c>
      <c r="B198" s="12" t="s">
        <v>309</v>
      </c>
      <c r="C198" s="12" t="s">
        <v>329</v>
      </c>
      <c r="D198" s="12" t="s">
        <v>330</v>
      </c>
      <c r="E198" s="13">
        <v>39150</v>
      </c>
      <c r="F198" s="13">
        <v>5790</v>
      </c>
      <c r="G198" s="13">
        <v>8505</v>
      </c>
    </row>
    <row r="199" spans="1:7" s="14" customFormat="1" ht="18.95" customHeight="1" outlineLevel="2">
      <c r="A199" s="11">
        <f t="shared" si="2"/>
        <v>13</v>
      </c>
      <c r="B199" s="12" t="s">
        <v>309</v>
      </c>
      <c r="C199" s="12" t="s">
        <v>331</v>
      </c>
      <c r="D199" s="12" t="s">
        <v>332</v>
      </c>
      <c r="E199" s="13">
        <v>70550</v>
      </c>
      <c r="F199" s="13">
        <v>8300</v>
      </c>
      <c r="G199" s="13">
        <v>17845</v>
      </c>
    </row>
    <row r="200" spans="1:7" s="14" customFormat="1" ht="18.95" customHeight="1" outlineLevel="2">
      <c r="A200" s="11">
        <f t="shared" si="2"/>
        <v>14</v>
      </c>
      <c r="B200" s="12" t="s">
        <v>309</v>
      </c>
      <c r="C200" s="12" t="s">
        <v>331</v>
      </c>
      <c r="D200" s="12" t="s">
        <v>333</v>
      </c>
      <c r="E200" s="13">
        <v>378750</v>
      </c>
      <c r="F200" s="13">
        <v>64785</v>
      </c>
      <c r="G200" s="13">
        <v>95730</v>
      </c>
    </row>
    <row r="201" spans="1:7" s="14" customFormat="1" ht="18.95" customHeight="1" outlineLevel="2">
      <c r="A201" s="11">
        <f t="shared" si="2"/>
        <v>15</v>
      </c>
      <c r="B201" s="12" t="s">
        <v>309</v>
      </c>
      <c r="C201" s="12" t="s">
        <v>334</v>
      </c>
      <c r="D201" s="12" t="s">
        <v>335</v>
      </c>
      <c r="E201" s="13">
        <v>46750</v>
      </c>
      <c r="F201" s="13">
        <v>5500</v>
      </c>
      <c r="G201" s="13">
        <v>11825</v>
      </c>
    </row>
    <row r="202" spans="1:7" s="14" customFormat="1" ht="18.95" customHeight="1" outlineLevel="2">
      <c r="A202" s="11">
        <f t="shared" si="2"/>
        <v>16</v>
      </c>
      <c r="B202" s="12" t="s">
        <v>309</v>
      </c>
      <c r="C202" s="12" t="s">
        <v>310</v>
      </c>
      <c r="D202" s="12" t="s">
        <v>336</v>
      </c>
      <c r="E202" s="13">
        <v>316000</v>
      </c>
      <c r="F202" s="13">
        <v>46565</v>
      </c>
      <c r="G202" s="13">
        <v>73560</v>
      </c>
    </row>
    <row r="203" spans="1:7" s="14" customFormat="1" ht="18.95" customHeight="1" outlineLevel="2">
      <c r="A203" s="11">
        <f t="shared" si="2"/>
        <v>17</v>
      </c>
      <c r="B203" s="12" t="s">
        <v>309</v>
      </c>
      <c r="C203" s="12" t="s">
        <v>313</v>
      </c>
      <c r="D203" s="12" t="s">
        <v>337</v>
      </c>
      <c r="E203" s="13">
        <v>249500</v>
      </c>
      <c r="F203" s="13">
        <v>44585</v>
      </c>
      <c r="G203" s="13">
        <v>63055</v>
      </c>
    </row>
    <row r="204" spans="1:7" s="14" customFormat="1" ht="18.95" customHeight="1" outlineLevel="2">
      <c r="A204" s="11">
        <f t="shared" si="2"/>
        <v>18</v>
      </c>
      <c r="B204" s="12" t="s">
        <v>309</v>
      </c>
      <c r="C204" s="12" t="s">
        <v>338</v>
      </c>
      <c r="D204" s="12" t="s">
        <v>339</v>
      </c>
      <c r="E204" s="13">
        <v>78200</v>
      </c>
      <c r="F204" s="13">
        <v>9200</v>
      </c>
      <c r="G204" s="13">
        <v>19780</v>
      </c>
    </row>
    <row r="205" spans="1:7" s="14" customFormat="1" ht="18.95" customHeight="1" outlineLevel="2">
      <c r="A205" s="11">
        <f t="shared" si="2"/>
        <v>19</v>
      </c>
      <c r="B205" s="12" t="s">
        <v>309</v>
      </c>
      <c r="C205" s="12" t="s">
        <v>338</v>
      </c>
      <c r="D205" s="12" t="s">
        <v>340</v>
      </c>
      <c r="E205" s="13">
        <v>105400</v>
      </c>
      <c r="F205" s="13">
        <v>12400</v>
      </c>
      <c r="G205" s="13">
        <v>26660</v>
      </c>
    </row>
    <row r="206" spans="1:7" s="14" customFormat="1" ht="18.95" customHeight="1" outlineLevel="2">
      <c r="A206" s="11">
        <f t="shared" si="2"/>
        <v>20</v>
      </c>
      <c r="B206" s="12" t="s">
        <v>309</v>
      </c>
      <c r="C206" s="12" t="s">
        <v>341</v>
      </c>
      <c r="D206" s="12" t="s">
        <v>342</v>
      </c>
      <c r="E206" s="13">
        <v>114050</v>
      </c>
      <c r="F206" s="13">
        <v>16970</v>
      </c>
      <c r="G206" s="13">
        <v>24655</v>
      </c>
    </row>
    <row r="207" spans="1:7" s="14" customFormat="1" ht="18.95" customHeight="1" outlineLevel="2">
      <c r="A207" s="11">
        <f t="shared" si="2"/>
        <v>21</v>
      </c>
      <c r="B207" s="12" t="s">
        <v>309</v>
      </c>
      <c r="C207" s="12" t="s">
        <v>343</v>
      </c>
      <c r="D207" s="12" t="s">
        <v>344</v>
      </c>
      <c r="E207" s="13">
        <v>144500</v>
      </c>
      <c r="F207" s="13">
        <v>17000</v>
      </c>
      <c r="G207" s="13">
        <v>36550</v>
      </c>
    </row>
    <row r="208" spans="1:7" s="14" customFormat="1" ht="18.95" customHeight="1" outlineLevel="2">
      <c r="A208" s="11">
        <f t="shared" si="2"/>
        <v>22</v>
      </c>
      <c r="B208" s="12" t="s">
        <v>309</v>
      </c>
      <c r="C208" s="12" t="s">
        <v>345</v>
      </c>
      <c r="D208" s="12" t="s">
        <v>346</v>
      </c>
      <c r="E208" s="13">
        <v>48450</v>
      </c>
      <c r="F208" s="13">
        <v>5700</v>
      </c>
      <c r="G208" s="13">
        <v>12255</v>
      </c>
    </row>
    <row r="209" spans="1:7" s="14" customFormat="1" ht="18.95" customHeight="1" outlineLevel="2">
      <c r="A209" s="11">
        <f t="shared" si="2"/>
        <v>23</v>
      </c>
      <c r="B209" s="12" t="s">
        <v>309</v>
      </c>
      <c r="C209" s="12" t="s">
        <v>315</v>
      </c>
      <c r="D209" s="12" t="s">
        <v>347</v>
      </c>
      <c r="E209" s="13">
        <v>66300</v>
      </c>
      <c r="F209" s="13">
        <v>7800</v>
      </c>
      <c r="G209" s="13">
        <v>16770</v>
      </c>
    </row>
    <row r="210" spans="1:7" s="14" customFormat="1" ht="18.95" customHeight="1" outlineLevel="2">
      <c r="A210" s="11">
        <f t="shared" si="2"/>
        <v>24</v>
      </c>
      <c r="B210" s="12" t="s">
        <v>309</v>
      </c>
      <c r="C210" s="12" t="s">
        <v>315</v>
      </c>
      <c r="D210" s="12" t="s">
        <v>348</v>
      </c>
      <c r="E210" s="13">
        <v>95200</v>
      </c>
      <c r="F210" s="13">
        <v>11200</v>
      </c>
      <c r="G210" s="13">
        <v>24080</v>
      </c>
    </row>
    <row r="211" spans="1:7" s="14" customFormat="1" ht="18.95" customHeight="1" outlineLevel="2">
      <c r="A211" s="11">
        <f t="shared" si="2"/>
        <v>25</v>
      </c>
      <c r="B211" s="12" t="s">
        <v>309</v>
      </c>
      <c r="C211" s="12" t="s">
        <v>315</v>
      </c>
      <c r="D211" s="12" t="s">
        <v>349</v>
      </c>
      <c r="E211" s="13">
        <v>76500</v>
      </c>
      <c r="F211" s="13">
        <v>9000</v>
      </c>
      <c r="G211" s="13">
        <v>19350</v>
      </c>
    </row>
    <row r="212" spans="1:7" s="14" customFormat="1" ht="18.95" customHeight="1" outlineLevel="2">
      <c r="A212" s="11">
        <f t="shared" si="2"/>
        <v>26</v>
      </c>
      <c r="B212" s="12" t="s">
        <v>309</v>
      </c>
      <c r="C212" s="12" t="s">
        <v>316</v>
      </c>
      <c r="D212" s="12" t="s">
        <v>350</v>
      </c>
      <c r="E212" s="13">
        <v>162350</v>
      </c>
      <c r="F212" s="13">
        <v>19100</v>
      </c>
      <c r="G212" s="13">
        <v>41065</v>
      </c>
    </row>
    <row r="213" spans="1:7" s="14" customFormat="1" ht="18.95" customHeight="1" outlineLevel="2">
      <c r="A213" s="11">
        <f t="shared" si="2"/>
        <v>27</v>
      </c>
      <c r="B213" s="12" t="s">
        <v>309</v>
      </c>
      <c r="C213" s="12" t="s">
        <v>316</v>
      </c>
      <c r="D213" s="12" t="s">
        <v>352</v>
      </c>
      <c r="E213" s="13">
        <v>95200</v>
      </c>
      <c r="F213" s="13">
        <v>11200</v>
      </c>
      <c r="G213" s="13">
        <v>24080</v>
      </c>
    </row>
    <row r="214" spans="1:7" s="14" customFormat="1" ht="18.95" customHeight="1" outlineLevel="2">
      <c r="A214" s="11">
        <f t="shared" si="2"/>
        <v>28</v>
      </c>
      <c r="B214" s="12" t="s">
        <v>309</v>
      </c>
      <c r="C214" s="12" t="s">
        <v>316</v>
      </c>
      <c r="D214" s="12" t="s">
        <v>353</v>
      </c>
      <c r="E214" s="13">
        <v>72250</v>
      </c>
      <c r="F214" s="13">
        <v>8500</v>
      </c>
      <c r="G214" s="13">
        <v>18275</v>
      </c>
    </row>
    <row r="215" spans="1:7" s="14" customFormat="1" ht="18.95" customHeight="1" outlineLevel="2">
      <c r="A215" s="11">
        <f t="shared" si="2"/>
        <v>29</v>
      </c>
      <c r="B215" s="12" t="s">
        <v>309</v>
      </c>
      <c r="C215" s="12" t="s">
        <v>354</v>
      </c>
      <c r="D215" s="12" t="s">
        <v>355</v>
      </c>
      <c r="E215" s="13">
        <v>22100</v>
      </c>
      <c r="F215" s="13">
        <v>2600</v>
      </c>
      <c r="G215" s="13">
        <v>5590</v>
      </c>
    </row>
    <row r="216" spans="1:7" s="14" customFormat="1" ht="18.95" customHeight="1" outlineLevel="2">
      <c r="A216" s="11">
        <f t="shared" si="2"/>
        <v>30</v>
      </c>
      <c r="B216" s="12" t="s">
        <v>309</v>
      </c>
      <c r="C216" s="12" t="s">
        <v>354</v>
      </c>
      <c r="D216" s="12" t="s">
        <v>356</v>
      </c>
      <c r="E216" s="13">
        <v>1079350</v>
      </c>
      <c r="F216" s="13">
        <v>153535</v>
      </c>
      <c r="G216" s="13">
        <v>245375</v>
      </c>
    </row>
    <row r="217" spans="1:7" s="14" customFormat="1" ht="18.95" customHeight="1" outlineLevel="2">
      <c r="A217" s="11">
        <f t="shared" si="2"/>
        <v>31</v>
      </c>
      <c r="B217" s="12" t="s">
        <v>309</v>
      </c>
      <c r="C217" s="12" t="s">
        <v>357</v>
      </c>
      <c r="D217" s="12" t="s">
        <v>358</v>
      </c>
      <c r="E217" s="13">
        <v>85000</v>
      </c>
      <c r="F217" s="13">
        <v>10000</v>
      </c>
      <c r="G217" s="13">
        <v>21500</v>
      </c>
    </row>
    <row r="218" spans="1:7" s="14" customFormat="1" ht="18.95" customHeight="1" outlineLevel="2">
      <c r="A218" s="11">
        <f t="shared" ref="A218:A287" si="3">A217+1</f>
        <v>32</v>
      </c>
      <c r="B218" s="12" t="s">
        <v>309</v>
      </c>
      <c r="C218" s="12" t="s">
        <v>357</v>
      </c>
      <c r="D218" s="12" t="s">
        <v>359</v>
      </c>
      <c r="E218" s="13">
        <v>240900</v>
      </c>
      <c r="F218" s="13">
        <v>34800</v>
      </c>
      <c r="G218" s="13">
        <v>53310</v>
      </c>
    </row>
    <row r="219" spans="1:7" s="14" customFormat="1" ht="18.95" customHeight="1" outlineLevel="2">
      <c r="A219" s="11">
        <f t="shared" si="3"/>
        <v>33</v>
      </c>
      <c r="B219" s="12" t="s">
        <v>309</v>
      </c>
      <c r="C219" s="12" t="s">
        <v>360</v>
      </c>
      <c r="D219" s="12" t="s">
        <v>361</v>
      </c>
      <c r="E219" s="13">
        <v>874800</v>
      </c>
      <c r="F219" s="13">
        <v>160350</v>
      </c>
      <c r="G219" s="13">
        <v>221070</v>
      </c>
    </row>
    <row r="220" spans="1:7" s="14" customFormat="1" ht="18.95" customHeight="1" outlineLevel="2">
      <c r="A220" s="11">
        <f t="shared" si="3"/>
        <v>34</v>
      </c>
      <c r="B220" s="12" t="s">
        <v>309</v>
      </c>
      <c r="C220" s="12" t="s">
        <v>362</v>
      </c>
      <c r="D220" s="12" t="s">
        <v>363</v>
      </c>
      <c r="E220" s="13">
        <v>45900</v>
      </c>
      <c r="F220" s="13">
        <v>5400</v>
      </c>
      <c r="G220" s="13">
        <v>11610</v>
      </c>
    </row>
    <row r="221" spans="1:7" s="14" customFormat="1" ht="18.95" customHeight="1" outlineLevel="2">
      <c r="A221" s="11">
        <f t="shared" si="3"/>
        <v>35</v>
      </c>
      <c r="B221" s="12" t="s">
        <v>309</v>
      </c>
      <c r="C221" s="12" t="s">
        <v>364</v>
      </c>
      <c r="D221" s="12" t="s">
        <v>164</v>
      </c>
      <c r="E221" s="13">
        <v>100300</v>
      </c>
      <c r="F221" s="13">
        <v>11800</v>
      </c>
      <c r="G221" s="13">
        <v>25370</v>
      </c>
    </row>
    <row r="222" spans="1:7" s="14" customFormat="1" ht="18.95" customHeight="1" outlineLevel="2">
      <c r="A222" s="11">
        <f t="shared" si="3"/>
        <v>36</v>
      </c>
      <c r="B222" s="12" t="s">
        <v>309</v>
      </c>
      <c r="C222" s="12" t="s">
        <v>331</v>
      </c>
      <c r="D222" s="12" t="s">
        <v>365</v>
      </c>
      <c r="E222" s="13">
        <v>214600</v>
      </c>
      <c r="F222" s="13">
        <v>38315</v>
      </c>
      <c r="G222" s="13">
        <v>54235</v>
      </c>
    </row>
    <row r="223" spans="1:7" s="14" customFormat="1" ht="18.95" customHeight="1" outlineLevel="2">
      <c r="A223" s="11">
        <f t="shared" si="3"/>
        <v>37</v>
      </c>
      <c r="B223" s="12" t="s">
        <v>309</v>
      </c>
      <c r="C223" s="12" t="s">
        <v>331</v>
      </c>
      <c r="D223" s="12" t="s">
        <v>366</v>
      </c>
      <c r="E223" s="13">
        <v>252300</v>
      </c>
      <c r="F223" s="13">
        <v>39580</v>
      </c>
      <c r="G223" s="13">
        <v>60420</v>
      </c>
    </row>
    <row r="224" spans="1:7" s="14" customFormat="1" ht="18.95" customHeight="1" outlineLevel="2">
      <c r="A224" s="11">
        <f t="shared" si="3"/>
        <v>38</v>
      </c>
      <c r="B224" s="12" t="s">
        <v>309</v>
      </c>
      <c r="C224" s="12" t="s">
        <v>331</v>
      </c>
      <c r="D224" s="12" t="s">
        <v>272</v>
      </c>
      <c r="E224" s="13">
        <v>90950</v>
      </c>
      <c r="F224" s="13">
        <v>10700</v>
      </c>
      <c r="G224" s="13">
        <v>23005</v>
      </c>
    </row>
    <row r="225" spans="1:7" s="14" customFormat="1" ht="18.95" customHeight="1" outlineLevel="2">
      <c r="A225" s="11">
        <f t="shared" si="3"/>
        <v>39</v>
      </c>
      <c r="B225" s="12" t="s">
        <v>309</v>
      </c>
      <c r="C225" s="12" t="s">
        <v>334</v>
      </c>
      <c r="D225" s="12" t="s">
        <v>367</v>
      </c>
      <c r="E225" s="13">
        <v>58650</v>
      </c>
      <c r="F225" s="13">
        <v>6900</v>
      </c>
      <c r="G225" s="13">
        <v>14835</v>
      </c>
    </row>
    <row r="226" spans="1:7" s="14" customFormat="1" ht="18.95" customHeight="1" outlineLevel="2">
      <c r="A226" s="11">
        <f t="shared" si="3"/>
        <v>40</v>
      </c>
      <c r="B226" s="12" t="s">
        <v>309</v>
      </c>
      <c r="C226" s="12" t="s">
        <v>334</v>
      </c>
      <c r="D226" s="12" t="s">
        <v>305</v>
      </c>
      <c r="E226" s="13">
        <v>67150</v>
      </c>
      <c r="F226" s="13">
        <v>7900</v>
      </c>
      <c r="G226" s="13">
        <v>16985</v>
      </c>
    </row>
    <row r="227" spans="1:7" s="14" customFormat="1" ht="18.95" customHeight="1" outlineLevel="2">
      <c r="A227" s="11">
        <f t="shared" si="3"/>
        <v>41</v>
      </c>
      <c r="B227" s="12" t="s">
        <v>309</v>
      </c>
      <c r="C227" s="12" t="s">
        <v>334</v>
      </c>
      <c r="D227" s="12" t="s">
        <v>368</v>
      </c>
      <c r="E227" s="13">
        <v>60350</v>
      </c>
      <c r="F227" s="13">
        <v>7100</v>
      </c>
      <c r="G227" s="13">
        <v>15265</v>
      </c>
    </row>
    <row r="228" spans="1:7" s="14" customFormat="1" ht="18.95" customHeight="1" outlineLevel="2">
      <c r="A228" s="11">
        <f t="shared" si="3"/>
        <v>42</v>
      </c>
      <c r="B228" s="12" t="s">
        <v>309</v>
      </c>
      <c r="C228" s="12" t="s">
        <v>313</v>
      </c>
      <c r="D228" s="12" t="s">
        <v>369</v>
      </c>
      <c r="E228" s="13">
        <v>156400</v>
      </c>
      <c r="F228" s="13">
        <v>18400</v>
      </c>
      <c r="G228" s="13">
        <v>39560</v>
      </c>
    </row>
    <row r="229" spans="1:7" s="14" customFormat="1" ht="18.95" customHeight="1" outlineLevel="2">
      <c r="A229" s="11">
        <f t="shared" si="3"/>
        <v>43</v>
      </c>
      <c r="B229" s="12" t="s">
        <v>309</v>
      </c>
      <c r="C229" s="12" t="s">
        <v>313</v>
      </c>
      <c r="D229" s="12" t="s">
        <v>370</v>
      </c>
      <c r="E229" s="13">
        <v>82450</v>
      </c>
      <c r="F229" s="13">
        <v>9700</v>
      </c>
      <c r="G229" s="13">
        <v>20855</v>
      </c>
    </row>
    <row r="230" spans="1:7" s="14" customFormat="1" ht="18.95" customHeight="1" outlineLevel="2">
      <c r="A230" s="11">
        <f t="shared" si="3"/>
        <v>44</v>
      </c>
      <c r="B230" s="12" t="s">
        <v>309</v>
      </c>
      <c r="C230" s="12" t="s">
        <v>313</v>
      </c>
      <c r="D230" s="12" t="s">
        <v>371</v>
      </c>
      <c r="E230" s="13">
        <v>103700</v>
      </c>
      <c r="F230" s="13">
        <v>12200</v>
      </c>
      <c r="G230" s="13">
        <v>26230</v>
      </c>
    </row>
    <row r="231" spans="1:7" s="14" customFormat="1" ht="18.95" customHeight="1" outlineLevel="2">
      <c r="A231" s="11">
        <f t="shared" si="3"/>
        <v>45</v>
      </c>
      <c r="B231" s="12" t="s">
        <v>309</v>
      </c>
      <c r="C231" s="12" t="s">
        <v>338</v>
      </c>
      <c r="D231" s="12" t="s">
        <v>372</v>
      </c>
      <c r="E231" s="13">
        <v>780350</v>
      </c>
      <c r="F231" s="13">
        <v>129345</v>
      </c>
      <c r="G231" s="13">
        <v>197250</v>
      </c>
    </row>
    <row r="232" spans="1:7" s="14" customFormat="1" ht="18.95" customHeight="1" outlineLevel="2">
      <c r="A232" s="11">
        <f t="shared" si="3"/>
        <v>46</v>
      </c>
      <c r="B232" s="12" t="s">
        <v>309</v>
      </c>
      <c r="C232" s="12" t="s">
        <v>374</v>
      </c>
      <c r="D232" s="12" t="s">
        <v>375</v>
      </c>
      <c r="E232" s="13">
        <v>42500</v>
      </c>
      <c r="F232" s="13">
        <v>5000</v>
      </c>
      <c r="G232" s="13">
        <v>10750</v>
      </c>
    </row>
    <row r="233" spans="1:7" s="14" customFormat="1" ht="18.95" customHeight="1" outlineLevel="2">
      <c r="A233" s="11">
        <f t="shared" si="3"/>
        <v>47</v>
      </c>
      <c r="B233" s="12" t="s">
        <v>309</v>
      </c>
      <c r="C233" s="12" t="s">
        <v>343</v>
      </c>
      <c r="D233" s="12" t="s">
        <v>376</v>
      </c>
      <c r="E233" s="13">
        <v>45900</v>
      </c>
      <c r="F233" s="13">
        <v>5400</v>
      </c>
      <c r="G233" s="13">
        <v>11610</v>
      </c>
    </row>
    <row r="234" spans="1:7" s="14" customFormat="1" ht="18.95" customHeight="1" outlineLevel="2">
      <c r="A234" s="11">
        <f t="shared" si="3"/>
        <v>48</v>
      </c>
      <c r="B234" s="12" t="s">
        <v>309</v>
      </c>
      <c r="C234" s="12" t="s">
        <v>343</v>
      </c>
      <c r="D234" s="12" t="s">
        <v>377</v>
      </c>
      <c r="E234" s="13">
        <v>55250</v>
      </c>
      <c r="F234" s="13">
        <v>6500</v>
      </c>
      <c r="G234" s="13">
        <v>13975</v>
      </c>
    </row>
    <row r="235" spans="1:7" s="14" customFormat="1" ht="18.95" customHeight="1" outlineLevel="2">
      <c r="A235" s="11">
        <f t="shared" si="3"/>
        <v>49</v>
      </c>
      <c r="B235" s="12" t="s">
        <v>309</v>
      </c>
      <c r="C235" s="12" t="s">
        <v>345</v>
      </c>
      <c r="D235" s="12" t="s">
        <v>378</v>
      </c>
      <c r="E235" s="13">
        <v>34000</v>
      </c>
      <c r="F235" s="13">
        <v>4000</v>
      </c>
      <c r="G235" s="13">
        <v>8600</v>
      </c>
    </row>
    <row r="236" spans="1:7" s="14" customFormat="1" ht="18.95" customHeight="1" outlineLevel="2">
      <c r="A236" s="11">
        <f t="shared" si="3"/>
        <v>50</v>
      </c>
      <c r="B236" s="12" t="s">
        <v>309</v>
      </c>
      <c r="C236" s="12" t="s">
        <v>315</v>
      </c>
      <c r="D236" s="12" t="s">
        <v>379</v>
      </c>
      <c r="E236" s="13">
        <v>70550</v>
      </c>
      <c r="F236" s="13">
        <v>8300</v>
      </c>
      <c r="G236" s="13">
        <v>17845</v>
      </c>
    </row>
    <row r="237" spans="1:7" s="14" customFormat="1" ht="18.95" customHeight="1" outlineLevel="2">
      <c r="A237" s="11">
        <f t="shared" si="3"/>
        <v>51</v>
      </c>
      <c r="B237" s="12" t="s">
        <v>309</v>
      </c>
      <c r="C237" s="12" t="s">
        <v>354</v>
      </c>
      <c r="D237" s="12" t="s">
        <v>380</v>
      </c>
      <c r="E237" s="13">
        <v>53550</v>
      </c>
      <c r="F237" s="13">
        <v>6300</v>
      </c>
      <c r="G237" s="13">
        <v>13545</v>
      </c>
    </row>
    <row r="238" spans="1:7" s="14" customFormat="1" ht="18.95" customHeight="1" outlineLevel="2">
      <c r="A238" s="11">
        <f t="shared" si="3"/>
        <v>52</v>
      </c>
      <c r="B238" s="12" t="s">
        <v>309</v>
      </c>
      <c r="C238" s="12" t="s">
        <v>354</v>
      </c>
      <c r="D238" s="12" t="s">
        <v>381</v>
      </c>
      <c r="E238" s="13">
        <v>46750</v>
      </c>
      <c r="F238" s="13">
        <v>5500</v>
      </c>
      <c r="G238" s="13">
        <v>11825</v>
      </c>
    </row>
    <row r="239" spans="1:7" s="14" customFormat="1" ht="18.95" customHeight="1" outlineLevel="2">
      <c r="A239" s="11">
        <f t="shared" si="3"/>
        <v>53</v>
      </c>
      <c r="B239" s="12" t="s">
        <v>309</v>
      </c>
      <c r="C239" s="12" t="s">
        <v>354</v>
      </c>
      <c r="D239" s="12" t="s">
        <v>382</v>
      </c>
      <c r="E239" s="13">
        <v>41650</v>
      </c>
      <c r="F239" s="13">
        <v>4900</v>
      </c>
      <c r="G239" s="13">
        <v>10535</v>
      </c>
    </row>
    <row r="240" spans="1:7" s="14" customFormat="1" ht="18.95" customHeight="1" outlineLevel="2">
      <c r="A240" s="11">
        <f t="shared" si="3"/>
        <v>54</v>
      </c>
      <c r="B240" s="12" t="s">
        <v>309</v>
      </c>
      <c r="C240" s="12" t="s">
        <v>354</v>
      </c>
      <c r="D240" s="12" t="s">
        <v>383</v>
      </c>
      <c r="E240" s="13">
        <v>181200</v>
      </c>
      <c r="F240" s="13">
        <v>25785</v>
      </c>
      <c r="G240" s="13">
        <v>40560</v>
      </c>
    </row>
    <row r="241" spans="1:7" s="14" customFormat="1" ht="18.95" customHeight="1" outlineLevel="2">
      <c r="A241" s="11">
        <f t="shared" si="3"/>
        <v>55</v>
      </c>
      <c r="B241" s="12" t="s">
        <v>309</v>
      </c>
      <c r="C241" s="12" t="s">
        <v>360</v>
      </c>
      <c r="D241" s="12" t="s">
        <v>384</v>
      </c>
      <c r="E241" s="13">
        <v>62900</v>
      </c>
      <c r="F241" s="13">
        <v>7400</v>
      </c>
      <c r="G241" s="13">
        <v>15910</v>
      </c>
    </row>
    <row r="242" spans="1:7" s="18" customFormat="1" ht="18.95" customHeight="1" outlineLevel="1">
      <c r="A242" s="15"/>
      <c r="B242" s="16" t="s">
        <v>385</v>
      </c>
      <c r="C242" s="16"/>
      <c r="D242" s="16"/>
      <c r="E242" s="17">
        <f>SUBTOTAL(9,E187:E241)</f>
        <v>13051350</v>
      </c>
      <c r="F242" s="17">
        <f>SUBTOTAL(9,F187:F241)</f>
        <v>1937830</v>
      </c>
      <c r="G242" s="17">
        <f>SUBTOTAL(9,G187:G241)</f>
        <v>3141370</v>
      </c>
    </row>
    <row r="243" spans="1:7" s="14" customFormat="1" outlineLevel="2">
      <c r="A243" s="11">
        <v>1</v>
      </c>
      <c r="B243" s="12" t="s">
        <v>386</v>
      </c>
      <c r="C243" s="12" t="s">
        <v>387</v>
      </c>
      <c r="D243" s="12" t="s">
        <v>388</v>
      </c>
      <c r="E243" s="13">
        <v>6268100</v>
      </c>
      <c r="F243" s="13">
        <v>935495</v>
      </c>
      <c r="G243" s="13">
        <v>1543510</v>
      </c>
    </row>
    <row r="244" spans="1:7" s="14" customFormat="1" outlineLevel="2">
      <c r="A244" s="11">
        <f t="shared" si="3"/>
        <v>2</v>
      </c>
      <c r="B244" s="12" t="s">
        <v>386</v>
      </c>
      <c r="C244" s="12" t="s">
        <v>389</v>
      </c>
      <c r="D244" s="12" t="s">
        <v>390</v>
      </c>
      <c r="E244" s="13">
        <v>742250</v>
      </c>
      <c r="F244" s="13">
        <v>101000</v>
      </c>
      <c r="G244" s="13">
        <v>163500</v>
      </c>
    </row>
    <row r="245" spans="1:7" s="14" customFormat="1" outlineLevel="2">
      <c r="A245" s="11">
        <f t="shared" si="3"/>
        <v>3</v>
      </c>
      <c r="B245" s="12" t="s">
        <v>386</v>
      </c>
      <c r="C245" s="12" t="s">
        <v>391</v>
      </c>
      <c r="D245" s="12" t="s">
        <v>392</v>
      </c>
      <c r="E245" s="13">
        <v>370300</v>
      </c>
      <c r="F245" s="13">
        <v>57465</v>
      </c>
      <c r="G245" s="13">
        <v>93615</v>
      </c>
    </row>
    <row r="246" spans="1:7" s="14" customFormat="1" outlineLevel="2">
      <c r="A246" s="11">
        <f t="shared" si="3"/>
        <v>4</v>
      </c>
      <c r="B246" s="12" t="s">
        <v>386</v>
      </c>
      <c r="C246" s="12" t="s">
        <v>393</v>
      </c>
      <c r="D246" s="12" t="s">
        <v>394</v>
      </c>
      <c r="E246" s="13">
        <v>355450</v>
      </c>
      <c r="F246" s="13">
        <v>58215</v>
      </c>
      <c r="G246" s="13">
        <v>89850</v>
      </c>
    </row>
    <row r="247" spans="1:7" s="14" customFormat="1" outlineLevel="2">
      <c r="A247" s="11">
        <f t="shared" si="3"/>
        <v>5</v>
      </c>
      <c r="B247" s="12" t="s">
        <v>386</v>
      </c>
      <c r="C247" s="12" t="s">
        <v>395</v>
      </c>
      <c r="D247" s="12" t="s">
        <v>396</v>
      </c>
      <c r="E247" s="13">
        <v>1068250</v>
      </c>
      <c r="F247" s="13">
        <v>160660</v>
      </c>
      <c r="G247" s="13">
        <v>247710</v>
      </c>
    </row>
    <row r="248" spans="1:7" s="14" customFormat="1" outlineLevel="2">
      <c r="A248" s="11">
        <f t="shared" si="3"/>
        <v>6</v>
      </c>
      <c r="B248" s="12" t="s">
        <v>386</v>
      </c>
      <c r="C248" s="12" t="s">
        <v>387</v>
      </c>
      <c r="D248" s="12" t="s">
        <v>397</v>
      </c>
      <c r="E248" s="13">
        <v>98250</v>
      </c>
      <c r="F248" s="13">
        <v>15165</v>
      </c>
      <c r="G248" s="13">
        <v>20595</v>
      </c>
    </row>
    <row r="249" spans="1:7" s="18" customFormat="1" outlineLevel="1">
      <c r="A249" s="15"/>
      <c r="B249" s="16" t="s">
        <v>398</v>
      </c>
      <c r="C249" s="16"/>
      <c r="D249" s="16"/>
      <c r="E249" s="17">
        <f>SUBTOTAL(9,E243:E248)</f>
        <v>8902600</v>
      </c>
      <c r="F249" s="17">
        <f>SUBTOTAL(9,F243:F248)</f>
        <v>1328000</v>
      </c>
      <c r="G249" s="17">
        <f>SUBTOTAL(9,G243:G248)</f>
        <v>2158780</v>
      </c>
    </row>
    <row r="250" spans="1:7" s="14" customFormat="1" outlineLevel="2">
      <c r="A250" s="11">
        <v>1</v>
      </c>
      <c r="B250" s="12" t="s">
        <v>399</v>
      </c>
      <c r="C250" s="12" t="s">
        <v>400</v>
      </c>
      <c r="D250" s="12" t="s">
        <v>401</v>
      </c>
      <c r="E250" s="13">
        <v>1366500</v>
      </c>
      <c r="F250" s="13">
        <v>196675</v>
      </c>
      <c r="G250" s="13">
        <v>312155</v>
      </c>
    </row>
    <row r="251" spans="1:7" s="14" customFormat="1" outlineLevel="2">
      <c r="A251" s="11">
        <f t="shared" si="3"/>
        <v>2</v>
      </c>
      <c r="B251" s="12" t="s">
        <v>399</v>
      </c>
      <c r="C251" s="12" t="s">
        <v>402</v>
      </c>
      <c r="D251" s="12" t="s">
        <v>36</v>
      </c>
      <c r="E251" s="13">
        <v>96900</v>
      </c>
      <c r="F251" s="13">
        <v>11400</v>
      </c>
      <c r="G251" s="13">
        <v>24510</v>
      </c>
    </row>
    <row r="252" spans="1:7" s="18" customFormat="1" outlineLevel="1">
      <c r="A252" s="15"/>
      <c r="B252" s="16" t="s">
        <v>403</v>
      </c>
      <c r="C252" s="16"/>
      <c r="D252" s="16"/>
      <c r="E252" s="17">
        <f>SUBTOTAL(9,E250:E251)</f>
        <v>1463400</v>
      </c>
      <c r="F252" s="17">
        <f>SUBTOTAL(9,F250:F251)</f>
        <v>208075</v>
      </c>
      <c r="G252" s="17">
        <f>SUBTOTAL(9,G250:G251)</f>
        <v>336665</v>
      </c>
    </row>
    <row r="253" spans="1:7" s="14" customFormat="1" outlineLevel="2">
      <c r="A253" s="11">
        <v>1</v>
      </c>
      <c r="B253" s="12" t="s">
        <v>404</v>
      </c>
      <c r="C253" s="12" t="s">
        <v>406</v>
      </c>
      <c r="D253" s="12" t="s">
        <v>407</v>
      </c>
      <c r="E253" s="13">
        <v>6403850</v>
      </c>
      <c r="F253" s="13">
        <v>932575</v>
      </c>
      <c r="G253" s="13">
        <v>1515180</v>
      </c>
    </row>
    <row r="254" spans="1:7" s="14" customFormat="1" outlineLevel="2">
      <c r="A254" s="11">
        <f t="shared" si="3"/>
        <v>2</v>
      </c>
      <c r="B254" s="12" t="s">
        <v>404</v>
      </c>
      <c r="C254" s="12" t="s">
        <v>405</v>
      </c>
      <c r="D254" s="12" t="s">
        <v>408</v>
      </c>
      <c r="E254" s="13">
        <v>2371000</v>
      </c>
      <c r="F254" s="13">
        <v>327010</v>
      </c>
      <c r="G254" s="13">
        <v>562485</v>
      </c>
    </row>
    <row r="255" spans="1:7" s="14" customFormat="1" outlineLevel="2">
      <c r="A255" s="11">
        <f t="shared" si="3"/>
        <v>3</v>
      </c>
      <c r="B255" s="12" t="s">
        <v>404</v>
      </c>
      <c r="C255" s="12" t="s">
        <v>410</v>
      </c>
      <c r="D255" s="12" t="s">
        <v>411</v>
      </c>
      <c r="E255" s="13">
        <v>436250</v>
      </c>
      <c r="F255" s="13">
        <v>72715</v>
      </c>
      <c r="G255" s="13">
        <v>110270</v>
      </c>
    </row>
    <row r="256" spans="1:7" s="14" customFormat="1" outlineLevel="2">
      <c r="A256" s="11">
        <f t="shared" si="3"/>
        <v>4</v>
      </c>
      <c r="B256" s="12" t="s">
        <v>404</v>
      </c>
      <c r="C256" s="12" t="s">
        <v>412</v>
      </c>
      <c r="D256" s="12" t="s">
        <v>413</v>
      </c>
      <c r="E256" s="13">
        <v>46750</v>
      </c>
      <c r="F256" s="13">
        <v>5500</v>
      </c>
      <c r="G256" s="13">
        <v>11825</v>
      </c>
    </row>
    <row r="257" spans="1:7" s="14" customFormat="1" outlineLevel="2">
      <c r="A257" s="11">
        <f t="shared" si="3"/>
        <v>5</v>
      </c>
      <c r="B257" s="12" t="s">
        <v>404</v>
      </c>
      <c r="C257" s="12" t="s">
        <v>412</v>
      </c>
      <c r="D257" s="12" t="s">
        <v>414</v>
      </c>
      <c r="E257" s="13">
        <v>72250</v>
      </c>
      <c r="F257" s="13">
        <v>8500</v>
      </c>
      <c r="G257" s="13">
        <v>18275</v>
      </c>
    </row>
    <row r="258" spans="1:7" s="14" customFormat="1" outlineLevel="2">
      <c r="A258" s="11">
        <f t="shared" si="3"/>
        <v>6</v>
      </c>
      <c r="B258" s="12" t="s">
        <v>404</v>
      </c>
      <c r="C258" s="12" t="s">
        <v>406</v>
      </c>
      <c r="D258" s="12" t="s">
        <v>415</v>
      </c>
      <c r="E258" s="13">
        <v>615800</v>
      </c>
      <c r="F258" s="13">
        <v>108155</v>
      </c>
      <c r="G258" s="13">
        <v>155635</v>
      </c>
    </row>
    <row r="259" spans="1:7" s="14" customFormat="1" outlineLevel="2">
      <c r="A259" s="11">
        <f t="shared" si="3"/>
        <v>7</v>
      </c>
      <c r="B259" s="12" t="s">
        <v>404</v>
      </c>
      <c r="C259" s="12" t="s">
        <v>409</v>
      </c>
      <c r="D259" s="12" t="s">
        <v>417</v>
      </c>
      <c r="E259" s="13">
        <v>33150</v>
      </c>
      <c r="F259" s="13">
        <v>3900</v>
      </c>
      <c r="G259" s="13">
        <v>8385</v>
      </c>
    </row>
    <row r="260" spans="1:7" s="14" customFormat="1" outlineLevel="2">
      <c r="A260" s="11">
        <f t="shared" si="3"/>
        <v>8</v>
      </c>
      <c r="B260" s="12" t="s">
        <v>404</v>
      </c>
      <c r="C260" s="12" t="s">
        <v>410</v>
      </c>
      <c r="D260" s="12" t="s">
        <v>418</v>
      </c>
      <c r="E260" s="13">
        <v>212750</v>
      </c>
      <c r="F260" s="13">
        <v>38680</v>
      </c>
      <c r="G260" s="13">
        <v>53765</v>
      </c>
    </row>
    <row r="261" spans="1:7" s="14" customFormat="1" outlineLevel="2">
      <c r="A261" s="11">
        <f t="shared" si="3"/>
        <v>9</v>
      </c>
      <c r="B261" s="12" t="s">
        <v>404</v>
      </c>
      <c r="C261" s="12" t="s">
        <v>410</v>
      </c>
      <c r="D261" s="12" t="s">
        <v>419</v>
      </c>
      <c r="E261" s="13">
        <v>156400</v>
      </c>
      <c r="F261" s="13">
        <v>18400</v>
      </c>
      <c r="G261" s="13">
        <v>39560</v>
      </c>
    </row>
    <row r="262" spans="1:7" s="14" customFormat="1" outlineLevel="2">
      <c r="A262" s="11">
        <f t="shared" si="3"/>
        <v>10</v>
      </c>
      <c r="B262" s="12" t="s">
        <v>404</v>
      </c>
      <c r="C262" s="12" t="s">
        <v>412</v>
      </c>
      <c r="D262" s="12" t="s">
        <v>420</v>
      </c>
      <c r="E262" s="13">
        <v>217700</v>
      </c>
      <c r="F262" s="13">
        <v>33470</v>
      </c>
      <c r="G262" s="13">
        <v>45790</v>
      </c>
    </row>
    <row r="263" spans="1:7" s="14" customFormat="1" outlineLevel="2">
      <c r="A263" s="11">
        <f t="shared" si="3"/>
        <v>11</v>
      </c>
      <c r="B263" s="12" t="s">
        <v>404</v>
      </c>
      <c r="C263" s="12" t="s">
        <v>412</v>
      </c>
      <c r="D263" s="12" t="s">
        <v>421</v>
      </c>
      <c r="E263" s="13">
        <v>200000</v>
      </c>
      <c r="F263" s="13">
        <v>30365</v>
      </c>
      <c r="G263" s="13">
        <v>42520</v>
      </c>
    </row>
    <row r="264" spans="1:7" s="14" customFormat="1" outlineLevel="2">
      <c r="A264" s="11">
        <f t="shared" si="3"/>
        <v>12</v>
      </c>
      <c r="B264" s="12" t="s">
        <v>404</v>
      </c>
      <c r="C264" s="12" t="s">
        <v>412</v>
      </c>
      <c r="D264" s="12" t="s">
        <v>422</v>
      </c>
      <c r="E264" s="13">
        <v>167050</v>
      </c>
      <c r="F264" s="13">
        <v>25735</v>
      </c>
      <c r="G264" s="13">
        <v>35075</v>
      </c>
    </row>
    <row r="265" spans="1:7" s="14" customFormat="1" outlineLevel="2">
      <c r="A265" s="11">
        <f t="shared" si="3"/>
        <v>13</v>
      </c>
      <c r="B265" s="12" t="s">
        <v>404</v>
      </c>
      <c r="C265" s="12" t="s">
        <v>406</v>
      </c>
      <c r="D265" s="12" t="s">
        <v>423</v>
      </c>
      <c r="E265" s="13">
        <v>198750</v>
      </c>
      <c r="F265" s="13">
        <v>29895</v>
      </c>
      <c r="G265" s="13">
        <v>42585</v>
      </c>
    </row>
    <row r="266" spans="1:7" s="14" customFormat="1" outlineLevel="2">
      <c r="A266" s="11">
        <f t="shared" si="3"/>
        <v>14</v>
      </c>
      <c r="B266" s="12" t="s">
        <v>404</v>
      </c>
      <c r="C266" s="12" t="s">
        <v>406</v>
      </c>
      <c r="D266" s="12" t="s">
        <v>424</v>
      </c>
      <c r="E266" s="13">
        <v>136900</v>
      </c>
      <c r="F266" s="13">
        <v>20950</v>
      </c>
      <c r="G266" s="13">
        <v>28910</v>
      </c>
    </row>
    <row r="267" spans="1:7" s="14" customFormat="1" outlineLevel="2">
      <c r="A267" s="11">
        <f t="shared" si="3"/>
        <v>15</v>
      </c>
      <c r="B267" s="12" t="s">
        <v>404</v>
      </c>
      <c r="C267" s="12" t="s">
        <v>406</v>
      </c>
      <c r="D267" s="12" t="s">
        <v>425</v>
      </c>
      <c r="E267" s="13">
        <v>148950</v>
      </c>
      <c r="F267" s="13">
        <v>23175</v>
      </c>
      <c r="G267" s="13">
        <v>31005</v>
      </c>
    </row>
    <row r="268" spans="1:7" s="14" customFormat="1" outlineLevel="2">
      <c r="A268" s="11">
        <f t="shared" si="3"/>
        <v>16</v>
      </c>
      <c r="B268" s="12" t="s">
        <v>404</v>
      </c>
      <c r="C268" s="12" t="s">
        <v>406</v>
      </c>
      <c r="D268" s="12" t="s">
        <v>426</v>
      </c>
      <c r="E268" s="13">
        <v>136850</v>
      </c>
      <c r="F268" s="13">
        <v>16100</v>
      </c>
      <c r="G268" s="13">
        <v>34615</v>
      </c>
    </row>
    <row r="269" spans="1:7" s="14" customFormat="1" outlineLevel="2">
      <c r="A269" s="11">
        <f t="shared" si="3"/>
        <v>17</v>
      </c>
      <c r="B269" s="12" t="s">
        <v>404</v>
      </c>
      <c r="C269" s="12" t="s">
        <v>406</v>
      </c>
      <c r="D269" s="12" t="s">
        <v>427</v>
      </c>
      <c r="E269" s="13">
        <v>227350</v>
      </c>
      <c r="F269" s="13">
        <v>33475</v>
      </c>
      <c r="G269" s="13">
        <v>49565</v>
      </c>
    </row>
    <row r="270" spans="1:7" s="14" customFormat="1" outlineLevel="2">
      <c r="A270" s="11">
        <f t="shared" si="3"/>
        <v>18</v>
      </c>
      <c r="B270" s="12" t="s">
        <v>404</v>
      </c>
      <c r="C270" s="12" t="s">
        <v>406</v>
      </c>
      <c r="D270" s="12" t="s">
        <v>428</v>
      </c>
      <c r="E270" s="13">
        <v>74800</v>
      </c>
      <c r="F270" s="13">
        <v>8800</v>
      </c>
      <c r="G270" s="13">
        <v>18920</v>
      </c>
    </row>
    <row r="271" spans="1:7" s="14" customFormat="1" outlineLevel="2">
      <c r="A271" s="11">
        <f t="shared" si="3"/>
        <v>19</v>
      </c>
      <c r="B271" s="12" t="s">
        <v>404</v>
      </c>
      <c r="C271" s="12" t="s">
        <v>416</v>
      </c>
      <c r="D271" s="12" t="s">
        <v>429</v>
      </c>
      <c r="E271" s="13">
        <v>51000</v>
      </c>
      <c r="F271" s="13">
        <v>6000</v>
      </c>
      <c r="G271" s="13">
        <v>12900</v>
      </c>
    </row>
    <row r="272" spans="1:7" s="14" customFormat="1" outlineLevel="2">
      <c r="A272" s="11">
        <f t="shared" si="3"/>
        <v>20</v>
      </c>
      <c r="B272" s="12" t="s">
        <v>404</v>
      </c>
      <c r="C272" s="12" t="s">
        <v>416</v>
      </c>
      <c r="D272" s="12" t="s">
        <v>430</v>
      </c>
      <c r="E272" s="13">
        <v>479650</v>
      </c>
      <c r="F272" s="13">
        <v>68665</v>
      </c>
      <c r="G272" s="13">
        <v>121280</v>
      </c>
    </row>
    <row r="273" spans="1:7" s="18" customFormat="1" outlineLevel="1">
      <c r="A273" s="15"/>
      <c r="B273" s="16" t="s">
        <v>431</v>
      </c>
      <c r="C273" s="16"/>
      <c r="D273" s="16"/>
      <c r="E273" s="17">
        <f>SUBTOTAL(9,E253:E272)</f>
        <v>12387200</v>
      </c>
      <c r="F273" s="17">
        <f>SUBTOTAL(9,F253:F272)</f>
        <v>1812065</v>
      </c>
      <c r="G273" s="17">
        <f>SUBTOTAL(9,G253:G272)</f>
        <v>2938545</v>
      </c>
    </row>
    <row r="274" spans="1:7" s="14" customFormat="1" ht="50.1" customHeight="1" outlineLevel="2">
      <c r="A274" s="11">
        <v>1</v>
      </c>
      <c r="B274" s="12" t="s">
        <v>432</v>
      </c>
      <c r="C274" s="12" t="s">
        <v>433</v>
      </c>
      <c r="D274" s="12" t="s">
        <v>434</v>
      </c>
      <c r="E274" s="13">
        <v>1832500</v>
      </c>
      <c r="F274" s="13">
        <v>284610</v>
      </c>
      <c r="G274" s="13">
        <v>437150</v>
      </c>
    </row>
    <row r="275" spans="1:7" s="18" customFormat="1" ht="24.95" customHeight="1" outlineLevel="1">
      <c r="A275" s="15"/>
      <c r="B275" s="16" t="s">
        <v>437</v>
      </c>
      <c r="C275" s="16"/>
      <c r="D275" s="16"/>
      <c r="E275" s="17">
        <f>SUBTOTAL(9,E274:E274)</f>
        <v>1832500</v>
      </c>
      <c r="F275" s="17">
        <f>SUBTOTAL(9,F274:F274)</f>
        <v>284610</v>
      </c>
      <c r="G275" s="17">
        <f>SUBTOTAL(9,G274:G274)</f>
        <v>437150</v>
      </c>
    </row>
    <row r="276" spans="1:7" s="14" customFormat="1" outlineLevel="2">
      <c r="A276" s="11">
        <v>1</v>
      </c>
      <c r="B276" s="12" t="s">
        <v>438</v>
      </c>
      <c r="C276" s="12" t="s">
        <v>439</v>
      </c>
      <c r="D276" s="12" t="s">
        <v>440</v>
      </c>
      <c r="E276" s="13">
        <v>10213100</v>
      </c>
      <c r="F276" s="13">
        <v>1337820</v>
      </c>
      <c r="G276" s="13">
        <v>2289430</v>
      </c>
    </row>
    <row r="277" spans="1:7" s="14" customFormat="1" outlineLevel="2">
      <c r="A277" s="11">
        <f t="shared" si="3"/>
        <v>2</v>
      </c>
      <c r="B277" s="12" t="s">
        <v>438</v>
      </c>
      <c r="C277" s="12" t="s">
        <v>441</v>
      </c>
      <c r="D277" s="12" t="s">
        <v>442</v>
      </c>
      <c r="E277" s="13">
        <v>1346150</v>
      </c>
      <c r="F277" s="13">
        <v>215540</v>
      </c>
      <c r="G277" s="13">
        <v>319605</v>
      </c>
    </row>
    <row r="278" spans="1:7" s="14" customFormat="1" outlineLevel="2">
      <c r="A278" s="11">
        <f t="shared" si="3"/>
        <v>3</v>
      </c>
      <c r="B278" s="12" t="s">
        <v>438</v>
      </c>
      <c r="C278" s="12" t="s">
        <v>444</v>
      </c>
      <c r="D278" s="12" t="s">
        <v>445</v>
      </c>
      <c r="E278" s="13">
        <v>386300</v>
      </c>
      <c r="F278" s="13">
        <v>69835</v>
      </c>
      <c r="G278" s="13">
        <v>97625</v>
      </c>
    </row>
    <row r="279" spans="1:7" s="14" customFormat="1" outlineLevel="2">
      <c r="A279" s="11">
        <f t="shared" si="3"/>
        <v>4</v>
      </c>
      <c r="B279" s="12" t="s">
        <v>438</v>
      </c>
      <c r="C279" s="12" t="s">
        <v>446</v>
      </c>
      <c r="D279" s="12" t="s">
        <v>447</v>
      </c>
      <c r="E279" s="13">
        <v>835050</v>
      </c>
      <c r="F279" s="13">
        <v>118140</v>
      </c>
      <c r="G279" s="13">
        <v>187355</v>
      </c>
    </row>
    <row r="280" spans="1:7" s="14" customFormat="1" outlineLevel="2">
      <c r="A280" s="11">
        <f t="shared" si="3"/>
        <v>5</v>
      </c>
      <c r="B280" s="12" t="s">
        <v>438</v>
      </c>
      <c r="C280" s="12" t="s">
        <v>448</v>
      </c>
      <c r="D280" s="12" t="s">
        <v>449</v>
      </c>
      <c r="E280" s="13">
        <v>261800</v>
      </c>
      <c r="F280" s="13">
        <v>30800</v>
      </c>
      <c r="G280" s="13">
        <v>66220</v>
      </c>
    </row>
    <row r="281" spans="1:7" s="14" customFormat="1" outlineLevel="2">
      <c r="A281" s="11">
        <f t="shared" si="3"/>
        <v>6</v>
      </c>
      <c r="B281" s="12" t="s">
        <v>438</v>
      </c>
      <c r="C281" s="12" t="s">
        <v>441</v>
      </c>
      <c r="D281" s="12" t="s">
        <v>450</v>
      </c>
      <c r="E281" s="13">
        <v>1497150</v>
      </c>
      <c r="F281" s="13">
        <v>234805</v>
      </c>
      <c r="G281" s="13">
        <v>352880</v>
      </c>
    </row>
    <row r="282" spans="1:7" s="14" customFormat="1" outlineLevel="2">
      <c r="A282" s="11">
        <f t="shared" si="3"/>
        <v>7</v>
      </c>
      <c r="B282" s="12" t="s">
        <v>438</v>
      </c>
      <c r="C282" s="12" t="s">
        <v>443</v>
      </c>
      <c r="D282" s="12" t="s">
        <v>451</v>
      </c>
      <c r="E282" s="13">
        <v>55250</v>
      </c>
      <c r="F282" s="13">
        <v>6500</v>
      </c>
      <c r="G282" s="13">
        <v>13975</v>
      </c>
    </row>
    <row r="283" spans="1:7" s="14" customFormat="1" outlineLevel="2">
      <c r="A283" s="11">
        <f t="shared" si="3"/>
        <v>8</v>
      </c>
      <c r="B283" s="12" t="s">
        <v>438</v>
      </c>
      <c r="C283" s="12" t="s">
        <v>439</v>
      </c>
      <c r="D283" s="12" t="s">
        <v>452</v>
      </c>
      <c r="E283" s="13">
        <v>61200</v>
      </c>
      <c r="F283" s="13">
        <v>7200</v>
      </c>
      <c r="G283" s="13">
        <v>15480</v>
      </c>
    </row>
    <row r="284" spans="1:7" s="14" customFormat="1" outlineLevel="2">
      <c r="A284" s="11">
        <f t="shared" si="3"/>
        <v>9</v>
      </c>
      <c r="B284" s="12" t="s">
        <v>438</v>
      </c>
      <c r="C284" s="12" t="s">
        <v>439</v>
      </c>
      <c r="D284" s="12" t="s">
        <v>453</v>
      </c>
      <c r="E284" s="13">
        <v>42500</v>
      </c>
      <c r="F284" s="13">
        <v>5000</v>
      </c>
      <c r="G284" s="13">
        <v>10750</v>
      </c>
    </row>
    <row r="285" spans="1:7" s="18" customFormat="1" outlineLevel="1">
      <c r="A285" s="15"/>
      <c r="B285" s="16" t="s">
        <v>454</v>
      </c>
      <c r="C285" s="16"/>
      <c r="D285" s="16"/>
      <c r="E285" s="17">
        <f>SUBTOTAL(9,E276:E284)</f>
        <v>14698500</v>
      </c>
      <c r="F285" s="17">
        <f>SUBTOTAL(9,F276:F284)</f>
        <v>2025640</v>
      </c>
      <c r="G285" s="17">
        <f>SUBTOTAL(9,G276:G284)</f>
        <v>3353320</v>
      </c>
    </row>
    <row r="286" spans="1:7" s="14" customFormat="1" outlineLevel="2">
      <c r="A286" s="11">
        <v>1</v>
      </c>
      <c r="B286" s="12" t="s">
        <v>455</v>
      </c>
      <c r="C286" s="12" t="s">
        <v>456</v>
      </c>
      <c r="D286" s="12" t="s">
        <v>457</v>
      </c>
      <c r="E286" s="13">
        <v>4151700</v>
      </c>
      <c r="F286" s="13">
        <v>672990</v>
      </c>
      <c r="G286" s="13">
        <v>1047275</v>
      </c>
    </row>
    <row r="287" spans="1:7" s="14" customFormat="1" outlineLevel="2">
      <c r="A287" s="11">
        <f t="shared" si="3"/>
        <v>2</v>
      </c>
      <c r="B287" s="12" t="s">
        <v>455</v>
      </c>
      <c r="C287" s="12" t="s">
        <v>458</v>
      </c>
      <c r="D287" s="12" t="s">
        <v>459</v>
      </c>
      <c r="E287" s="13">
        <v>158100</v>
      </c>
      <c r="F287" s="13">
        <v>18600</v>
      </c>
      <c r="G287" s="13">
        <v>39990</v>
      </c>
    </row>
    <row r="288" spans="1:7" s="14" customFormat="1" outlineLevel="2">
      <c r="A288" s="11">
        <f t="shared" ref="A288:A357" si="4">A287+1</f>
        <v>3</v>
      </c>
      <c r="B288" s="12" t="s">
        <v>455</v>
      </c>
      <c r="C288" s="12" t="s">
        <v>458</v>
      </c>
      <c r="D288" s="12" t="s">
        <v>460</v>
      </c>
      <c r="E288" s="13">
        <v>127350</v>
      </c>
      <c r="F288" s="13">
        <v>18750</v>
      </c>
      <c r="G288" s="13">
        <v>27765</v>
      </c>
    </row>
    <row r="289" spans="1:7" s="14" customFormat="1" outlineLevel="2">
      <c r="A289" s="11">
        <f t="shared" si="4"/>
        <v>4</v>
      </c>
      <c r="B289" s="12" t="s">
        <v>455</v>
      </c>
      <c r="C289" s="12" t="s">
        <v>461</v>
      </c>
      <c r="D289" s="12" t="s">
        <v>462</v>
      </c>
      <c r="E289" s="13">
        <v>147900</v>
      </c>
      <c r="F289" s="13">
        <v>17400</v>
      </c>
      <c r="G289" s="13">
        <v>37410</v>
      </c>
    </row>
    <row r="290" spans="1:7" s="14" customFormat="1" outlineLevel="2">
      <c r="A290" s="11">
        <f t="shared" si="4"/>
        <v>5</v>
      </c>
      <c r="B290" s="12" t="s">
        <v>455</v>
      </c>
      <c r="C290" s="12" t="s">
        <v>463</v>
      </c>
      <c r="D290" s="12" t="s">
        <v>464</v>
      </c>
      <c r="E290" s="13">
        <v>79900</v>
      </c>
      <c r="F290" s="13">
        <v>9400</v>
      </c>
      <c r="G290" s="13">
        <v>20210</v>
      </c>
    </row>
    <row r="291" spans="1:7" s="14" customFormat="1" outlineLevel="2">
      <c r="A291" s="11">
        <f t="shared" si="4"/>
        <v>6</v>
      </c>
      <c r="B291" s="12" t="s">
        <v>455</v>
      </c>
      <c r="C291" s="12" t="s">
        <v>461</v>
      </c>
      <c r="D291" s="12" t="s">
        <v>466</v>
      </c>
      <c r="E291" s="13">
        <v>81600</v>
      </c>
      <c r="F291" s="13">
        <v>9600</v>
      </c>
      <c r="G291" s="13">
        <v>20640</v>
      </c>
    </row>
    <row r="292" spans="1:7" s="14" customFormat="1" outlineLevel="2">
      <c r="A292" s="11">
        <f t="shared" si="4"/>
        <v>7</v>
      </c>
      <c r="B292" s="12" t="s">
        <v>455</v>
      </c>
      <c r="C292" s="12" t="s">
        <v>463</v>
      </c>
      <c r="D292" s="12" t="s">
        <v>467</v>
      </c>
      <c r="E292" s="13">
        <v>32300</v>
      </c>
      <c r="F292" s="13">
        <v>3800</v>
      </c>
      <c r="G292" s="13">
        <v>8170</v>
      </c>
    </row>
    <row r="293" spans="1:7" s="18" customFormat="1" outlineLevel="1">
      <c r="A293" s="15"/>
      <c r="B293" s="16" t="s">
        <v>469</v>
      </c>
      <c r="C293" s="16"/>
      <c r="D293" s="16"/>
      <c r="E293" s="17">
        <f>SUBTOTAL(9,E286:E292)</f>
        <v>4778850</v>
      </c>
      <c r="F293" s="17">
        <f>SUBTOTAL(9,F286:F292)</f>
        <v>750540</v>
      </c>
      <c r="G293" s="17">
        <f>SUBTOTAL(9,G286:G292)</f>
        <v>1201460</v>
      </c>
    </row>
    <row r="294" spans="1:7" s="14" customFormat="1" ht="17.850000000000001" customHeight="1" outlineLevel="2">
      <c r="A294" s="11">
        <v>1</v>
      </c>
      <c r="B294" s="12" t="s">
        <v>470</v>
      </c>
      <c r="C294" s="12" t="s">
        <v>471</v>
      </c>
      <c r="D294" s="12" t="s">
        <v>472</v>
      </c>
      <c r="E294" s="13">
        <v>6628200</v>
      </c>
      <c r="F294" s="13">
        <v>944470</v>
      </c>
      <c r="G294" s="13">
        <v>1574590</v>
      </c>
    </row>
    <row r="295" spans="1:7" s="14" customFormat="1" ht="17.850000000000001" customHeight="1" outlineLevel="2">
      <c r="A295" s="11">
        <f t="shared" si="4"/>
        <v>2</v>
      </c>
      <c r="B295" s="12" t="s">
        <v>470</v>
      </c>
      <c r="C295" s="12" t="s">
        <v>473</v>
      </c>
      <c r="D295" s="12" t="s">
        <v>474</v>
      </c>
      <c r="E295" s="13">
        <v>1885750</v>
      </c>
      <c r="F295" s="13">
        <v>268835</v>
      </c>
      <c r="G295" s="13">
        <v>429490</v>
      </c>
    </row>
    <row r="296" spans="1:7" s="14" customFormat="1" ht="17.850000000000001" customHeight="1" outlineLevel="2">
      <c r="A296" s="11">
        <f t="shared" si="4"/>
        <v>3</v>
      </c>
      <c r="B296" s="12" t="s">
        <v>470</v>
      </c>
      <c r="C296" s="12" t="s">
        <v>476</v>
      </c>
      <c r="D296" s="12" t="s">
        <v>477</v>
      </c>
      <c r="E296" s="13">
        <v>1575550</v>
      </c>
      <c r="F296" s="13">
        <v>223260</v>
      </c>
      <c r="G296" s="13">
        <v>356055</v>
      </c>
    </row>
    <row r="297" spans="1:7" s="14" customFormat="1" ht="17.850000000000001" customHeight="1" outlineLevel="2">
      <c r="A297" s="11">
        <f t="shared" si="4"/>
        <v>4</v>
      </c>
      <c r="B297" s="12" t="s">
        <v>470</v>
      </c>
      <c r="C297" s="12" t="s">
        <v>478</v>
      </c>
      <c r="D297" s="12" t="s">
        <v>479</v>
      </c>
      <c r="E297" s="13">
        <v>261100</v>
      </c>
      <c r="F297" s="13">
        <v>47115</v>
      </c>
      <c r="G297" s="13">
        <v>65985</v>
      </c>
    </row>
    <row r="298" spans="1:7" s="14" customFormat="1" ht="17.850000000000001" customHeight="1" outlineLevel="2">
      <c r="A298" s="11">
        <f t="shared" si="4"/>
        <v>5</v>
      </c>
      <c r="B298" s="12" t="s">
        <v>470</v>
      </c>
      <c r="C298" s="12" t="s">
        <v>480</v>
      </c>
      <c r="D298" s="12" t="s">
        <v>481</v>
      </c>
      <c r="E298" s="13">
        <v>337300</v>
      </c>
      <c r="F298" s="13">
        <v>53000</v>
      </c>
      <c r="G298" s="13">
        <v>85270</v>
      </c>
    </row>
    <row r="299" spans="1:7" s="14" customFormat="1" ht="17.850000000000001" customHeight="1" outlineLevel="2">
      <c r="A299" s="11">
        <f t="shared" si="4"/>
        <v>6</v>
      </c>
      <c r="B299" s="12" t="s">
        <v>470</v>
      </c>
      <c r="C299" s="12" t="s">
        <v>482</v>
      </c>
      <c r="D299" s="12" t="s">
        <v>483</v>
      </c>
      <c r="E299" s="13">
        <v>242250</v>
      </c>
      <c r="F299" s="13">
        <v>28500</v>
      </c>
      <c r="G299" s="13">
        <v>61275</v>
      </c>
    </row>
    <row r="300" spans="1:7" s="14" customFormat="1" ht="17.850000000000001" customHeight="1" outlineLevel="2">
      <c r="A300" s="11">
        <f t="shared" si="4"/>
        <v>7</v>
      </c>
      <c r="B300" s="12" t="s">
        <v>470</v>
      </c>
      <c r="C300" s="12" t="s">
        <v>485</v>
      </c>
      <c r="D300" s="12" t="s">
        <v>486</v>
      </c>
      <c r="E300" s="13">
        <v>239700</v>
      </c>
      <c r="F300" s="13">
        <v>28200</v>
      </c>
      <c r="G300" s="13">
        <v>60630</v>
      </c>
    </row>
    <row r="301" spans="1:7" s="14" customFormat="1" ht="17.850000000000001" customHeight="1" outlineLevel="2">
      <c r="A301" s="11">
        <f t="shared" si="4"/>
        <v>8</v>
      </c>
      <c r="B301" s="12" t="s">
        <v>470</v>
      </c>
      <c r="C301" s="12" t="s">
        <v>487</v>
      </c>
      <c r="D301" s="12" t="s">
        <v>488</v>
      </c>
      <c r="E301" s="13">
        <v>330300</v>
      </c>
      <c r="F301" s="13">
        <v>57670</v>
      </c>
      <c r="G301" s="13">
        <v>83480</v>
      </c>
    </row>
    <row r="302" spans="1:7" s="14" customFormat="1" ht="17.850000000000001" customHeight="1" outlineLevel="2">
      <c r="A302" s="11">
        <f t="shared" si="4"/>
        <v>9</v>
      </c>
      <c r="B302" s="12" t="s">
        <v>470</v>
      </c>
      <c r="C302" s="12" t="s">
        <v>489</v>
      </c>
      <c r="D302" s="12" t="s">
        <v>490</v>
      </c>
      <c r="E302" s="13">
        <v>283000</v>
      </c>
      <c r="F302" s="13">
        <v>50940</v>
      </c>
      <c r="G302" s="13">
        <v>71520</v>
      </c>
    </row>
    <row r="303" spans="1:7" s="14" customFormat="1" ht="17.850000000000001" customHeight="1" outlineLevel="2">
      <c r="A303" s="11">
        <f t="shared" si="4"/>
        <v>10</v>
      </c>
      <c r="B303" s="12" t="s">
        <v>470</v>
      </c>
      <c r="C303" s="12" t="s">
        <v>489</v>
      </c>
      <c r="D303" s="12" t="s">
        <v>60</v>
      </c>
      <c r="E303" s="13">
        <v>796850</v>
      </c>
      <c r="F303" s="13">
        <v>115370</v>
      </c>
      <c r="G303" s="13">
        <v>180040</v>
      </c>
    </row>
    <row r="304" spans="1:7" s="14" customFormat="1" ht="17.850000000000001" customHeight="1" outlineLevel="2">
      <c r="A304" s="11">
        <f t="shared" si="4"/>
        <v>11</v>
      </c>
      <c r="B304" s="12" t="s">
        <v>470</v>
      </c>
      <c r="C304" s="12" t="s">
        <v>491</v>
      </c>
      <c r="D304" s="12" t="s">
        <v>492</v>
      </c>
      <c r="E304" s="13">
        <v>265600</v>
      </c>
      <c r="F304" s="13">
        <v>47145</v>
      </c>
      <c r="G304" s="13">
        <v>67125</v>
      </c>
    </row>
    <row r="305" spans="1:7" s="14" customFormat="1" ht="17.850000000000001" customHeight="1" outlineLevel="2">
      <c r="A305" s="11">
        <f t="shared" si="4"/>
        <v>12</v>
      </c>
      <c r="B305" s="12" t="s">
        <v>470</v>
      </c>
      <c r="C305" s="12" t="s">
        <v>475</v>
      </c>
      <c r="D305" s="12" t="s">
        <v>493</v>
      </c>
      <c r="E305" s="13">
        <v>118450</v>
      </c>
      <c r="F305" s="13">
        <v>17380</v>
      </c>
      <c r="G305" s="13">
        <v>25895</v>
      </c>
    </row>
    <row r="306" spans="1:7" s="14" customFormat="1" ht="17.850000000000001" customHeight="1" outlineLevel="2">
      <c r="A306" s="11">
        <f t="shared" si="4"/>
        <v>13</v>
      </c>
      <c r="B306" s="12" t="s">
        <v>470</v>
      </c>
      <c r="C306" s="12" t="s">
        <v>471</v>
      </c>
      <c r="D306" s="12" t="s">
        <v>494</v>
      </c>
      <c r="E306" s="13">
        <v>1315400</v>
      </c>
      <c r="F306" s="13">
        <v>188425</v>
      </c>
      <c r="G306" s="13">
        <v>307505</v>
      </c>
    </row>
    <row r="307" spans="1:7" s="14" customFormat="1" ht="17.850000000000001" customHeight="1" outlineLevel="2">
      <c r="A307" s="11">
        <f t="shared" si="4"/>
        <v>14</v>
      </c>
      <c r="B307" s="12" t="s">
        <v>470</v>
      </c>
      <c r="C307" s="12" t="s">
        <v>471</v>
      </c>
      <c r="D307" s="12" t="s">
        <v>495</v>
      </c>
      <c r="E307" s="13">
        <v>266550</v>
      </c>
      <c r="F307" s="13">
        <v>44510</v>
      </c>
      <c r="G307" s="13">
        <v>67375</v>
      </c>
    </row>
    <row r="308" spans="1:7" s="14" customFormat="1" ht="17.850000000000001" customHeight="1" outlineLevel="2">
      <c r="A308" s="11">
        <f t="shared" si="4"/>
        <v>15</v>
      </c>
      <c r="B308" s="12" t="s">
        <v>470</v>
      </c>
      <c r="C308" s="12" t="s">
        <v>487</v>
      </c>
      <c r="D308" s="12" t="s">
        <v>136</v>
      </c>
      <c r="E308" s="13">
        <v>27200</v>
      </c>
      <c r="F308" s="13">
        <v>3200</v>
      </c>
      <c r="G308" s="13">
        <v>6880</v>
      </c>
    </row>
    <row r="309" spans="1:7" s="18" customFormat="1" ht="17.850000000000001" customHeight="1" outlineLevel="1">
      <c r="A309" s="15"/>
      <c r="B309" s="16" t="s">
        <v>497</v>
      </c>
      <c r="C309" s="16"/>
      <c r="D309" s="16"/>
      <c r="E309" s="17">
        <f>SUBTOTAL(9,E294:E308)</f>
        <v>14573200</v>
      </c>
      <c r="F309" s="17">
        <f>SUBTOTAL(9,F294:F308)</f>
        <v>2118020</v>
      </c>
      <c r="G309" s="17">
        <f>SUBTOTAL(9,G294:G308)</f>
        <v>3443115</v>
      </c>
    </row>
    <row r="310" spans="1:7" s="14" customFormat="1" outlineLevel="2">
      <c r="A310" s="11">
        <v>1</v>
      </c>
      <c r="B310" s="12" t="s">
        <v>498</v>
      </c>
      <c r="C310" s="12" t="s">
        <v>499</v>
      </c>
      <c r="D310" s="12" t="s">
        <v>500</v>
      </c>
      <c r="E310" s="13">
        <v>12291050</v>
      </c>
      <c r="F310" s="13">
        <v>2176605</v>
      </c>
      <c r="G310" s="13">
        <v>3101275</v>
      </c>
    </row>
    <row r="311" spans="1:7" s="14" customFormat="1" outlineLevel="2">
      <c r="A311" s="11">
        <f t="shared" si="4"/>
        <v>2</v>
      </c>
      <c r="B311" s="12" t="s">
        <v>498</v>
      </c>
      <c r="C311" s="12" t="s">
        <v>501</v>
      </c>
      <c r="D311" s="12" t="s">
        <v>502</v>
      </c>
      <c r="E311" s="13">
        <v>5785600</v>
      </c>
      <c r="F311" s="13">
        <v>883645</v>
      </c>
      <c r="G311" s="13">
        <v>1420405</v>
      </c>
    </row>
    <row r="312" spans="1:7" s="14" customFormat="1" outlineLevel="2">
      <c r="A312" s="11">
        <f t="shared" si="4"/>
        <v>3</v>
      </c>
      <c r="B312" s="12" t="s">
        <v>498</v>
      </c>
      <c r="C312" s="12" t="s">
        <v>503</v>
      </c>
      <c r="D312" s="12" t="s">
        <v>504</v>
      </c>
      <c r="E312" s="13">
        <v>2257000</v>
      </c>
      <c r="F312" s="13">
        <v>404165</v>
      </c>
      <c r="G312" s="13">
        <v>553200</v>
      </c>
    </row>
    <row r="313" spans="1:7" s="14" customFormat="1" outlineLevel="2">
      <c r="A313" s="11">
        <f t="shared" si="4"/>
        <v>4</v>
      </c>
      <c r="B313" s="12" t="s">
        <v>498</v>
      </c>
      <c r="C313" s="12" t="s">
        <v>499</v>
      </c>
      <c r="D313" s="12" t="s">
        <v>505</v>
      </c>
      <c r="E313" s="13">
        <v>108800</v>
      </c>
      <c r="F313" s="13">
        <v>16460</v>
      </c>
      <c r="G313" s="13">
        <v>23200</v>
      </c>
    </row>
    <row r="314" spans="1:7" s="14" customFormat="1" outlineLevel="2">
      <c r="A314" s="11">
        <f t="shared" si="4"/>
        <v>5</v>
      </c>
      <c r="B314" s="12" t="s">
        <v>498</v>
      </c>
      <c r="C314" s="12" t="s">
        <v>484</v>
      </c>
      <c r="D314" s="12" t="s">
        <v>506</v>
      </c>
      <c r="E314" s="13">
        <v>351550</v>
      </c>
      <c r="F314" s="13">
        <v>58755</v>
      </c>
      <c r="G314" s="13">
        <v>88860</v>
      </c>
    </row>
    <row r="315" spans="1:7" s="14" customFormat="1" outlineLevel="2">
      <c r="A315" s="11">
        <f t="shared" si="4"/>
        <v>6</v>
      </c>
      <c r="B315" s="12" t="s">
        <v>498</v>
      </c>
      <c r="C315" s="12" t="s">
        <v>509</v>
      </c>
      <c r="D315" s="12" t="s">
        <v>246</v>
      </c>
      <c r="E315" s="13">
        <v>69700</v>
      </c>
      <c r="F315" s="13">
        <v>8200</v>
      </c>
      <c r="G315" s="13">
        <v>17630</v>
      </c>
    </row>
    <row r="316" spans="1:7" s="14" customFormat="1" outlineLevel="2">
      <c r="A316" s="11">
        <f t="shared" si="4"/>
        <v>7</v>
      </c>
      <c r="B316" s="12" t="s">
        <v>498</v>
      </c>
      <c r="C316" s="12" t="s">
        <v>510</v>
      </c>
      <c r="D316" s="12" t="s">
        <v>511</v>
      </c>
      <c r="E316" s="13">
        <v>72250</v>
      </c>
      <c r="F316" s="13">
        <v>8500</v>
      </c>
      <c r="G316" s="13">
        <v>18275</v>
      </c>
    </row>
    <row r="317" spans="1:7" s="14" customFormat="1" outlineLevel="2">
      <c r="A317" s="11">
        <f t="shared" si="4"/>
        <v>8</v>
      </c>
      <c r="B317" s="12" t="s">
        <v>498</v>
      </c>
      <c r="C317" s="12" t="s">
        <v>512</v>
      </c>
      <c r="D317" s="12" t="s">
        <v>513</v>
      </c>
      <c r="E317" s="13">
        <v>389850</v>
      </c>
      <c r="F317" s="13">
        <v>66840</v>
      </c>
      <c r="G317" s="13">
        <v>98535</v>
      </c>
    </row>
    <row r="318" spans="1:7" s="14" customFormat="1" outlineLevel="2">
      <c r="A318" s="11">
        <f t="shared" si="4"/>
        <v>9</v>
      </c>
      <c r="B318" s="12" t="s">
        <v>498</v>
      </c>
      <c r="C318" s="12" t="s">
        <v>499</v>
      </c>
      <c r="D318" s="12" t="s">
        <v>514</v>
      </c>
      <c r="E318" s="13">
        <v>302100</v>
      </c>
      <c r="F318" s="13">
        <v>62010</v>
      </c>
      <c r="G318" s="13">
        <v>76320</v>
      </c>
    </row>
    <row r="319" spans="1:7" s="14" customFormat="1" outlineLevel="2">
      <c r="A319" s="11">
        <f t="shared" si="4"/>
        <v>10</v>
      </c>
      <c r="B319" s="12" t="s">
        <v>498</v>
      </c>
      <c r="C319" s="12" t="s">
        <v>499</v>
      </c>
      <c r="D319" s="12" t="s">
        <v>515</v>
      </c>
      <c r="E319" s="13">
        <v>20400</v>
      </c>
      <c r="F319" s="13">
        <v>2400</v>
      </c>
      <c r="G319" s="13">
        <v>5160</v>
      </c>
    </row>
    <row r="320" spans="1:7" s="14" customFormat="1" outlineLevel="2">
      <c r="A320" s="11">
        <f t="shared" si="4"/>
        <v>11</v>
      </c>
      <c r="B320" s="12" t="s">
        <v>498</v>
      </c>
      <c r="C320" s="12" t="s">
        <v>516</v>
      </c>
      <c r="D320" s="12" t="s">
        <v>517</v>
      </c>
      <c r="E320" s="13">
        <v>304200</v>
      </c>
      <c r="F320" s="13">
        <v>52685</v>
      </c>
      <c r="G320" s="13">
        <v>76885</v>
      </c>
    </row>
    <row r="321" spans="1:7" s="14" customFormat="1" outlineLevel="2">
      <c r="A321" s="11">
        <f t="shared" si="4"/>
        <v>12</v>
      </c>
      <c r="B321" s="12" t="s">
        <v>498</v>
      </c>
      <c r="C321" s="12" t="s">
        <v>507</v>
      </c>
      <c r="D321" s="12" t="s">
        <v>518</v>
      </c>
      <c r="E321" s="13">
        <v>46750</v>
      </c>
      <c r="F321" s="13">
        <v>5500</v>
      </c>
      <c r="G321" s="13">
        <v>11825</v>
      </c>
    </row>
    <row r="322" spans="1:7" s="14" customFormat="1" outlineLevel="2">
      <c r="A322" s="11">
        <f t="shared" si="4"/>
        <v>13</v>
      </c>
      <c r="B322" s="12" t="s">
        <v>498</v>
      </c>
      <c r="C322" s="12" t="s">
        <v>507</v>
      </c>
      <c r="D322" s="12" t="s">
        <v>519</v>
      </c>
      <c r="E322" s="13">
        <v>51850</v>
      </c>
      <c r="F322" s="13">
        <v>6100</v>
      </c>
      <c r="G322" s="13">
        <v>13115</v>
      </c>
    </row>
    <row r="323" spans="1:7" s="14" customFormat="1" outlineLevel="2">
      <c r="A323" s="11">
        <f t="shared" si="4"/>
        <v>14</v>
      </c>
      <c r="B323" s="12" t="s">
        <v>498</v>
      </c>
      <c r="C323" s="12" t="s">
        <v>507</v>
      </c>
      <c r="D323" s="12" t="s">
        <v>520</v>
      </c>
      <c r="E323" s="13">
        <v>57800</v>
      </c>
      <c r="F323" s="13">
        <v>6800</v>
      </c>
      <c r="G323" s="13">
        <v>14620</v>
      </c>
    </row>
    <row r="324" spans="1:7" s="14" customFormat="1" outlineLevel="2">
      <c r="A324" s="11">
        <f t="shared" si="4"/>
        <v>15</v>
      </c>
      <c r="B324" s="12" t="s">
        <v>498</v>
      </c>
      <c r="C324" s="12" t="s">
        <v>507</v>
      </c>
      <c r="D324" s="12" t="s">
        <v>521</v>
      </c>
      <c r="E324" s="13">
        <v>39950</v>
      </c>
      <c r="F324" s="13">
        <v>4700</v>
      </c>
      <c r="G324" s="13">
        <v>10105</v>
      </c>
    </row>
    <row r="325" spans="1:7" s="14" customFormat="1" outlineLevel="2">
      <c r="A325" s="11">
        <f t="shared" si="4"/>
        <v>16</v>
      </c>
      <c r="B325" s="12" t="s">
        <v>498</v>
      </c>
      <c r="C325" s="12" t="s">
        <v>508</v>
      </c>
      <c r="D325" s="12" t="s">
        <v>522</v>
      </c>
      <c r="E325" s="13">
        <v>155550</v>
      </c>
      <c r="F325" s="13">
        <v>21960</v>
      </c>
      <c r="G325" s="13">
        <v>35025</v>
      </c>
    </row>
    <row r="326" spans="1:7" s="14" customFormat="1" outlineLevel="2">
      <c r="A326" s="11">
        <f t="shared" si="4"/>
        <v>17</v>
      </c>
      <c r="B326" s="12" t="s">
        <v>498</v>
      </c>
      <c r="C326" s="12" t="s">
        <v>509</v>
      </c>
      <c r="D326" s="12" t="s">
        <v>523</v>
      </c>
      <c r="E326" s="13">
        <v>27200</v>
      </c>
      <c r="F326" s="13">
        <v>3200</v>
      </c>
      <c r="G326" s="13">
        <v>6880</v>
      </c>
    </row>
    <row r="327" spans="1:7" s="14" customFormat="1" outlineLevel="2">
      <c r="A327" s="11">
        <f t="shared" si="4"/>
        <v>18</v>
      </c>
      <c r="B327" s="12" t="s">
        <v>498</v>
      </c>
      <c r="C327" s="12" t="s">
        <v>509</v>
      </c>
      <c r="D327" s="12" t="s">
        <v>524</v>
      </c>
      <c r="E327" s="13">
        <v>319050</v>
      </c>
      <c r="F327" s="13">
        <v>54765</v>
      </c>
      <c r="G327" s="13">
        <v>80640</v>
      </c>
    </row>
    <row r="328" spans="1:7" s="14" customFormat="1" outlineLevel="2">
      <c r="A328" s="11">
        <f t="shared" si="4"/>
        <v>19</v>
      </c>
      <c r="B328" s="12" t="s">
        <v>498</v>
      </c>
      <c r="C328" s="12" t="s">
        <v>526</v>
      </c>
      <c r="D328" s="12" t="s">
        <v>527</v>
      </c>
      <c r="E328" s="13">
        <v>63750</v>
      </c>
      <c r="F328" s="13">
        <v>7500</v>
      </c>
      <c r="G328" s="13">
        <v>16125</v>
      </c>
    </row>
    <row r="329" spans="1:7" s="18" customFormat="1" outlineLevel="1">
      <c r="A329" s="15"/>
      <c r="B329" s="16" t="s">
        <v>529</v>
      </c>
      <c r="C329" s="16"/>
      <c r="D329" s="16"/>
      <c r="E329" s="17">
        <f>SUBTOTAL(9,E310:E328)</f>
        <v>22714400</v>
      </c>
      <c r="F329" s="17">
        <f>SUBTOTAL(9,F310:F328)</f>
        <v>3850790</v>
      </c>
      <c r="G329" s="17">
        <f>SUBTOTAL(9,G310:G328)</f>
        <v>5668080</v>
      </c>
    </row>
    <row r="330" spans="1:7" s="14" customFormat="1" outlineLevel="2">
      <c r="A330" s="11">
        <v>1</v>
      </c>
      <c r="B330" s="12" t="s">
        <v>530</v>
      </c>
      <c r="C330" s="12" t="s">
        <v>531</v>
      </c>
      <c r="D330" s="12" t="s">
        <v>532</v>
      </c>
      <c r="E330" s="13">
        <v>7862600</v>
      </c>
      <c r="F330" s="13">
        <v>1108945</v>
      </c>
      <c r="G330" s="13">
        <v>1824725</v>
      </c>
    </row>
    <row r="331" spans="1:7" s="14" customFormat="1" outlineLevel="2">
      <c r="A331" s="11">
        <f t="shared" si="4"/>
        <v>2</v>
      </c>
      <c r="B331" s="12" t="s">
        <v>530</v>
      </c>
      <c r="C331" s="12" t="s">
        <v>533</v>
      </c>
      <c r="D331" s="12" t="s">
        <v>534</v>
      </c>
      <c r="E331" s="13">
        <v>978150</v>
      </c>
      <c r="F331" s="13">
        <v>146990</v>
      </c>
      <c r="G331" s="13">
        <v>223210</v>
      </c>
    </row>
    <row r="332" spans="1:7" s="14" customFormat="1" outlineLevel="2">
      <c r="A332" s="11">
        <f t="shared" si="4"/>
        <v>3</v>
      </c>
      <c r="B332" s="12" t="s">
        <v>530</v>
      </c>
      <c r="C332" s="12" t="s">
        <v>535</v>
      </c>
      <c r="D332" s="12" t="s">
        <v>536</v>
      </c>
      <c r="E332" s="13">
        <v>427750</v>
      </c>
      <c r="F332" s="13">
        <v>59940</v>
      </c>
      <c r="G332" s="13">
        <v>96265</v>
      </c>
    </row>
    <row r="333" spans="1:7" s="14" customFormat="1" outlineLevel="2">
      <c r="A333" s="11">
        <f t="shared" si="4"/>
        <v>4</v>
      </c>
      <c r="B333" s="12" t="s">
        <v>530</v>
      </c>
      <c r="C333" s="12" t="s">
        <v>537</v>
      </c>
      <c r="D333" s="12" t="s">
        <v>538</v>
      </c>
      <c r="E333" s="13">
        <v>71400</v>
      </c>
      <c r="F333" s="13">
        <v>8400</v>
      </c>
      <c r="G333" s="13">
        <v>18060</v>
      </c>
    </row>
    <row r="334" spans="1:7" s="14" customFormat="1" outlineLevel="2">
      <c r="A334" s="11">
        <f t="shared" si="4"/>
        <v>5</v>
      </c>
      <c r="B334" s="12" t="s">
        <v>530</v>
      </c>
      <c r="C334" s="12" t="s">
        <v>537</v>
      </c>
      <c r="D334" s="12" t="s">
        <v>539</v>
      </c>
      <c r="E334" s="13">
        <v>79050</v>
      </c>
      <c r="F334" s="13">
        <v>9300</v>
      </c>
      <c r="G334" s="13">
        <v>19995</v>
      </c>
    </row>
    <row r="335" spans="1:7" s="14" customFormat="1" outlineLevel="2">
      <c r="A335" s="11">
        <f t="shared" si="4"/>
        <v>6</v>
      </c>
      <c r="B335" s="12" t="s">
        <v>530</v>
      </c>
      <c r="C335" s="12" t="s">
        <v>531</v>
      </c>
      <c r="D335" s="12" t="s">
        <v>540</v>
      </c>
      <c r="E335" s="13">
        <v>636950</v>
      </c>
      <c r="F335" s="13">
        <v>119050</v>
      </c>
      <c r="G335" s="13">
        <v>160955</v>
      </c>
    </row>
    <row r="336" spans="1:7" s="14" customFormat="1" outlineLevel="2">
      <c r="A336" s="11">
        <f t="shared" si="4"/>
        <v>7</v>
      </c>
      <c r="B336" s="12" t="s">
        <v>530</v>
      </c>
      <c r="C336" s="12" t="s">
        <v>541</v>
      </c>
      <c r="D336" s="12" t="s">
        <v>542</v>
      </c>
      <c r="E336" s="13">
        <v>318100</v>
      </c>
      <c r="F336" s="13">
        <v>50325</v>
      </c>
      <c r="G336" s="13">
        <v>80415</v>
      </c>
    </row>
    <row r="337" spans="1:7" s="14" customFormat="1" outlineLevel="2">
      <c r="A337" s="11">
        <f t="shared" si="4"/>
        <v>8</v>
      </c>
      <c r="B337" s="12" t="s">
        <v>530</v>
      </c>
      <c r="C337" s="12" t="s">
        <v>543</v>
      </c>
      <c r="D337" s="12" t="s">
        <v>545</v>
      </c>
      <c r="E337" s="13">
        <v>27200</v>
      </c>
      <c r="F337" s="13">
        <v>3200</v>
      </c>
      <c r="G337" s="13">
        <v>6880</v>
      </c>
    </row>
    <row r="338" spans="1:7" s="18" customFormat="1" outlineLevel="1">
      <c r="A338" s="15"/>
      <c r="B338" s="16" t="s">
        <v>546</v>
      </c>
      <c r="C338" s="16"/>
      <c r="D338" s="16"/>
      <c r="E338" s="17">
        <f>SUBTOTAL(9,E330:E337)</f>
        <v>10401200</v>
      </c>
      <c r="F338" s="17">
        <f>SUBTOTAL(9,F330:F337)</f>
        <v>1506150</v>
      </c>
      <c r="G338" s="17">
        <f>SUBTOTAL(9,G330:G337)</f>
        <v>2430505</v>
      </c>
    </row>
    <row r="339" spans="1:7" s="14" customFormat="1" outlineLevel="2">
      <c r="A339" s="11">
        <v>1</v>
      </c>
      <c r="B339" s="12" t="s">
        <v>547</v>
      </c>
      <c r="C339" s="12" t="s">
        <v>549</v>
      </c>
      <c r="D339" s="12" t="s">
        <v>550</v>
      </c>
      <c r="E339" s="13">
        <v>2021950</v>
      </c>
      <c r="F339" s="13">
        <v>377795</v>
      </c>
      <c r="G339" s="13">
        <v>510940</v>
      </c>
    </row>
    <row r="340" spans="1:7" s="14" customFormat="1" outlineLevel="2">
      <c r="A340" s="11">
        <f t="shared" si="4"/>
        <v>2</v>
      </c>
      <c r="B340" s="12" t="s">
        <v>547</v>
      </c>
      <c r="C340" s="12" t="s">
        <v>548</v>
      </c>
      <c r="D340" s="12" t="s">
        <v>551</v>
      </c>
      <c r="E340" s="13">
        <v>4676250</v>
      </c>
      <c r="F340" s="13">
        <v>631295</v>
      </c>
      <c r="G340" s="13">
        <v>1056720</v>
      </c>
    </row>
    <row r="341" spans="1:7" s="14" customFormat="1" outlineLevel="2">
      <c r="A341" s="11">
        <f t="shared" si="4"/>
        <v>3</v>
      </c>
      <c r="B341" s="12" t="s">
        <v>547</v>
      </c>
      <c r="C341" s="12" t="s">
        <v>553</v>
      </c>
      <c r="D341" s="12" t="s">
        <v>554</v>
      </c>
      <c r="E341" s="13">
        <v>1764750</v>
      </c>
      <c r="F341" s="13">
        <v>271310</v>
      </c>
      <c r="G341" s="13">
        <v>417565</v>
      </c>
    </row>
    <row r="342" spans="1:7" s="14" customFormat="1" outlineLevel="2">
      <c r="A342" s="11">
        <f t="shared" si="4"/>
        <v>4</v>
      </c>
      <c r="B342" s="12" t="s">
        <v>547</v>
      </c>
      <c r="C342" s="12" t="s">
        <v>552</v>
      </c>
      <c r="D342" s="12" t="s">
        <v>555</v>
      </c>
      <c r="E342" s="13">
        <v>2412100</v>
      </c>
      <c r="F342" s="13">
        <v>363745</v>
      </c>
      <c r="G342" s="13">
        <v>588315</v>
      </c>
    </row>
    <row r="343" spans="1:7" s="14" customFormat="1" outlineLevel="2">
      <c r="A343" s="11">
        <f t="shared" si="4"/>
        <v>5</v>
      </c>
      <c r="B343" s="12" t="s">
        <v>547</v>
      </c>
      <c r="C343" s="12" t="s">
        <v>556</v>
      </c>
      <c r="D343" s="12" t="s">
        <v>557</v>
      </c>
      <c r="E343" s="13">
        <v>164050</v>
      </c>
      <c r="F343" s="13">
        <v>19300</v>
      </c>
      <c r="G343" s="13">
        <v>41495</v>
      </c>
    </row>
    <row r="344" spans="1:7" s="14" customFormat="1" outlineLevel="2">
      <c r="A344" s="11">
        <f t="shared" si="4"/>
        <v>6</v>
      </c>
      <c r="B344" s="12" t="s">
        <v>547</v>
      </c>
      <c r="C344" s="12" t="s">
        <v>556</v>
      </c>
      <c r="D344" s="12" t="s">
        <v>558</v>
      </c>
      <c r="E344" s="13">
        <v>85850</v>
      </c>
      <c r="F344" s="13">
        <v>10100</v>
      </c>
      <c r="G344" s="13">
        <v>21715</v>
      </c>
    </row>
    <row r="345" spans="1:7" s="14" customFormat="1" outlineLevel="2">
      <c r="A345" s="11">
        <f t="shared" si="4"/>
        <v>7</v>
      </c>
      <c r="B345" s="12" t="s">
        <v>547</v>
      </c>
      <c r="C345" s="12" t="s">
        <v>548</v>
      </c>
      <c r="D345" s="12" t="s">
        <v>559</v>
      </c>
      <c r="E345" s="13">
        <v>51850</v>
      </c>
      <c r="F345" s="13">
        <v>6100</v>
      </c>
      <c r="G345" s="13">
        <v>13115</v>
      </c>
    </row>
    <row r="346" spans="1:7" s="14" customFormat="1" outlineLevel="2">
      <c r="A346" s="11">
        <f t="shared" si="4"/>
        <v>8</v>
      </c>
      <c r="B346" s="12" t="s">
        <v>547</v>
      </c>
      <c r="C346" s="12" t="s">
        <v>553</v>
      </c>
      <c r="D346" s="12" t="s">
        <v>560</v>
      </c>
      <c r="E346" s="13">
        <v>1074500</v>
      </c>
      <c r="F346" s="13">
        <v>166875</v>
      </c>
      <c r="G346" s="13">
        <v>256125</v>
      </c>
    </row>
    <row r="347" spans="1:7" s="14" customFormat="1" outlineLevel="2">
      <c r="A347" s="11">
        <f t="shared" si="4"/>
        <v>9</v>
      </c>
      <c r="B347" s="12" t="s">
        <v>547</v>
      </c>
      <c r="C347" s="12" t="s">
        <v>549</v>
      </c>
      <c r="D347" s="12" t="s">
        <v>561</v>
      </c>
      <c r="E347" s="13">
        <v>222100</v>
      </c>
      <c r="F347" s="13">
        <v>39780</v>
      </c>
      <c r="G347" s="13">
        <v>56130</v>
      </c>
    </row>
    <row r="348" spans="1:7" s="18" customFormat="1" outlineLevel="1">
      <c r="A348" s="15"/>
      <c r="B348" s="16" t="s">
        <v>562</v>
      </c>
      <c r="C348" s="16"/>
      <c r="D348" s="16"/>
      <c r="E348" s="17">
        <f>SUBTOTAL(9,E339:E347)</f>
        <v>12473400</v>
      </c>
      <c r="F348" s="17">
        <f>SUBTOTAL(9,F339:F347)</f>
        <v>1886300</v>
      </c>
      <c r="G348" s="17">
        <f>SUBTOTAL(9,G339:G347)</f>
        <v>2962120</v>
      </c>
    </row>
    <row r="349" spans="1:7" s="14" customFormat="1" outlineLevel="2">
      <c r="A349" s="11">
        <v>1</v>
      </c>
      <c r="B349" s="12" t="s">
        <v>563</v>
      </c>
      <c r="C349" s="12" t="s">
        <v>564</v>
      </c>
      <c r="D349" s="12" t="s">
        <v>565</v>
      </c>
      <c r="E349" s="13">
        <v>3641950</v>
      </c>
      <c r="F349" s="13">
        <v>579360</v>
      </c>
      <c r="G349" s="13">
        <v>874460</v>
      </c>
    </row>
    <row r="350" spans="1:7" s="14" customFormat="1" outlineLevel="2">
      <c r="A350" s="11">
        <f t="shared" si="4"/>
        <v>2</v>
      </c>
      <c r="B350" s="12" t="s">
        <v>563</v>
      </c>
      <c r="C350" s="12" t="s">
        <v>566</v>
      </c>
      <c r="D350" s="12" t="s">
        <v>567</v>
      </c>
      <c r="E350" s="13">
        <v>3678250</v>
      </c>
      <c r="F350" s="13">
        <v>595155</v>
      </c>
      <c r="G350" s="13">
        <v>879225</v>
      </c>
    </row>
    <row r="351" spans="1:7" s="14" customFormat="1" outlineLevel="2">
      <c r="A351" s="11">
        <f t="shared" si="4"/>
        <v>3</v>
      </c>
      <c r="B351" s="12" t="s">
        <v>563</v>
      </c>
      <c r="C351" s="12" t="s">
        <v>568</v>
      </c>
      <c r="D351" s="12" t="s">
        <v>569</v>
      </c>
      <c r="E351" s="13">
        <v>104550</v>
      </c>
      <c r="F351" s="13">
        <v>12300</v>
      </c>
      <c r="G351" s="13">
        <v>26445</v>
      </c>
    </row>
    <row r="352" spans="1:7" s="14" customFormat="1" outlineLevel="2">
      <c r="A352" s="11">
        <f t="shared" si="4"/>
        <v>4</v>
      </c>
      <c r="B352" s="12" t="s">
        <v>563</v>
      </c>
      <c r="C352" s="12" t="s">
        <v>568</v>
      </c>
      <c r="D352" s="12" t="s">
        <v>570</v>
      </c>
      <c r="E352" s="13">
        <v>248200</v>
      </c>
      <c r="F352" s="13">
        <v>31945</v>
      </c>
      <c r="G352" s="13">
        <v>59540</v>
      </c>
    </row>
    <row r="353" spans="1:7" s="18" customFormat="1" outlineLevel="1">
      <c r="A353" s="15"/>
      <c r="B353" s="16" t="s">
        <v>572</v>
      </c>
      <c r="C353" s="16"/>
      <c r="D353" s="16"/>
      <c r="E353" s="17">
        <f>SUBTOTAL(9,E349:E352)</f>
        <v>7672950</v>
      </c>
      <c r="F353" s="17">
        <f>SUBTOTAL(9,F349:F352)</f>
        <v>1218760</v>
      </c>
      <c r="G353" s="17">
        <f>SUBTOTAL(9,G349:G352)</f>
        <v>1839670</v>
      </c>
    </row>
    <row r="354" spans="1:7" s="14" customFormat="1" outlineLevel="2">
      <c r="A354" s="11">
        <v>1</v>
      </c>
      <c r="B354" s="12" t="s">
        <v>573</v>
      </c>
      <c r="C354" s="12" t="s">
        <v>574</v>
      </c>
      <c r="D354" s="12" t="s">
        <v>575</v>
      </c>
      <c r="E354" s="13">
        <v>1060450</v>
      </c>
      <c r="F354" s="13">
        <v>177810</v>
      </c>
      <c r="G354" s="13">
        <v>258475</v>
      </c>
    </row>
    <row r="355" spans="1:7" s="14" customFormat="1" outlineLevel="2">
      <c r="A355" s="11">
        <f t="shared" si="4"/>
        <v>2</v>
      </c>
      <c r="B355" s="12" t="s">
        <v>573</v>
      </c>
      <c r="C355" s="12" t="s">
        <v>576</v>
      </c>
      <c r="D355" s="12" t="s">
        <v>577</v>
      </c>
      <c r="E355" s="13">
        <v>176700</v>
      </c>
      <c r="F355" s="13">
        <v>26655</v>
      </c>
      <c r="G355" s="13">
        <v>37770</v>
      </c>
    </row>
    <row r="356" spans="1:7" s="14" customFormat="1" outlineLevel="2">
      <c r="A356" s="11">
        <f t="shared" si="4"/>
        <v>3</v>
      </c>
      <c r="B356" s="12" t="s">
        <v>573</v>
      </c>
      <c r="C356" s="12" t="s">
        <v>576</v>
      </c>
      <c r="D356" s="12" t="s">
        <v>578</v>
      </c>
      <c r="E356" s="13">
        <v>67150</v>
      </c>
      <c r="F356" s="13">
        <v>7900</v>
      </c>
      <c r="G356" s="13">
        <v>16985</v>
      </c>
    </row>
    <row r="357" spans="1:7" s="14" customFormat="1" outlineLevel="2">
      <c r="A357" s="11">
        <f t="shared" si="4"/>
        <v>4</v>
      </c>
      <c r="B357" s="12" t="s">
        <v>573</v>
      </c>
      <c r="C357" s="12" t="s">
        <v>576</v>
      </c>
      <c r="D357" s="12" t="s">
        <v>373</v>
      </c>
      <c r="E357" s="13">
        <v>64800</v>
      </c>
      <c r="F357" s="13">
        <v>10530</v>
      </c>
      <c r="G357" s="13">
        <v>12960</v>
      </c>
    </row>
    <row r="358" spans="1:7" s="18" customFormat="1" outlineLevel="1">
      <c r="A358" s="15"/>
      <c r="B358" s="16" t="s">
        <v>579</v>
      </c>
      <c r="C358" s="16"/>
      <c r="D358" s="16"/>
      <c r="E358" s="17">
        <f>SUBTOTAL(9,E354:E357)</f>
        <v>1369100</v>
      </c>
      <c r="F358" s="17">
        <f>SUBTOTAL(9,F354:F357)</f>
        <v>222895</v>
      </c>
      <c r="G358" s="17">
        <f>SUBTOTAL(9,G354:G357)</f>
        <v>326190</v>
      </c>
    </row>
    <row r="359" spans="1:7" s="14" customFormat="1" outlineLevel="2">
      <c r="A359" s="11">
        <v>1</v>
      </c>
      <c r="B359" s="12" t="s">
        <v>580</v>
      </c>
      <c r="C359" s="12" t="s">
        <v>581</v>
      </c>
      <c r="D359" s="12" t="s">
        <v>582</v>
      </c>
      <c r="E359" s="13">
        <v>193450</v>
      </c>
      <c r="F359" s="13">
        <v>27280</v>
      </c>
      <c r="G359" s="13">
        <v>43595</v>
      </c>
    </row>
    <row r="360" spans="1:7" s="14" customFormat="1" outlineLevel="2">
      <c r="A360" s="11">
        <f t="shared" ref="A360:A427" si="5">A359+1</f>
        <v>2</v>
      </c>
      <c r="B360" s="12" t="s">
        <v>580</v>
      </c>
      <c r="C360" s="12" t="s">
        <v>581</v>
      </c>
      <c r="D360" s="12" t="s">
        <v>583</v>
      </c>
      <c r="E360" s="13">
        <v>232050</v>
      </c>
      <c r="F360" s="13">
        <v>27300</v>
      </c>
      <c r="G360" s="13">
        <v>58695</v>
      </c>
    </row>
    <row r="361" spans="1:7" s="14" customFormat="1" outlineLevel="2">
      <c r="A361" s="11">
        <f t="shared" si="5"/>
        <v>3</v>
      </c>
      <c r="B361" s="12" t="s">
        <v>580</v>
      </c>
      <c r="C361" s="12" t="s">
        <v>584</v>
      </c>
      <c r="D361" s="12" t="s">
        <v>585</v>
      </c>
      <c r="E361" s="13">
        <v>97750</v>
      </c>
      <c r="F361" s="13">
        <v>11500</v>
      </c>
      <c r="G361" s="13">
        <v>24725</v>
      </c>
    </row>
    <row r="362" spans="1:7" s="14" customFormat="1" outlineLevel="2">
      <c r="A362" s="11">
        <f t="shared" si="5"/>
        <v>4</v>
      </c>
      <c r="B362" s="12" t="s">
        <v>580</v>
      </c>
      <c r="C362" s="12" t="s">
        <v>586</v>
      </c>
      <c r="D362" s="12" t="s">
        <v>587</v>
      </c>
      <c r="E362" s="13">
        <v>209650</v>
      </c>
      <c r="F362" s="13">
        <v>27625</v>
      </c>
      <c r="G362" s="13">
        <v>49535</v>
      </c>
    </row>
    <row r="363" spans="1:7" s="14" customFormat="1" outlineLevel="2">
      <c r="A363" s="11">
        <f t="shared" si="5"/>
        <v>5</v>
      </c>
      <c r="B363" s="12" t="s">
        <v>580</v>
      </c>
      <c r="C363" s="12" t="s">
        <v>588</v>
      </c>
      <c r="D363" s="12" t="s">
        <v>589</v>
      </c>
      <c r="E363" s="13">
        <v>507350</v>
      </c>
      <c r="F363" s="13">
        <v>90735</v>
      </c>
      <c r="G363" s="13">
        <v>128220</v>
      </c>
    </row>
    <row r="364" spans="1:7" s="14" customFormat="1" outlineLevel="2">
      <c r="A364" s="11">
        <f t="shared" si="5"/>
        <v>6</v>
      </c>
      <c r="B364" s="12" t="s">
        <v>580</v>
      </c>
      <c r="C364" s="12" t="s">
        <v>590</v>
      </c>
      <c r="D364" s="12" t="s">
        <v>591</v>
      </c>
      <c r="E364" s="13">
        <v>179350</v>
      </c>
      <c r="F364" s="13">
        <v>21100</v>
      </c>
      <c r="G364" s="13">
        <v>45365</v>
      </c>
    </row>
    <row r="365" spans="1:7" s="14" customFormat="1" outlineLevel="2">
      <c r="A365" s="11">
        <f t="shared" si="5"/>
        <v>7</v>
      </c>
      <c r="B365" s="12" t="s">
        <v>580</v>
      </c>
      <c r="C365" s="12" t="s">
        <v>581</v>
      </c>
      <c r="D365" s="12" t="s">
        <v>592</v>
      </c>
      <c r="E365" s="13">
        <v>65450</v>
      </c>
      <c r="F365" s="13">
        <v>7700</v>
      </c>
      <c r="G365" s="13">
        <v>16555</v>
      </c>
    </row>
    <row r="366" spans="1:7" s="18" customFormat="1" outlineLevel="1">
      <c r="A366" s="15"/>
      <c r="B366" s="16" t="s">
        <v>594</v>
      </c>
      <c r="C366" s="16"/>
      <c r="D366" s="16"/>
      <c r="E366" s="17">
        <f>SUBTOTAL(9,E359:E365)</f>
        <v>1485050</v>
      </c>
      <c r="F366" s="17">
        <f>SUBTOTAL(9,F359:F365)</f>
        <v>213240</v>
      </c>
      <c r="G366" s="17">
        <f>SUBTOTAL(9,G359:G365)</f>
        <v>366690</v>
      </c>
    </row>
    <row r="367" spans="1:7" s="14" customFormat="1" outlineLevel="2">
      <c r="A367" s="11">
        <v>1</v>
      </c>
      <c r="B367" s="12" t="s">
        <v>595</v>
      </c>
      <c r="C367" s="12" t="s">
        <v>597</v>
      </c>
      <c r="D367" s="12" t="s">
        <v>598</v>
      </c>
      <c r="E367" s="13">
        <v>2436250</v>
      </c>
      <c r="F367" s="13">
        <v>331525</v>
      </c>
      <c r="G367" s="13">
        <v>612340</v>
      </c>
    </row>
    <row r="368" spans="1:7" s="14" customFormat="1" outlineLevel="2">
      <c r="A368" s="11">
        <f t="shared" si="5"/>
        <v>2</v>
      </c>
      <c r="B368" s="12" t="s">
        <v>595</v>
      </c>
      <c r="C368" s="12" t="s">
        <v>596</v>
      </c>
      <c r="D368" s="12" t="s">
        <v>599</v>
      </c>
      <c r="E368" s="13">
        <v>6516500</v>
      </c>
      <c r="F368" s="13">
        <v>994980</v>
      </c>
      <c r="G368" s="13">
        <v>1640625</v>
      </c>
    </row>
    <row r="369" spans="1:7" s="14" customFormat="1" outlineLevel="2">
      <c r="A369" s="11">
        <f t="shared" si="5"/>
        <v>3</v>
      </c>
      <c r="B369" s="12" t="s">
        <v>595</v>
      </c>
      <c r="C369" s="12" t="s">
        <v>600</v>
      </c>
      <c r="D369" s="12" t="s">
        <v>601</v>
      </c>
      <c r="E369" s="13">
        <v>177650</v>
      </c>
      <c r="F369" s="13">
        <v>20900</v>
      </c>
      <c r="G369" s="13">
        <v>44935</v>
      </c>
    </row>
    <row r="370" spans="1:7" s="14" customFormat="1" outlineLevel="2">
      <c r="A370" s="11">
        <f t="shared" si="5"/>
        <v>4</v>
      </c>
      <c r="B370" s="12" t="s">
        <v>595</v>
      </c>
      <c r="C370" s="12" t="s">
        <v>602</v>
      </c>
      <c r="D370" s="12" t="s">
        <v>247</v>
      </c>
      <c r="E370" s="13">
        <v>163500</v>
      </c>
      <c r="F370" s="13">
        <v>30805</v>
      </c>
      <c r="G370" s="13">
        <v>41315</v>
      </c>
    </row>
    <row r="371" spans="1:7" s="14" customFormat="1" outlineLevel="2">
      <c r="A371" s="11">
        <f t="shared" si="5"/>
        <v>5</v>
      </c>
      <c r="B371" s="12" t="s">
        <v>595</v>
      </c>
      <c r="C371" s="12" t="s">
        <v>603</v>
      </c>
      <c r="D371" s="12" t="s">
        <v>604</v>
      </c>
      <c r="E371" s="13">
        <v>502600</v>
      </c>
      <c r="F371" s="13">
        <v>88345</v>
      </c>
      <c r="G371" s="13">
        <v>127025</v>
      </c>
    </row>
    <row r="372" spans="1:7" s="14" customFormat="1" outlineLevel="2">
      <c r="A372" s="11">
        <f t="shared" si="5"/>
        <v>6</v>
      </c>
      <c r="B372" s="12" t="s">
        <v>595</v>
      </c>
      <c r="C372" s="12" t="s">
        <v>605</v>
      </c>
      <c r="D372" s="12" t="s">
        <v>606</v>
      </c>
      <c r="E372" s="13">
        <v>239450</v>
      </c>
      <c r="F372" s="13">
        <v>33230</v>
      </c>
      <c r="G372" s="13">
        <v>54595</v>
      </c>
    </row>
    <row r="373" spans="1:7" s="14" customFormat="1" outlineLevel="2">
      <c r="A373" s="11">
        <f t="shared" si="5"/>
        <v>7</v>
      </c>
      <c r="B373" s="12" t="s">
        <v>595</v>
      </c>
      <c r="C373" s="12" t="s">
        <v>596</v>
      </c>
      <c r="D373" s="12" t="s">
        <v>607</v>
      </c>
      <c r="E373" s="13">
        <v>276250</v>
      </c>
      <c r="F373" s="13">
        <v>32500</v>
      </c>
      <c r="G373" s="13">
        <v>69875</v>
      </c>
    </row>
    <row r="374" spans="1:7" s="14" customFormat="1" outlineLevel="2">
      <c r="A374" s="11">
        <f t="shared" si="5"/>
        <v>8</v>
      </c>
      <c r="B374" s="12" t="s">
        <v>595</v>
      </c>
      <c r="C374" s="12" t="s">
        <v>596</v>
      </c>
      <c r="D374" s="12" t="s">
        <v>609</v>
      </c>
      <c r="E374" s="13">
        <v>47600</v>
      </c>
      <c r="F374" s="13">
        <v>5600</v>
      </c>
      <c r="G374" s="13">
        <v>12040</v>
      </c>
    </row>
    <row r="375" spans="1:7" s="14" customFormat="1" outlineLevel="2">
      <c r="A375" s="11">
        <f t="shared" si="5"/>
        <v>9</v>
      </c>
      <c r="B375" s="12" t="s">
        <v>595</v>
      </c>
      <c r="C375" s="12" t="s">
        <v>608</v>
      </c>
      <c r="D375" s="12" t="s">
        <v>610</v>
      </c>
      <c r="E375" s="13">
        <v>62900</v>
      </c>
      <c r="F375" s="13">
        <v>7400</v>
      </c>
      <c r="G375" s="13">
        <v>15910</v>
      </c>
    </row>
    <row r="376" spans="1:7" s="14" customFormat="1" outlineLevel="2">
      <c r="A376" s="11">
        <f t="shared" si="5"/>
        <v>10</v>
      </c>
      <c r="B376" s="12" t="s">
        <v>595</v>
      </c>
      <c r="C376" s="12" t="s">
        <v>608</v>
      </c>
      <c r="D376" s="12" t="s">
        <v>611</v>
      </c>
      <c r="E376" s="13">
        <v>91800</v>
      </c>
      <c r="F376" s="13">
        <v>10800</v>
      </c>
      <c r="G376" s="13">
        <v>23220</v>
      </c>
    </row>
    <row r="377" spans="1:7" s="18" customFormat="1" outlineLevel="1">
      <c r="A377" s="15"/>
      <c r="B377" s="16" t="s">
        <v>612</v>
      </c>
      <c r="C377" s="16"/>
      <c r="D377" s="16"/>
      <c r="E377" s="17">
        <f>SUBTOTAL(9,E367:E376)</f>
        <v>10514500</v>
      </c>
      <c r="F377" s="17">
        <f>SUBTOTAL(9,F367:F376)</f>
        <v>1556085</v>
      </c>
      <c r="G377" s="17">
        <f>SUBTOTAL(9,G367:G376)</f>
        <v>2641880</v>
      </c>
    </row>
    <row r="378" spans="1:7" s="14" customFormat="1" ht="17.850000000000001" customHeight="1" outlineLevel="2">
      <c r="A378" s="11">
        <v>1</v>
      </c>
      <c r="B378" s="12" t="s">
        <v>613</v>
      </c>
      <c r="C378" s="12" t="s">
        <v>615</v>
      </c>
      <c r="D378" s="12" t="s">
        <v>616</v>
      </c>
      <c r="E378" s="13">
        <v>1612300</v>
      </c>
      <c r="F378" s="13">
        <v>228635</v>
      </c>
      <c r="G378" s="13">
        <v>385050</v>
      </c>
    </row>
    <row r="379" spans="1:7" s="14" customFormat="1" ht="17.850000000000001" customHeight="1" outlineLevel="2">
      <c r="A379" s="11">
        <f t="shared" si="5"/>
        <v>2</v>
      </c>
      <c r="B379" s="12" t="s">
        <v>613</v>
      </c>
      <c r="C379" s="12" t="s">
        <v>617</v>
      </c>
      <c r="D379" s="12" t="s">
        <v>618</v>
      </c>
      <c r="E379" s="13">
        <v>3688600</v>
      </c>
      <c r="F379" s="13">
        <v>583600</v>
      </c>
      <c r="G379" s="13">
        <v>930880</v>
      </c>
    </row>
    <row r="380" spans="1:7" s="14" customFormat="1" ht="17.850000000000001" customHeight="1" outlineLevel="2">
      <c r="A380" s="11">
        <f t="shared" si="5"/>
        <v>3</v>
      </c>
      <c r="B380" s="12" t="s">
        <v>613</v>
      </c>
      <c r="C380" s="12" t="s">
        <v>615</v>
      </c>
      <c r="D380" s="12" t="s">
        <v>619</v>
      </c>
      <c r="E380" s="13">
        <v>161500</v>
      </c>
      <c r="F380" s="13">
        <v>19000</v>
      </c>
      <c r="G380" s="13">
        <v>40850</v>
      </c>
    </row>
    <row r="381" spans="1:7" s="14" customFormat="1" ht="17.850000000000001" customHeight="1" outlineLevel="2">
      <c r="A381" s="11">
        <f t="shared" si="5"/>
        <v>4</v>
      </c>
      <c r="B381" s="12" t="s">
        <v>613</v>
      </c>
      <c r="C381" s="12" t="s">
        <v>615</v>
      </c>
      <c r="D381" s="12" t="s">
        <v>620</v>
      </c>
      <c r="E381" s="13">
        <v>381650</v>
      </c>
      <c r="F381" s="13">
        <v>44900</v>
      </c>
      <c r="G381" s="13">
        <v>96535</v>
      </c>
    </row>
    <row r="382" spans="1:7" s="14" customFormat="1" ht="17.850000000000001" customHeight="1" outlineLevel="2">
      <c r="A382" s="11">
        <f t="shared" si="5"/>
        <v>5</v>
      </c>
      <c r="B382" s="12" t="s">
        <v>613</v>
      </c>
      <c r="C382" s="12" t="s">
        <v>614</v>
      </c>
      <c r="D382" s="12" t="s">
        <v>621</v>
      </c>
      <c r="E382" s="13">
        <v>2429700</v>
      </c>
      <c r="F382" s="13">
        <v>373540</v>
      </c>
      <c r="G382" s="13">
        <v>612085</v>
      </c>
    </row>
    <row r="383" spans="1:7" s="14" customFormat="1" ht="17.850000000000001" customHeight="1" outlineLevel="2">
      <c r="A383" s="11">
        <f t="shared" si="5"/>
        <v>6</v>
      </c>
      <c r="B383" s="12" t="s">
        <v>613</v>
      </c>
      <c r="C383" s="12" t="s">
        <v>622</v>
      </c>
      <c r="D383" s="12" t="s">
        <v>623</v>
      </c>
      <c r="E383" s="13">
        <v>134300</v>
      </c>
      <c r="F383" s="13">
        <v>15800</v>
      </c>
      <c r="G383" s="13">
        <v>33970</v>
      </c>
    </row>
    <row r="384" spans="1:7" s="14" customFormat="1" ht="17.850000000000001" customHeight="1" outlineLevel="2">
      <c r="A384" s="11">
        <f t="shared" si="5"/>
        <v>7</v>
      </c>
      <c r="B384" s="12" t="s">
        <v>613</v>
      </c>
      <c r="C384" s="12" t="s">
        <v>622</v>
      </c>
      <c r="D384" s="12" t="s">
        <v>624</v>
      </c>
      <c r="E384" s="13">
        <v>1550350</v>
      </c>
      <c r="F384" s="13">
        <v>228790</v>
      </c>
      <c r="G384" s="13">
        <v>363535</v>
      </c>
    </row>
    <row r="385" spans="1:7" s="14" customFormat="1" ht="17.850000000000001" customHeight="1" outlineLevel="2">
      <c r="A385" s="11">
        <f t="shared" si="5"/>
        <v>8</v>
      </c>
      <c r="B385" s="12" t="s">
        <v>613</v>
      </c>
      <c r="C385" s="12" t="s">
        <v>614</v>
      </c>
      <c r="D385" s="12" t="s">
        <v>625</v>
      </c>
      <c r="E385" s="13">
        <v>796400</v>
      </c>
      <c r="F385" s="13">
        <v>138225</v>
      </c>
      <c r="G385" s="13">
        <v>201285</v>
      </c>
    </row>
    <row r="386" spans="1:7" s="14" customFormat="1" ht="17.850000000000001" customHeight="1" outlineLevel="2">
      <c r="A386" s="11">
        <f t="shared" si="5"/>
        <v>9</v>
      </c>
      <c r="B386" s="12" t="s">
        <v>613</v>
      </c>
      <c r="C386" s="12" t="s">
        <v>626</v>
      </c>
      <c r="D386" s="12" t="s">
        <v>627</v>
      </c>
      <c r="E386" s="13">
        <v>119000</v>
      </c>
      <c r="F386" s="13">
        <v>14000</v>
      </c>
      <c r="G386" s="13">
        <v>30100</v>
      </c>
    </row>
    <row r="387" spans="1:7" s="14" customFormat="1" ht="17.850000000000001" customHeight="1" outlineLevel="2">
      <c r="A387" s="11">
        <f t="shared" si="5"/>
        <v>10</v>
      </c>
      <c r="B387" s="12" t="s">
        <v>613</v>
      </c>
      <c r="C387" s="12" t="s">
        <v>622</v>
      </c>
      <c r="D387" s="12" t="s">
        <v>628</v>
      </c>
      <c r="E387" s="13">
        <v>432650</v>
      </c>
      <c r="F387" s="13">
        <v>50900</v>
      </c>
      <c r="G387" s="13">
        <v>109435</v>
      </c>
    </row>
    <row r="388" spans="1:7" s="14" customFormat="1" ht="17.850000000000001" customHeight="1" outlineLevel="2">
      <c r="A388" s="11">
        <f t="shared" si="5"/>
        <v>11</v>
      </c>
      <c r="B388" s="12" t="s">
        <v>613</v>
      </c>
      <c r="C388" s="12" t="s">
        <v>622</v>
      </c>
      <c r="D388" s="12" t="s">
        <v>629</v>
      </c>
      <c r="E388" s="13">
        <v>111350</v>
      </c>
      <c r="F388" s="13">
        <v>13100</v>
      </c>
      <c r="G388" s="13">
        <v>28165</v>
      </c>
    </row>
    <row r="389" spans="1:7" s="14" customFormat="1" ht="17.850000000000001" customHeight="1" outlineLevel="2">
      <c r="A389" s="11">
        <f t="shared" si="5"/>
        <v>12</v>
      </c>
      <c r="B389" s="12" t="s">
        <v>613</v>
      </c>
      <c r="C389" s="12" t="s">
        <v>617</v>
      </c>
      <c r="D389" s="12" t="s">
        <v>631</v>
      </c>
      <c r="E389" s="13">
        <v>566100</v>
      </c>
      <c r="F389" s="13">
        <v>66600</v>
      </c>
      <c r="G389" s="13">
        <v>143190</v>
      </c>
    </row>
    <row r="390" spans="1:7" s="14" customFormat="1" ht="17.850000000000001" customHeight="1" outlineLevel="2">
      <c r="A390" s="11">
        <f t="shared" si="5"/>
        <v>13</v>
      </c>
      <c r="B390" s="12" t="s">
        <v>613</v>
      </c>
      <c r="C390" s="12" t="s">
        <v>617</v>
      </c>
      <c r="D390" s="12" t="s">
        <v>632</v>
      </c>
      <c r="E390" s="13">
        <v>120700</v>
      </c>
      <c r="F390" s="13">
        <v>14200</v>
      </c>
      <c r="G390" s="13">
        <v>30530</v>
      </c>
    </row>
    <row r="391" spans="1:7" s="14" customFormat="1" ht="17.850000000000001" customHeight="1" outlineLevel="2">
      <c r="A391" s="11">
        <f t="shared" si="5"/>
        <v>14</v>
      </c>
      <c r="B391" s="12" t="s">
        <v>613</v>
      </c>
      <c r="C391" s="12" t="s">
        <v>622</v>
      </c>
      <c r="D391" s="12" t="s">
        <v>633</v>
      </c>
      <c r="E391" s="13">
        <v>1396900</v>
      </c>
      <c r="F391" s="13">
        <v>189605</v>
      </c>
      <c r="G391" s="13">
        <v>315620</v>
      </c>
    </row>
    <row r="392" spans="1:7" s="14" customFormat="1" ht="17.850000000000001" customHeight="1" outlineLevel="2">
      <c r="A392" s="11">
        <f t="shared" si="5"/>
        <v>15</v>
      </c>
      <c r="B392" s="12" t="s">
        <v>613</v>
      </c>
      <c r="C392" s="12" t="s">
        <v>622</v>
      </c>
      <c r="D392" s="12" t="s">
        <v>634</v>
      </c>
      <c r="E392" s="13">
        <v>236300</v>
      </c>
      <c r="F392" s="13">
        <v>27800</v>
      </c>
      <c r="G392" s="13">
        <v>59770</v>
      </c>
    </row>
    <row r="393" spans="1:7" s="18" customFormat="1" ht="17.850000000000001" customHeight="1" outlineLevel="1">
      <c r="A393" s="15"/>
      <c r="B393" s="16" t="s">
        <v>635</v>
      </c>
      <c r="C393" s="16"/>
      <c r="D393" s="16"/>
      <c r="E393" s="17">
        <f>SUBTOTAL(9,E378:E392)</f>
        <v>13737800</v>
      </c>
      <c r="F393" s="17">
        <f>SUBTOTAL(9,F378:F392)</f>
        <v>2008695</v>
      </c>
      <c r="G393" s="17">
        <f>SUBTOTAL(9,G378:G392)</f>
        <v>3381000</v>
      </c>
    </row>
    <row r="394" spans="1:7" s="14" customFormat="1" outlineLevel="2">
      <c r="A394" s="11">
        <v>1</v>
      </c>
      <c r="B394" s="12" t="s">
        <v>636</v>
      </c>
      <c r="C394" s="12" t="s">
        <v>637</v>
      </c>
      <c r="D394" s="12" t="s">
        <v>638</v>
      </c>
      <c r="E394" s="13">
        <v>1718350</v>
      </c>
      <c r="F394" s="13">
        <v>234030</v>
      </c>
      <c r="G394" s="13">
        <v>385520</v>
      </c>
    </row>
    <row r="395" spans="1:7" s="14" customFormat="1" outlineLevel="2">
      <c r="A395" s="11">
        <f t="shared" si="5"/>
        <v>2</v>
      </c>
      <c r="B395" s="12" t="s">
        <v>636</v>
      </c>
      <c r="C395" s="12" t="s">
        <v>639</v>
      </c>
      <c r="D395" s="12" t="s">
        <v>640</v>
      </c>
      <c r="E395" s="13">
        <v>4416100</v>
      </c>
      <c r="F395" s="13">
        <v>726290</v>
      </c>
      <c r="G395" s="13">
        <v>1101370</v>
      </c>
    </row>
    <row r="396" spans="1:7" s="14" customFormat="1" outlineLevel="2">
      <c r="A396" s="11">
        <f t="shared" si="5"/>
        <v>3</v>
      </c>
      <c r="B396" s="12" t="s">
        <v>636</v>
      </c>
      <c r="C396" s="12" t="s">
        <v>641</v>
      </c>
      <c r="D396" s="12" t="s">
        <v>642</v>
      </c>
      <c r="E396" s="13">
        <v>160300</v>
      </c>
      <c r="F396" s="13">
        <v>29180</v>
      </c>
      <c r="G396" s="13">
        <v>40510</v>
      </c>
    </row>
    <row r="397" spans="1:7" s="14" customFormat="1" outlineLevel="2">
      <c r="A397" s="11">
        <f t="shared" si="5"/>
        <v>4</v>
      </c>
      <c r="B397" s="12" t="s">
        <v>636</v>
      </c>
      <c r="C397" s="12" t="s">
        <v>643</v>
      </c>
      <c r="D397" s="12" t="s">
        <v>644</v>
      </c>
      <c r="E397" s="13">
        <v>241400</v>
      </c>
      <c r="F397" s="13">
        <v>44840</v>
      </c>
      <c r="G397" s="13">
        <v>58405</v>
      </c>
    </row>
    <row r="398" spans="1:7" s="14" customFormat="1" outlineLevel="2">
      <c r="A398" s="11">
        <f t="shared" si="5"/>
        <v>5</v>
      </c>
      <c r="B398" s="12" t="s">
        <v>636</v>
      </c>
      <c r="C398" s="12" t="s">
        <v>643</v>
      </c>
      <c r="D398" s="12" t="s">
        <v>645</v>
      </c>
      <c r="E398" s="13">
        <v>676600</v>
      </c>
      <c r="F398" s="13">
        <v>107835</v>
      </c>
      <c r="G398" s="13">
        <v>168570</v>
      </c>
    </row>
    <row r="399" spans="1:7" s="14" customFormat="1" outlineLevel="2">
      <c r="A399" s="11">
        <f t="shared" si="5"/>
        <v>6</v>
      </c>
      <c r="B399" s="12" t="s">
        <v>636</v>
      </c>
      <c r="C399" s="12" t="s">
        <v>637</v>
      </c>
      <c r="D399" s="12" t="s">
        <v>646</v>
      </c>
      <c r="E399" s="13">
        <v>49300</v>
      </c>
      <c r="F399" s="13">
        <v>5800</v>
      </c>
      <c r="G399" s="13">
        <v>12470</v>
      </c>
    </row>
    <row r="400" spans="1:7" s="14" customFormat="1" outlineLevel="2">
      <c r="A400" s="11">
        <f t="shared" si="5"/>
        <v>7</v>
      </c>
      <c r="B400" s="12" t="s">
        <v>636</v>
      </c>
      <c r="C400" s="12" t="s">
        <v>647</v>
      </c>
      <c r="D400" s="12" t="s">
        <v>648</v>
      </c>
      <c r="E400" s="13">
        <v>237450</v>
      </c>
      <c r="F400" s="13">
        <v>43750</v>
      </c>
      <c r="G400" s="13">
        <v>60005</v>
      </c>
    </row>
    <row r="401" spans="1:7" s="14" customFormat="1" outlineLevel="2">
      <c r="A401" s="11">
        <f t="shared" si="5"/>
        <v>8</v>
      </c>
      <c r="B401" s="12" t="s">
        <v>636</v>
      </c>
      <c r="C401" s="12" t="s">
        <v>643</v>
      </c>
      <c r="D401" s="12" t="s">
        <v>649</v>
      </c>
      <c r="E401" s="13">
        <v>102800</v>
      </c>
      <c r="F401" s="13">
        <v>15485</v>
      </c>
      <c r="G401" s="13">
        <v>22000</v>
      </c>
    </row>
    <row r="402" spans="1:7" s="14" customFormat="1" outlineLevel="2">
      <c r="A402" s="11">
        <f t="shared" si="5"/>
        <v>9</v>
      </c>
      <c r="B402" s="12" t="s">
        <v>636</v>
      </c>
      <c r="C402" s="12" t="s">
        <v>643</v>
      </c>
      <c r="D402" s="12" t="s">
        <v>650</v>
      </c>
      <c r="E402" s="13">
        <v>567450</v>
      </c>
      <c r="F402" s="13">
        <v>84765</v>
      </c>
      <c r="G402" s="13">
        <v>129510</v>
      </c>
    </row>
    <row r="403" spans="1:7" s="18" customFormat="1" outlineLevel="1">
      <c r="A403" s="15"/>
      <c r="B403" s="16" t="s">
        <v>651</v>
      </c>
      <c r="C403" s="16"/>
      <c r="D403" s="16"/>
      <c r="E403" s="17">
        <f>SUBTOTAL(9,E394:E402)</f>
        <v>8169750</v>
      </c>
      <c r="F403" s="17">
        <f>SUBTOTAL(9,F394:F402)</f>
        <v>1291975</v>
      </c>
      <c r="G403" s="17">
        <f>SUBTOTAL(9,G394:G402)</f>
        <v>1978360</v>
      </c>
    </row>
    <row r="404" spans="1:7" s="14" customFormat="1" outlineLevel="2">
      <c r="A404" s="11">
        <v>1</v>
      </c>
      <c r="B404" s="12" t="s">
        <v>652</v>
      </c>
      <c r="C404" s="12" t="s">
        <v>653</v>
      </c>
      <c r="D404" s="12" t="s">
        <v>654</v>
      </c>
      <c r="E404" s="13">
        <v>2927700</v>
      </c>
      <c r="F404" s="13">
        <v>434580</v>
      </c>
      <c r="G404" s="13">
        <v>672785</v>
      </c>
    </row>
    <row r="405" spans="1:7" s="14" customFormat="1" outlineLevel="2">
      <c r="A405" s="11">
        <f t="shared" si="5"/>
        <v>2</v>
      </c>
      <c r="B405" s="12" t="s">
        <v>652</v>
      </c>
      <c r="C405" s="12" t="s">
        <v>655</v>
      </c>
      <c r="D405" s="12" t="s">
        <v>656</v>
      </c>
      <c r="E405" s="13">
        <v>1711050</v>
      </c>
      <c r="F405" s="13">
        <v>238470</v>
      </c>
      <c r="G405" s="13">
        <v>388310</v>
      </c>
    </row>
    <row r="406" spans="1:7" s="14" customFormat="1" outlineLevel="2">
      <c r="A406" s="11">
        <f t="shared" si="5"/>
        <v>3</v>
      </c>
      <c r="B406" s="12" t="s">
        <v>652</v>
      </c>
      <c r="C406" s="12" t="s">
        <v>657</v>
      </c>
      <c r="D406" s="12" t="s">
        <v>658</v>
      </c>
      <c r="E406" s="13">
        <v>203450</v>
      </c>
      <c r="F406" s="13">
        <v>29210</v>
      </c>
      <c r="G406" s="13">
        <v>45235</v>
      </c>
    </row>
    <row r="407" spans="1:7" s="18" customFormat="1" outlineLevel="1">
      <c r="A407" s="15"/>
      <c r="B407" s="16" t="s">
        <v>661</v>
      </c>
      <c r="C407" s="16"/>
      <c r="D407" s="16"/>
      <c r="E407" s="17">
        <f>SUBTOTAL(9,E404:E406)</f>
        <v>4842200</v>
      </c>
      <c r="F407" s="17">
        <f>SUBTOTAL(9,F404:F406)</f>
        <v>702260</v>
      </c>
      <c r="G407" s="17">
        <f>SUBTOTAL(9,G404:G406)</f>
        <v>1106330</v>
      </c>
    </row>
    <row r="408" spans="1:7" s="14" customFormat="1" outlineLevel="2">
      <c r="A408" s="11">
        <v>1</v>
      </c>
      <c r="B408" s="12" t="s">
        <v>662</v>
      </c>
      <c r="C408" s="12" t="s">
        <v>663</v>
      </c>
      <c r="D408" s="12" t="s">
        <v>664</v>
      </c>
      <c r="E408" s="13">
        <v>2847600</v>
      </c>
      <c r="F408" s="13">
        <v>506700</v>
      </c>
      <c r="G408" s="13">
        <v>710005</v>
      </c>
    </row>
    <row r="409" spans="1:7" s="14" customFormat="1" outlineLevel="2">
      <c r="A409" s="11">
        <f t="shared" si="5"/>
        <v>2</v>
      </c>
      <c r="B409" s="12" t="s">
        <v>662</v>
      </c>
      <c r="C409" s="12" t="s">
        <v>665</v>
      </c>
      <c r="D409" s="12" t="s">
        <v>666</v>
      </c>
      <c r="E409" s="13">
        <v>46750</v>
      </c>
      <c r="F409" s="13">
        <v>5500</v>
      </c>
      <c r="G409" s="13">
        <v>11825</v>
      </c>
    </row>
    <row r="410" spans="1:7" s="14" customFormat="1" outlineLevel="2">
      <c r="A410" s="11">
        <f t="shared" si="5"/>
        <v>3</v>
      </c>
      <c r="B410" s="12" t="s">
        <v>662</v>
      </c>
      <c r="C410" s="12" t="s">
        <v>669</v>
      </c>
      <c r="D410" s="12" t="s">
        <v>670</v>
      </c>
      <c r="E410" s="13">
        <v>2020050</v>
      </c>
      <c r="F410" s="13">
        <v>328880</v>
      </c>
      <c r="G410" s="13">
        <v>478055</v>
      </c>
    </row>
    <row r="411" spans="1:7" s="14" customFormat="1" outlineLevel="2">
      <c r="A411" s="11">
        <f t="shared" si="5"/>
        <v>4</v>
      </c>
      <c r="B411" s="12" t="s">
        <v>662</v>
      </c>
      <c r="C411" s="12" t="s">
        <v>667</v>
      </c>
      <c r="D411" s="12" t="s">
        <v>671</v>
      </c>
      <c r="E411" s="13">
        <v>92850</v>
      </c>
      <c r="F411" s="13">
        <v>12000</v>
      </c>
      <c r="G411" s="13">
        <v>22215</v>
      </c>
    </row>
    <row r="412" spans="1:7" s="14" customFormat="1" outlineLevel="2">
      <c r="A412" s="11">
        <f t="shared" si="5"/>
        <v>5</v>
      </c>
      <c r="B412" s="12" t="s">
        <v>662</v>
      </c>
      <c r="C412" s="12" t="s">
        <v>669</v>
      </c>
      <c r="D412" s="12" t="s">
        <v>672</v>
      </c>
      <c r="E412" s="13">
        <v>312950</v>
      </c>
      <c r="F412" s="13">
        <v>54630</v>
      </c>
      <c r="G412" s="13">
        <v>79095</v>
      </c>
    </row>
    <row r="413" spans="1:7" s="18" customFormat="1" outlineLevel="1">
      <c r="A413" s="15"/>
      <c r="B413" s="16" t="s">
        <v>673</v>
      </c>
      <c r="C413" s="16"/>
      <c r="D413" s="16"/>
      <c r="E413" s="17">
        <f>SUBTOTAL(9,E408:E412)</f>
        <v>5320200</v>
      </c>
      <c r="F413" s="17">
        <f>SUBTOTAL(9,F408:F412)</f>
        <v>907710</v>
      </c>
      <c r="G413" s="17">
        <f>SUBTOTAL(9,G408:G412)</f>
        <v>1301195</v>
      </c>
    </row>
    <row r="414" spans="1:7" s="14" customFormat="1" ht="18.95" customHeight="1" outlineLevel="2">
      <c r="A414" s="11">
        <v>1</v>
      </c>
      <c r="B414" s="12" t="s">
        <v>674</v>
      </c>
      <c r="C414" s="12" t="s">
        <v>674</v>
      </c>
      <c r="D414" s="12" t="s">
        <v>675</v>
      </c>
      <c r="E414" s="13">
        <v>4437450</v>
      </c>
      <c r="F414" s="13">
        <v>634940</v>
      </c>
      <c r="G414" s="13">
        <v>1038720</v>
      </c>
    </row>
    <row r="415" spans="1:7" s="14" customFormat="1" ht="18.95" customHeight="1" outlineLevel="2">
      <c r="A415" s="11">
        <f t="shared" si="5"/>
        <v>2</v>
      </c>
      <c r="B415" s="12" t="s">
        <v>674</v>
      </c>
      <c r="C415" s="12" t="s">
        <v>676</v>
      </c>
      <c r="D415" s="12" t="s">
        <v>677</v>
      </c>
      <c r="E415" s="13">
        <v>661500</v>
      </c>
      <c r="F415" s="13">
        <v>121855</v>
      </c>
      <c r="G415" s="13">
        <v>167165</v>
      </c>
    </row>
    <row r="416" spans="1:7" s="14" customFormat="1" ht="18.95" customHeight="1" outlineLevel="2">
      <c r="A416" s="11">
        <f t="shared" si="5"/>
        <v>3</v>
      </c>
      <c r="B416" s="12" t="s">
        <v>674</v>
      </c>
      <c r="C416" s="12" t="s">
        <v>678</v>
      </c>
      <c r="D416" s="12" t="s">
        <v>465</v>
      </c>
      <c r="E416" s="13">
        <v>1295300</v>
      </c>
      <c r="F416" s="13">
        <v>216305</v>
      </c>
      <c r="G416" s="13">
        <v>313860</v>
      </c>
    </row>
    <row r="417" spans="1:7" s="14" customFormat="1" ht="18.95" customHeight="1" outlineLevel="2">
      <c r="A417" s="11">
        <f t="shared" si="5"/>
        <v>4</v>
      </c>
      <c r="B417" s="12" t="s">
        <v>674</v>
      </c>
      <c r="C417" s="12" t="s">
        <v>678</v>
      </c>
      <c r="D417" s="12" t="s">
        <v>151</v>
      </c>
      <c r="E417" s="13">
        <v>204450</v>
      </c>
      <c r="F417" s="13">
        <v>35040</v>
      </c>
      <c r="G417" s="13">
        <v>51675</v>
      </c>
    </row>
    <row r="418" spans="1:7" s="14" customFormat="1" ht="18.95" customHeight="1" outlineLevel="2">
      <c r="A418" s="11">
        <f t="shared" si="5"/>
        <v>5</v>
      </c>
      <c r="B418" s="12" t="s">
        <v>674</v>
      </c>
      <c r="C418" s="12" t="s">
        <v>679</v>
      </c>
      <c r="D418" s="12" t="s">
        <v>680</v>
      </c>
      <c r="E418" s="13">
        <v>72850</v>
      </c>
      <c r="F418" s="13">
        <v>10885</v>
      </c>
      <c r="G418" s="13">
        <v>15695</v>
      </c>
    </row>
    <row r="419" spans="1:7" s="14" customFormat="1" ht="18.95" customHeight="1" outlineLevel="2">
      <c r="A419" s="11">
        <f t="shared" si="5"/>
        <v>6</v>
      </c>
      <c r="B419" s="12" t="s">
        <v>674</v>
      </c>
      <c r="C419" s="12" t="s">
        <v>681</v>
      </c>
      <c r="D419" s="12" t="s">
        <v>682</v>
      </c>
      <c r="E419" s="13">
        <v>279450</v>
      </c>
      <c r="F419" s="13">
        <v>52520</v>
      </c>
      <c r="G419" s="13">
        <v>70615</v>
      </c>
    </row>
    <row r="420" spans="1:7" s="14" customFormat="1" ht="18.95" customHeight="1" outlineLevel="2">
      <c r="A420" s="11">
        <f t="shared" si="5"/>
        <v>7</v>
      </c>
      <c r="B420" s="12" t="s">
        <v>674</v>
      </c>
      <c r="C420" s="12" t="s">
        <v>681</v>
      </c>
      <c r="D420" s="12" t="s">
        <v>659</v>
      </c>
      <c r="E420" s="13">
        <v>539000</v>
      </c>
      <c r="F420" s="13">
        <v>79060</v>
      </c>
      <c r="G420" s="13">
        <v>136280</v>
      </c>
    </row>
    <row r="421" spans="1:7" s="14" customFormat="1" ht="18.95" customHeight="1" outlineLevel="2">
      <c r="A421" s="11">
        <f t="shared" si="5"/>
        <v>8</v>
      </c>
      <c r="B421" s="12" t="s">
        <v>674</v>
      </c>
      <c r="C421" s="12" t="s">
        <v>681</v>
      </c>
      <c r="D421" s="12" t="s">
        <v>683</v>
      </c>
      <c r="E421" s="13">
        <v>224400</v>
      </c>
      <c r="F421" s="13">
        <v>26400</v>
      </c>
      <c r="G421" s="13">
        <v>56760</v>
      </c>
    </row>
    <row r="422" spans="1:7" s="14" customFormat="1" ht="18.95" customHeight="1" outlineLevel="2">
      <c r="A422" s="11">
        <f t="shared" si="5"/>
        <v>9</v>
      </c>
      <c r="B422" s="12" t="s">
        <v>674</v>
      </c>
      <c r="C422" s="12" t="s">
        <v>684</v>
      </c>
      <c r="D422" s="12" t="s">
        <v>685</v>
      </c>
      <c r="E422" s="13">
        <v>138150</v>
      </c>
      <c r="F422" s="13">
        <v>21420</v>
      </c>
      <c r="G422" s="13">
        <v>28845</v>
      </c>
    </row>
    <row r="423" spans="1:7" s="14" customFormat="1" ht="18.95" customHeight="1" outlineLevel="2">
      <c r="A423" s="11">
        <f t="shared" si="5"/>
        <v>10</v>
      </c>
      <c r="B423" s="12" t="s">
        <v>674</v>
      </c>
      <c r="C423" s="12" t="s">
        <v>686</v>
      </c>
      <c r="D423" s="12" t="s">
        <v>687</v>
      </c>
      <c r="E423" s="13">
        <v>29750</v>
      </c>
      <c r="F423" s="13">
        <v>3500</v>
      </c>
      <c r="G423" s="13">
        <v>7525</v>
      </c>
    </row>
    <row r="424" spans="1:7" s="14" customFormat="1" ht="18.95" customHeight="1" outlineLevel="2">
      <c r="A424" s="11">
        <f t="shared" si="5"/>
        <v>11</v>
      </c>
      <c r="B424" s="12" t="s">
        <v>674</v>
      </c>
      <c r="C424" s="12" t="s">
        <v>676</v>
      </c>
      <c r="D424" s="12" t="s">
        <v>688</v>
      </c>
      <c r="E424" s="13">
        <v>168900</v>
      </c>
      <c r="F424" s="13">
        <v>25845</v>
      </c>
      <c r="G424" s="13">
        <v>35670</v>
      </c>
    </row>
    <row r="425" spans="1:7" s="14" customFormat="1" ht="18.95" customHeight="1" outlineLevel="2">
      <c r="A425" s="11">
        <f t="shared" si="5"/>
        <v>12</v>
      </c>
      <c r="B425" s="12" t="s">
        <v>674</v>
      </c>
      <c r="C425" s="12" t="s">
        <v>676</v>
      </c>
      <c r="D425" s="12" t="s">
        <v>689</v>
      </c>
      <c r="E425" s="13">
        <v>1354050</v>
      </c>
      <c r="F425" s="13">
        <v>193525</v>
      </c>
      <c r="G425" s="13">
        <v>306040</v>
      </c>
    </row>
    <row r="426" spans="1:7" s="14" customFormat="1" ht="18.95" customHeight="1" outlineLevel="2">
      <c r="A426" s="11">
        <f t="shared" si="5"/>
        <v>13</v>
      </c>
      <c r="B426" s="12" t="s">
        <v>674</v>
      </c>
      <c r="C426" s="12" t="s">
        <v>676</v>
      </c>
      <c r="D426" s="12" t="s">
        <v>690</v>
      </c>
      <c r="E426" s="13">
        <v>197250</v>
      </c>
      <c r="F426" s="13">
        <v>35275</v>
      </c>
      <c r="G426" s="13">
        <v>49850</v>
      </c>
    </row>
    <row r="427" spans="1:7" s="14" customFormat="1" ht="18.95" customHeight="1" outlineLevel="2">
      <c r="A427" s="11">
        <f t="shared" si="5"/>
        <v>14</v>
      </c>
      <c r="B427" s="12" t="s">
        <v>674</v>
      </c>
      <c r="C427" s="12" t="s">
        <v>676</v>
      </c>
      <c r="D427" s="12" t="s">
        <v>691</v>
      </c>
      <c r="E427" s="13">
        <v>204100</v>
      </c>
      <c r="F427" s="13">
        <v>35415</v>
      </c>
      <c r="G427" s="13">
        <v>51585</v>
      </c>
    </row>
    <row r="428" spans="1:7" s="18" customFormat="1" ht="18.95" customHeight="1" outlineLevel="1">
      <c r="A428" s="15"/>
      <c r="B428" s="16" t="s">
        <v>692</v>
      </c>
      <c r="C428" s="16"/>
      <c r="D428" s="16"/>
      <c r="E428" s="17">
        <f>SUBTOTAL(9,E414:E427)</f>
        <v>9806600</v>
      </c>
      <c r="F428" s="17">
        <f>SUBTOTAL(9,F414:F427)</f>
        <v>1491985</v>
      </c>
      <c r="G428" s="17">
        <f>SUBTOTAL(9,G414:G427)</f>
        <v>2330285</v>
      </c>
    </row>
    <row r="429" spans="1:7" s="14" customFormat="1" ht="20.100000000000001" customHeight="1" outlineLevel="2">
      <c r="A429" s="11">
        <v>1</v>
      </c>
      <c r="B429" s="12" t="s">
        <v>693</v>
      </c>
      <c r="C429" s="12" t="s">
        <v>695</v>
      </c>
      <c r="D429" s="12" t="s">
        <v>696</v>
      </c>
      <c r="E429" s="13">
        <v>21250</v>
      </c>
      <c r="F429" s="13">
        <v>2500</v>
      </c>
      <c r="G429" s="13">
        <v>5375</v>
      </c>
    </row>
    <row r="430" spans="1:7" s="14" customFormat="1" ht="20.100000000000001" customHeight="1" outlineLevel="2">
      <c r="A430" s="11">
        <f t="shared" ref="A430:A498" si="6">A429+1</f>
        <v>2</v>
      </c>
      <c r="B430" s="12" t="s">
        <v>693</v>
      </c>
      <c r="C430" s="12" t="s">
        <v>694</v>
      </c>
      <c r="D430" s="12" t="s">
        <v>697</v>
      </c>
      <c r="E430" s="13">
        <v>3476950</v>
      </c>
      <c r="F430" s="13">
        <v>500600</v>
      </c>
      <c r="G430" s="13">
        <v>811585</v>
      </c>
    </row>
    <row r="431" spans="1:7" s="14" customFormat="1" ht="20.100000000000001" customHeight="1" outlineLevel="2">
      <c r="A431" s="11">
        <f t="shared" si="6"/>
        <v>3</v>
      </c>
      <c r="B431" s="12" t="s">
        <v>693</v>
      </c>
      <c r="C431" s="12" t="s">
        <v>698</v>
      </c>
      <c r="D431" s="12" t="s">
        <v>699</v>
      </c>
      <c r="E431" s="13">
        <v>74800</v>
      </c>
      <c r="F431" s="13">
        <v>8800</v>
      </c>
      <c r="G431" s="13">
        <v>18920</v>
      </c>
    </row>
    <row r="432" spans="1:7" s="14" customFormat="1" ht="20.100000000000001" customHeight="1" outlineLevel="2">
      <c r="A432" s="11">
        <f t="shared" si="6"/>
        <v>4</v>
      </c>
      <c r="B432" s="12" t="s">
        <v>693</v>
      </c>
      <c r="C432" s="12" t="s">
        <v>698</v>
      </c>
      <c r="D432" s="12" t="s">
        <v>700</v>
      </c>
      <c r="E432" s="13">
        <v>221050</v>
      </c>
      <c r="F432" s="13">
        <v>29050</v>
      </c>
      <c r="G432" s="13">
        <v>47090</v>
      </c>
    </row>
    <row r="433" spans="1:7" s="14" customFormat="1" ht="20.100000000000001" customHeight="1" outlineLevel="2">
      <c r="A433" s="11">
        <f t="shared" si="6"/>
        <v>5</v>
      </c>
      <c r="B433" s="12" t="s">
        <v>693</v>
      </c>
      <c r="C433" s="12" t="s">
        <v>701</v>
      </c>
      <c r="D433" s="12" t="s">
        <v>256</v>
      </c>
      <c r="E433" s="13">
        <v>37400</v>
      </c>
      <c r="F433" s="13">
        <v>4400</v>
      </c>
      <c r="G433" s="13">
        <v>9460</v>
      </c>
    </row>
    <row r="434" spans="1:7" s="14" customFormat="1" ht="20.100000000000001" customHeight="1" outlineLevel="2">
      <c r="A434" s="11">
        <f t="shared" si="6"/>
        <v>6</v>
      </c>
      <c r="B434" s="12" t="s">
        <v>693</v>
      </c>
      <c r="C434" s="12" t="s">
        <v>695</v>
      </c>
      <c r="D434" s="12" t="s">
        <v>702</v>
      </c>
      <c r="E434" s="13">
        <v>59500</v>
      </c>
      <c r="F434" s="13">
        <v>7000</v>
      </c>
      <c r="G434" s="13">
        <v>15050</v>
      </c>
    </row>
    <row r="435" spans="1:7" s="14" customFormat="1" ht="20.100000000000001" customHeight="1" outlineLevel="2">
      <c r="A435" s="11">
        <f t="shared" si="6"/>
        <v>7</v>
      </c>
      <c r="B435" s="12" t="s">
        <v>693</v>
      </c>
      <c r="C435" s="12" t="s">
        <v>703</v>
      </c>
      <c r="D435" s="12" t="s">
        <v>704</v>
      </c>
      <c r="E435" s="13">
        <v>276950</v>
      </c>
      <c r="F435" s="13">
        <v>47315</v>
      </c>
      <c r="G435" s="13">
        <v>70000</v>
      </c>
    </row>
    <row r="436" spans="1:7" s="14" customFormat="1" ht="20.100000000000001" customHeight="1" outlineLevel="2">
      <c r="A436" s="11">
        <f t="shared" si="6"/>
        <v>8</v>
      </c>
      <c r="B436" s="12" t="s">
        <v>693</v>
      </c>
      <c r="C436" s="12" t="s">
        <v>703</v>
      </c>
      <c r="D436" s="12" t="s">
        <v>705</v>
      </c>
      <c r="E436" s="13">
        <v>59500</v>
      </c>
      <c r="F436" s="13">
        <v>7000</v>
      </c>
      <c r="G436" s="13">
        <v>15050</v>
      </c>
    </row>
    <row r="437" spans="1:7" s="14" customFormat="1" ht="20.100000000000001" customHeight="1" outlineLevel="2">
      <c r="A437" s="11">
        <f t="shared" si="6"/>
        <v>9</v>
      </c>
      <c r="B437" s="12" t="s">
        <v>693</v>
      </c>
      <c r="C437" s="12" t="s">
        <v>703</v>
      </c>
      <c r="D437" s="12" t="s">
        <v>706</v>
      </c>
      <c r="E437" s="13">
        <v>53550</v>
      </c>
      <c r="F437" s="13">
        <v>6300</v>
      </c>
      <c r="G437" s="13">
        <v>13545</v>
      </c>
    </row>
    <row r="438" spans="1:7" s="14" customFormat="1" ht="20.100000000000001" customHeight="1" outlineLevel="2">
      <c r="A438" s="11">
        <f t="shared" si="6"/>
        <v>10</v>
      </c>
      <c r="B438" s="12" t="s">
        <v>693</v>
      </c>
      <c r="C438" s="12" t="s">
        <v>707</v>
      </c>
      <c r="D438" s="12" t="s">
        <v>708</v>
      </c>
      <c r="E438" s="13">
        <v>56950</v>
      </c>
      <c r="F438" s="13">
        <v>6700</v>
      </c>
      <c r="G438" s="13">
        <v>14405</v>
      </c>
    </row>
    <row r="439" spans="1:7" s="14" customFormat="1" ht="20.100000000000001" customHeight="1" outlineLevel="2">
      <c r="A439" s="11">
        <f t="shared" si="6"/>
        <v>11</v>
      </c>
      <c r="B439" s="12" t="s">
        <v>693</v>
      </c>
      <c r="C439" s="12" t="s">
        <v>694</v>
      </c>
      <c r="D439" s="12" t="s">
        <v>709</v>
      </c>
      <c r="E439" s="13">
        <v>79900</v>
      </c>
      <c r="F439" s="13">
        <v>9400</v>
      </c>
      <c r="G439" s="13">
        <v>20210</v>
      </c>
    </row>
    <row r="440" spans="1:7" s="14" customFormat="1" ht="20.100000000000001" customHeight="1" outlineLevel="2">
      <c r="A440" s="11">
        <f t="shared" si="6"/>
        <v>12</v>
      </c>
      <c r="B440" s="12" t="s">
        <v>693</v>
      </c>
      <c r="C440" s="12" t="s">
        <v>710</v>
      </c>
      <c r="D440" s="12" t="s">
        <v>288</v>
      </c>
      <c r="E440" s="13">
        <v>35700</v>
      </c>
      <c r="F440" s="13">
        <v>4200</v>
      </c>
      <c r="G440" s="13">
        <v>9030</v>
      </c>
    </row>
    <row r="441" spans="1:7" s="18" customFormat="1" ht="20.100000000000001" customHeight="1" outlineLevel="1">
      <c r="A441" s="15"/>
      <c r="B441" s="16" t="s">
        <v>711</v>
      </c>
      <c r="C441" s="16"/>
      <c r="D441" s="16"/>
      <c r="E441" s="17">
        <f>SUBTOTAL(9,E429:E440)</f>
        <v>4453500</v>
      </c>
      <c r="F441" s="17">
        <f>SUBTOTAL(9,F429:F440)</f>
        <v>633265</v>
      </c>
      <c r="G441" s="17">
        <f>SUBTOTAL(9,G429:G440)</f>
        <v>1049720</v>
      </c>
    </row>
    <row r="442" spans="1:7" s="14" customFormat="1" outlineLevel="2">
      <c r="A442" s="11">
        <v>1</v>
      </c>
      <c r="B442" s="12" t="s">
        <v>712</v>
      </c>
      <c r="C442" s="12" t="s">
        <v>714</v>
      </c>
      <c r="D442" s="12" t="s">
        <v>715</v>
      </c>
      <c r="E442" s="13">
        <v>4556500</v>
      </c>
      <c r="F442" s="13">
        <v>671135</v>
      </c>
      <c r="G442" s="13">
        <v>1116135</v>
      </c>
    </row>
    <row r="443" spans="1:7" s="14" customFormat="1" outlineLevel="2">
      <c r="A443" s="11">
        <f t="shared" si="6"/>
        <v>2</v>
      </c>
      <c r="B443" s="12" t="s">
        <v>712</v>
      </c>
      <c r="C443" s="12" t="s">
        <v>713</v>
      </c>
      <c r="D443" s="12" t="s">
        <v>716</v>
      </c>
      <c r="E443" s="13">
        <v>1309200</v>
      </c>
      <c r="F443" s="13">
        <v>206130</v>
      </c>
      <c r="G443" s="13">
        <v>312475</v>
      </c>
    </row>
    <row r="444" spans="1:7" s="14" customFormat="1" outlineLevel="2">
      <c r="A444" s="11">
        <f t="shared" si="6"/>
        <v>3</v>
      </c>
      <c r="B444" s="12" t="s">
        <v>712</v>
      </c>
      <c r="C444" s="12" t="s">
        <v>717</v>
      </c>
      <c r="D444" s="12" t="s">
        <v>718</v>
      </c>
      <c r="E444" s="13">
        <v>432450</v>
      </c>
      <c r="F444" s="13">
        <v>66275</v>
      </c>
      <c r="G444" s="13">
        <v>109330</v>
      </c>
    </row>
    <row r="445" spans="1:7" s="14" customFormat="1" outlineLevel="2">
      <c r="A445" s="11">
        <f t="shared" si="6"/>
        <v>4</v>
      </c>
      <c r="B445" s="12" t="s">
        <v>712</v>
      </c>
      <c r="C445" s="12" t="s">
        <v>719</v>
      </c>
      <c r="D445" s="12" t="s">
        <v>720</v>
      </c>
      <c r="E445" s="13">
        <v>246250</v>
      </c>
      <c r="F445" s="13">
        <v>40790</v>
      </c>
      <c r="G445" s="13">
        <v>62245</v>
      </c>
    </row>
    <row r="446" spans="1:7" s="14" customFormat="1" outlineLevel="2">
      <c r="A446" s="11">
        <f t="shared" si="6"/>
        <v>5</v>
      </c>
      <c r="B446" s="12" t="s">
        <v>712</v>
      </c>
      <c r="C446" s="12" t="s">
        <v>719</v>
      </c>
      <c r="D446" s="12" t="s">
        <v>721</v>
      </c>
      <c r="E446" s="13">
        <v>44200</v>
      </c>
      <c r="F446" s="13">
        <v>5200</v>
      </c>
      <c r="G446" s="13">
        <v>11180</v>
      </c>
    </row>
    <row r="447" spans="1:7" s="14" customFormat="1" outlineLevel="2">
      <c r="A447" s="11">
        <f t="shared" si="6"/>
        <v>6</v>
      </c>
      <c r="B447" s="12" t="s">
        <v>712</v>
      </c>
      <c r="C447" s="12" t="s">
        <v>717</v>
      </c>
      <c r="D447" s="12" t="s">
        <v>722</v>
      </c>
      <c r="E447" s="13">
        <v>198800</v>
      </c>
      <c r="F447" s="13">
        <v>26510</v>
      </c>
      <c r="G447" s="13">
        <v>46600</v>
      </c>
    </row>
    <row r="448" spans="1:7" s="14" customFormat="1" outlineLevel="2">
      <c r="A448" s="11">
        <f t="shared" si="6"/>
        <v>7</v>
      </c>
      <c r="B448" s="12" t="s">
        <v>712</v>
      </c>
      <c r="C448" s="12" t="s">
        <v>719</v>
      </c>
      <c r="D448" s="12" t="s">
        <v>724</v>
      </c>
      <c r="E448" s="13">
        <v>58650</v>
      </c>
      <c r="F448" s="13">
        <v>6900</v>
      </c>
      <c r="G448" s="13">
        <v>14835</v>
      </c>
    </row>
    <row r="449" spans="1:7" s="14" customFormat="1" outlineLevel="2">
      <c r="A449" s="11">
        <f t="shared" si="6"/>
        <v>8</v>
      </c>
      <c r="B449" s="12" t="s">
        <v>712</v>
      </c>
      <c r="C449" s="12" t="s">
        <v>719</v>
      </c>
      <c r="D449" s="12" t="s">
        <v>725</v>
      </c>
      <c r="E449" s="13">
        <v>268500</v>
      </c>
      <c r="F449" s="13">
        <v>42825</v>
      </c>
      <c r="G449" s="13">
        <v>67875</v>
      </c>
    </row>
    <row r="450" spans="1:7" s="14" customFormat="1" outlineLevel="2">
      <c r="A450" s="11">
        <f t="shared" si="6"/>
        <v>9</v>
      </c>
      <c r="B450" s="12" t="s">
        <v>712</v>
      </c>
      <c r="C450" s="12" t="s">
        <v>719</v>
      </c>
      <c r="D450" s="12" t="s">
        <v>726</v>
      </c>
      <c r="E450" s="13">
        <v>34850</v>
      </c>
      <c r="F450" s="13">
        <v>4100</v>
      </c>
      <c r="G450" s="13">
        <v>8815</v>
      </c>
    </row>
    <row r="451" spans="1:7" s="14" customFormat="1" outlineLevel="2">
      <c r="A451" s="11">
        <f t="shared" si="6"/>
        <v>10</v>
      </c>
      <c r="B451" s="12" t="s">
        <v>712</v>
      </c>
      <c r="C451" s="12" t="s">
        <v>713</v>
      </c>
      <c r="D451" s="12" t="s">
        <v>630</v>
      </c>
      <c r="E451" s="13">
        <v>305050</v>
      </c>
      <c r="F451" s="13">
        <v>45800</v>
      </c>
      <c r="G451" s="13">
        <v>71435</v>
      </c>
    </row>
    <row r="452" spans="1:7" s="18" customFormat="1" outlineLevel="1">
      <c r="A452" s="15"/>
      <c r="B452" s="16" t="s">
        <v>727</v>
      </c>
      <c r="C452" s="16"/>
      <c r="D452" s="16"/>
      <c r="E452" s="17">
        <f>SUBTOTAL(9,E442:E451)</f>
        <v>7454450</v>
      </c>
      <c r="F452" s="17">
        <f>SUBTOTAL(9,F442:F451)</f>
        <v>1115665</v>
      </c>
      <c r="G452" s="17">
        <f>SUBTOTAL(9,G442:G451)</f>
        <v>1820925</v>
      </c>
    </row>
    <row r="453" spans="1:7" s="14" customFormat="1" ht="18.95" customHeight="1" outlineLevel="2">
      <c r="A453" s="11">
        <v>1</v>
      </c>
      <c r="B453" s="12" t="s">
        <v>728</v>
      </c>
      <c r="C453" s="12" t="s">
        <v>729</v>
      </c>
      <c r="D453" s="12" t="s">
        <v>730</v>
      </c>
      <c r="E453" s="13">
        <v>4677250</v>
      </c>
      <c r="F453" s="13">
        <v>847025</v>
      </c>
      <c r="G453" s="13">
        <v>1150210</v>
      </c>
    </row>
    <row r="454" spans="1:7" s="14" customFormat="1" ht="18.95" customHeight="1" outlineLevel="2">
      <c r="A454" s="11">
        <f t="shared" si="6"/>
        <v>2</v>
      </c>
      <c r="B454" s="12" t="s">
        <v>728</v>
      </c>
      <c r="C454" s="12" t="s">
        <v>731</v>
      </c>
      <c r="D454" s="12" t="s">
        <v>732</v>
      </c>
      <c r="E454" s="13">
        <v>532450</v>
      </c>
      <c r="F454" s="13">
        <v>97600</v>
      </c>
      <c r="G454" s="13">
        <v>134555</v>
      </c>
    </row>
    <row r="455" spans="1:7" s="14" customFormat="1" ht="18.95" customHeight="1" outlineLevel="2">
      <c r="A455" s="11">
        <f t="shared" si="6"/>
        <v>3</v>
      </c>
      <c r="B455" s="12" t="s">
        <v>728</v>
      </c>
      <c r="C455" s="12" t="s">
        <v>731</v>
      </c>
      <c r="D455" s="12" t="s">
        <v>733</v>
      </c>
      <c r="E455" s="13">
        <v>174950</v>
      </c>
      <c r="F455" s="13">
        <v>32485</v>
      </c>
      <c r="G455" s="13">
        <v>44210</v>
      </c>
    </row>
    <row r="456" spans="1:7" s="14" customFormat="1" ht="18.95" customHeight="1" outlineLevel="2">
      <c r="A456" s="11">
        <f t="shared" si="6"/>
        <v>4</v>
      </c>
      <c r="B456" s="12" t="s">
        <v>728</v>
      </c>
      <c r="C456" s="12" t="s">
        <v>736</v>
      </c>
      <c r="D456" s="12" t="s">
        <v>737</v>
      </c>
      <c r="E456" s="13">
        <v>437000</v>
      </c>
      <c r="F456" s="13">
        <v>81210</v>
      </c>
      <c r="G456" s="13">
        <v>110430</v>
      </c>
    </row>
    <row r="457" spans="1:7" s="14" customFormat="1" ht="18.95" customHeight="1" outlineLevel="2">
      <c r="A457" s="11">
        <f t="shared" si="6"/>
        <v>5</v>
      </c>
      <c r="B457" s="12" t="s">
        <v>728</v>
      </c>
      <c r="C457" s="12" t="s">
        <v>736</v>
      </c>
      <c r="D457" s="12" t="s">
        <v>738</v>
      </c>
      <c r="E457" s="13">
        <v>488300</v>
      </c>
      <c r="F457" s="13">
        <v>90325</v>
      </c>
      <c r="G457" s="13">
        <v>123395</v>
      </c>
    </row>
    <row r="458" spans="1:7" s="14" customFormat="1" ht="18.95" customHeight="1" outlineLevel="2">
      <c r="A458" s="11">
        <f t="shared" si="6"/>
        <v>6</v>
      </c>
      <c r="B458" s="12" t="s">
        <v>728</v>
      </c>
      <c r="C458" s="12" t="s">
        <v>739</v>
      </c>
      <c r="D458" s="12" t="s">
        <v>740</v>
      </c>
      <c r="E458" s="13">
        <v>162350</v>
      </c>
      <c r="F458" s="13">
        <v>19100</v>
      </c>
      <c r="G458" s="13">
        <v>41065</v>
      </c>
    </row>
    <row r="459" spans="1:7" s="14" customFormat="1" ht="18.95" customHeight="1" outlineLevel="2">
      <c r="A459" s="11">
        <f t="shared" si="6"/>
        <v>7</v>
      </c>
      <c r="B459" s="12" t="s">
        <v>728</v>
      </c>
      <c r="C459" s="12" t="s">
        <v>739</v>
      </c>
      <c r="D459" s="12" t="s">
        <v>741</v>
      </c>
      <c r="E459" s="13">
        <v>137700</v>
      </c>
      <c r="F459" s="13">
        <v>21690</v>
      </c>
      <c r="G459" s="13">
        <v>28350</v>
      </c>
    </row>
    <row r="460" spans="1:7" s="14" customFormat="1" ht="18.95" customHeight="1" outlineLevel="2">
      <c r="A460" s="11">
        <f t="shared" si="6"/>
        <v>8</v>
      </c>
      <c r="B460" s="12" t="s">
        <v>728</v>
      </c>
      <c r="C460" s="12" t="s">
        <v>742</v>
      </c>
      <c r="D460" s="12" t="s">
        <v>743</v>
      </c>
      <c r="E460" s="13">
        <v>252100</v>
      </c>
      <c r="F460" s="13">
        <v>36010</v>
      </c>
      <c r="G460" s="13">
        <v>56270</v>
      </c>
    </row>
    <row r="461" spans="1:7" s="14" customFormat="1" ht="18.95" customHeight="1" outlineLevel="2">
      <c r="A461" s="11">
        <f t="shared" si="6"/>
        <v>9</v>
      </c>
      <c r="B461" s="12" t="s">
        <v>728</v>
      </c>
      <c r="C461" s="12" t="s">
        <v>745</v>
      </c>
      <c r="D461" s="12" t="s">
        <v>746</v>
      </c>
      <c r="E461" s="13">
        <v>56300</v>
      </c>
      <c r="F461" s="13">
        <v>8615</v>
      </c>
      <c r="G461" s="13">
        <v>11890</v>
      </c>
    </row>
    <row r="462" spans="1:7" s="14" customFormat="1" ht="18.95" customHeight="1" outlineLevel="2">
      <c r="A462" s="11">
        <f t="shared" si="6"/>
        <v>10</v>
      </c>
      <c r="B462" s="12" t="s">
        <v>728</v>
      </c>
      <c r="C462" s="12" t="s">
        <v>729</v>
      </c>
      <c r="D462" s="12" t="s">
        <v>747</v>
      </c>
      <c r="E462" s="13">
        <v>371900</v>
      </c>
      <c r="F462" s="13">
        <v>67475</v>
      </c>
      <c r="G462" s="13">
        <v>93985</v>
      </c>
    </row>
    <row r="463" spans="1:7" s="14" customFormat="1" ht="18.95" customHeight="1" outlineLevel="2">
      <c r="A463" s="11">
        <f t="shared" si="6"/>
        <v>11</v>
      </c>
      <c r="B463" s="12" t="s">
        <v>728</v>
      </c>
      <c r="C463" s="12" t="s">
        <v>734</v>
      </c>
      <c r="D463" s="12" t="s">
        <v>748</v>
      </c>
      <c r="E463" s="13">
        <v>107000</v>
      </c>
      <c r="F463" s="13">
        <v>16625</v>
      </c>
      <c r="G463" s="13">
        <v>22300</v>
      </c>
    </row>
    <row r="464" spans="1:7" s="14" customFormat="1" ht="18.95" customHeight="1" outlineLevel="2">
      <c r="A464" s="11">
        <f t="shared" si="6"/>
        <v>12</v>
      </c>
      <c r="B464" s="12" t="s">
        <v>728</v>
      </c>
      <c r="C464" s="12" t="s">
        <v>744</v>
      </c>
      <c r="D464" s="12" t="s">
        <v>749</v>
      </c>
      <c r="E464" s="13">
        <v>43350</v>
      </c>
      <c r="F464" s="13">
        <v>5100</v>
      </c>
      <c r="G464" s="13">
        <v>10965</v>
      </c>
    </row>
    <row r="465" spans="1:7" s="14" customFormat="1" ht="18.95" customHeight="1" outlineLevel="2">
      <c r="A465" s="11">
        <f t="shared" si="6"/>
        <v>13</v>
      </c>
      <c r="B465" s="12" t="s">
        <v>728</v>
      </c>
      <c r="C465" s="12" t="s">
        <v>729</v>
      </c>
      <c r="D465" s="12" t="s">
        <v>750</v>
      </c>
      <c r="E465" s="13">
        <v>159350</v>
      </c>
      <c r="F465" s="13">
        <v>24560</v>
      </c>
      <c r="G465" s="13">
        <v>33445</v>
      </c>
    </row>
    <row r="466" spans="1:7" s="18" customFormat="1" ht="18.95" customHeight="1" outlineLevel="1">
      <c r="A466" s="15"/>
      <c r="B466" s="16" t="s">
        <v>751</v>
      </c>
      <c r="C466" s="16"/>
      <c r="D466" s="16"/>
      <c r="E466" s="17">
        <f>SUBTOTAL(9,E453:E465)</f>
        <v>7600000</v>
      </c>
      <c r="F466" s="17">
        <f>SUBTOTAL(9,F453:F465)</f>
        <v>1347820</v>
      </c>
      <c r="G466" s="17">
        <f>SUBTOTAL(9,G453:G465)</f>
        <v>1861070</v>
      </c>
    </row>
    <row r="467" spans="1:7" s="14" customFormat="1" ht="18.95" customHeight="1" outlineLevel="2">
      <c r="A467" s="11">
        <v>1</v>
      </c>
      <c r="B467" s="12" t="s">
        <v>752</v>
      </c>
      <c r="C467" s="12" t="s">
        <v>754</v>
      </c>
      <c r="D467" s="12" t="s">
        <v>755</v>
      </c>
      <c r="E467" s="13">
        <v>1616600</v>
      </c>
      <c r="F467" s="13">
        <v>213005</v>
      </c>
      <c r="G467" s="13">
        <v>361045</v>
      </c>
    </row>
    <row r="468" spans="1:7" s="14" customFormat="1" ht="18.95" customHeight="1" outlineLevel="2">
      <c r="A468" s="11">
        <f t="shared" si="6"/>
        <v>2</v>
      </c>
      <c r="B468" s="12" t="s">
        <v>752</v>
      </c>
      <c r="C468" s="12" t="s">
        <v>756</v>
      </c>
      <c r="D468" s="12" t="s">
        <v>757</v>
      </c>
      <c r="E468" s="13">
        <v>1532100</v>
      </c>
      <c r="F468" s="13">
        <v>218695</v>
      </c>
      <c r="G468" s="13">
        <v>345530</v>
      </c>
    </row>
    <row r="469" spans="1:7" s="14" customFormat="1" ht="18.95" customHeight="1" outlineLevel="2">
      <c r="A469" s="11">
        <f t="shared" si="6"/>
        <v>3</v>
      </c>
      <c r="B469" s="12" t="s">
        <v>752</v>
      </c>
      <c r="C469" s="12" t="s">
        <v>753</v>
      </c>
      <c r="D469" s="12" t="s">
        <v>758</v>
      </c>
      <c r="E469" s="13">
        <v>2806950</v>
      </c>
      <c r="F469" s="13">
        <v>414525</v>
      </c>
      <c r="G469" s="13">
        <v>687315</v>
      </c>
    </row>
    <row r="470" spans="1:7" s="14" customFormat="1" ht="18.95" customHeight="1" outlineLevel="2">
      <c r="A470" s="11">
        <f t="shared" si="6"/>
        <v>4</v>
      </c>
      <c r="B470" s="12" t="s">
        <v>752</v>
      </c>
      <c r="C470" s="12" t="s">
        <v>759</v>
      </c>
      <c r="D470" s="12" t="s">
        <v>760</v>
      </c>
      <c r="E470" s="13">
        <v>126800</v>
      </c>
      <c r="F470" s="13">
        <v>19385</v>
      </c>
      <c r="G470" s="13">
        <v>26800</v>
      </c>
    </row>
    <row r="471" spans="1:7" s="14" customFormat="1" ht="18.95" customHeight="1" outlineLevel="2">
      <c r="A471" s="11">
        <f t="shared" si="6"/>
        <v>5</v>
      </c>
      <c r="B471" s="12" t="s">
        <v>752</v>
      </c>
      <c r="C471" s="12" t="s">
        <v>756</v>
      </c>
      <c r="D471" s="12" t="s">
        <v>761</v>
      </c>
      <c r="E471" s="13">
        <v>42500</v>
      </c>
      <c r="F471" s="13">
        <v>5000</v>
      </c>
      <c r="G471" s="13">
        <v>10750</v>
      </c>
    </row>
    <row r="472" spans="1:7" s="14" customFormat="1" ht="18.95" customHeight="1" outlineLevel="2">
      <c r="A472" s="11">
        <f t="shared" si="6"/>
        <v>6</v>
      </c>
      <c r="B472" s="12" t="s">
        <v>752</v>
      </c>
      <c r="C472" s="12" t="s">
        <v>762</v>
      </c>
      <c r="D472" s="12" t="s">
        <v>763</v>
      </c>
      <c r="E472" s="13">
        <v>97750</v>
      </c>
      <c r="F472" s="13">
        <v>11500</v>
      </c>
      <c r="G472" s="13">
        <v>24725</v>
      </c>
    </row>
    <row r="473" spans="1:7" s="14" customFormat="1" ht="18.95" customHeight="1" outlineLevel="2">
      <c r="A473" s="11">
        <f t="shared" si="6"/>
        <v>7</v>
      </c>
      <c r="B473" s="12" t="s">
        <v>752</v>
      </c>
      <c r="C473" s="12" t="s">
        <v>764</v>
      </c>
      <c r="D473" s="12" t="s">
        <v>765</v>
      </c>
      <c r="E473" s="13">
        <v>33150</v>
      </c>
      <c r="F473" s="13">
        <v>3900</v>
      </c>
      <c r="G473" s="13">
        <v>8385</v>
      </c>
    </row>
    <row r="474" spans="1:7" s="14" customFormat="1" ht="18.95" customHeight="1" outlineLevel="2">
      <c r="A474" s="11">
        <f t="shared" si="6"/>
        <v>8</v>
      </c>
      <c r="B474" s="12" t="s">
        <v>752</v>
      </c>
      <c r="C474" s="12" t="s">
        <v>764</v>
      </c>
      <c r="D474" s="12" t="s">
        <v>766</v>
      </c>
      <c r="E474" s="13">
        <v>1443050</v>
      </c>
      <c r="F474" s="13">
        <v>231110</v>
      </c>
      <c r="G474" s="13">
        <v>363995</v>
      </c>
    </row>
    <row r="475" spans="1:7" s="14" customFormat="1" ht="18.95" customHeight="1" outlineLevel="2">
      <c r="A475" s="11">
        <f t="shared" si="6"/>
        <v>9</v>
      </c>
      <c r="B475" s="12" t="s">
        <v>752</v>
      </c>
      <c r="C475" s="12" t="s">
        <v>753</v>
      </c>
      <c r="D475" s="12" t="s">
        <v>767</v>
      </c>
      <c r="E475" s="13">
        <v>278700</v>
      </c>
      <c r="F475" s="13">
        <v>46510</v>
      </c>
      <c r="G475" s="13">
        <v>67860</v>
      </c>
    </row>
    <row r="476" spans="1:7" s="14" customFormat="1" ht="18.95" customHeight="1" outlineLevel="2">
      <c r="A476" s="11">
        <f t="shared" si="6"/>
        <v>10</v>
      </c>
      <c r="B476" s="12" t="s">
        <v>752</v>
      </c>
      <c r="C476" s="12" t="s">
        <v>768</v>
      </c>
      <c r="D476" s="12" t="s">
        <v>769</v>
      </c>
      <c r="E476" s="13">
        <v>42500</v>
      </c>
      <c r="F476" s="13">
        <v>5000</v>
      </c>
      <c r="G476" s="13">
        <v>10750</v>
      </c>
    </row>
    <row r="477" spans="1:7" s="14" customFormat="1" ht="18.95" customHeight="1" outlineLevel="2">
      <c r="A477" s="11">
        <f t="shared" si="6"/>
        <v>11</v>
      </c>
      <c r="B477" s="12" t="s">
        <v>752</v>
      </c>
      <c r="C477" s="12" t="s">
        <v>770</v>
      </c>
      <c r="D477" s="12" t="s">
        <v>771</v>
      </c>
      <c r="E477" s="13">
        <v>172150</v>
      </c>
      <c r="F477" s="13">
        <v>23590</v>
      </c>
      <c r="G477" s="13">
        <v>39605</v>
      </c>
    </row>
    <row r="478" spans="1:7" s="14" customFormat="1" ht="18.95" customHeight="1" outlineLevel="2">
      <c r="A478" s="11">
        <f t="shared" si="6"/>
        <v>12</v>
      </c>
      <c r="B478" s="12" t="s">
        <v>752</v>
      </c>
      <c r="C478" s="12" t="s">
        <v>753</v>
      </c>
      <c r="D478" s="12" t="s">
        <v>175</v>
      </c>
      <c r="E478" s="13">
        <v>218850</v>
      </c>
      <c r="F478" s="13">
        <v>31560</v>
      </c>
      <c r="G478" s="13">
        <v>48495</v>
      </c>
    </row>
    <row r="479" spans="1:7" s="14" customFormat="1" ht="18.95" customHeight="1" outlineLevel="2">
      <c r="A479" s="11">
        <f t="shared" si="6"/>
        <v>13</v>
      </c>
      <c r="B479" s="12" t="s">
        <v>752</v>
      </c>
      <c r="C479" s="12" t="s">
        <v>753</v>
      </c>
      <c r="D479" s="12" t="s">
        <v>772</v>
      </c>
      <c r="E479" s="13">
        <v>99750</v>
      </c>
      <c r="F479" s="13">
        <v>14265</v>
      </c>
      <c r="G479" s="13">
        <v>22245</v>
      </c>
    </row>
    <row r="480" spans="1:7" s="14" customFormat="1" ht="18.95" customHeight="1" outlineLevel="2">
      <c r="A480" s="11">
        <f t="shared" si="6"/>
        <v>14</v>
      </c>
      <c r="B480" s="12" t="s">
        <v>752</v>
      </c>
      <c r="C480" s="12" t="s">
        <v>753</v>
      </c>
      <c r="D480" s="12" t="s">
        <v>544</v>
      </c>
      <c r="E480" s="13">
        <v>28900</v>
      </c>
      <c r="F480" s="13">
        <v>3400</v>
      </c>
      <c r="G480" s="13">
        <v>7310</v>
      </c>
    </row>
    <row r="481" spans="1:7" s="18" customFormat="1" ht="18.95" customHeight="1" outlineLevel="1">
      <c r="A481" s="15"/>
      <c r="B481" s="16" t="s">
        <v>773</v>
      </c>
      <c r="C481" s="16"/>
      <c r="D481" s="16"/>
      <c r="E481" s="17">
        <f>SUBTOTAL(9,E467:E480)</f>
        <v>8539750</v>
      </c>
      <c r="F481" s="17">
        <f>SUBTOTAL(9,F467:F480)</f>
        <v>1241445</v>
      </c>
      <c r="G481" s="17">
        <f>SUBTOTAL(9,G467:G480)</f>
        <v>2024810</v>
      </c>
    </row>
    <row r="482" spans="1:7" s="14" customFormat="1" ht="18.95" customHeight="1" outlineLevel="2">
      <c r="A482" s="11">
        <v>1</v>
      </c>
      <c r="B482" s="12" t="s">
        <v>774</v>
      </c>
      <c r="C482" s="12" t="s">
        <v>775</v>
      </c>
      <c r="D482" s="12" t="s">
        <v>776</v>
      </c>
      <c r="E482" s="13">
        <v>3594350</v>
      </c>
      <c r="F482" s="13">
        <v>568525</v>
      </c>
      <c r="G482" s="13">
        <v>849420</v>
      </c>
    </row>
    <row r="483" spans="1:7" s="14" customFormat="1" ht="18.95" customHeight="1" outlineLevel="2">
      <c r="A483" s="11">
        <f t="shared" si="6"/>
        <v>2</v>
      </c>
      <c r="B483" s="12" t="s">
        <v>774</v>
      </c>
      <c r="C483" s="12" t="s">
        <v>775</v>
      </c>
      <c r="D483" s="12" t="s">
        <v>777</v>
      </c>
      <c r="E483" s="13">
        <v>209950</v>
      </c>
      <c r="F483" s="13">
        <v>24700</v>
      </c>
      <c r="G483" s="13">
        <v>53105</v>
      </c>
    </row>
    <row r="484" spans="1:7" s="14" customFormat="1" ht="18.95" customHeight="1" outlineLevel="2">
      <c r="A484" s="11">
        <f t="shared" si="6"/>
        <v>3</v>
      </c>
      <c r="B484" s="12" t="s">
        <v>774</v>
      </c>
      <c r="C484" s="12" t="s">
        <v>778</v>
      </c>
      <c r="D484" s="12" t="s">
        <v>779</v>
      </c>
      <c r="E484" s="13">
        <v>77350</v>
      </c>
      <c r="F484" s="13">
        <v>9100</v>
      </c>
      <c r="G484" s="13">
        <v>19565</v>
      </c>
    </row>
    <row r="485" spans="1:7" s="14" customFormat="1" ht="18.95" customHeight="1" outlineLevel="2">
      <c r="A485" s="11">
        <f t="shared" si="6"/>
        <v>4</v>
      </c>
      <c r="B485" s="12" t="s">
        <v>774</v>
      </c>
      <c r="C485" s="12" t="s">
        <v>781</v>
      </c>
      <c r="D485" s="12" t="s">
        <v>782</v>
      </c>
      <c r="E485" s="13">
        <v>654550</v>
      </c>
      <c r="F485" s="13">
        <v>124450</v>
      </c>
      <c r="G485" s="13">
        <v>165395</v>
      </c>
    </row>
    <row r="486" spans="1:7" s="14" customFormat="1" ht="18.95" customHeight="1" outlineLevel="2">
      <c r="A486" s="11">
        <f t="shared" si="6"/>
        <v>5</v>
      </c>
      <c r="B486" s="12" t="s">
        <v>774</v>
      </c>
      <c r="C486" s="12" t="s">
        <v>781</v>
      </c>
      <c r="D486" s="12" t="s">
        <v>783</v>
      </c>
      <c r="E486" s="13">
        <v>399650</v>
      </c>
      <c r="F486" s="13">
        <v>73320</v>
      </c>
      <c r="G486" s="13">
        <v>100995</v>
      </c>
    </row>
    <row r="487" spans="1:7" s="14" customFormat="1" ht="18.95" customHeight="1" outlineLevel="2">
      <c r="A487" s="11">
        <f t="shared" si="6"/>
        <v>6</v>
      </c>
      <c r="B487" s="12" t="s">
        <v>774</v>
      </c>
      <c r="C487" s="12" t="s">
        <v>784</v>
      </c>
      <c r="D487" s="12" t="s">
        <v>785</v>
      </c>
      <c r="E487" s="13">
        <v>141950</v>
      </c>
      <c r="F487" s="13">
        <v>16700</v>
      </c>
      <c r="G487" s="13">
        <v>35905</v>
      </c>
    </row>
    <row r="488" spans="1:7" s="14" customFormat="1" ht="18.95" customHeight="1" outlineLevel="2">
      <c r="A488" s="11">
        <f t="shared" si="6"/>
        <v>7</v>
      </c>
      <c r="B488" s="12" t="s">
        <v>774</v>
      </c>
      <c r="C488" s="12" t="s">
        <v>780</v>
      </c>
      <c r="D488" s="12" t="s">
        <v>787</v>
      </c>
      <c r="E488" s="13">
        <v>80750</v>
      </c>
      <c r="F488" s="13">
        <v>9500</v>
      </c>
      <c r="G488" s="13">
        <v>20425</v>
      </c>
    </row>
    <row r="489" spans="1:7" s="14" customFormat="1" ht="18.95" customHeight="1" outlineLevel="2">
      <c r="A489" s="11">
        <f t="shared" si="6"/>
        <v>8</v>
      </c>
      <c r="B489" s="12" t="s">
        <v>774</v>
      </c>
      <c r="C489" s="12" t="s">
        <v>775</v>
      </c>
      <c r="D489" s="12" t="s">
        <v>789</v>
      </c>
      <c r="E489" s="13">
        <v>172900</v>
      </c>
      <c r="F489" s="13">
        <v>23140</v>
      </c>
      <c r="G489" s="13">
        <v>40430</v>
      </c>
    </row>
    <row r="490" spans="1:7" s="14" customFormat="1" ht="18.95" customHeight="1" outlineLevel="2">
      <c r="A490" s="11">
        <f t="shared" si="6"/>
        <v>9</v>
      </c>
      <c r="B490" s="12" t="s">
        <v>774</v>
      </c>
      <c r="C490" s="12" t="s">
        <v>775</v>
      </c>
      <c r="D490" s="12" t="s">
        <v>790</v>
      </c>
      <c r="E490" s="13">
        <v>25500</v>
      </c>
      <c r="F490" s="13">
        <v>3000</v>
      </c>
      <c r="G490" s="13">
        <v>6450</v>
      </c>
    </row>
    <row r="491" spans="1:7" s="14" customFormat="1" ht="18.95" customHeight="1" outlineLevel="2">
      <c r="A491" s="11">
        <f t="shared" si="6"/>
        <v>10</v>
      </c>
      <c r="B491" s="12" t="s">
        <v>774</v>
      </c>
      <c r="C491" s="12" t="s">
        <v>775</v>
      </c>
      <c r="D491" s="12" t="s">
        <v>791</v>
      </c>
      <c r="E491" s="13">
        <v>44200</v>
      </c>
      <c r="F491" s="13">
        <v>5200</v>
      </c>
      <c r="G491" s="13">
        <v>11180</v>
      </c>
    </row>
    <row r="492" spans="1:7" s="14" customFormat="1" ht="18.95" customHeight="1" outlineLevel="2">
      <c r="A492" s="11">
        <f t="shared" si="6"/>
        <v>11</v>
      </c>
      <c r="B492" s="12" t="s">
        <v>774</v>
      </c>
      <c r="C492" s="12" t="s">
        <v>775</v>
      </c>
      <c r="D492" s="12" t="s">
        <v>792</v>
      </c>
      <c r="E492" s="13">
        <v>138000</v>
      </c>
      <c r="F492" s="13">
        <v>17850</v>
      </c>
      <c r="G492" s="13">
        <v>33000</v>
      </c>
    </row>
    <row r="493" spans="1:7" s="14" customFormat="1" ht="18.95" customHeight="1" outlineLevel="2">
      <c r="A493" s="11">
        <f t="shared" si="6"/>
        <v>12</v>
      </c>
      <c r="B493" s="12" t="s">
        <v>774</v>
      </c>
      <c r="C493" s="12" t="s">
        <v>775</v>
      </c>
      <c r="D493" s="12" t="s">
        <v>793</v>
      </c>
      <c r="E493" s="13">
        <v>49300</v>
      </c>
      <c r="F493" s="13">
        <v>5800</v>
      </c>
      <c r="G493" s="13">
        <v>12470</v>
      </c>
    </row>
    <row r="494" spans="1:7" s="14" customFormat="1" ht="18.95" customHeight="1" outlineLevel="2">
      <c r="A494" s="11">
        <f t="shared" si="6"/>
        <v>13</v>
      </c>
      <c r="B494" s="12" t="s">
        <v>774</v>
      </c>
      <c r="C494" s="12" t="s">
        <v>784</v>
      </c>
      <c r="D494" s="12" t="s">
        <v>794</v>
      </c>
      <c r="E494" s="13">
        <v>68000</v>
      </c>
      <c r="F494" s="13">
        <v>8000</v>
      </c>
      <c r="G494" s="13">
        <v>17200</v>
      </c>
    </row>
    <row r="495" spans="1:7" s="18" customFormat="1" ht="18.95" customHeight="1" outlineLevel="1">
      <c r="A495" s="15"/>
      <c r="B495" s="16" t="s">
        <v>795</v>
      </c>
      <c r="C495" s="16"/>
      <c r="D495" s="16"/>
      <c r="E495" s="17">
        <f>SUBTOTAL(9,E482:E494)</f>
        <v>5656450</v>
      </c>
      <c r="F495" s="17">
        <f>SUBTOTAL(9,F482:F494)</f>
        <v>889285</v>
      </c>
      <c r="G495" s="17">
        <f>SUBTOTAL(9,G482:G494)</f>
        <v>1365540</v>
      </c>
    </row>
    <row r="496" spans="1:7" s="14" customFormat="1" outlineLevel="2">
      <c r="A496" s="11">
        <v>1</v>
      </c>
      <c r="B496" s="12" t="s">
        <v>796</v>
      </c>
      <c r="C496" s="12" t="s">
        <v>798</v>
      </c>
      <c r="D496" s="12" t="s">
        <v>799</v>
      </c>
      <c r="E496" s="13">
        <v>4874850</v>
      </c>
      <c r="F496" s="13">
        <v>735690</v>
      </c>
      <c r="G496" s="13">
        <v>1139030</v>
      </c>
    </row>
    <row r="497" spans="1:7" s="14" customFormat="1" outlineLevel="2">
      <c r="A497" s="11">
        <f t="shared" si="6"/>
        <v>2</v>
      </c>
      <c r="B497" s="12" t="s">
        <v>796</v>
      </c>
      <c r="C497" s="12" t="s">
        <v>797</v>
      </c>
      <c r="D497" s="12" t="s">
        <v>800</v>
      </c>
      <c r="E497" s="13">
        <v>2621800</v>
      </c>
      <c r="F497" s="13">
        <v>426830</v>
      </c>
      <c r="G497" s="13">
        <v>624390</v>
      </c>
    </row>
    <row r="498" spans="1:7" s="14" customFormat="1" outlineLevel="2">
      <c r="A498" s="11">
        <f t="shared" si="6"/>
        <v>3</v>
      </c>
      <c r="B498" s="12" t="s">
        <v>796</v>
      </c>
      <c r="C498" s="12" t="s">
        <v>801</v>
      </c>
      <c r="D498" s="12" t="s">
        <v>802</v>
      </c>
      <c r="E498" s="13">
        <v>91400</v>
      </c>
      <c r="F498" s="13">
        <v>14090</v>
      </c>
      <c r="G498" s="13">
        <v>19180</v>
      </c>
    </row>
    <row r="499" spans="1:7" s="18" customFormat="1" outlineLevel="1">
      <c r="A499" s="15"/>
      <c r="B499" s="16" t="s">
        <v>803</v>
      </c>
      <c r="C499" s="16"/>
      <c r="D499" s="16"/>
      <c r="E499" s="17">
        <f>SUBTOTAL(9,E496:E498)</f>
        <v>7588050</v>
      </c>
      <c r="F499" s="17">
        <f>SUBTOTAL(9,F496:F498)</f>
        <v>1176610</v>
      </c>
      <c r="G499" s="17">
        <f>SUBTOTAL(9,G496:G498)</f>
        <v>1782600</v>
      </c>
    </row>
    <row r="500" spans="1:7" s="14" customFormat="1" outlineLevel="2">
      <c r="A500" s="11">
        <v>1</v>
      </c>
      <c r="B500" s="12" t="s">
        <v>804</v>
      </c>
      <c r="C500" s="12" t="s">
        <v>805</v>
      </c>
      <c r="D500" s="12" t="s">
        <v>806</v>
      </c>
      <c r="E500" s="13">
        <v>2504800</v>
      </c>
      <c r="F500" s="13">
        <v>374760</v>
      </c>
      <c r="G500" s="13">
        <v>589070</v>
      </c>
    </row>
    <row r="501" spans="1:7" s="14" customFormat="1" outlineLevel="2">
      <c r="A501" s="11">
        <f t="shared" ref="A501:A569" si="7">A500+1</f>
        <v>2</v>
      </c>
      <c r="B501" s="12" t="s">
        <v>804</v>
      </c>
      <c r="C501" s="12" t="s">
        <v>807</v>
      </c>
      <c r="D501" s="12" t="s">
        <v>808</v>
      </c>
      <c r="E501" s="13">
        <v>123250</v>
      </c>
      <c r="F501" s="13">
        <v>14500</v>
      </c>
      <c r="G501" s="13">
        <v>31175</v>
      </c>
    </row>
    <row r="502" spans="1:7" s="14" customFormat="1" outlineLevel="2">
      <c r="A502" s="11">
        <f t="shared" si="7"/>
        <v>3</v>
      </c>
      <c r="B502" s="12" t="s">
        <v>804</v>
      </c>
      <c r="C502" s="12" t="s">
        <v>809</v>
      </c>
      <c r="D502" s="12" t="s">
        <v>810</v>
      </c>
      <c r="E502" s="13">
        <v>2224750</v>
      </c>
      <c r="F502" s="13">
        <v>265445</v>
      </c>
      <c r="G502" s="13">
        <v>456865</v>
      </c>
    </row>
    <row r="503" spans="1:7" s="14" customFormat="1" outlineLevel="2">
      <c r="A503" s="11">
        <f t="shared" si="7"/>
        <v>4</v>
      </c>
      <c r="B503" s="12" t="s">
        <v>804</v>
      </c>
      <c r="C503" s="12" t="s">
        <v>811</v>
      </c>
      <c r="D503" s="12" t="s">
        <v>812</v>
      </c>
      <c r="E503" s="13">
        <v>59500</v>
      </c>
      <c r="F503" s="13">
        <v>7000</v>
      </c>
      <c r="G503" s="13">
        <v>15050</v>
      </c>
    </row>
    <row r="504" spans="1:7" s="14" customFormat="1" outlineLevel="2">
      <c r="A504" s="11">
        <f t="shared" si="7"/>
        <v>5</v>
      </c>
      <c r="B504" s="12" t="s">
        <v>804</v>
      </c>
      <c r="C504" s="12" t="s">
        <v>811</v>
      </c>
      <c r="D504" s="12" t="s">
        <v>813</v>
      </c>
      <c r="E504" s="13">
        <v>48450</v>
      </c>
      <c r="F504" s="13">
        <v>5700</v>
      </c>
      <c r="G504" s="13">
        <v>12255</v>
      </c>
    </row>
    <row r="505" spans="1:7" s="14" customFormat="1" outlineLevel="2">
      <c r="A505" s="11">
        <f t="shared" si="7"/>
        <v>6</v>
      </c>
      <c r="B505" s="12" t="s">
        <v>804</v>
      </c>
      <c r="C505" s="12" t="s">
        <v>814</v>
      </c>
      <c r="D505" s="12" t="s">
        <v>815</v>
      </c>
      <c r="E505" s="13">
        <v>21250</v>
      </c>
      <c r="F505" s="13">
        <v>2500</v>
      </c>
      <c r="G505" s="13">
        <v>5375</v>
      </c>
    </row>
    <row r="506" spans="1:7" s="14" customFormat="1" outlineLevel="2">
      <c r="A506" s="11">
        <f t="shared" si="7"/>
        <v>7</v>
      </c>
      <c r="B506" s="12" t="s">
        <v>804</v>
      </c>
      <c r="C506" s="12" t="s">
        <v>805</v>
      </c>
      <c r="D506" s="12" t="s">
        <v>816</v>
      </c>
      <c r="E506" s="13">
        <v>155550</v>
      </c>
      <c r="F506" s="13">
        <v>18300</v>
      </c>
      <c r="G506" s="13">
        <v>39345</v>
      </c>
    </row>
    <row r="507" spans="1:7" s="14" customFormat="1" outlineLevel="2">
      <c r="A507" s="11">
        <f t="shared" si="7"/>
        <v>8</v>
      </c>
      <c r="B507" s="12" t="s">
        <v>804</v>
      </c>
      <c r="C507" s="12" t="s">
        <v>807</v>
      </c>
      <c r="D507" s="12" t="s">
        <v>817</v>
      </c>
      <c r="E507" s="13">
        <v>28050</v>
      </c>
      <c r="F507" s="13">
        <v>3300</v>
      </c>
      <c r="G507" s="13">
        <v>7095</v>
      </c>
    </row>
    <row r="508" spans="1:7" s="14" customFormat="1" outlineLevel="2">
      <c r="A508" s="11">
        <f t="shared" si="7"/>
        <v>9</v>
      </c>
      <c r="B508" s="12" t="s">
        <v>804</v>
      </c>
      <c r="C508" s="12" t="s">
        <v>809</v>
      </c>
      <c r="D508" s="12" t="s">
        <v>237</v>
      </c>
      <c r="E508" s="13">
        <v>14450</v>
      </c>
      <c r="F508" s="13">
        <v>1700</v>
      </c>
      <c r="G508" s="13">
        <v>3655</v>
      </c>
    </row>
    <row r="509" spans="1:7" s="14" customFormat="1" outlineLevel="2">
      <c r="A509" s="11">
        <f t="shared" si="7"/>
        <v>10</v>
      </c>
      <c r="B509" s="12" t="s">
        <v>804</v>
      </c>
      <c r="C509" s="12" t="s">
        <v>809</v>
      </c>
      <c r="D509" s="12" t="s">
        <v>818</v>
      </c>
      <c r="E509" s="13">
        <v>66300</v>
      </c>
      <c r="F509" s="13">
        <v>7800</v>
      </c>
      <c r="G509" s="13">
        <v>16770</v>
      </c>
    </row>
    <row r="510" spans="1:7" s="18" customFormat="1" outlineLevel="1">
      <c r="A510" s="15"/>
      <c r="B510" s="16" t="s">
        <v>819</v>
      </c>
      <c r="C510" s="16"/>
      <c r="D510" s="16"/>
      <c r="E510" s="17">
        <f>SUBTOTAL(9,E500:E509)</f>
        <v>5246350</v>
      </c>
      <c r="F510" s="17">
        <f>SUBTOTAL(9,F500:F509)</f>
        <v>701005</v>
      </c>
      <c r="G510" s="17">
        <f>SUBTOTAL(9,G500:G509)</f>
        <v>1176655</v>
      </c>
    </row>
    <row r="511" spans="1:7" s="14" customFormat="1" outlineLevel="2">
      <c r="A511" s="11">
        <v>1</v>
      </c>
      <c r="B511" s="12" t="s">
        <v>820</v>
      </c>
      <c r="C511" s="12" t="s">
        <v>821</v>
      </c>
      <c r="D511" s="12" t="s">
        <v>822</v>
      </c>
      <c r="E511" s="13">
        <v>2957350</v>
      </c>
      <c r="F511" s="13">
        <v>478480</v>
      </c>
      <c r="G511" s="13">
        <v>740665</v>
      </c>
    </row>
    <row r="512" spans="1:7" s="14" customFormat="1" outlineLevel="2">
      <c r="A512" s="11">
        <f t="shared" si="7"/>
        <v>2</v>
      </c>
      <c r="B512" s="12" t="s">
        <v>820</v>
      </c>
      <c r="C512" s="12" t="s">
        <v>823</v>
      </c>
      <c r="D512" s="12" t="s">
        <v>824</v>
      </c>
      <c r="E512" s="13">
        <v>192950</v>
      </c>
      <c r="F512" s="13">
        <v>22700</v>
      </c>
      <c r="G512" s="13">
        <v>48805</v>
      </c>
    </row>
    <row r="513" spans="1:7" s="14" customFormat="1" outlineLevel="2">
      <c r="A513" s="11">
        <f t="shared" si="7"/>
        <v>3</v>
      </c>
      <c r="B513" s="12" t="s">
        <v>820</v>
      </c>
      <c r="C513" s="12" t="s">
        <v>821</v>
      </c>
      <c r="D513" s="12" t="s">
        <v>825</v>
      </c>
      <c r="E513" s="13">
        <v>113900</v>
      </c>
      <c r="F513" s="13">
        <v>13400</v>
      </c>
      <c r="G513" s="13">
        <v>28810</v>
      </c>
    </row>
    <row r="514" spans="1:7" s="14" customFormat="1" outlineLevel="2">
      <c r="A514" s="11">
        <f t="shared" si="7"/>
        <v>4</v>
      </c>
      <c r="B514" s="12" t="s">
        <v>820</v>
      </c>
      <c r="C514" s="12" t="s">
        <v>821</v>
      </c>
      <c r="D514" s="12" t="s">
        <v>826</v>
      </c>
      <c r="E514" s="13">
        <v>72250</v>
      </c>
      <c r="F514" s="13">
        <v>8500</v>
      </c>
      <c r="G514" s="13">
        <v>18275</v>
      </c>
    </row>
    <row r="515" spans="1:7" s="14" customFormat="1" outlineLevel="2">
      <c r="A515" s="11">
        <f t="shared" si="7"/>
        <v>5</v>
      </c>
      <c r="B515" s="12" t="s">
        <v>820</v>
      </c>
      <c r="C515" s="12" t="s">
        <v>821</v>
      </c>
      <c r="D515" s="12" t="s">
        <v>827</v>
      </c>
      <c r="E515" s="13">
        <v>34000</v>
      </c>
      <c r="F515" s="13">
        <v>4000</v>
      </c>
      <c r="G515" s="13">
        <v>8600</v>
      </c>
    </row>
    <row r="516" spans="1:7" s="14" customFormat="1" outlineLevel="2">
      <c r="A516" s="11">
        <f t="shared" si="7"/>
        <v>6</v>
      </c>
      <c r="B516" s="12" t="s">
        <v>820</v>
      </c>
      <c r="C516" s="12" t="s">
        <v>821</v>
      </c>
      <c r="D516" s="12" t="s">
        <v>828</v>
      </c>
      <c r="E516" s="13">
        <v>39950</v>
      </c>
      <c r="F516" s="13">
        <v>4700</v>
      </c>
      <c r="G516" s="13">
        <v>10105</v>
      </c>
    </row>
    <row r="517" spans="1:7" s="14" customFormat="1" outlineLevel="2">
      <c r="A517" s="11">
        <f t="shared" si="7"/>
        <v>7</v>
      </c>
      <c r="B517" s="12" t="s">
        <v>820</v>
      </c>
      <c r="C517" s="12" t="s">
        <v>829</v>
      </c>
      <c r="D517" s="12" t="s">
        <v>830</v>
      </c>
      <c r="E517" s="13">
        <v>239850</v>
      </c>
      <c r="F517" s="13">
        <v>44615</v>
      </c>
      <c r="G517" s="13">
        <v>60610</v>
      </c>
    </row>
    <row r="518" spans="1:7" s="14" customFormat="1" outlineLevel="2">
      <c r="A518" s="11">
        <f t="shared" si="7"/>
        <v>8</v>
      </c>
      <c r="B518" s="12" t="s">
        <v>820</v>
      </c>
      <c r="C518" s="12" t="s">
        <v>831</v>
      </c>
      <c r="D518" s="12" t="s">
        <v>832</v>
      </c>
      <c r="E518" s="13">
        <v>54400</v>
      </c>
      <c r="F518" s="13">
        <v>6400</v>
      </c>
      <c r="G518" s="13">
        <v>13760</v>
      </c>
    </row>
    <row r="519" spans="1:7" s="14" customFormat="1" outlineLevel="2">
      <c r="A519" s="11">
        <f t="shared" si="7"/>
        <v>9</v>
      </c>
      <c r="B519" s="12" t="s">
        <v>820</v>
      </c>
      <c r="C519" s="12" t="s">
        <v>831</v>
      </c>
      <c r="D519" s="12" t="s">
        <v>833</v>
      </c>
      <c r="E519" s="13">
        <v>277100</v>
      </c>
      <c r="F519" s="13">
        <v>49580</v>
      </c>
      <c r="G519" s="13">
        <v>70030</v>
      </c>
    </row>
    <row r="520" spans="1:7" s="14" customFormat="1" outlineLevel="2">
      <c r="A520" s="11">
        <f t="shared" si="7"/>
        <v>10</v>
      </c>
      <c r="B520" s="12" t="s">
        <v>820</v>
      </c>
      <c r="C520" s="12" t="s">
        <v>834</v>
      </c>
      <c r="D520" s="12" t="s">
        <v>835</v>
      </c>
      <c r="E520" s="13">
        <v>155900</v>
      </c>
      <c r="F520" s="13">
        <v>22055</v>
      </c>
      <c r="G520" s="13">
        <v>35050</v>
      </c>
    </row>
    <row r="521" spans="1:7" s="14" customFormat="1" outlineLevel="2">
      <c r="A521" s="11">
        <f t="shared" si="7"/>
        <v>11</v>
      </c>
      <c r="B521" s="12" t="s">
        <v>820</v>
      </c>
      <c r="C521" s="12" t="s">
        <v>838</v>
      </c>
      <c r="D521" s="12" t="s">
        <v>839</v>
      </c>
      <c r="E521" s="13">
        <v>130050</v>
      </c>
      <c r="F521" s="13">
        <v>15300</v>
      </c>
      <c r="G521" s="13">
        <v>32895</v>
      </c>
    </row>
    <row r="522" spans="1:7" s="14" customFormat="1" outlineLevel="2">
      <c r="A522" s="11">
        <f t="shared" si="7"/>
        <v>12</v>
      </c>
      <c r="B522" s="12" t="s">
        <v>820</v>
      </c>
      <c r="C522" s="12" t="s">
        <v>823</v>
      </c>
      <c r="D522" s="12" t="s">
        <v>840</v>
      </c>
      <c r="E522" s="13">
        <v>77350</v>
      </c>
      <c r="F522" s="13">
        <v>9100</v>
      </c>
      <c r="G522" s="13">
        <v>19565</v>
      </c>
    </row>
    <row r="523" spans="1:7" s="14" customFormat="1" outlineLevel="2">
      <c r="A523" s="11">
        <f t="shared" si="7"/>
        <v>13</v>
      </c>
      <c r="B523" s="12" t="s">
        <v>820</v>
      </c>
      <c r="C523" s="12" t="s">
        <v>831</v>
      </c>
      <c r="D523" s="12" t="s">
        <v>140</v>
      </c>
      <c r="E523" s="13">
        <v>36550</v>
      </c>
      <c r="F523" s="13">
        <v>4300</v>
      </c>
      <c r="G523" s="13">
        <v>9245</v>
      </c>
    </row>
    <row r="524" spans="1:7" s="14" customFormat="1" outlineLevel="2">
      <c r="A524" s="11">
        <f t="shared" si="7"/>
        <v>14</v>
      </c>
      <c r="B524" s="12" t="s">
        <v>820</v>
      </c>
      <c r="C524" s="12" t="s">
        <v>834</v>
      </c>
      <c r="D524" s="12" t="s">
        <v>841</v>
      </c>
      <c r="E524" s="13">
        <v>47600</v>
      </c>
      <c r="F524" s="13">
        <v>5600</v>
      </c>
      <c r="G524" s="13">
        <v>12040</v>
      </c>
    </row>
    <row r="525" spans="1:7" s="14" customFormat="1" outlineLevel="2">
      <c r="A525" s="11">
        <f t="shared" si="7"/>
        <v>15</v>
      </c>
      <c r="B525" s="12" t="s">
        <v>820</v>
      </c>
      <c r="C525" s="12" t="s">
        <v>834</v>
      </c>
      <c r="D525" s="12" t="s">
        <v>842</v>
      </c>
      <c r="E525" s="13">
        <v>59500</v>
      </c>
      <c r="F525" s="13">
        <v>7000</v>
      </c>
      <c r="G525" s="13">
        <v>15050</v>
      </c>
    </row>
    <row r="526" spans="1:7" s="14" customFormat="1" outlineLevel="2">
      <c r="A526" s="11">
        <f t="shared" si="7"/>
        <v>16</v>
      </c>
      <c r="B526" s="12" t="s">
        <v>820</v>
      </c>
      <c r="C526" s="12" t="s">
        <v>836</v>
      </c>
      <c r="D526" s="12" t="s">
        <v>843</v>
      </c>
      <c r="E526" s="13">
        <v>73950</v>
      </c>
      <c r="F526" s="13">
        <v>8700</v>
      </c>
      <c r="G526" s="13">
        <v>18705</v>
      </c>
    </row>
    <row r="527" spans="1:7" s="14" customFormat="1" outlineLevel="2">
      <c r="A527" s="11">
        <f t="shared" si="7"/>
        <v>17</v>
      </c>
      <c r="B527" s="12" t="s">
        <v>820</v>
      </c>
      <c r="C527" s="12" t="s">
        <v>837</v>
      </c>
      <c r="D527" s="12" t="s">
        <v>845</v>
      </c>
      <c r="E527" s="13">
        <v>25500</v>
      </c>
      <c r="F527" s="13">
        <v>3000</v>
      </c>
      <c r="G527" s="13">
        <v>6450</v>
      </c>
    </row>
    <row r="528" spans="1:7" s="14" customFormat="1" outlineLevel="2">
      <c r="A528" s="11">
        <f t="shared" si="7"/>
        <v>18</v>
      </c>
      <c r="B528" s="12" t="s">
        <v>820</v>
      </c>
      <c r="C528" s="12" t="s">
        <v>837</v>
      </c>
      <c r="D528" s="12" t="s">
        <v>846</v>
      </c>
      <c r="E528" s="13">
        <v>41650</v>
      </c>
      <c r="F528" s="13">
        <v>4900</v>
      </c>
      <c r="G528" s="13">
        <v>10535</v>
      </c>
    </row>
    <row r="529" spans="1:7" s="18" customFormat="1" outlineLevel="1">
      <c r="A529" s="15"/>
      <c r="B529" s="16" t="s">
        <v>847</v>
      </c>
      <c r="C529" s="16"/>
      <c r="D529" s="16"/>
      <c r="E529" s="17">
        <f>SUBTOTAL(9,E511:E528)</f>
        <v>4629800</v>
      </c>
      <c r="F529" s="17">
        <f>SUBTOTAL(9,F511:F528)</f>
        <v>712330</v>
      </c>
      <c r="G529" s="17">
        <f>SUBTOTAL(9,G511:G528)</f>
        <v>1159195</v>
      </c>
    </row>
    <row r="530" spans="1:7" s="14" customFormat="1" outlineLevel="2">
      <c r="A530" s="11">
        <v>1</v>
      </c>
      <c r="B530" s="12" t="s">
        <v>848</v>
      </c>
      <c r="C530" s="12" t="s">
        <v>849</v>
      </c>
      <c r="D530" s="12" t="s">
        <v>850</v>
      </c>
      <c r="E530" s="13">
        <v>11186600</v>
      </c>
      <c r="F530" s="13">
        <v>1825430</v>
      </c>
      <c r="G530" s="13">
        <v>2794720</v>
      </c>
    </row>
    <row r="531" spans="1:7" s="14" customFormat="1" outlineLevel="2">
      <c r="A531" s="11">
        <f t="shared" si="7"/>
        <v>2</v>
      </c>
      <c r="B531" s="12" t="s">
        <v>848</v>
      </c>
      <c r="C531" s="12" t="s">
        <v>851</v>
      </c>
      <c r="D531" s="12" t="s">
        <v>852</v>
      </c>
      <c r="E531" s="13">
        <v>1436650</v>
      </c>
      <c r="F531" s="13">
        <v>223740</v>
      </c>
      <c r="G531" s="13">
        <v>343410</v>
      </c>
    </row>
    <row r="532" spans="1:7" s="14" customFormat="1" outlineLevel="2">
      <c r="A532" s="11">
        <f t="shared" si="7"/>
        <v>3</v>
      </c>
      <c r="B532" s="12" t="s">
        <v>848</v>
      </c>
      <c r="C532" s="12" t="s">
        <v>851</v>
      </c>
      <c r="D532" s="12" t="s">
        <v>853</v>
      </c>
      <c r="E532" s="13">
        <v>1529650</v>
      </c>
      <c r="F532" s="13">
        <v>224695</v>
      </c>
      <c r="G532" s="13">
        <v>362055</v>
      </c>
    </row>
    <row r="533" spans="1:7" s="14" customFormat="1" outlineLevel="2">
      <c r="A533" s="11">
        <f t="shared" si="7"/>
        <v>4</v>
      </c>
      <c r="B533" s="12" t="s">
        <v>848</v>
      </c>
      <c r="C533" s="12" t="s">
        <v>854</v>
      </c>
      <c r="D533" s="12" t="s">
        <v>855</v>
      </c>
      <c r="E533" s="13">
        <v>1269200</v>
      </c>
      <c r="F533" s="13">
        <v>239295</v>
      </c>
      <c r="G533" s="13">
        <v>320715</v>
      </c>
    </row>
    <row r="534" spans="1:7" s="14" customFormat="1" outlineLevel="2">
      <c r="A534" s="11">
        <f t="shared" si="7"/>
        <v>5</v>
      </c>
      <c r="B534" s="12" t="s">
        <v>848</v>
      </c>
      <c r="C534" s="12" t="s">
        <v>854</v>
      </c>
      <c r="D534" s="12" t="s">
        <v>856</v>
      </c>
      <c r="E534" s="13">
        <v>220150</v>
      </c>
      <c r="F534" s="13">
        <v>25900</v>
      </c>
      <c r="G534" s="13">
        <v>55685</v>
      </c>
    </row>
    <row r="535" spans="1:7" s="14" customFormat="1" outlineLevel="2">
      <c r="A535" s="11">
        <f t="shared" si="7"/>
        <v>6</v>
      </c>
      <c r="B535" s="12" t="s">
        <v>848</v>
      </c>
      <c r="C535" s="12" t="s">
        <v>854</v>
      </c>
      <c r="D535" s="12" t="s">
        <v>857</v>
      </c>
      <c r="E535" s="13">
        <v>118150</v>
      </c>
      <c r="F535" s="13">
        <v>13900</v>
      </c>
      <c r="G535" s="13">
        <v>29885</v>
      </c>
    </row>
    <row r="536" spans="1:7" s="14" customFormat="1" outlineLevel="2">
      <c r="A536" s="11">
        <f t="shared" si="7"/>
        <v>7</v>
      </c>
      <c r="B536" s="12" t="s">
        <v>848</v>
      </c>
      <c r="C536" s="12" t="s">
        <v>854</v>
      </c>
      <c r="D536" s="12" t="s">
        <v>858</v>
      </c>
      <c r="E536" s="13">
        <v>216750</v>
      </c>
      <c r="F536" s="13">
        <v>25500</v>
      </c>
      <c r="G536" s="13">
        <v>54825</v>
      </c>
    </row>
    <row r="537" spans="1:7" s="14" customFormat="1" outlineLevel="2">
      <c r="A537" s="11">
        <f t="shared" si="7"/>
        <v>8</v>
      </c>
      <c r="B537" s="12" t="s">
        <v>848</v>
      </c>
      <c r="C537" s="12" t="s">
        <v>849</v>
      </c>
      <c r="D537" s="12" t="s">
        <v>859</v>
      </c>
      <c r="E537" s="13">
        <v>251600</v>
      </c>
      <c r="F537" s="13">
        <v>29600</v>
      </c>
      <c r="G537" s="13">
        <v>63640</v>
      </c>
    </row>
    <row r="538" spans="1:7" s="14" customFormat="1" outlineLevel="2">
      <c r="A538" s="11">
        <f t="shared" si="7"/>
        <v>9</v>
      </c>
      <c r="B538" s="12" t="s">
        <v>848</v>
      </c>
      <c r="C538" s="12" t="s">
        <v>849</v>
      </c>
      <c r="D538" s="12" t="s">
        <v>860</v>
      </c>
      <c r="E538" s="13">
        <v>115600</v>
      </c>
      <c r="F538" s="13">
        <v>13600</v>
      </c>
      <c r="G538" s="13">
        <v>29240</v>
      </c>
    </row>
    <row r="539" spans="1:7" s="14" customFormat="1" outlineLevel="2">
      <c r="A539" s="11">
        <f t="shared" si="7"/>
        <v>10</v>
      </c>
      <c r="B539" s="12" t="s">
        <v>848</v>
      </c>
      <c r="C539" s="12" t="s">
        <v>851</v>
      </c>
      <c r="D539" s="12" t="s">
        <v>861</v>
      </c>
      <c r="E539" s="13">
        <v>181900</v>
      </c>
      <c r="F539" s="13">
        <v>21400</v>
      </c>
      <c r="G539" s="13">
        <v>46010</v>
      </c>
    </row>
    <row r="540" spans="1:7" s="14" customFormat="1" outlineLevel="2">
      <c r="A540" s="11">
        <f t="shared" si="7"/>
        <v>11</v>
      </c>
      <c r="B540" s="12" t="s">
        <v>848</v>
      </c>
      <c r="C540" s="12" t="s">
        <v>854</v>
      </c>
      <c r="D540" s="12" t="s">
        <v>862</v>
      </c>
      <c r="E540" s="13">
        <v>135150</v>
      </c>
      <c r="F540" s="13">
        <v>15900</v>
      </c>
      <c r="G540" s="13">
        <v>34185</v>
      </c>
    </row>
    <row r="541" spans="1:7" s="18" customFormat="1" outlineLevel="1">
      <c r="A541" s="15"/>
      <c r="B541" s="16" t="s">
        <v>863</v>
      </c>
      <c r="C541" s="16"/>
      <c r="D541" s="16"/>
      <c r="E541" s="17">
        <f>SUBTOTAL(9,E530:E540)</f>
        <v>16661400</v>
      </c>
      <c r="F541" s="17">
        <f>SUBTOTAL(9,F530:F540)</f>
        <v>2658960</v>
      </c>
      <c r="G541" s="17">
        <f>SUBTOTAL(9,G530:G540)</f>
        <v>4134370</v>
      </c>
    </row>
    <row r="542" spans="1:7" s="14" customFormat="1" outlineLevel="2">
      <c r="A542" s="11">
        <v>1</v>
      </c>
      <c r="B542" s="12" t="s">
        <v>864</v>
      </c>
      <c r="C542" s="12" t="s">
        <v>865</v>
      </c>
      <c r="D542" s="12" t="s">
        <v>866</v>
      </c>
      <c r="E542" s="13">
        <v>3768350</v>
      </c>
      <c r="F542" s="13">
        <v>535740</v>
      </c>
      <c r="G542" s="13">
        <v>892045</v>
      </c>
    </row>
    <row r="543" spans="1:7" s="14" customFormat="1" outlineLevel="2">
      <c r="A543" s="11">
        <f t="shared" si="7"/>
        <v>2</v>
      </c>
      <c r="B543" s="12" t="s">
        <v>864</v>
      </c>
      <c r="C543" s="12" t="s">
        <v>868</v>
      </c>
      <c r="D543" s="12" t="s">
        <v>869</v>
      </c>
      <c r="E543" s="13">
        <v>67400</v>
      </c>
      <c r="F543" s="13">
        <v>10190</v>
      </c>
      <c r="G543" s="13">
        <v>14380</v>
      </c>
    </row>
    <row r="544" spans="1:7" s="14" customFormat="1" outlineLevel="2">
      <c r="A544" s="11">
        <f t="shared" si="7"/>
        <v>3</v>
      </c>
      <c r="B544" s="12" t="s">
        <v>864</v>
      </c>
      <c r="C544" s="12" t="s">
        <v>870</v>
      </c>
      <c r="D544" s="12" t="s">
        <v>871</v>
      </c>
      <c r="E544" s="13">
        <v>439350</v>
      </c>
      <c r="F544" s="13">
        <v>78975</v>
      </c>
      <c r="G544" s="13">
        <v>108835</v>
      </c>
    </row>
    <row r="545" spans="1:7" s="14" customFormat="1" outlineLevel="2">
      <c r="A545" s="11">
        <f t="shared" si="7"/>
        <v>4</v>
      </c>
      <c r="B545" s="12" t="s">
        <v>864</v>
      </c>
      <c r="C545" s="12" t="s">
        <v>872</v>
      </c>
      <c r="D545" s="12" t="s">
        <v>873</v>
      </c>
      <c r="E545" s="13">
        <v>62900</v>
      </c>
      <c r="F545" s="13">
        <v>7400</v>
      </c>
      <c r="G545" s="13">
        <v>15910</v>
      </c>
    </row>
    <row r="546" spans="1:7" s="14" customFormat="1" outlineLevel="2">
      <c r="A546" s="11">
        <f t="shared" si="7"/>
        <v>5</v>
      </c>
      <c r="B546" s="12" t="s">
        <v>864</v>
      </c>
      <c r="C546" s="12" t="s">
        <v>874</v>
      </c>
      <c r="D546" s="12" t="s">
        <v>875</v>
      </c>
      <c r="E546" s="13">
        <v>246100</v>
      </c>
      <c r="F546" s="13">
        <v>34120</v>
      </c>
      <c r="G546" s="13">
        <v>56150</v>
      </c>
    </row>
    <row r="547" spans="1:7" s="14" customFormat="1" outlineLevel="2">
      <c r="A547" s="11">
        <f t="shared" si="7"/>
        <v>6</v>
      </c>
      <c r="B547" s="12" t="s">
        <v>864</v>
      </c>
      <c r="C547" s="12" t="s">
        <v>876</v>
      </c>
      <c r="D547" s="12" t="s">
        <v>877</v>
      </c>
      <c r="E547" s="13">
        <v>397350</v>
      </c>
      <c r="F547" s="13">
        <v>69720</v>
      </c>
      <c r="G547" s="13">
        <v>100425</v>
      </c>
    </row>
    <row r="548" spans="1:7" s="14" customFormat="1" outlineLevel="2">
      <c r="A548" s="11">
        <f t="shared" si="7"/>
        <v>7</v>
      </c>
      <c r="B548" s="12" t="s">
        <v>864</v>
      </c>
      <c r="C548" s="12" t="s">
        <v>867</v>
      </c>
      <c r="D548" s="12" t="s">
        <v>134</v>
      </c>
      <c r="E548" s="13">
        <v>60350</v>
      </c>
      <c r="F548" s="13">
        <v>7100</v>
      </c>
      <c r="G548" s="13">
        <v>15265</v>
      </c>
    </row>
    <row r="549" spans="1:7" s="14" customFormat="1" outlineLevel="2">
      <c r="A549" s="11">
        <f t="shared" si="7"/>
        <v>8</v>
      </c>
      <c r="B549" s="12" t="s">
        <v>864</v>
      </c>
      <c r="C549" s="12" t="s">
        <v>874</v>
      </c>
      <c r="D549" s="12" t="s">
        <v>879</v>
      </c>
      <c r="E549" s="13">
        <v>102850</v>
      </c>
      <c r="F549" s="13">
        <v>12100</v>
      </c>
      <c r="G549" s="13">
        <v>26015</v>
      </c>
    </row>
    <row r="550" spans="1:7" s="14" customFormat="1" outlineLevel="2">
      <c r="A550" s="11">
        <f t="shared" si="7"/>
        <v>9</v>
      </c>
      <c r="B550" s="12" t="s">
        <v>864</v>
      </c>
      <c r="C550" s="12" t="s">
        <v>865</v>
      </c>
      <c r="D550" s="12" t="s">
        <v>880</v>
      </c>
      <c r="E550" s="13">
        <v>124950</v>
      </c>
      <c r="F550" s="13">
        <v>14700</v>
      </c>
      <c r="G550" s="13">
        <v>31605</v>
      </c>
    </row>
    <row r="551" spans="1:7" s="14" customFormat="1" outlineLevel="2">
      <c r="A551" s="11">
        <f t="shared" si="7"/>
        <v>10</v>
      </c>
      <c r="B551" s="12" t="s">
        <v>864</v>
      </c>
      <c r="C551" s="12" t="s">
        <v>878</v>
      </c>
      <c r="D551" s="12" t="s">
        <v>436</v>
      </c>
      <c r="E551" s="13">
        <v>368200</v>
      </c>
      <c r="F551" s="13">
        <v>63960</v>
      </c>
      <c r="G551" s="13">
        <v>93060</v>
      </c>
    </row>
    <row r="552" spans="1:7" s="18" customFormat="1" outlineLevel="1">
      <c r="A552" s="15"/>
      <c r="B552" s="16" t="s">
        <v>881</v>
      </c>
      <c r="C552" s="16"/>
      <c r="D552" s="16"/>
      <c r="E552" s="17">
        <f>SUBTOTAL(9,E542:E551)</f>
        <v>5637800</v>
      </c>
      <c r="F552" s="17">
        <f>SUBTOTAL(9,F542:F551)</f>
        <v>834005</v>
      </c>
      <c r="G552" s="17">
        <f>SUBTOTAL(9,G542:G551)</f>
        <v>1353690</v>
      </c>
    </row>
    <row r="553" spans="1:7" s="14" customFormat="1" outlineLevel="2">
      <c r="A553" s="11">
        <v>1</v>
      </c>
      <c r="B553" s="12" t="s">
        <v>882</v>
      </c>
      <c r="C553" s="12" t="s">
        <v>883</v>
      </c>
      <c r="D553" s="12" t="s">
        <v>884</v>
      </c>
      <c r="E553" s="13">
        <v>1918000</v>
      </c>
      <c r="F553" s="13">
        <v>286985</v>
      </c>
      <c r="G553" s="13">
        <v>471285</v>
      </c>
    </row>
    <row r="554" spans="1:7" s="14" customFormat="1" outlineLevel="2">
      <c r="A554" s="11">
        <f t="shared" si="7"/>
        <v>2</v>
      </c>
      <c r="B554" s="12" t="s">
        <v>882</v>
      </c>
      <c r="C554" s="12" t="s">
        <v>885</v>
      </c>
      <c r="D554" s="12" t="s">
        <v>886</v>
      </c>
      <c r="E554" s="13">
        <v>213500</v>
      </c>
      <c r="F554" s="13">
        <v>37270</v>
      </c>
      <c r="G554" s="13">
        <v>53960</v>
      </c>
    </row>
    <row r="555" spans="1:7" s="14" customFormat="1" outlineLevel="2">
      <c r="A555" s="11">
        <f t="shared" si="7"/>
        <v>3</v>
      </c>
      <c r="B555" s="12" t="s">
        <v>882</v>
      </c>
      <c r="C555" s="12" t="s">
        <v>887</v>
      </c>
      <c r="D555" s="12" t="s">
        <v>888</v>
      </c>
      <c r="E555" s="13">
        <v>108800</v>
      </c>
      <c r="F555" s="13">
        <v>12800</v>
      </c>
      <c r="G555" s="13">
        <v>27520</v>
      </c>
    </row>
    <row r="556" spans="1:7" s="14" customFormat="1" outlineLevel="2">
      <c r="A556" s="11">
        <f t="shared" si="7"/>
        <v>4</v>
      </c>
      <c r="B556" s="12" t="s">
        <v>882</v>
      </c>
      <c r="C556" s="12" t="s">
        <v>883</v>
      </c>
      <c r="D556" s="12" t="s">
        <v>889</v>
      </c>
      <c r="E556" s="13">
        <v>234250</v>
      </c>
      <c r="F556" s="13">
        <v>43540</v>
      </c>
      <c r="G556" s="13">
        <v>59195</v>
      </c>
    </row>
    <row r="557" spans="1:7" s="18" customFormat="1" outlineLevel="1">
      <c r="A557" s="15"/>
      <c r="B557" s="16" t="s">
        <v>890</v>
      </c>
      <c r="C557" s="16"/>
      <c r="D557" s="16"/>
      <c r="E557" s="17">
        <f>SUBTOTAL(9,E553:E556)</f>
        <v>2474550</v>
      </c>
      <c r="F557" s="17">
        <f>SUBTOTAL(9,F553:F556)</f>
        <v>380595</v>
      </c>
      <c r="G557" s="17">
        <f>SUBTOTAL(9,G553:G556)</f>
        <v>611960</v>
      </c>
    </row>
    <row r="558" spans="1:7" s="14" customFormat="1" outlineLevel="2">
      <c r="A558" s="11">
        <v>1</v>
      </c>
      <c r="B558" s="12" t="s">
        <v>891</v>
      </c>
      <c r="C558" s="12" t="s">
        <v>892</v>
      </c>
      <c r="D558" s="12" t="s">
        <v>893</v>
      </c>
      <c r="E558" s="13">
        <v>1673400</v>
      </c>
      <c r="F558" s="13">
        <v>235565</v>
      </c>
      <c r="G558" s="13">
        <v>420705</v>
      </c>
    </row>
    <row r="559" spans="1:7" s="14" customFormat="1" outlineLevel="2">
      <c r="A559" s="11">
        <f t="shared" si="7"/>
        <v>2</v>
      </c>
      <c r="B559" s="12" t="s">
        <v>891</v>
      </c>
      <c r="C559" s="12" t="s">
        <v>894</v>
      </c>
      <c r="D559" s="12" t="s">
        <v>895</v>
      </c>
      <c r="E559" s="13">
        <v>158350</v>
      </c>
      <c r="F559" s="13">
        <v>21805</v>
      </c>
      <c r="G559" s="13">
        <v>36305</v>
      </c>
    </row>
    <row r="560" spans="1:7" s="14" customFormat="1" outlineLevel="2">
      <c r="A560" s="11">
        <f t="shared" si="7"/>
        <v>3</v>
      </c>
      <c r="B560" s="12" t="s">
        <v>891</v>
      </c>
      <c r="C560" s="12" t="s">
        <v>896</v>
      </c>
      <c r="D560" s="12" t="s">
        <v>897</v>
      </c>
      <c r="E560" s="13">
        <v>32300</v>
      </c>
      <c r="F560" s="13">
        <v>3800</v>
      </c>
      <c r="G560" s="13">
        <v>8170</v>
      </c>
    </row>
    <row r="561" spans="1:7" s="14" customFormat="1" outlineLevel="2">
      <c r="A561" s="11">
        <f t="shared" si="7"/>
        <v>4</v>
      </c>
      <c r="B561" s="12" t="s">
        <v>891</v>
      </c>
      <c r="C561" s="12" t="s">
        <v>898</v>
      </c>
      <c r="D561" s="12" t="s">
        <v>899</v>
      </c>
      <c r="E561" s="13">
        <v>508900</v>
      </c>
      <c r="F561" s="13">
        <v>70990</v>
      </c>
      <c r="G561" s="13">
        <v>116010</v>
      </c>
    </row>
    <row r="562" spans="1:7" s="14" customFormat="1" outlineLevel="2">
      <c r="A562" s="11">
        <f t="shared" si="7"/>
        <v>5</v>
      </c>
      <c r="B562" s="12" t="s">
        <v>891</v>
      </c>
      <c r="C562" s="12" t="s">
        <v>900</v>
      </c>
      <c r="D562" s="12" t="s">
        <v>901</v>
      </c>
      <c r="E562" s="13">
        <v>143450</v>
      </c>
      <c r="F562" s="13">
        <v>21290</v>
      </c>
      <c r="G562" s="13">
        <v>31075</v>
      </c>
    </row>
    <row r="563" spans="1:7" s="14" customFormat="1" outlineLevel="2">
      <c r="A563" s="11">
        <f t="shared" si="7"/>
        <v>6</v>
      </c>
      <c r="B563" s="12" t="s">
        <v>891</v>
      </c>
      <c r="C563" s="12" t="s">
        <v>900</v>
      </c>
      <c r="D563" s="12" t="s">
        <v>844</v>
      </c>
      <c r="E563" s="13">
        <v>61200</v>
      </c>
      <c r="F563" s="13">
        <v>7200</v>
      </c>
      <c r="G563" s="13">
        <v>15480</v>
      </c>
    </row>
    <row r="564" spans="1:7" s="18" customFormat="1" outlineLevel="1">
      <c r="A564" s="15"/>
      <c r="B564" s="16" t="s">
        <v>902</v>
      </c>
      <c r="C564" s="16"/>
      <c r="D564" s="16"/>
      <c r="E564" s="17">
        <f>SUBTOTAL(9,E558:E563)</f>
        <v>2577600</v>
      </c>
      <c r="F564" s="17">
        <f>SUBTOTAL(9,F558:F563)</f>
        <v>360650</v>
      </c>
      <c r="G564" s="17">
        <f>SUBTOTAL(9,G558:G563)</f>
        <v>627745</v>
      </c>
    </row>
    <row r="565" spans="1:7" s="14" customFormat="1" outlineLevel="2">
      <c r="A565" s="11">
        <v>1</v>
      </c>
      <c r="B565" s="12" t="s">
        <v>903</v>
      </c>
      <c r="C565" s="12" t="s">
        <v>904</v>
      </c>
      <c r="D565" s="12" t="s">
        <v>905</v>
      </c>
      <c r="E565" s="13">
        <v>4811550</v>
      </c>
      <c r="F565" s="13">
        <v>745075</v>
      </c>
      <c r="G565" s="13">
        <v>1181815</v>
      </c>
    </row>
    <row r="566" spans="1:7" s="14" customFormat="1" outlineLevel="2">
      <c r="A566" s="11">
        <f t="shared" si="7"/>
        <v>2</v>
      </c>
      <c r="B566" s="12" t="s">
        <v>903</v>
      </c>
      <c r="C566" s="12" t="s">
        <v>906</v>
      </c>
      <c r="D566" s="12" t="s">
        <v>907</v>
      </c>
      <c r="E566" s="13">
        <v>220950</v>
      </c>
      <c r="F566" s="13">
        <v>36565</v>
      </c>
      <c r="G566" s="13">
        <v>55850</v>
      </c>
    </row>
    <row r="567" spans="1:7" s="14" customFormat="1" outlineLevel="2">
      <c r="A567" s="11">
        <f t="shared" si="7"/>
        <v>3</v>
      </c>
      <c r="B567" s="12" t="s">
        <v>903</v>
      </c>
      <c r="C567" s="12" t="s">
        <v>908</v>
      </c>
      <c r="D567" s="12" t="s">
        <v>909</v>
      </c>
      <c r="E567" s="13">
        <v>383200</v>
      </c>
      <c r="F567" s="13">
        <v>62645</v>
      </c>
      <c r="G567" s="13">
        <v>96865</v>
      </c>
    </row>
    <row r="568" spans="1:7" s="14" customFormat="1" outlineLevel="2">
      <c r="A568" s="11">
        <f t="shared" si="7"/>
        <v>4</v>
      </c>
      <c r="B568" s="12" t="s">
        <v>903</v>
      </c>
      <c r="C568" s="12" t="s">
        <v>910</v>
      </c>
      <c r="D568" s="12" t="s">
        <v>911</v>
      </c>
      <c r="E568" s="13">
        <v>95200</v>
      </c>
      <c r="F568" s="13">
        <v>11200</v>
      </c>
      <c r="G568" s="13">
        <v>24080</v>
      </c>
    </row>
    <row r="569" spans="1:7" s="14" customFormat="1" outlineLevel="2">
      <c r="A569" s="11">
        <f t="shared" si="7"/>
        <v>5</v>
      </c>
      <c r="B569" s="12" t="s">
        <v>903</v>
      </c>
      <c r="C569" s="12" t="s">
        <v>912</v>
      </c>
      <c r="D569" s="12" t="s">
        <v>913</v>
      </c>
      <c r="E569" s="13">
        <v>553950</v>
      </c>
      <c r="F569" s="13">
        <v>105290</v>
      </c>
      <c r="G569" s="13">
        <v>139975</v>
      </c>
    </row>
    <row r="570" spans="1:7" s="14" customFormat="1" outlineLevel="2">
      <c r="A570" s="11">
        <f t="shared" ref="A570:A640" si="8">A569+1</f>
        <v>6</v>
      </c>
      <c r="B570" s="12" t="s">
        <v>903</v>
      </c>
      <c r="C570" s="12" t="s">
        <v>912</v>
      </c>
      <c r="D570" s="12" t="s">
        <v>914</v>
      </c>
      <c r="E570" s="13">
        <v>92250</v>
      </c>
      <c r="F570" s="13">
        <v>14190</v>
      </c>
      <c r="G570" s="13">
        <v>19395</v>
      </c>
    </row>
    <row r="571" spans="1:7" s="18" customFormat="1" outlineLevel="1">
      <c r="A571" s="15"/>
      <c r="B571" s="16" t="s">
        <v>915</v>
      </c>
      <c r="C571" s="16"/>
      <c r="D571" s="16"/>
      <c r="E571" s="17">
        <f>SUBTOTAL(9,E565:E570)</f>
        <v>6157100</v>
      </c>
      <c r="F571" s="17">
        <f>SUBTOTAL(9,F565:F570)</f>
        <v>974965</v>
      </c>
      <c r="G571" s="17">
        <f>SUBTOTAL(9,G565:G570)</f>
        <v>1517980</v>
      </c>
    </row>
    <row r="572" spans="1:7" s="14" customFormat="1" outlineLevel="2">
      <c r="A572" s="11">
        <v>1</v>
      </c>
      <c r="B572" s="12" t="s">
        <v>916</v>
      </c>
      <c r="C572" s="12" t="s">
        <v>917</v>
      </c>
      <c r="D572" s="12" t="s">
        <v>918</v>
      </c>
      <c r="E572" s="13">
        <v>3666350</v>
      </c>
      <c r="F572" s="13">
        <v>637880</v>
      </c>
      <c r="G572" s="13">
        <v>906150</v>
      </c>
    </row>
    <row r="573" spans="1:7" s="14" customFormat="1" outlineLevel="2">
      <c r="A573" s="11">
        <f t="shared" si="8"/>
        <v>2</v>
      </c>
      <c r="B573" s="12" t="s">
        <v>916</v>
      </c>
      <c r="C573" s="12" t="s">
        <v>919</v>
      </c>
      <c r="D573" s="12" t="s">
        <v>920</v>
      </c>
      <c r="E573" s="13">
        <v>1192000</v>
      </c>
      <c r="F573" s="13">
        <v>176400</v>
      </c>
      <c r="G573" s="13">
        <v>269590</v>
      </c>
    </row>
    <row r="574" spans="1:7" s="14" customFormat="1" outlineLevel="2">
      <c r="A574" s="11">
        <f t="shared" si="8"/>
        <v>3</v>
      </c>
      <c r="B574" s="12" t="s">
        <v>916</v>
      </c>
      <c r="C574" s="12" t="s">
        <v>917</v>
      </c>
      <c r="D574" s="12" t="s">
        <v>921</v>
      </c>
      <c r="E574" s="13">
        <v>30600</v>
      </c>
      <c r="F574" s="13">
        <v>3600</v>
      </c>
      <c r="G574" s="13">
        <v>7740</v>
      </c>
    </row>
    <row r="575" spans="1:7" s="14" customFormat="1" outlineLevel="2">
      <c r="A575" s="11">
        <f t="shared" si="8"/>
        <v>4</v>
      </c>
      <c r="B575" s="12" t="s">
        <v>916</v>
      </c>
      <c r="C575" s="12" t="s">
        <v>917</v>
      </c>
      <c r="D575" s="12" t="s">
        <v>922</v>
      </c>
      <c r="E575" s="13">
        <v>84150</v>
      </c>
      <c r="F575" s="13">
        <v>9900</v>
      </c>
      <c r="G575" s="13">
        <v>21285</v>
      </c>
    </row>
    <row r="576" spans="1:7" s="14" customFormat="1" outlineLevel="2">
      <c r="A576" s="11">
        <f t="shared" si="8"/>
        <v>5</v>
      </c>
      <c r="B576" s="12" t="s">
        <v>916</v>
      </c>
      <c r="C576" s="12" t="s">
        <v>923</v>
      </c>
      <c r="D576" s="12" t="s">
        <v>924</v>
      </c>
      <c r="E576" s="13">
        <v>90950</v>
      </c>
      <c r="F576" s="13">
        <v>10700</v>
      </c>
      <c r="G576" s="13">
        <v>23005</v>
      </c>
    </row>
    <row r="577" spans="1:7" s="14" customFormat="1" outlineLevel="2">
      <c r="A577" s="11">
        <f t="shared" si="8"/>
        <v>6</v>
      </c>
      <c r="B577" s="12" t="s">
        <v>916</v>
      </c>
      <c r="C577" s="12" t="s">
        <v>923</v>
      </c>
      <c r="D577" s="12" t="s">
        <v>925</v>
      </c>
      <c r="E577" s="13">
        <v>102000</v>
      </c>
      <c r="F577" s="13">
        <v>12000</v>
      </c>
      <c r="G577" s="13">
        <v>25800</v>
      </c>
    </row>
    <row r="578" spans="1:7" s="18" customFormat="1" outlineLevel="1">
      <c r="A578" s="15"/>
      <c r="B578" s="16" t="s">
        <v>926</v>
      </c>
      <c r="C578" s="16"/>
      <c r="D578" s="16"/>
      <c r="E578" s="17">
        <f>SUBTOTAL(9,E572:E577)</f>
        <v>5166050</v>
      </c>
      <c r="F578" s="17">
        <f>SUBTOTAL(9,F572:F577)</f>
        <v>850480</v>
      </c>
      <c r="G578" s="17">
        <f>SUBTOTAL(9,G572:G577)</f>
        <v>1253570</v>
      </c>
    </row>
    <row r="579" spans="1:7" s="14" customFormat="1" ht="20.100000000000001" customHeight="1" outlineLevel="2">
      <c r="A579" s="11">
        <v>1</v>
      </c>
      <c r="B579" s="12" t="s">
        <v>927</v>
      </c>
      <c r="C579" s="12" t="s">
        <v>928</v>
      </c>
      <c r="D579" s="12" t="s">
        <v>929</v>
      </c>
      <c r="E579" s="13">
        <v>7126750</v>
      </c>
      <c r="F579" s="13">
        <v>1088415</v>
      </c>
      <c r="G579" s="13">
        <v>1747060</v>
      </c>
    </row>
    <row r="580" spans="1:7" s="14" customFormat="1" ht="20.100000000000001" customHeight="1" outlineLevel="2">
      <c r="A580" s="11">
        <f t="shared" si="8"/>
        <v>2</v>
      </c>
      <c r="B580" s="12" t="s">
        <v>927</v>
      </c>
      <c r="C580" s="12" t="s">
        <v>930</v>
      </c>
      <c r="D580" s="12" t="s">
        <v>931</v>
      </c>
      <c r="E580" s="13">
        <v>56950</v>
      </c>
      <c r="F580" s="13">
        <v>6700</v>
      </c>
      <c r="G580" s="13">
        <v>14405</v>
      </c>
    </row>
    <row r="581" spans="1:7" s="14" customFormat="1" ht="20.100000000000001" customHeight="1" outlineLevel="2">
      <c r="A581" s="11">
        <f t="shared" si="8"/>
        <v>3</v>
      </c>
      <c r="B581" s="12" t="s">
        <v>927</v>
      </c>
      <c r="C581" s="12" t="s">
        <v>932</v>
      </c>
      <c r="D581" s="12" t="s">
        <v>933</v>
      </c>
      <c r="E581" s="13">
        <v>64600</v>
      </c>
      <c r="F581" s="13">
        <v>7600</v>
      </c>
      <c r="G581" s="13">
        <v>16340</v>
      </c>
    </row>
    <row r="582" spans="1:7" s="14" customFormat="1" ht="20.100000000000001" customHeight="1" outlineLevel="2">
      <c r="A582" s="11">
        <f t="shared" si="8"/>
        <v>4</v>
      </c>
      <c r="B582" s="12" t="s">
        <v>927</v>
      </c>
      <c r="C582" s="12" t="s">
        <v>934</v>
      </c>
      <c r="D582" s="12" t="s">
        <v>935</v>
      </c>
      <c r="E582" s="13">
        <v>44200</v>
      </c>
      <c r="F582" s="13">
        <v>5200</v>
      </c>
      <c r="G582" s="13">
        <v>11180</v>
      </c>
    </row>
    <row r="583" spans="1:7" s="14" customFormat="1" ht="20.100000000000001" customHeight="1" outlineLevel="2">
      <c r="A583" s="11">
        <f t="shared" si="8"/>
        <v>5</v>
      </c>
      <c r="B583" s="12" t="s">
        <v>927</v>
      </c>
      <c r="C583" s="12" t="s">
        <v>934</v>
      </c>
      <c r="D583" s="12" t="s">
        <v>936</v>
      </c>
      <c r="E583" s="13">
        <v>262400</v>
      </c>
      <c r="F583" s="13">
        <v>46935</v>
      </c>
      <c r="G583" s="13">
        <v>66315</v>
      </c>
    </row>
    <row r="584" spans="1:7" s="14" customFormat="1" ht="20.100000000000001" customHeight="1" outlineLevel="2">
      <c r="A584" s="11">
        <f t="shared" si="8"/>
        <v>6</v>
      </c>
      <c r="B584" s="12" t="s">
        <v>927</v>
      </c>
      <c r="C584" s="12" t="s">
        <v>937</v>
      </c>
      <c r="D584" s="12" t="s">
        <v>57</v>
      </c>
      <c r="E584" s="13">
        <v>29750</v>
      </c>
      <c r="F584" s="13">
        <v>3500</v>
      </c>
      <c r="G584" s="13">
        <v>7525</v>
      </c>
    </row>
    <row r="585" spans="1:7" s="14" customFormat="1" ht="20.100000000000001" customHeight="1" outlineLevel="2">
      <c r="A585" s="11">
        <f t="shared" si="8"/>
        <v>7</v>
      </c>
      <c r="B585" s="12" t="s">
        <v>927</v>
      </c>
      <c r="C585" s="12" t="s">
        <v>938</v>
      </c>
      <c r="D585" s="12" t="s">
        <v>939</v>
      </c>
      <c r="E585" s="13">
        <v>112600</v>
      </c>
      <c r="F585" s="13">
        <v>13570</v>
      </c>
      <c r="G585" s="13">
        <v>28100</v>
      </c>
    </row>
    <row r="586" spans="1:7" s="14" customFormat="1" ht="20.100000000000001" customHeight="1" outlineLevel="2">
      <c r="A586" s="11">
        <f t="shared" si="8"/>
        <v>8</v>
      </c>
      <c r="B586" s="12" t="s">
        <v>927</v>
      </c>
      <c r="C586" s="12" t="s">
        <v>941</v>
      </c>
      <c r="D586" s="12" t="s">
        <v>942</v>
      </c>
      <c r="E586" s="13">
        <v>62900</v>
      </c>
      <c r="F586" s="13">
        <v>7400</v>
      </c>
      <c r="G586" s="13">
        <v>15910</v>
      </c>
    </row>
    <row r="587" spans="1:7" s="14" customFormat="1" ht="20.100000000000001" customHeight="1" outlineLevel="2">
      <c r="A587" s="11">
        <f t="shared" si="8"/>
        <v>9</v>
      </c>
      <c r="B587" s="12" t="s">
        <v>927</v>
      </c>
      <c r="C587" s="12" t="s">
        <v>943</v>
      </c>
      <c r="D587" s="12" t="s">
        <v>944</v>
      </c>
      <c r="E587" s="13">
        <v>206000</v>
      </c>
      <c r="F587" s="13">
        <v>30425</v>
      </c>
      <c r="G587" s="13">
        <v>44800</v>
      </c>
    </row>
    <row r="588" spans="1:7" s="14" customFormat="1" ht="20.100000000000001" customHeight="1" outlineLevel="2">
      <c r="A588" s="11">
        <f t="shared" si="8"/>
        <v>10</v>
      </c>
      <c r="B588" s="12" t="s">
        <v>927</v>
      </c>
      <c r="C588" s="12" t="s">
        <v>938</v>
      </c>
      <c r="D588" s="12" t="s">
        <v>413</v>
      </c>
      <c r="E588" s="13">
        <v>78200</v>
      </c>
      <c r="F588" s="13">
        <v>9200</v>
      </c>
      <c r="G588" s="13">
        <v>19780</v>
      </c>
    </row>
    <row r="589" spans="1:7" s="14" customFormat="1" ht="20.100000000000001" customHeight="1" outlineLevel="2">
      <c r="A589" s="11">
        <f t="shared" si="8"/>
        <v>11</v>
      </c>
      <c r="B589" s="12" t="s">
        <v>927</v>
      </c>
      <c r="C589" s="12" t="s">
        <v>938</v>
      </c>
      <c r="D589" s="12" t="s">
        <v>945</v>
      </c>
      <c r="E589" s="13">
        <v>15300</v>
      </c>
      <c r="F589" s="13">
        <v>1800</v>
      </c>
      <c r="G589" s="13">
        <v>3870</v>
      </c>
    </row>
    <row r="590" spans="1:7" s="14" customFormat="1" ht="20.100000000000001" customHeight="1" outlineLevel="2">
      <c r="A590" s="11">
        <f t="shared" si="8"/>
        <v>12</v>
      </c>
      <c r="B590" s="12" t="s">
        <v>927</v>
      </c>
      <c r="C590" s="12" t="s">
        <v>943</v>
      </c>
      <c r="D590" s="12" t="s">
        <v>571</v>
      </c>
      <c r="E590" s="13">
        <v>501500</v>
      </c>
      <c r="F590" s="13">
        <v>76210</v>
      </c>
      <c r="G590" s="13">
        <v>116315</v>
      </c>
    </row>
    <row r="591" spans="1:7" s="18" customFormat="1" ht="20.100000000000001" customHeight="1" outlineLevel="1">
      <c r="A591" s="15"/>
      <c r="B591" s="16" t="s">
        <v>946</v>
      </c>
      <c r="C591" s="16"/>
      <c r="D591" s="16"/>
      <c r="E591" s="17">
        <f>SUBTOTAL(9,E579:E590)</f>
        <v>8561150</v>
      </c>
      <c r="F591" s="17">
        <f>SUBTOTAL(9,F579:F590)</f>
        <v>1296955</v>
      </c>
      <c r="G591" s="17">
        <f>SUBTOTAL(9,G579:G590)</f>
        <v>2091600</v>
      </c>
    </row>
    <row r="592" spans="1:7" s="14" customFormat="1" outlineLevel="2">
      <c r="A592" s="11">
        <v>1</v>
      </c>
      <c r="B592" s="12" t="s">
        <v>947</v>
      </c>
      <c r="C592" s="12" t="s">
        <v>948</v>
      </c>
      <c r="D592" s="12" t="s">
        <v>949</v>
      </c>
      <c r="E592" s="13">
        <v>1993750</v>
      </c>
      <c r="F592" s="13">
        <v>295515</v>
      </c>
      <c r="G592" s="13">
        <v>458310</v>
      </c>
    </row>
    <row r="593" spans="1:7" s="14" customFormat="1" outlineLevel="2">
      <c r="A593" s="11">
        <f t="shared" si="8"/>
        <v>2</v>
      </c>
      <c r="B593" s="12" t="s">
        <v>947</v>
      </c>
      <c r="C593" s="12" t="s">
        <v>950</v>
      </c>
      <c r="D593" s="12" t="s">
        <v>951</v>
      </c>
      <c r="E593" s="13">
        <v>41650</v>
      </c>
      <c r="F593" s="13">
        <v>4900</v>
      </c>
      <c r="G593" s="13">
        <v>10535</v>
      </c>
    </row>
    <row r="594" spans="1:7" s="18" customFormat="1" outlineLevel="1">
      <c r="A594" s="15"/>
      <c r="B594" s="16" t="s">
        <v>952</v>
      </c>
      <c r="C594" s="16"/>
      <c r="D594" s="16"/>
      <c r="E594" s="17">
        <f>SUBTOTAL(9,E592:E593)</f>
        <v>2035400</v>
      </c>
      <c r="F594" s="17">
        <f>SUBTOTAL(9,F592:F593)</f>
        <v>300415</v>
      </c>
      <c r="G594" s="17">
        <f>SUBTOTAL(9,G592:G593)</f>
        <v>468845</v>
      </c>
    </row>
    <row r="595" spans="1:7" s="14" customFormat="1" ht="21" customHeight="1" outlineLevel="2">
      <c r="A595" s="11">
        <v>1</v>
      </c>
      <c r="B595" s="12" t="s">
        <v>953</v>
      </c>
      <c r="C595" s="12" t="s">
        <v>954</v>
      </c>
      <c r="D595" s="12" t="s">
        <v>955</v>
      </c>
      <c r="E595" s="13">
        <v>6520450</v>
      </c>
      <c r="F595" s="13">
        <v>1093520</v>
      </c>
      <c r="G595" s="13">
        <v>1645165</v>
      </c>
    </row>
    <row r="596" spans="1:7" s="14" customFormat="1" ht="21" customHeight="1" outlineLevel="2">
      <c r="A596" s="11">
        <f t="shared" si="8"/>
        <v>2</v>
      </c>
      <c r="B596" s="12" t="s">
        <v>953</v>
      </c>
      <c r="C596" s="12" t="s">
        <v>956</v>
      </c>
      <c r="D596" s="12" t="s">
        <v>957</v>
      </c>
      <c r="E596" s="13">
        <v>511700</v>
      </c>
      <c r="F596" s="13">
        <v>82175</v>
      </c>
      <c r="G596" s="13">
        <v>122005</v>
      </c>
    </row>
    <row r="597" spans="1:7" s="14" customFormat="1" ht="21" customHeight="1" outlineLevel="2">
      <c r="A597" s="11">
        <f t="shared" si="8"/>
        <v>3</v>
      </c>
      <c r="B597" s="12" t="s">
        <v>953</v>
      </c>
      <c r="C597" s="12" t="s">
        <v>954</v>
      </c>
      <c r="D597" s="12" t="s">
        <v>958</v>
      </c>
      <c r="E597" s="13">
        <v>1647050</v>
      </c>
      <c r="F597" s="13">
        <v>263300</v>
      </c>
      <c r="G597" s="13">
        <v>415545</v>
      </c>
    </row>
    <row r="598" spans="1:7" s="14" customFormat="1" ht="21" customHeight="1" outlineLevel="2">
      <c r="A598" s="11">
        <f t="shared" si="8"/>
        <v>4</v>
      </c>
      <c r="B598" s="12" t="s">
        <v>953</v>
      </c>
      <c r="C598" s="12" t="s">
        <v>959</v>
      </c>
      <c r="D598" s="12" t="s">
        <v>960</v>
      </c>
      <c r="E598" s="13">
        <v>243650</v>
      </c>
      <c r="F598" s="13">
        <v>39735</v>
      </c>
      <c r="G598" s="13">
        <v>61590</v>
      </c>
    </row>
    <row r="599" spans="1:7" s="14" customFormat="1" ht="21" customHeight="1" outlineLevel="2">
      <c r="A599" s="11">
        <f t="shared" si="8"/>
        <v>5</v>
      </c>
      <c r="B599" s="12" t="s">
        <v>953</v>
      </c>
      <c r="C599" s="12" t="s">
        <v>959</v>
      </c>
      <c r="D599" s="12" t="s">
        <v>961</v>
      </c>
      <c r="E599" s="13">
        <v>121550</v>
      </c>
      <c r="F599" s="13">
        <v>14300</v>
      </c>
      <c r="G599" s="13">
        <v>30745</v>
      </c>
    </row>
    <row r="600" spans="1:7" s="14" customFormat="1" ht="21" customHeight="1" outlineLevel="2">
      <c r="A600" s="11">
        <f t="shared" si="8"/>
        <v>6</v>
      </c>
      <c r="B600" s="12" t="s">
        <v>953</v>
      </c>
      <c r="C600" s="12" t="s">
        <v>962</v>
      </c>
      <c r="D600" s="12" t="s">
        <v>963</v>
      </c>
      <c r="E600" s="13">
        <v>277950</v>
      </c>
      <c r="F600" s="13">
        <v>32700</v>
      </c>
      <c r="G600" s="13">
        <v>70305</v>
      </c>
    </row>
    <row r="601" spans="1:7" s="14" customFormat="1" ht="21" customHeight="1" outlineLevel="2">
      <c r="A601" s="11">
        <f t="shared" si="8"/>
        <v>7</v>
      </c>
      <c r="B601" s="12" t="s">
        <v>953</v>
      </c>
      <c r="C601" s="12" t="s">
        <v>964</v>
      </c>
      <c r="D601" s="12" t="s">
        <v>965</v>
      </c>
      <c r="E601" s="13">
        <v>771800</v>
      </c>
      <c r="F601" s="13">
        <v>133250</v>
      </c>
      <c r="G601" s="13">
        <v>195070</v>
      </c>
    </row>
    <row r="602" spans="1:7" s="14" customFormat="1" ht="21" customHeight="1" outlineLevel="2">
      <c r="A602" s="11">
        <f t="shared" si="8"/>
        <v>8</v>
      </c>
      <c r="B602" s="12" t="s">
        <v>953</v>
      </c>
      <c r="C602" s="12" t="s">
        <v>954</v>
      </c>
      <c r="D602" s="12" t="s">
        <v>966</v>
      </c>
      <c r="E602" s="13">
        <v>207400</v>
      </c>
      <c r="F602" s="13">
        <v>24400</v>
      </c>
      <c r="G602" s="13">
        <v>52460</v>
      </c>
    </row>
    <row r="603" spans="1:7" s="14" customFormat="1" ht="21" customHeight="1" outlineLevel="2">
      <c r="A603" s="11">
        <f t="shared" si="8"/>
        <v>9</v>
      </c>
      <c r="B603" s="12" t="s">
        <v>953</v>
      </c>
      <c r="C603" s="12" t="s">
        <v>954</v>
      </c>
      <c r="D603" s="12" t="s">
        <v>967</v>
      </c>
      <c r="E603" s="13">
        <v>297500</v>
      </c>
      <c r="F603" s="13">
        <v>35000</v>
      </c>
      <c r="G603" s="13">
        <v>75250</v>
      </c>
    </row>
    <row r="604" spans="1:7" s="14" customFormat="1" ht="21" customHeight="1" outlineLevel="2">
      <c r="A604" s="11">
        <f t="shared" si="8"/>
        <v>10</v>
      </c>
      <c r="B604" s="12" t="s">
        <v>953</v>
      </c>
      <c r="C604" s="12" t="s">
        <v>954</v>
      </c>
      <c r="D604" s="12" t="s">
        <v>968</v>
      </c>
      <c r="E604" s="13">
        <v>332400</v>
      </c>
      <c r="F604" s="13">
        <v>58250</v>
      </c>
      <c r="G604" s="13">
        <v>84010</v>
      </c>
    </row>
    <row r="605" spans="1:7" s="14" customFormat="1" ht="21" customHeight="1" outlineLevel="2">
      <c r="A605" s="11">
        <f t="shared" si="8"/>
        <v>11</v>
      </c>
      <c r="B605" s="12" t="s">
        <v>953</v>
      </c>
      <c r="C605" s="12" t="s">
        <v>962</v>
      </c>
      <c r="D605" s="12" t="s">
        <v>786</v>
      </c>
      <c r="E605" s="13">
        <v>477750</v>
      </c>
      <c r="F605" s="13">
        <v>81010</v>
      </c>
      <c r="G605" s="13">
        <v>120755</v>
      </c>
    </row>
    <row r="606" spans="1:7" s="14" customFormat="1" ht="21" customHeight="1" outlineLevel="2">
      <c r="A606" s="11">
        <f t="shared" si="8"/>
        <v>12</v>
      </c>
      <c r="B606" s="12" t="s">
        <v>953</v>
      </c>
      <c r="C606" s="12" t="s">
        <v>962</v>
      </c>
      <c r="D606" s="12" t="s">
        <v>969</v>
      </c>
      <c r="E606" s="13">
        <v>40800</v>
      </c>
      <c r="F606" s="13">
        <v>4800</v>
      </c>
      <c r="G606" s="13">
        <v>10320</v>
      </c>
    </row>
    <row r="607" spans="1:7" s="14" customFormat="1" ht="21" customHeight="1" outlineLevel="2">
      <c r="A607" s="11">
        <f t="shared" si="8"/>
        <v>13</v>
      </c>
      <c r="B607" s="12" t="s">
        <v>953</v>
      </c>
      <c r="C607" s="12" t="s">
        <v>964</v>
      </c>
      <c r="D607" s="12" t="s">
        <v>970</v>
      </c>
      <c r="E607" s="13">
        <v>154700</v>
      </c>
      <c r="F607" s="13">
        <v>18200</v>
      </c>
      <c r="G607" s="13">
        <v>39130</v>
      </c>
    </row>
    <row r="608" spans="1:7" s="14" customFormat="1" ht="21" customHeight="1" outlineLevel="2">
      <c r="A608" s="11">
        <f t="shared" si="8"/>
        <v>14</v>
      </c>
      <c r="B608" s="12" t="s">
        <v>953</v>
      </c>
      <c r="C608" s="12" t="s">
        <v>954</v>
      </c>
      <c r="D608" s="12" t="s">
        <v>971</v>
      </c>
      <c r="E608" s="13">
        <v>206550</v>
      </c>
      <c r="F608" s="13">
        <v>24300</v>
      </c>
      <c r="G608" s="13">
        <v>52245</v>
      </c>
    </row>
    <row r="609" spans="1:7" s="18" customFormat="1" ht="21" customHeight="1" outlineLevel="1">
      <c r="A609" s="15"/>
      <c r="B609" s="16" t="s">
        <v>972</v>
      </c>
      <c r="C609" s="16"/>
      <c r="D609" s="16"/>
      <c r="E609" s="17">
        <f>SUBTOTAL(9,E595:E608)</f>
        <v>11811250</v>
      </c>
      <c r="F609" s="17">
        <f>SUBTOTAL(9,F595:F608)</f>
        <v>1904940</v>
      </c>
      <c r="G609" s="17">
        <f>SUBTOTAL(9,G595:G608)</f>
        <v>2974595</v>
      </c>
    </row>
    <row r="610" spans="1:7" s="14" customFormat="1" outlineLevel="2">
      <c r="A610" s="11">
        <v>1</v>
      </c>
      <c r="B610" s="12" t="s">
        <v>973</v>
      </c>
      <c r="C610" s="12" t="s">
        <v>975</v>
      </c>
      <c r="D610" s="12" t="s">
        <v>976</v>
      </c>
      <c r="E610" s="13">
        <v>2098500</v>
      </c>
      <c r="F610" s="13">
        <v>305070</v>
      </c>
      <c r="G610" s="13">
        <v>479255</v>
      </c>
    </row>
    <row r="611" spans="1:7" s="14" customFormat="1" outlineLevel="2">
      <c r="A611" s="11">
        <f t="shared" si="8"/>
        <v>2</v>
      </c>
      <c r="B611" s="12" t="s">
        <v>973</v>
      </c>
      <c r="C611" s="12" t="s">
        <v>977</v>
      </c>
      <c r="D611" s="12" t="s">
        <v>978</v>
      </c>
      <c r="E611" s="13">
        <v>1874500</v>
      </c>
      <c r="F611" s="13">
        <v>255575</v>
      </c>
      <c r="G611" s="13">
        <v>418540</v>
      </c>
    </row>
    <row r="612" spans="1:7" s="14" customFormat="1" outlineLevel="2">
      <c r="A612" s="11">
        <f t="shared" si="8"/>
        <v>3</v>
      </c>
      <c r="B612" s="12" t="s">
        <v>973</v>
      </c>
      <c r="C612" s="12" t="s">
        <v>974</v>
      </c>
      <c r="D612" s="12" t="s">
        <v>979</v>
      </c>
      <c r="E612" s="13">
        <v>5927250</v>
      </c>
      <c r="F612" s="13">
        <v>814795</v>
      </c>
      <c r="G612" s="13">
        <v>1388025</v>
      </c>
    </row>
    <row r="613" spans="1:7" s="14" customFormat="1" outlineLevel="2">
      <c r="A613" s="11">
        <f t="shared" si="8"/>
        <v>4</v>
      </c>
      <c r="B613" s="12" t="s">
        <v>973</v>
      </c>
      <c r="C613" s="12" t="s">
        <v>975</v>
      </c>
      <c r="D613" s="12" t="s">
        <v>982</v>
      </c>
      <c r="E613" s="13">
        <v>591250</v>
      </c>
      <c r="F613" s="13">
        <v>105350</v>
      </c>
      <c r="G613" s="13">
        <v>149425</v>
      </c>
    </row>
    <row r="614" spans="1:7" s="14" customFormat="1" outlineLevel="2">
      <c r="A614" s="11">
        <f t="shared" si="8"/>
        <v>5</v>
      </c>
      <c r="B614" s="12" t="s">
        <v>973</v>
      </c>
      <c r="C614" s="12" t="s">
        <v>974</v>
      </c>
      <c r="D614" s="12" t="s">
        <v>983</v>
      </c>
      <c r="E614" s="13">
        <v>302750</v>
      </c>
      <c r="F614" s="13">
        <v>50600</v>
      </c>
      <c r="G614" s="13">
        <v>76525</v>
      </c>
    </row>
    <row r="615" spans="1:7" s="14" customFormat="1" outlineLevel="2">
      <c r="A615" s="11">
        <f t="shared" si="8"/>
        <v>6</v>
      </c>
      <c r="B615" s="12" t="s">
        <v>973</v>
      </c>
      <c r="C615" s="12" t="s">
        <v>974</v>
      </c>
      <c r="D615" s="12" t="s">
        <v>66</v>
      </c>
      <c r="E615" s="13">
        <v>263300</v>
      </c>
      <c r="F615" s="13">
        <v>43545</v>
      </c>
      <c r="G615" s="13">
        <v>66555</v>
      </c>
    </row>
    <row r="616" spans="1:7" s="14" customFormat="1" outlineLevel="2">
      <c r="A616" s="11">
        <f t="shared" si="8"/>
        <v>7</v>
      </c>
      <c r="B616" s="12" t="s">
        <v>973</v>
      </c>
      <c r="C616" s="12" t="s">
        <v>980</v>
      </c>
      <c r="D616" s="12" t="s">
        <v>984</v>
      </c>
      <c r="E616" s="13">
        <v>67150</v>
      </c>
      <c r="F616" s="13">
        <v>7900</v>
      </c>
      <c r="G616" s="13">
        <v>16985</v>
      </c>
    </row>
    <row r="617" spans="1:7" s="18" customFormat="1" outlineLevel="1">
      <c r="A617" s="15"/>
      <c r="B617" s="16" t="s">
        <v>985</v>
      </c>
      <c r="C617" s="16"/>
      <c r="D617" s="16"/>
      <c r="E617" s="17">
        <f>SUBTOTAL(9,E610:E616)</f>
        <v>11124700</v>
      </c>
      <c r="F617" s="17">
        <f>SUBTOTAL(9,F610:F616)</f>
        <v>1582835</v>
      </c>
      <c r="G617" s="17">
        <f>SUBTOTAL(9,G610:G616)</f>
        <v>2595310</v>
      </c>
    </row>
    <row r="618" spans="1:7" s="14" customFormat="1" outlineLevel="2">
      <c r="A618" s="11">
        <v>1</v>
      </c>
      <c r="B618" s="12" t="s">
        <v>986</v>
      </c>
      <c r="C618" s="12" t="s">
        <v>988</v>
      </c>
      <c r="D618" s="12" t="s">
        <v>989</v>
      </c>
      <c r="E618" s="13">
        <v>771150</v>
      </c>
      <c r="F618" s="13">
        <v>123570</v>
      </c>
      <c r="G618" s="13">
        <v>186405</v>
      </c>
    </row>
    <row r="619" spans="1:7" s="14" customFormat="1" outlineLevel="2">
      <c r="A619" s="11">
        <f t="shared" si="8"/>
        <v>2</v>
      </c>
      <c r="B619" s="12" t="s">
        <v>986</v>
      </c>
      <c r="C619" s="12" t="s">
        <v>987</v>
      </c>
      <c r="D619" s="12" t="s">
        <v>990</v>
      </c>
      <c r="E619" s="13">
        <v>672750</v>
      </c>
      <c r="F619" s="13">
        <v>126175</v>
      </c>
      <c r="G619" s="13">
        <v>170000</v>
      </c>
    </row>
    <row r="620" spans="1:7" s="14" customFormat="1" outlineLevel="2">
      <c r="A620" s="11">
        <f t="shared" si="8"/>
        <v>3</v>
      </c>
      <c r="B620" s="12" t="s">
        <v>986</v>
      </c>
      <c r="C620" s="12" t="s">
        <v>987</v>
      </c>
      <c r="D620" s="12" t="s">
        <v>991</v>
      </c>
      <c r="E620" s="13">
        <v>4173750</v>
      </c>
      <c r="F620" s="13">
        <v>582025</v>
      </c>
      <c r="G620" s="13">
        <v>1028990</v>
      </c>
    </row>
    <row r="621" spans="1:7" s="14" customFormat="1" outlineLevel="2">
      <c r="A621" s="11">
        <f t="shared" si="8"/>
        <v>4</v>
      </c>
      <c r="B621" s="12" t="s">
        <v>986</v>
      </c>
      <c r="C621" s="12" t="s">
        <v>992</v>
      </c>
      <c r="D621" s="12" t="s">
        <v>993</v>
      </c>
      <c r="E621" s="13">
        <v>2529000</v>
      </c>
      <c r="F621" s="13">
        <v>373715</v>
      </c>
      <c r="G621" s="13">
        <v>602285</v>
      </c>
    </row>
    <row r="622" spans="1:7" s="14" customFormat="1" outlineLevel="2">
      <c r="A622" s="11">
        <f t="shared" si="8"/>
        <v>5</v>
      </c>
      <c r="B622" s="12" t="s">
        <v>986</v>
      </c>
      <c r="C622" s="12" t="s">
        <v>994</v>
      </c>
      <c r="D622" s="12" t="s">
        <v>995</v>
      </c>
      <c r="E622" s="13">
        <v>155550</v>
      </c>
      <c r="F622" s="13">
        <v>18300</v>
      </c>
      <c r="G622" s="13">
        <v>39345</v>
      </c>
    </row>
    <row r="623" spans="1:7" s="14" customFormat="1" outlineLevel="2">
      <c r="A623" s="11">
        <f t="shared" si="8"/>
        <v>6</v>
      </c>
      <c r="B623" s="12" t="s">
        <v>986</v>
      </c>
      <c r="C623" s="12" t="s">
        <v>996</v>
      </c>
      <c r="D623" s="12" t="s">
        <v>997</v>
      </c>
      <c r="E623" s="13">
        <v>93100</v>
      </c>
      <c r="F623" s="13">
        <v>12460</v>
      </c>
      <c r="G623" s="13">
        <v>21770</v>
      </c>
    </row>
    <row r="624" spans="1:7" s="14" customFormat="1" outlineLevel="2">
      <c r="A624" s="11">
        <f t="shared" si="8"/>
        <v>7</v>
      </c>
      <c r="B624" s="12" t="s">
        <v>986</v>
      </c>
      <c r="C624" s="12" t="s">
        <v>987</v>
      </c>
      <c r="D624" s="12" t="s">
        <v>998</v>
      </c>
      <c r="E624" s="13">
        <v>604500</v>
      </c>
      <c r="F624" s="13">
        <v>96290</v>
      </c>
      <c r="G624" s="13">
        <v>146995</v>
      </c>
    </row>
    <row r="625" spans="1:7" s="14" customFormat="1" outlineLevel="2">
      <c r="A625" s="11">
        <f t="shared" si="8"/>
        <v>8</v>
      </c>
      <c r="B625" s="12" t="s">
        <v>986</v>
      </c>
      <c r="C625" s="12" t="s">
        <v>987</v>
      </c>
      <c r="D625" s="12" t="s">
        <v>999</v>
      </c>
      <c r="E625" s="13">
        <v>336600</v>
      </c>
      <c r="F625" s="13">
        <v>57995</v>
      </c>
      <c r="G625" s="13">
        <v>85075</v>
      </c>
    </row>
    <row r="626" spans="1:7" s="14" customFormat="1" outlineLevel="2">
      <c r="A626" s="11">
        <f t="shared" si="8"/>
        <v>9</v>
      </c>
      <c r="B626" s="12" t="s">
        <v>986</v>
      </c>
      <c r="C626" s="12" t="s">
        <v>1000</v>
      </c>
      <c r="D626" s="12" t="s">
        <v>1001</v>
      </c>
      <c r="E626" s="13">
        <v>203450</v>
      </c>
      <c r="F626" s="13">
        <v>28295</v>
      </c>
      <c r="G626" s="13">
        <v>46315</v>
      </c>
    </row>
    <row r="627" spans="1:7" s="14" customFormat="1" outlineLevel="2">
      <c r="A627" s="11">
        <f t="shared" si="8"/>
        <v>10</v>
      </c>
      <c r="B627" s="12" t="s">
        <v>986</v>
      </c>
      <c r="C627" s="12" t="s">
        <v>992</v>
      </c>
      <c r="D627" s="12" t="s">
        <v>788</v>
      </c>
      <c r="E627" s="13">
        <v>100400</v>
      </c>
      <c r="F627" s="13">
        <v>14180</v>
      </c>
      <c r="G627" s="13">
        <v>22600</v>
      </c>
    </row>
    <row r="628" spans="1:7" s="14" customFormat="1" outlineLevel="2">
      <c r="A628" s="11">
        <f t="shared" si="8"/>
        <v>11</v>
      </c>
      <c r="B628" s="12" t="s">
        <v>986</v>
      </c>
      <c r="C628" s="12" t="s">
        <v>996</v>
      </c>
      <c r="D628" s="12" t="s">
        <v>1002</v>
      </c>
      <c r="E628" s="13">
        <v>194100</v>
      </c>
      <c r="F628" s="13">
        <v>35820</v>
      </c>
      <c r="G628" s="13">
        <v>49050</v>
      </c>
    </row>
    <row r="629" spans="1:7" s="18" customFormat="1" outlineLevel="1">
      <c r="A629" s="15"/>
      <c r="B629" s="16" t="s">
        <v>1003</v>
      </c>
      <c r="C629" s="16"/>
      <c r="D629" s="16"/>
      <c r="E629" s="17">
        <f>SUBTOTAL(9,E618:E628)</f>
        <v>9834350</v>
      </c>
      <c r="F629" s="17">
        <f>SUBTOTAL(9,F618:F628)</f>
        <v>1468825</v>
      </c>
      <c r="G629" s="17">
        <f>SUBTOTAL(9,G618:G628)</f>
        <v>2398830</v>
      </c>
    </row>
    <row r="630" spans="1:7" s="14" customFormat="1" ht="18.95" customHeight="1" outlineLevel="2">
      <c r="A630" s="11">
        <v>1</v>
      </c>
      <c r="B630" s="12" t="s">
        <v>1004</v>
      </c>
      <c r="C630" s="12" t="s">
        <v>1005</v>
      </c>
      <c r="D630" s="12" t="s">
        <v>1006</v>
      </c>
      <c r="E630" s="13">
        <v>3552150</v>
      </c>
      <c r="F630" s="13">
        <v>537960</v>
      </c>
      <c r="G630" s="13">
        <v>849830</v>
      </c>
    </row>
    <row r="631" spans="1:7" s="14" customFormat="1" ht="18.95" customHeight="1" outlineLevel="2">
      <c r="A631" s="11">
        <f t="shared" si="8"/>
        <v>2</v>
      </c>
      <c r="B631" s="12" t="s">
        <v>1004</v>
      </c>
      <c r="C631" s="12" t="s">
        <v>1005</v>
      </c>
      <c r="D631" s="12" t="s">
        <v>1009</v>
      </c>
      <c r="E631" s="13">
        <v>78200</v>
      </c>
      <c r="F631" s="13">
        <v>9200</v>
      </c>
      <c r="G631" s="13">
        <v>19780</v>
      </c>
    </row>
    <row r="632" spans="1:7" s="14" customFormat="1" ht="18.95" customHeight="1" outlineLevel="2">
      <c r="A632" s="11">
        <f t="shared" si="8"/>
        <v>3</v>
      </c>
      <c r="B632" s="12" t="s">
        <v>1004</v>
      </c>
      <c r="C632" s="12" t="s">
        <v>1010</v>
      </c>
      <c r="D632" s="12" t="s">
        <v>1011</v>
      </c>
      <c r="E632" s="13">
        <v>58650</v>
      </c>
      <c r="F632" s="13">
        <v>6900</v>
      </c>
      <c r="G632" s="13">
        <v>14835</v>
      </c>
    </row>
    <row r="633" spans="1:7" s="14" customFormat="1" ht="18.95" customHeight="1" outlineLevel="2">
      <c r="A633" s="11">
        <f t="shared" si="8"/>
        <v>4</v>
      </c>
      <c r="B633" s="12" t="s">
        <v>1004</v>
      </c>
      <c r="C633" s="12" t="s">
        <v>1010</v>
      </c>
      <c r="D633" s="12" t="s">
        <v>1012</v>
      </c>
      <c r="E633" s="13">
        <v>158300</v>
      </c>
      <c r="F633" s="13">
        <v>22445</v>
      </c>
      <c r="G633" s="13">
        <v>35530</v>
      </c>
    </row>
    <row r="634" spans="1:7" s="14" customFormat="1" ht="18.95" customHeight="1" outlineLevel="2">
      <c r="A634" s="11">
        <f t="shared" si="8"/>
        <v>5</v>
      </c>
      <c r="B634" s="12" t="s">
        <v>1004</v>
      </c>
      <c r="C634" s="12" t="s">
        <v>1010</v>
      </c>
      <c r="D634" s="12" t="s">
        <v>1013</v>
      </c>
      <c r="E634" s="13">
        <v>45900</v>
      </c>
      <c r="F634" s="13">
        <v>5400</v>
      </c>
      <c r="G634" s="13">
        <v>11610</v>
      </c>
    </row>
    <row r="635" spans="1:7" s="14" customFormat="1" ht="18.95" customHeight="1" outlineLevel="2">
      <c r="A635" s="11">
        <f t="shared" si="8"/>
        <v>6</v>
      </c>
      <c r="B635" s="12" t="s">
        <v>1004</v>
      </c>
      <c r="C635" s="12" t="s">
        <v>1014</v>
      </c>
      <c r="D635" s="12" t="s">
        <v>1015</v>
      </c>
      <c r="E635" s="13">
        <v>468350</v>
      </c>
      <c r="F635" s="13">
        <v>55100</v>
      </c>
      <c r="G635" s="13">
        <v>118465</v>
      </c>
    </row>
    <row r="636" spans="1:7" s="14" customFormat="1" ht="18.95" customHeight="1" outlineLevel="2">
      <c r="A636" s="11">
        <f t="shared" si="8"/>
        <v>7</v>
      </c>
      <c r="B636" s="12" t="s">
        <v>1004</v>
      </c>
      <c r="C636" s="12" t="s">
        <v>1017</v>
      </c>
      <c r="D636" s="12" t="s">
        <v>1018</v>
      </c>
      <c r="E636" s="13">
        <v>342500</v>
      </c>
      <c r="F636" s="13">
        <v>63600</v>
      </c>
      <c r="G636" s="13">
        <v>86550</v>
      </c>
    </row>
    <row r="637" spans="1:7" s="14" customFormat="1" ht="18.95" customHeight="1" outlineLevel="2">
      <c r="A637" s="11">
        <f t="shared" si="8"/>
        <v>8</v>
      </c>
      <c r="B637" s="12" t="s">
        <v>1004</v>
      </c>
      <c r="C637" s="12" t="s">
        <v>1019</v>
      </c>
      <c r="D637" s="12" t="s">
        <v>1020</v>
      </c>
      <c r="E637" s="13">
        <v>132600</v>
      </c>
      <c r="F637" s="13">
        <v>15600</v>
      </c>
      <c r="G637" s="13">
        <v>33540</v>
      </c>
    </row>
    <row r="638" spans="1:7" s="14" customFormat="1" ht="18.95" customHeight="1" outlineLevel="2">
      <c r="A638" s="11">
        <f t="shared" si="8"/>
        <v>9</v>
      </c>
      <c r="B638" s="12" t="s">
        <v>1004</v>
      </c>
      <c r="C638" s="12" t="s">
        <v>1007</v>
      </c>
      <c r="D638" s="12" t="s">
        <v>1021</v>
      </c>
      <c r="E638" s="13">
        <v>87550</v>
      </c>
      <c r="F638" s="13">
        <v>10300</v>
      </c>
      <c r="G638" s="13">
        <v>22145</v>
      </c>
    </row>
    <row r="639" spans="1:7" s="14" customFormat="1" ht="18.95" customHeight="1" outlineLevel="2">
      <c r="A639" s="11">
        <f t="shared" si="8"/>
        <v>10</v>
      </c>
      <c r="B639" s="12" t="s">
        <v>1004</v>
      </c>
      <c r="C639" s="12" t="s">
        <v>1008</v>
      </c>
      <c r="D639" s="12" t="s">
        <v>1022</v>
      </c>
      <c r="E639" s="13">
        <v>78200</v>
      </c>
      <c r="F639" s="13">
        <v>9200</v>
      </c>
      <c r="G639" s="13">
        <v>19780</v>
      </c>
    </row>
    <row r="640" spans="1:7" s="14" customFormat="1" ht="18.95" customHeight="1" outlineLevel="2">
      <c r="A640" s="11">
        <f t="shared" si="8"/>
        <v>11</v>
      </c>
      <c r="B640" s="12" t="s">
        <v>1004</v>
      </c>
      <c r="C640" s="12" t="s">
        <v>1010</v>
      </c>
      <c r="D640" s="12" t="s">
        <v>1023</v>
      </c>
      <c r="E640" s="13">
        <v>98050</v>
      </c>
      <c r="F640" s="13">
        <v>12235</v>
      </c>
      <c r="G640" s="13">
        <v>23975</v>
      </c>
    </row>
    <row r="641" spans="1:7" s="14" customFormat="1" ht="18.95" customHeight="1" outlineLevel="2">
      <c r="A641" s="11">
        <f t="shared" ref="A641:A709" si="9">A640+1</f>
        <v>12</v>
      </c>
      <c r="B641" s="12" t="s">
        <v>1004</v>
      </c>
      <c r="C641" s="12" t="s">
        <v>1016</v>
      </c>
      <c r="D641" s="12" t="s">
        <v>1024</v>
      </c>
      <c r="E641" s="13">
        <v>317300</v>
      </c>
      <c r="F641" s="13">
        <v>51815</v>
      </c>
      <c r="G641" s="13">
        <v>76090</v>
      </c>
    </row>
    <row r="642" spans="1:7" s="14" customFormat="1" ht="18.95" customHeight="1" outlineLevel="2">
      <c r="A642" s="11">
        <f t="shared" si="9"/>
        <v>13</v>
      </c>
      <c r="B642" s="12" t="s">
        <v>1004</v>
      </c>
      <c r="C642" s="12" t="s">
        <v>1016</v>
      </c>
      <c r="D642" s="12" t="s">
        <v>1025</v>
      </c>
      <c r="E642" s="13">
        <v>15300</v>
      </c>
      <c r="F642" s="13">
        <v>1800</v>
      </c>
      <c r="G642" s="13">
        <v>3870</v>
      </c>
    </row>
    <row r="643" spans="1:7" s="18" customFormat="1" ht="18.95" customHeight="1" outlineLevel="1">
      <c r="A643" s="15"/>
      <c r="B643" s="16" t="s">
        <v>1026</v>
      </c>
      <c r="C643" s="16"/>
      <c r="D643" s="16"/>
      <c r="E643" s="17">
        <f>SUBTOTAL(9,E630:E642)</f>
        <v>5433050</v>
      </c>
      <c r="F643" s="17">
        <f>SUBTOTAL(9,F630:F642)</f>
        <v>801555</v>
      </c>
      <c r="G643" s="17">
        <f>SUBTOTAL(9,G630:G642)</f>
        <v>1316000</v>
      </c>
    </row>
    <row r="644" spans="1:7" s="14" customFormat="1" ht="18.95" customHeight="1" outlineLevel="2">
      <c r="A644" s="11">
        <v>1</v>
      </c>
      <c r="B644" s="12" t="s">
        <v>1027</v>
      </c>
      <c r="C644" s="12" t="s">
        <v>1028</v>
      </c>
      <c r="D644" s="12" t="s">
        <v>1029</v>
      </c>
      <c r="E644" s="13">
        <v>2413200</v>
      </c>
      <c r="F644" s="13">
        <v>364525</v>
      </c>
      <c r="G644" s="13">
        <v>552065</v>
      </c>
    </row>
    <row r="645" spans="1:7" s="14" customFormat="1" ht="18.95" customHeight="1" outlineLevel="2">
      <c r="A645" s="11">
        <f t="shared" si="9"/>
        <v>2</v>
      </c>
      <c r="B645" s="12" t="s">
        <v>1027</v>
      </c>
      <c r="C645" s="12" t="s">
        <v>1030</v>
      </c>
      <c r="D645" s="12" t="s">
        <v>1031</v>
      </c>
      <c r="E645" s="13">
        <v>181400</v>
      </c>
      <c r="F645" s="13">
        <v>25055</v>
      </c>
      <c r="G645" s="13">
        <v>41500</v>
      </c>
    </row>
    <row r="646" spans="1:7" s="14" customFormat="1" ht="18.95" customHeight="1" outlineLevel="2">
      <c r="A646" s="11">
        <f t="shared" si="9"/>
        <v>3</v>
      </c>
      <c r="B646" s="12" t="s">
        <v>1027</v>
      </c>
      <c r="C646" s="12" t="s">
        <v>1032</v>
      </c>
      <c r="D646" s="12" t="s">
        <v>1033</v>
      </c>
      <c r="E646" s="13">
        <v>274750</v>
      </c>
      <c r="F646" s="13">
        <v>46640</v>
      </c>
      <c r="G646" s="13">
        <v>69445</v>
      </c>
    </row>
    <row r="647" spans="1:7" s="14" customFormat="1" ht="18.95" customHeight="1" outlineLevel="2">
      <c r="A647" s="11">
        <f t="shared" si="9"/>
        <v>4</v>
      </c>
      <c r="B647" s="12" t="s">
        <v>1027</v>
      </c>
      <c r="C647" s="12" t="s">
        <v>1034</v>
      </c>
      <c r="D647" s="12" t="s">
        <v>1035</v>
      </c>
      <c r="E647" s="13">
        <v>67150</v>
      </c>
      <c r="F647" s="13">
        <v>7900</v>
      </c>
      <c r="G647" s="13">
        <v>16985</v>
      </c>
    </row>
    <row r="648" spans="1:7" s="14" customFormat="1" ht="18.95" customHeight="1" outlineLevel="2">
      <c r="A648" s="11">
        <f t="shared" si="9"/>
        <v>5</v>
      </c>
      <c r="B648" s="12" t="s">
        <v>1027</v>
      </c>
      <c r="C648" s="12" t="s">
        <v>1036</v>
      </c>
      <c r="D648" s="12" t="s">
        <v>275</v>
      </c>
      <c r="E648" s="13">
        <v>58650</v>
      </c>
      <c r="F648" s="13">
        <v>6900</v>
      </c>
      <c r="G648" s="13">
        <v>14835</v>
      </c>
    </row>
    <row r="649" spans="1:7" s="14" customFormat="1" ht="18.95" customHeight="1" outlineLevel="2">
      <c r="A649" s="11">
        <f t="shared" si="9"/>
        <v>6</v>
      </c>
      <c r="B649" s="12" t="s">
        <v>1027</v>
      </c>
      <c r="C649" s="12" t="s">
        <v>1028</v>
      </c>
      <c r="D649" s="12" t="s">
        <v>356</v>
      </c>
      <c r="E649" s="13">
        <v>1262600</v>
      </c>
      <c r="F649" s="13">
        <v>192985</v>
      </c>
      <c r="G649" s="13">
        <v>296965</v>
      </c>
    </row>
    <row r="650" spans="1:7" s="14" customFormat="1" ht="18.95" customHeight="1" outlineLevel="2">
      <c r="A650" s="11">
        <f t="shared" si="9"/>
        <v>7</v>
      </c>
      <c r="B650" s="12" t="s">
        <v>1027</v>
      </c>
      <c r="C650" s="12" t="s">
        <v>1028</v>
      </c>
      <c r="D650" s="12" t="s">
        <v>1037</v>
      </c>
      <c r="E650" s="13">
        <v>55250</v>
      </c>
      <c r="F650" s="13">
        <v>6500</v>
      </c>
      <c r="G650" s="13">
        <v>13975</v>
      </c>
    </row>
    <row r="651" spans="1:7" s="14" customFormat="1" ht="18.95" customHeight="1" outlineLevel="2">
      <c r="A651" s="11">
        <f t="shared" si="9"/>
        <v>8</v>
      </c>
      <c r="B651" s="12" t="s">
        <v>1027</v>
      </c>
      <c r="C651" s="12" t="s">
        <v>1028</v>
      </c>
      <c r="D651" s="12" t="s">
        <v>1038</v>
      </c>
      <c r="E651" s="13">
        <v>252750</v>
      </c>
      <c r="F651" s="13">
        <v>45550</v>
      </c>
      <c r="G651" s="13">
        <v>63875</v>
      </c>
    </row>
    <row r="652" spans="1:7" s="14" customFormat="1" ht="18.95" customHeight="1" outlineLevel="2">
      <c r="A652" s="11">
        <f t="shared" si="9"/>
        <v>9</v>
      </c>
      <c r="B652" s="12" t="s">
        <v>1027</v>
      </c>
      <c r="C652" s="12" t="s">
        <v>1039</v>
      </c>
      <c r="D652" s="12" t="s">
        <v>1040</v>
      </c>
      <c r="E652" s="13">
        <v>74800</v>
      </c>
      <c r="F652" s="13">
        <v>8800</v>
      </c>
      <c r="G652" s="13">
        <v>18920</v>
      </c>
    </row>
    <row r="653" spans="1:7" s="14" customFormat="1" ht="18.95" customHeight="1" outlineLevel="2">
      <c r="A653" s="11">
        <f t="shared" si="9"/>
        <v>10</v>
      </c>
      <c r="B653" s="12" t="s">
        <v>1027</v>
      </c>
      <c r="C653" s="12" t="s">
        <v>1039</v>
      </c>
      <c r="D653" s="12" t="s">
        <v>1041</v>
      </c>
      <c r="E653" s="13">
        <v>114700</v>
      </c>
      <c r="F653" s="13">
        <v>15055</v>
      </c>
      <c r="G653" s="13">
        <v>27170</v>
      </c>
    </row>
    <row r="654" spans="1:7" s="14" customFormat="1" ht="18.95" customHeight="1" outlineLevel="2">
      <c r="A654" s="11">
        <f t="shared" si="9"/>
        <v>11</v>
      </c>
      <c r="B654" s="12" t="s">
        <v>1027</v>
      </c>
      <c r="C654" s="12" t="s">
        <v>1043</v>
      </c>
      <c r="D654" s="12" t="s">
        <v>1044</v>
      </c>
      <c r="E654" s="13">
        <v>213000</v>
      </c>
      <c r="F654" s="13">
        <v>35380</v>
      </c>
      <c r="G654" s="13">
        <v>53840</v>
      </c>
    </row>
    <row r="655" spans="1:7" s="14" customFormat="1" ht="18.95" customHeight="1" outlineLevel="2">
      <c r="A655" s="11">
        <f t="shared" si="9"/>
        <v>12</v>
      </c>
      <c r="B655" s="12" t="s">
        <v>1027</v>
      </c>
      <c r="C655" s="12" t="s">
        <v>1032</v>
      </c>
      <c r="D655" s="12" t="s">
        <v>1045</v>
      </c>
      <c r="E655" s="13">
        <v>75650</v>
      </c>
      <c r="F655" s="13">
        <v>8900</v>
      </c>
      <c r="G655" s="13">
        <v>19135</v>
      </c>
    </row>
    <row r="656" spans="1:7" s="14" customFormat="1" ht="18.95" customHeight="1" outlineLevel="2">
      <c r="A656" s="11">
        <f t="shared" si="9"/>
        <v>13</v>
      </c>
      <c r="B656" s="12" t="s">
        <v>1027</v>
      </c>
      <c r="C656" s="12" t="s">
        <v>1042</v>
      </c>
      <c r="D656" s="12" t="s">
        <v>351</v>
      </c>
      <c r="E656" s="13">
        <v>96900</v>
      </c>
      <c r="F656" s="13">
        <v>11400</v>
      </c>
      <c r="G656" s="13">
        <v>24510</v>
      </c>
    </row>
    <row r="657" spans="1:7" s="18" customFormat="1" ht="18.95" customHeight="1" outlineLevel="1">
      <c r="A657" s="15"/>
      <c r="B657" s="16" t="s">
        <v>1046</v>
      </c>
      <c r="C657" s="16"/>
      <c r="D657" s="16"/>
      <c r="E657" s="17">
        <f>SUBTOTAL(9,E644:E656)</f>
        <v>5140800</v>
      </c>
      <c r="F657" s="17">
        <f>SUBTOTAL(9,F644:F656)</f>
        <v>775590</v>
      </c>
      <c r="G657" s="17">
        <f>SUBTOTAL(9,G644:G656)</f>
        <v>1213220</v>
      </c>
    </row>
    <row r="658" spans="1:7" s="14" customFormat="1" ht="17.850000000000001" customHeight="1" outlineLevel="2">
      <c r="A658" s="11">
        <v>1</v>
      </c>
      <c r="B658" s="12" t="s">
        <v>1047</v>
      </c>
      <c r="C658" s="12" t="s">
        <v>1048</v>
      </c>
      <c r="D658" s="12" t="s">
        <v>1049</v>
      </c>
      <c r="E658" s="13">
        <v>2695650</v>
      </c>
      <c r="F658" s="13">
        <v>361580</v>
      </c>
      <c r="G658" s="13">
        <v>642390</v>
      </c>
    </row>
    <row r="659" spans="1:7" s="14" customFormat="1" ht="17.850000000000001" customHeight="1" outlineLevel="2">
      <c r="A659" s="11">
        <f t="shared" si="9"/>
        <v>2</v>
      </c>
      <c r="B659" s="12" t="s">
        <v>1047</v>
      </c>
      <c r="C659" s="12" t="s">
        <v>1050</v>
      </c>
      <c r="D659" s="12" t="s">
        <v>1051</v>
      </c>
      <c r="E659" s="13">
        <v>1662200</v>
      </c>
      <c r="F659" s="13">
        <v>241360</v>
      </c>
      <c r="G659" s="13">
        <v>418450</v>
      </c>
    </row>
    <row r="660" spans="1:7" s="14" customFormat="1" ht="17.850000000000001" customHeight="1" outlineLevel="2">
      <c r="A660" s="11">
        <f t="shared" si="9"/>
        <v>3</v>
      </c>
      <c r="B660" s="12" t="s">
        <v>1047</v>
      </c>
      <c r="C660" s="12" t="s">
        <v>1052</v>
      </c>
      <c r="D660" s="12" t="s">
        <v>1053</v>
      </c>
      <c r="E660" s="13">
        <v>555550</v>
      </c>
      <c r="F660" s="13">
        <v>81510</v>
      </c>
      <c r="G660" s="13">
        <v>128705</v>
      </c>
    </row>
    <row r="661" spans="1:7" s="14" customFormat="1" ht="17.850000000000001" customHeight="1" outlineLevel="2">
      <c r="A661" s="11">
        <f t="shared" si="9"/>
        <v>4</v>
      </c>
      <c r="B661" s="12" t="s">
        <v>1047</v>
      </c>
      <c r="C661" s="12" t="s">
        <v>1052</v>
      </c>
      <c r="D661" s="12" t="s">
        <v>1054</v>
      </c>
      <c r="E661" s="13">
        <v>207650</v>
      </c>
      <c r="F661" s="13">
        <v>38080</v>
      </c>
      <c r="G661" s="13">
        <v>52475</v>
      </c>
    </row>
    <row r="662" spans="1:7" s="14" customFormat="1" ht="17.850000000000001" customHeight="1" outlineLevel="2">
      <c r="A662" s="11">
        <f t="shared" si="9"/>
        <v>5</v>
      </c>
      <c r="B662" s="12" t="s">
        <v>1047</v>
      </c>
      <c r="C662" s="12" t="s">
        <v>1055</v>
      </c>
      <c r="D662" s="12" t="s">
        <v>1056</v>
      </c>
      <c r="E662" s="13">
        <v>149600</v>
      </c>
      <c r="F662" s="13">
        <v>17600</v>
      </c>
      <c r="G662" s="13">
        <v>37840</v>
      </c>
    </row>
    <row r="663" spans="1:7" s="14" customFormat="1" ht="17.850000000000001" customHeight="1" outlineLevel="2">
      <c r="A663" s="11">
        <f t="shared" si="9"/>
        <v>6</v>
      </c>
      <c r="B663" s="12" t="s">
        <v>1047</v>
      </c>
      <c r="C663" s="12" t="s">
        <v>1057</v>
      </c>
      <c r="D663" s="12" t="s">
        <v>1058</v>
      </c>
      <c r="E663" s="13">
        <v>605600</v>
      </c>
      <c r="F663" s="13">
        <v>108370</v>
      </c>
      <c r="G663" s="13">
        <v>153050</v>
      </c>
    </row>
    <row r="664" spans="1:7" s="14" customFormat="1" ht="17.850000000000001" customHeight="1" outlineLevel="2">
      <c r="A664" s="11">
        <f t="shared" si="9"/>
        <v>7</v>
      </c>
      <c r="B664" s="12" t="s">
        <v>1047</v>
      </c>
      <c r="C664" s="12" t="s">
        <v>1057</v>
      </c>
      <c r="D664" s="12" t="s">
        <v>1059</v>
      </c>
      <c r="E664" s="13">
        <v>110000</v>
      </c>
      <c r="F664" s="13">
        <v>14825</v>
      </c>
      <c r="G664" s="13">
        <v>25600</v>
      </c>
    </row>
    <row r="665" spans="1:7" s="14" customFormat="1" ht="17.850000000000001" customHeight="1" outlineLevel="2">
      <c r="A665" s="11">
        <f t="shared" si="9"/>
        <v>8</v>
      </c>
      <c r="B665" s="12" t="s">
        <v>1047</v>
      </c>
      <c r="C665" s="12" t="s">
        <v>1060</v>
      </c>
      <c r="D665" s="12" t="s">
        <v>1061</v>
      </c>
      <c r="E665" s="13">
        <v>98600</v>
      </c>
      <c r="F665" s="13">
        <v>11600</v>
      </c>
      <c r="G665" s="13">
        <v>24940</v>
      </c>
    </row>
    <row r="666" spans="1:7" s="14" customFormat="1" ht="17.850000000000001" customHeight="1" outlineLevel="2">
      <c r="A666" s="11">
        <f t="shared" si="9"/>
        <v>9</v>
      </c>
      <c r="B666" s="12" t="s">
        <v>1047</v>
      </c>
      <c r="C666" s="12" t="s">
        <v>1048</v>
      </c>
      <c r="D666" s="12" t="s">
        <v>1062</v>
      </c>
      <c r="E666" s="13">
        <v>109300</v>
      </c>
      <c r="F666" s="13">
        <v>13720</v>
      </c>
      <c r="G666" s="13">
        <v>26630</v>
      </c>
    </row>
    <row r="667" spans="1:7" s="14" customFormat="1" ht="17.850000000000001" customHeight="1" outlineLevel="2">
      <c r="A667" s="11">
        <f t="shared" si="9"/>
        <v>10</v>
      </c>
      <c r="B667" s="12" t="s">
        <v>1047</v>
      </c>
      <c r="C667" s="12" t="s">
        <v>1048</v>
      </c>
      <c r="D667" s="12" t="s">
        <v>1063</v>
      </c>
      <c r="E667" s="13">
        <v>92650</v>
      </c>
      <c r="F667" s="13">
        <v>10900</v>
      </c>
      <c r="G667" s="13">
        <v>23435</v>
      </c>
    </row>
    <row r="668" spans="1:7" s="14" customFormat="1" ht="17.850000000000001" customHeight="1" outlineLevel="2">
      <c r="A668" s="11">
        <f t="shared" si="9"/>
        <v>11</v>
      </c>
      <c r="B668" s="12" t="s">
        <v>1047</v>
      </c>
      <c r="C668" s="12" t="s">
        <v>1048</v>
      </c>
      <c r="D668" s="12" t="s">
        <v>1064</v>
      </c>
      <c r="E668" s="13">
        <v>350700</v>
      </c>
      <c r="F668" s="13">
        <v>51485</v>
      </c>
      <c r="G668" s="13">
        <v>82925</v>
      </c>
    </row>
    <row r="669" spans="1:7" s="14" customFormat="1" ht="17.850000000000001" customHeight="1" outlineLevel="2">
      <c r="A669" s="11">
        <f t="shared" si="9"/>
        <v>12</v>
      </c>
      <c r="B669" s="12" t="s">
        <v>1047</v>
      </c>
      <c r="C669" s="12" t="s">
        <v>1048</v>
      </c>
      <c r="D669" s="12" t="s">
        <v>1065</v>
      </c>
      <c r="E669" s="13">
        <v>82650</v>
      </c>
      <c r="F669" s="13">
        <v>12630</v>
      </c>
      <c r="G669" s="13">
        <v>17475</v>
      </c>
    </row>
    <row r="670" spans="1:7" s="14" customFormat="1" ht="17.850000000000001" customHeight="1" outlineLevel="2">
      <c r="A670" s="11">
        <f t="shared" si="9"/>
        <v>13</v>
      </c>
      <c r="B670" s="12" t="s">
        <v>1047</v>
      </c>
      <c r="C670" s="12" t="s">
        <v>1055</v>
      </c>
      <c r="D670" s="12" t="s">
        <v>1067</v>
      </c>
      <c r="E670" s="13">
        <v>64600</v>
      </c>
      <c r="F670" s="13">
        <v>7600</v>
      </c>
      <c r="G670" s="13">
        <v>16340</v>
      </c>
    </row>
    <row r="671" spans="1:7" s="14" customFormat="1" ht="17.850000000000001" customHeight="1" outlineLevel="2">
      <c r="A671" s="11">
        <f t="shared" si="9"/>
        <v>14</v>
      </c>
      <c r="B671" s="12" t="s">
        <v>1047</v>
      </c>
      <c r="C671" s="12" t="s">
        <v>1060</v>
      </c>
      <c r="D671" s="12" t="s">
        <v>1068</v>
      </c>
      <c r="E671" s="13">
        <v>53550</v>
      </c>
      <c r="F671" s="13">
        <v>6300</v>
      </c>
      <c r="G671" s="13">
        <v>13545</v>
      </c>
    </row>
    <row r="672" spans="1:7" s="14" customFormat="1" ht="17.850000000000001" customHeight="1" outlineLevel="2">
      <c r="A672" s="11">
        <f t="shared" si="9"/>
        <v>15</v>
      </c>
      <c r="B672" s="12" t="s">
        <v>1047</v>
      </c>
      <c r="C672" s="12" t="s">
        <v>1066</v>
      </c>
      <c r="D672" s="12" t="s">
        <v>1069</v>
      </c>
      <c r="E672" s="13">
        <v>179300</v>
      </c>
      <c r="F672" s="13">
        <v>27230</v>
      </c>
      <c r="G672" s="13">
        <v>38110</v>
      </c>
    </row>
    <row r="673" spans="1:7" s="18" customFormat="1" ht="17.850000000000001" customHeight="1" outlineLevel="1">
      <c r="A673" s="15"/>
      <c r="B673" s="16" t="s">
        <v>1070</v>
      </c>
      <c r="C673" s="16"/>
      <c r="D673" s="16"/>
      <c r="E673" s="17">
        <f>SUBTOTAL(9,E658:E672)</f>
        <v>7017600</v>
      </c>
      <c r="F673" s="17">
        <f>SUBTOTAL(9,F658:F672)</f>
        <v>1004790</v>
      </c>
      <c r="G673" s="17">
        <f>SUBTOTAL(9,G658:G672)</f>
        <v>1701910</v>
      </c>
    </row>
    <row r="674" spans="1:7" s="14" customFormat="1" outlineLevel="2">
      <c r="A674" s="11">
        <v>1</v>
      </c>
      <c r="B674" s="12" t="s">
        <v>1071</v>
      </c>
      <c r="C674" s="12" t="s">
        <v>1073</v>
      </c>
      <c r="D674" s="12" t="s">
        <v>1074</v>
      </c>
      <c r="E674" s="13">
        <v>165700</v>
      </c>
      <c r="F674" s="13">
        <v>30065</v>
      </c>
      <c r="G674" s="13">
        <v>41875</v>
      </c>
    </row>
    <row r="675" spans="1:7" s="14" customFormat="1" outlineLevel="2">
      <c r="A675" s="11">
        <f t="shared" si="9"/>
        <v>2</v>
      </c>
      <c r="B675" s="12" t="s">
        <v>1071</v>
      </c>
      <c r="C675" s="12" t="s">
        <v>1072</v>
      </c>
      <c r="D675" s="12" t="s">
        <v>1075</v>
      </c>
      <c r="E675" s="13">
        <v>2804800</v>
      </c>
      <c r="F675" s="13">
        <v>421375</v>
      </c>
      <c r="G675" s="13">
        <v>668875</v>
      </c>
    </row>
    <row r="676" spans="1:7" s="14" customFormat="1" outlineLevel="2">
      <c r="A676" s="11">
        <f t="shared" si="9"/>
        <v>3</v>
      </c>
      <c r="B676" s="12" t="s">
        <v>1071</v>
      </c>
      <c r="C676" s="12" t="s">
        <v>1077</v>
      </c>
      <c r="D676" s="12" t="s">
        <v>1078</v>
      </c>
      <c r="E676" s="13">
        <v>89400</v>
      </c>
      <c r="F676" s="13">
        <v>14070</v>
      </c>
      <c r="G676" s="13">
        <v>18420</v>
      </c>
    </row>
    <row r="677" spans="1:7" s="14" customFormat="1" outlineLevel="2">
      <c r="A677" s="11">
        <f t="shared" si="9"/>
        <v>4</v>
      </c>
      <c r="B677" s="12" t="s">
        <v>1071</v>
      </c>
      <c r="C677" s="12" t="s">
        <v>1080</v>
      </c>
      <c r="D677" s="12" t="s">
        <v>1081</v>
      </c>
      <c r="E677" s="13">
        <v>155850</v>
      </c>
      <c r="F677" s="13">
        <v>24525</v>
      </c>
      <c r="G677" s="13">
        <v>32115</v>
      </c>
    </row>
    <row r="678" spans="1:7" s="14" customFormat="1" outlineLevel="2">
      <c r="A678" s="11">
        <f t="shared" si="9"/>
        <v>5</v>
      </c>
      <c r="B678" s="12" t="s">
        <v>1071</v>
      </c>
      <c r="C678" s="12" t="s">
        <v>1076</v>
      </c>
      <c r="D678" s="12" t="s">
        <v>1083</v>
      </c>
      <c r="E678" s="13">
        <v>66250</v>
      </c>
      <c r="F678" s="13">
        <v>10270</v>
      </c>
      <c r="G678" s="13">
        <v>13835</v>
      </c>
    </row>
    <row r="679" spans="1:7" s="14" customFormat="1" outlineLevel="2">
      <c r="A679" s="11">
        <f t="shared" si="9"/>
        <v>6</v>
      </c>
      <c r="B679" s="12" t="s">
        <v>1071</v>
      </c>
      <c r="C679" s="12" t="s">
        <v>1084</v>
      </c>
      <c r="D679" s="12" t="s">
        <v>1085</v>
      </c>
      <c r="E679" s="13">
        <v>100600</v>
      </c>
      <c r="F679" s="13">
        <v>14035</v>
      </c>
      <c r="G679" s="13">
        <v>21300</v>
      </c>
    </row>
    <row r="680" spans="1:7" s="14" customFormat="1" outlineLevel="2">
      <c r="A680" s="11">
        <f t="shared" si="9"/>
        <v>7</v>
      </c>
      <c r="B680" s="12" t="s">
        <v>1071</v>
      </c>
      <c r="C680" s="12" t="s">
        <v>1079</v>
      </c>
      <c r="D680" s="12" t="s">
        <v>496</v>
      </c>
      <c r="E680" s="13">
        <v>23100</v>
      </c>
      <c r="F680" s="13">
        <v>3525</v>
      </c>
      <c r="G680" s="13">
        <v>4890</v>
      </c>
    </row>
    <row r="681" spans="1:7" s="14" customFormat="1" outlineLevel="2">
      <c r="A681" s="11">
        <f t="shared" si="9"/>
        <v>8</v>
      </c>
      <c r="B681" s="12" t="s">
        <v>1071</v>
      </c>
      <c r="C681" s="12" t="s">
        <v>1080</v>
      </c>
      <c r="D681" s="12" t="s">
        <v>1086</v>
      </c>
      <c r="E681" s="13">
        <v>82450</v>
      </c>
      <c r="F681" s="13">
        <v>9700</v>
      </c>
      <c r="G681" s="13">
        <v>20855</v>
      </c>
    </row>
    <row r="682" spans="1:7" s="14" customFormat="1" outlineLevel="2">
      <c r="A682" s="11">
        <f t="shared" si="9"/>
        <v>9</v>
      </c>
      <c r="B682" s="12" t="s">
        <v>1071</v>
      </c>
      <c r="C682" s="12" t="s">
        <v>1082</v>
      </c>
      <c r="D682" s="12" t="s">
        <v>1087</v>
      </c>
      <c r="E682" s="13">
        <v>25500</v>
      </c>
      <c r="F682" s="13">
        <v>3000</v>
      </c>
      <c r="G682" s="13">
        <v>6450</v>
      </c>
    </row>
    <row r="683" spans="1:7" s="18" customFormat="1" outlineLevel="1">
      <c r="A683" s="15"/>
      <c r="B683" s="16" t="s">
        <v>1088</v>
      </c>
      <c r="C683" s="16"/>
      <c r="D683" s="16"/>
      <c r="E683" s="17">
        <f>SUBTOTAL(9,E674:E682)</f>
        <v>3513650</v>
      </c>
      <c r="F683" s="17">
        <f>SUBTOTAL(9,F674:F682)</f>
        <v>530565</v>
      </c>
      <c r="G683" s="17">
        <f>SUBTOTAL(9,G674:G682)</f>
        <v>828615</v>
      </c>
    </row>
    <row r="684" spans="1:7" s="14" customFormat="1" ht="18.95" customHeight="1" outlineLevel="2">
      <c r="A684" s="11">
        <v>1</v>
      </c>
      <c r="B684" s="12" t="s">
        <v>1089</v>
      </c>
      <c r="C684" s="12" t="s">
        <v>1090</v>
      </c>
      <c r="D684" s="12" t="s">
        <v>1091</v>
      </c>
      <c r="E684" s="13">
        <v>2975800</v>
      </c>
      <c r="F684" s="13">
        <v>446880</v>
      </c>
      <c r="G684" s="13">
        <v>749290</v>
      </c>
    </row>
    <row r="685" spans="1:7" s="14" customFormat="1" ht="18.95" customHeight="1" outlineLevel="2">
      <c r="A685" s="11">
        <f t="shared" si="9"/>
        <v>2</v>
      </c>
      <c r="B685" s="12" t="s">
        <v>1089</v>
      </c>
      <c r="C685" s="12" t="s">
        <v>1092</v>
      </c>
      <c r="D685" s="12" t="s">
        <v>1093</v>
      </c>
      <c r="E685" s="13">
        <v>891850</v>
      </c>
      <c r="F685" s="13">
        <v>164520</v>
      </c>
      <c r="G685" s="13">
        <v>225375</v>
      </c>
    </row>
    <row r="686" spans="1:7" s="14" customFormat="1" ht="18.95" customHeight="1" outlineLevel="2">
      <c r="A686" s="11">
        <f t="shared" si="9"/>
        <v>3</v>
      </c>
      <c r="B686" s="12" t="s">
        <v>1089</v>
      </c>
      <c r="C686" s="12" t="s">
        <v>1092</v>
      </c>
      <c r="D686" s="12" t="s">
        <v>1094</v>
      </c>
      <c r="E686" s="13">
        <v>126650</v>
      </c>
      <c r="F686" s="13">
        <v>14900</v>
      </c>
      <c r="G686" s="13">
        <v>32035</v>
      </c>
    </row>
    <row r="687" spans="1:7" s="14" customFormat="1" ht="18.95" customHeight="1" outlineLevel="2">
      <c r="A687" s="11">
        <f t="shared" si="9"/>
        <v>4</v>
      </c>
      <c r="B687" s="12" t="s">
        <v>1089</v>
      </c>
      <c r="C687" s="12" t="s">
        <v>1095</v>
      </c>
      <c r="D687" s="12" t="s">
        <v>1096</v>
      </c>
      <c r="E687" s="13">
        <v>131750</v>
      </c>
      <c r="F687" s="13">
        <v>15500</v>
      </c>
      <c r="G687" s="13">
        <v>33325</v>
      </c>
    </row>
    <row r="688" spans="1:7" s="14" customFormat="1" ht="18.95" customHeight="1" outlineLevel="2">
      <c r="A688" s="11">
        <f t="shared" si="9"/>
        <v>5</v>
      </c>
      <c r="B688" s="12" t="s">
        <v>1089</v>
      </c>
      <c r="C688" s="12" t="s">
        <v>1090</v>
      </c>
      <c r="D688" s="12" t="s">
        <v>55</v>
      </c>
      <c r="E688" s="13">
        <v>280700</v>
      </c>
      <c r="F688" s="13">
        <v>43095</v>
      </c>
      <c r="G688" s="13">
        <v>70965</v>
      </c>
    </row>
    <row r="689" spans="1:7" s="14" customFormat="1" ht="18.95" customHeight="1" outlineLevel="2">
      <c r="A689" s="11">
        <f t="shared" si="9"/>
        <v>6</v>
      </c>
      <c r="B689" s="12" t="s">
        <v>1089</v>
      </c>
      <c r="C689" s="12" t="s">
        <v>1090</v>
      </c>
      <c r="D689" s="12" t="s">
        <v>1097</v>
      </c>
      <c r="E689" s="13">
        <v>117300</v>
      </c>
      <c r="F689" s="13">
        <v>13800</v>
      </c>
      <c r="G689" s="13">
        <v>29670</v>
      </c>
    </row>
    <row r="690" spans="1:7" s="14" customFormat="1" ht="18.95" customHeight="1" outlineLevel="2">
      <c r="A690" s="11">
        <f t="shared" si="9"/>
        <v>7</v>
      </c>
      <c r="B690" s="12" t="s">
        <v>1089</v>
      </c>
      <c r="C690" s="12" t="s">
        <v>1090</v>
      </c>
      <c r="D690" s="12" t="s">
        <v>1098</v>
      </c>
      <c r="E690" s="13">
        <v>100300</v>
      </c>
      <c r="F690" s="13">
        <v>11800</v>
      </c>
      <c r="G690" s="13">
        <v>25370</v>
      </c>
    </row>
    <row r="691" spans="1:7" s="14" customFormat="1" ht="18.95" customHeight="1" outlineLevel="2">
      <c r="A691" s="11">
        <f t="shared" si="9"/>
        <v>8</v>
      </c>
      <c r="B691" s="12" t="s">
        <v>1089</v>
      </c>
      <c r="C691" s="12" t="s">
        <v>1099</v>
      </c>
      <c r="D691" s="12" t="s">
        <v>1100</v>
      </c>
      <c r="E691" s="13">
        <v>134300</v>
      </c>
      <c r="F691" s="13">
        <v>15800</v>
      </c>
      <c r="G691" s="13">
        <v>33970</v>
      </c>
    </row>
    <row r="692" spans="1:7" s="14" customFormat="1" ht="18.95" customHeight="1" outlineLevel="2">
      <c r="A692" s="11">
        <f t="shared" si="9"/>
        <v>9</v>
      </c>
      <c r="B692" s="12" t="s">
        <v>1089</v>
      </c>
      <c r="C692" s="12" t="s">
        <v>1101</v>
      </c>
      <c r="D692" s="12" t="s">
        <v>1102</v>
      </c>
      <c r="E692" s="13">
        <v>201900</v>
      </c>
      <c r="F692" s="13">
        <v>28005</v>
      </c>
      <c r="G692" s="13">
        <v>46050</v>
      </c>
    </row>
    <row r="693" spans="1:7" s="14" customFormat="1" ht="18.95" customHeight="1" outlineLevel="2">
      <c r="A693" s="11">
        <f t="shared" si="9"/>
        <v>10</v>
      </c>
      <c r="B693" s="12" t="s">
        <v>1089</v>
      </c>
      <c r="C693" s="12" t="s">
        <v>1103</v>
      </c>
      <c r="D693" s="12" t="s">
        <v>1104</v>
      </c>
      <c r="E693" s="13">
        <v>146200</v>
      </c>
      <c r="F693" s="13">
        <v>17200</v>
      </c>
      <c r="G693" s="13">
        <v>36980</v>
      </c>
    </row>
    <row r="694" spans="1:7" s="14" customFormat="1" ht="18.95" customHeight="1" outlineLevel="2">
      <c r="A694" s="11">
        <f t="shared" si="9"/>
        <v>11</v>
      </c>
      <c r="B694" s="12" t="s">
        <v>1089</v>
      </c>
      <c r="C694" s="12" t="s">
        <v>1105</v>
      </c>
      <c r="D694" s="12" t="s">
        <v>1106</v>
      </c>
      <c r="E694" s="13">
        <v>225250</v>
      </c>
      <c r="F694" s="13">
        <v>26500</v>
      </c>
      <c r="G694" s="13">
        <v>56975</v>
      </c>
    </row>
    <row r="695" spans="1:7" s="14" customFormat="1" ht="18.95" customHeight="1" outlineLevel="2">
      <c r="A695" s="11">
        <f t="shared" si="9"/>
        <v>12</v>
      </c>
      <c r="B695" s="12" t="s">
        <v>1089</v>
      </c>
      <c r="C695" s="12" t="s">
        <v>1105</v>
      </c>
      <c r="D695" s="12" t="s">
        <v>1107</v>
      </c>
      <c r="E695" s="13">
        <v>254150</v>
      </c>
      <c r="F695" s="13">
        <v>29900</v>
      </c>
      <c r="G695" s="13">
        <v>64285</v>
      </c>
    </row>
    <row r="696" spans="1:7" s="14" customFormat="1" ht="18.95" customHeight="1" outlineLevel="2">
      <c r="A696" s="11">
        <f t="shared" si="9"/>
        <v>13</v>
      </c>
      <c r="B696" s="12" t="s">
        <v>1089</v>
      </c>
      <c r="C696" s="12" t="s">
        <v>1105</v>
      </c>
      <c r="D696" s="12" t="s">
        <v>1108</v>
      </c>
      <c r="E696" s="13">
        <v>68850</v>
      </c>
      <c r="F696" s="13">
        <v>8100</v>
      </c>
      <c r="G696" s="13">
        <v>17415</v>
      </c>
    </row>
    <row r="697" spans="1:7" s="18" customFormat="1" ht="18.95" customHeight="1" outlineLevel="1">
      <c r="A697" s="15"/>
      <c r="B697" s="16" t="s">
        <v>1109</v>
      </c>
      <c r="C697" s="16"/>
      <c r="D697" s="16"/>
      <c r="E697" s="17">
        <f>SUBTOTAL(9,E684:E696)</f>
        <v>5655000</v>
      </c>
      <c r="F697" s="17">
        <f>SUBTOTAL(9,F684:F696)</f>
        <v>836000</v>
      </c>
      <c r="G697" s="17">
        <f>SUBTOTAL(9,G684:G696)</f>
        <v>1421705</v>
      </c>
    </row>
    <row r="698" spans="1:7" s="14" customFormat="1" outlineLevel="2">
      <c r="A698" s="11">
        <v>1</v>
      </c>
      <c r="B698" s="12" t="s">
        <v>1110</v>
      </c>
      <c r="C698" s="12" t="s">
        <v>1111</v>
      </c>
      <c r="D698" s="12" t="s">
        <v>1112</v>
      </c>
      <c r="E698" s="13">
        <v>6439700</v>
      </c>
      <c r="F698" s="13">
        <v>953245</v>
      </c>
      <c r="G698" s="13">
        <v>1621445</v>
      </c>
    </row>
    <row r="699" spans="1:7" s="14" customFormat="1" outlineLevel="2">
      <c r="A699" s="11">
        <f t="shared" si="9"/>
        <v>2</v>
      </c>
      <c r="B699" s="12" t="s">
        <v>1110</v>
      </c>
      <c r="C699" s="12" t="s">
        <v>1113</v>
      </c>
      <c r="D699" s="12" t="s">
        <v>1114</v>
      </c>
      <c r="E699" s="13">
        <v>8757050</v>
      </c>
      <c r="F699" s="13">
        <v>1421400</v>
      </c>
      <c r="G699" s="13">
        <v>2207875</v>
      </c>
    </row>
    <row r="700" spans="1:7" s="14" customFormat="1" outlineLevel="2">
      <c r="A700" s="11">
        <f t="shared" si="9"/>
        <v>3</v>
      </c>
      <c r="B700" s="12" t="s">
        <v>1110</v>
      </c>
      <c r="C700" s="12" t="s">
        <v>1111</v>
      </c>
      <c r="D700" s="12" t="s">
        <v>1115</v>
      </c>
      <c r="E700" s="13">
        <v>500650</v>
      </c>
      <c r="F700" s="13">
        <v>87200</v>
      </c>
      <c r="G700" s="13">
        <v>126535</v>
      </c>
    </row>
    <row r="701" spans="1:7" s="14" customFormat="1" outlineLevel="2">
      <c r="A701" s="11">
        <f t="shared" si="9"/>
        <v>4</v>
      </c>
      <c r="B701" s="12" t="s">
        <v>1110</v>
      </c>
      <c r="C701" s="12" t="s">
        <v>1116</v>
      </c>
      <c r="D701" s="12" t="s">
        <v>1117</v>
      </c>
      <c r="E701" s="13">
        <v>243950</v>
      </c>
      <c r="F701" s="13">
        <v>28700</v>
      </c>
      <c r="G701" s="13">
        <v>61705</v>
      </c>
    </row>
    <row r="702" spans="1:7" s="14" customFormat="1" outlineLevel="2">
      <c r="A702" s="11">
        <f t="shared" si="9"/>
        <v>5</v>
      </c>
      <c r="B702" s="12" t="s">
        <v>1110</v>
      </c>
      <c r="C702" s="12" t="s">
        <v>1116</v>
      </c>
      <c r="D702" s="12" t="s">
        <v>1118</v>
      </c>
      <c r="E702" s="13">
        <v>2586750</v>
      </c>
      <c r="F702" s="13">
        <v>409910</v>
      </c>
      <c r="G702" s="13">
        <v>615105</v>
      </c>
    </row>
    <row r="703" spans="1:7" s="14" customFormat="1" outlineLevel="2">
      <c r="A703" s="11">
        <f t="shared" si="9"/>
        <v>6</v>
      </c>
      <c r="B703" s="12" t="s">
        <v>1110</v>
      </c>
      <c r="C703" s="12" t="s">
        <v>1119</v>
      </c>
      <c r="D703" s="12" t="s">
        <v>1120</v>
      </c>
      <c r="E703" s="13">
        <v>390250</v>
      </c>
      <c r="F703" s="13">
        <v>68635</v>
      </c>
      <c r="G703" s="13">
        <v>98630</v>
      </c>
    </row>
    <row r="704" spans="1:7" s="14" customFormat="1" outlineLevel="2">
      <c r="A704" s="11">
        <f t="shared" si="9"/>
        <v>7</v>
      </c>
      <c r="B704" s="12" t="s">
        <v>1110</v>
      </c>
      <c r="C704" s="12" t="s">
        <v>1113</v>
      </c>
      <c r="D704" s="12" t="s">
        <v>1121</v>
      </c>
      <c r="E704" s="13">
        <v>924800</v>
      </c>
      <c r="F704" s="13">
        <v>138395</v>
      </c>
      <c r="G704" s="13">
        <v>217005</v>
      </c>
    </row>
    <row r="705" spans="1:7" s="14" customFormat="1" outlineLevel="2">
      <c r="A705" s="11">
        <f t="shared" si="9"/>
        <v>8</v>
      </c>
      <c r="B705" s="12" t="s">
        <v>1110</v>
      </c>
      <c r="C705" s="12" t="s">
        <v>1113</v>
      </c>
      <c r="D705" s="12" t="s">
        <v>1122</v>
      </c>
      <c r="E705" s="13">
        <v>111850</v>
      </c>
      <c r="F705" s="13">
        <v>14020</v>
      </c>
      <c r="G705" s="13">
        <v>27275</v>
      </c>
    </row>
    <row r="706" spans="1:7" s="14" customFormat="1" outlineLevel="2">
      <c r="A706" s="11">
        <f t="shared" si="9"/>
        <v>9</v>
      </c>
      <c r="B706" s="12" t="s">
        <v>1110</v>
      </c>
      <c r="C706" s="12" t="s">
        <v>1123</v>
      </c>
      <c r="D706" s="12" t="s">
        <v>1124</v>
      </c>
      <c r="E706" s="13">
        <v>165750</v>
      </c>
      <c r="F706" s="13">
        <v>19500</v>
      </c>
      <c r="G706" s="13">
        <v>41925</v>
      </c>
    </row>
    <row r="707" spans="1:7" s="14" customFormat="1" outlineLevel="2">
      <c r="A707" s="11">
        <f t="shared" si="9"/>
        <v>10</v>
      </c>
      <c r="B707" s="12" t="s">
        <v>1110</v>
      </c>
      <c r="C707" s="12" t="s">
        <v>1125</v>
      </c>
      <c r="D707" s="12" t="s">
        <v>1126</v>
      </c>
      <c r="E707" s="13">
        <v>116450</v>
      </c>
      <c r="F707" s="13">
        <v>13700</v>
      </c>
      <c r="G707" s="13">
        <v>29455</v>
      </c>
    </row>
    <row r="708" spans="1:7" s="14" customFormat="1" outlineLevel="2">
      <c r="A708" s="11">
        <f t="shared" si="9"/>
        <v>11</v>
      </c>
      <c r="B708" s="12" t="s">
        <v>1110</v>
      </c>
      <c r="C708" s="12" t="s">
        <v>1128</v>
      </c>
      <c r="D708" s="12" t="s">
        <v>1129</v>
      </c>
      <c r="E708" s="13">
        <v>443100</v>
      </c>
      <c r="F708" s="13">
        <v>74270</v>
      </c>
      <c r="G708" s="13">
        <v>112000</v>
      </c>
    </row>
    <row r="709" spans="1:7" s="14" customFormat="1" outlineLevel="2">
      <c r="A709" s="11">
        <f t="shared" si="9"/>
        <v>12</v>
      </c>
      <c r="B709" s="12" t="s">
        <v>1110</v>
      </c>
      <c r="C709" s="12" t="s">
        <v>1130</v>
      </c>
      <c r="D709" s="12" t="s">
        <v>1131</v>
      </c>
      <c r="E709" s="13">
        <v>105400</v>
      </c>
      <c r="F709" s="13">
        <v>12400</v>
      </c>
      <c r="G709" s="13">
        <v>26660</v>
      </c>
    </row>
    <row r="710" spans="1:7" s="14" customFormat="1" outlineLevel="2">
      <c r="A710" s="11">
        <f t="shared" ref="A710:A781" si="10">A709+1</f>
        <v>13</v>
      </c>
      <c r="B710" s="12" t="s">
        <v>1110</v>
      </c>
      <c r="C710" s="12" t="s">
        <v>1132</v>
      </c>
      <c r="D710" s="12" t="s">
        <v>1133</v>
      </c>
      <c r="E710" s="13">
        <v>86700</v>
      </c>
      <c r="F710" s="13">
        <v>10200</v>
      </c>
      <c r="G710" s="13">
        <v>21930</v>
      </c>
    </row>
    <row r="711" spans="1:7" s="14" customFormat="1" outlineLevel="2">
      <c r="A711" s="11">
        <f t="shared" si="10"/>
        <v>14</v>
      </c>
      <c r="B711" s="12" t="s">
        <v>1110</v>
      </c>
      <c r="C711" s="12" t="s">
        <v>1116</v>
      </c>
      <c r="D711" s="12" t="s">
        <v>1134</v>
      </c>
      <c r="E711" s="13">
        <v>621900</v>
      </c>
      <c r="F711" s="13">
        <v>89925</v>
      </c>
      <c r="G711" s="13">
        <v>143150</v>
      </c>
    </row>
    <row r="712" spans="1:7" s="14" customFormat="1" outlineLevel="2">
      <c r="A712" s="11">
        <f t="shared" si="10"/>
        <v>15</v>
      </c>
      <c r="B712" s="12" t="s">
        <v>1110</v>
      </c>
      <c r="C712" s="12" t="s">
        <v>1113</v>
      </c>
      <c r="D712" s="12" t="s">
        <v>1135</v>
      </c>
      <c r="E712" s="13">
        <v>549200</v>
      </c>
      <c r="F712" s="13">
        <v>98655</v>
      </c>
      <c r="G712" s="13">
        <v>138795</v>
      </c>
    </row>
    <row r="713" spans="1:7" s="14" customFormat="1" outlineLevel="2">
      <c r="A713" s="11">
        <f t="shared" si="10"/>
        <v>16</v>
      </c>
      <c r="B713" s="12" t="s">
        <v>1110</v>
      </c>
      <c r="C713" s="12" t="s">
        <v>1127</v>
      </c>
      <c r="D713" s="12" t="s">
        <v>1136</v>
      </c>
      <c r="E713" s="13">
        <v>79900</v>
      </c>
      <c r="F713" s="13">
        <v>9400</v>
      </c>
      <c r="G713" s="13">
        <v>20210</v>
      </c>
    </row>
    <row r="714" spans="1:7" s="14" customFormat="1" outlineLevel="2">
      <c r="A714" s="11">
        <f t="shared" si="10"/>
        <v>17</v>
      </c>
      <c r="B714" s="12" t="s">
        <v>1110</v>
      </c>
      <c r="C714" s="12" t="s">
        <v>1128</v>
      </c>
      <c r="D714" s="12" t="s">
        <v>1137</v>
      </c>
      <c r="E714" s="13">
        <v>50150</v>
      </c>
      <c r="F714" s="13">
        <v>5900</v>
      </c>
      <c r="G714" s="13">
        <v>12685</v>
      </c>
    </row>
    <row r="715" spans="1:7" s="18" customFormat="1" outlineLevel="1">
      <c r="A715" s="15"/>
      <c r="B715" s="16" t="s">
        <v>1138</v>
      </c>
      <c r="C715" s="16"/>
      <c r="D715" s="16"/>
      <c r="E715" s="17">
        <f>SUBTOTAL(9,E698:E714)</f>
        <v>22173550</v>
      </c>
      <c r="F715" s="17">
        <f>SUBTOTAL(9,F698:F714)</f>
        <v>3455455</v>
      </c>
      <c r="G715" s="17">
        <f>SUBTOTAL(9,G698:G714)</f>
        <v>5522385</v>
      </c>
    </row>
    <row r="716" spans="1:7" s="14" customFormat="1" outlineLevel="2">
      <c r="A716" s="11">
        <v>1</v>
      </c>
      <c r="B716" s="12" t="s">
        <v>1139</v>
      </c>
      <c r="C716" s="12" t="s">
        <v>1140</v>
      </c>
      <c r="D716" s="12" t="s">
        <v>1141</v>
      </c>
      <c r="E716" s="13">
        <v>2574300</v>
      </c>
      <c r="F716" s="13">
        <v>415155</v>
      </c>
      <c r="G716" s="13">
        <v>612215</v>
      </c>
    </row>
    <row r="717" spans="1:7" s="14" customFormat="1" outlineLevel="2">
      <c r="A717" s="11">
        <f t="shared" si="10"/>
        <v>2</v>
      </c>
      <c r="B717" s="12" t="s">
        <v>1139</v>
      </c>
      <c r="C717" s="12" t="s">
        <v>1140</v>
      </c>
      <c r="D717" s="12" t="s">
        <v>1143</v>
      </c>
      <c r="E717" s="13">
        <v>150450</v>
      </c>
      <c r="F717" s="13">
        <v>22275</v>
      </c>
      <c r="G717" s="13">
        <v>32655</v>
      </c>
    </row>
    <row r="718" spans="1:7" s="14" customFormat="1" outlineLevel="2">
      <c r="A718" s="11">
        <f t="shared" si="10"/>
        <v>3</v>
      </c>
      <c r="B718" s="12" t="s">
        <v>1139</v>
      </c>
      <c r="C718" s="12" t="s">
        <v>1142</v>
      </c>
      <c r="D718" s="12" t="s">
        <v>1144</v>
      </c>
      <c r="E718" s="13">
        <v>59500</v>
      </c>
      <c r="F718" s="13">
        <v>7000</v>
      </c>
      <c r="G718" s="13">
        <v>15050</v>
      </c>
    </row>
    <row r="719" spans="1:7" s="18" customFormat="1" outlineLevel="1">
      <c r="A719" s="15"/>
      <c r="B719" s="16" t="s">
        <v>1145</v>
      </c>
      <c r="C719" s="16"/>
      <c r="D719" s="16"/>
      <c r="E719" s="17">
        <f>SUBTOTAL(9,E716:E718)</f>
        <v>2784250</v>
      </c>
      <c r="F719" s="17">
        <f>SUBTOTAL(9,F716:F718)</f>
        <v>444430</v>
      </c>
      <c r="G719" s="17">
        <f>SUBTOTAL(9,G716:G718)</f>
        <v>659920</v>
      </c>
    </row>
    <row r="720" spans="1:7" s="14" customFormat="1" ht="18.95" customHeight="1" outlineLevel="2">
      <c r="A720" s="11">
        <v>1</v>
      </c>
      <c r="B720" s="12" t="s">
        <v>1146</v>
      </c>
      <c r="C720" s="12" t="s">
        <v>1147</v>
      </c>
      <c r="D720" s="12" t="s">
        <v>1148</v>
      </c>
      <c r="E720" s="13">
        <v>4358100</v>
      </c>
      <c r="F720" s="13">
        <v>631300</v>
      </c>
      <c r="G720" s="13">
        <v>1090325</v>
      </c>
    </row>
    <row r="721" spans="1:7" s="14" customFormat="1" ht="18.95" customHeight="1" outlineLevel="2">
      <c r="A721" s="11">
        <f t="shared" si="10"/>
        <v>2</v>
      </c>
      <c r="B721" s="12" t="s">
        <v>1146</v>
      </c>
      <c r="C721" s="12" t="s">
        <v>1149</v>
      </c>
      <c r="D721" s="12" t="s">
        <v>1150</v>
      </c>
      <c r="E721" s="13">
        <v>1402600</v>
      </c>
      <c r="F721" s="13">
        <v>254240</v>
      </c>
      <c r="G721" s="13">
        <v>354460</v>
      </c>
    </row>
    <row r="722" spans="1:7" s="14" customFormat="1" ht="18.95" customHeight="1" outlineLevel="2">
      <c r="A722" s="11">
        <f t="shared" si="10"/>
        <v>3</v>
      </c>
      <c r="B722" s="12" t="s">
        <v>1146</v>
      </c>
      <c r="C722" s="12" t="s">
        <v>1149</v>
      </c>
      <c r="D722" s="12" t="s">
        <v>1151</v>
      </c>
      <c r="E722" s="13">
        <v>2642550</v>
      </c>
      <c r="F722" s="13">
        <v>401130</v>
      </c>
      <c r="G722" s="13">
        <v>607610</v>
      </c>
    </row>
    <row r="723" spans="1:7" s="14" customFormat="1" ht="18.95" customHeight="1" outlineLevel="2">
      <c r="A723" s="11">
        <f t="shared" si="10"/>
        <v>4</v>
      </c>
      <c r="B723" s="12" t="s">
        <v>1146</v>
      </c>
      <c r="C723" s="12" t="s">
        <v>1149</v>
      </c>
      <c r="D723" s="12" t="s">
        <v>1152</v>
      </c>
      <c r="E723" s="13">
        <v>330500</v>
      </c>
      <c r="F723" s="13">
        <v>50785</v>
      </c>
      <c r="G723" s="13">
        <v>83555</v>
      </c>
    </row>
    <row r="724" spans="1:7" s="14" customFormat="1" ht="18.95" customHeight="1" outlineLevel="2">
      <c r="A724" s="11">
        <f t="shared" si="10"/>
        <v>5</v>
      </c>
      <c r="B724" s="12" t="s">
        <v>1146</v>
      </c>
      <c r="C724" s="12" t="s">
        <v>1147</v>
      </c>
      <c r="D724" s="12" t="s">
        <v>1153</v>
      </c>
      <c r="E724" s="13">
        <v>1658850</v>
      </c>
      <c r="F724" s="13">
        <v>251410</v>
      </c>
      <c r="G724" s="13">
        <v>417720</v>
      </c>
    </row>
    <row r="725" spans="1:7" s="14" customFormat="1" ht="18.95" customHeight="1" outlineLevel="2">
      <c r="A725" s="11">
        <f t="shared" si="10"/>
        <v>6</v>
      </c>
      <c r="B725" s="12" t="s">
        <v>1146</v>
      </c>
      <c r="C725" s="12" t="s">
        <v>1154</v>
      </c>
      <c r="D725" s="12" t="s">
        <v>1155</v>
      </c>
      <c r="E725" s="13">
        <v>323300</v>
      </c>
      <c r="F725" s="13">
        <v>56680</v>
      </c>
      <c r="G725" s="13">
        <v>81710</v>
      </c>
    </row>
    <row r="726" spans="1:7" s="14" customFormat="1" ht="18.95" customHeight="1" outlineLevel="2">
      <c r="A726" s="11">
        <f t="shared" si="10"/>
        <v>7</v>
      </c>
      <c r="B726" s="12" t="s">
        <v>1146</v>
      </c>
      <c r="C726" s="12" t="s">
        <v>1147</v>
      </c>
      <c r="D726" s="12" t="s">
        <v>1156</v>
      </c>
      <c r="E726" s="13">
        <v>1065900</v>
      </c>
      <c r="F726" s="13">
        <v>184830</v>
      </c>
      <c r="G726" s="13">
        <v>269400</v>
      </c>
    </row>
    <row r="727" spans="1:7" s="14" customFormat="1" ht="18.95" customHeight="1" outlineLevel="2">
      <c r="A727" s="11">
        <f t="shared" si="10"/>
        <v>8</v>
      </c>
      <c r="B727" s="12" t="s">
        <v>1146</v>
      </c>
      <c r="C727" s="12" t="s">
        <v>1147</v>
      </c>
      <c r="D727" s="12" t="s">
        <v>668</v>
      </c>
      <c r="E727" s="13">
        <v>736100</v>
      </c>
      <c r="F727" s="13">
        <v>86600</v>
      </c>
      <c r="G727" s="13">
        <v>186190</v>
      </c>
    </row>
    <row r="728" spans="1:7" s="14" customFormat="1" ht="18.95" customHeight="1" outlineLevel="2">
      <c r="A728" s="11">
        <f t="shared" si="10"/>
        <v>9</v>
      </c>
      <c r="B728" s="12" t="s">
        <v>1146</v>
      </c>
      <c r="C728" s="12" t="s">
        <v>1147</v>
      </c>
      <c r="D728" s="12" t="s">
        <v>1157</v>
      </c>
      <c r="E728" s="13">
        <v>404500</v>
      </c>
      <c r="F728" s="13">
        <v>70145</v>
      </c>
      <c r="G728" s="13">
        <v>102235</v>
      </c>
    </row>
    <row r="729" spans="1:7" s="14" customFormat="1" ht="18.95" customHeight="1" outlineLevel="2">
      <c r="A729" s="11">
        <f t="shared" si="10"/>
        <v>10</v>
      </c>
      <c r="B729" s="12" t="s">
        <v>1146</v>
      </c>
      <c r="C729" s="12" t="s">
        <v>1147</v>
      </c>
      <c r="D729" s="12" t="s">
        <v>1158</v>
      </c>
      <c r="E729" s="13">
        <v>905150</v>
      </c>
      <c r="F729" s="13">
        <v>144355</v>
      </c>
      <c r="G729" s="13">
        <v>220540</v>
      </c>
    </row>
    <row r="730" spans="1:7" s="14" customFormat="1" ht="18.95" customHeight="1" outlineLevel="2">
      <c r="A730" s="11">
        <f t="shared" si="10"/>
        <v>11</v>
      </c>
      <c r="B730" s="12" t="s">
        <v>1146</v>
      </c>
      <c r="C730" s="12" t="s">
        <v>1154</v>
      </c>
      <c r="D730" s="12" t="s">
        <v>176</v>
      </c>
      <c r="E730" s="13">
        <v>721950</v>
      </c>
      <c r="F730" s="13">
        <v>123390</v>
      </c>
      <c r="G730" s="13">
        <v>182475</v>
      </c>
    </row>
    <row r="731" spans="1:7" s="14" customFormat="1" ht="18.95" customHeight="1" outlineLevel="2">
      <c r="A731" s="11">
        <f t="shared" si="10"/>
        <v>12</v>
      </c>
      <c r="B731" s="12" t="s">
        <v>1146</v>
      </c>
      <c r="C731" s="12" t="s">
        <v>1147</v>
      </c>
      <c r="D731" s="12" t="s">
        <v>1159</v>
      </c>
      <c r="E731" s="13">
        <v>438000</v>
      </c>
      <c r="F731" s="13">
        <v>80745</v>
      </c>
      <c r="G731" s="13">
        <v>110685</v>
      </c>
    </row>
    <row r="732" spans="1:7" s="14" customFormat="1" ht="18.95" customHeight="1" outlineLevel="2">
      <c r="A732" s="11">
        <f t="shared" si="10"/>
        <v>13</v>
      </c>
      <c r="B732" s="12" t="s">
        <v>1146</v>
      </c>
      <c r="C732" s="12" t="s">
        <v>1147</v>
      </c>
      <c r="D732" s="12" t="s">
        <v>1160</v>
      </c>
      <c r="E732" s="13">
        <v>351150</v>
      </c>
      <c r="F732" s="13">
        <v>52715</v>
      </c>
      <c r="G732" s="13">
        <v>88780</v>
      </c>
    </row>
    <row r="733" spans="1:7" s="18" customFormat="1" ht="18.95" customHeight="1" outlineLevel="1">
      <c r="A733" s="15"/>
      <c r="B733" s="16" t="s">
        <v>1161</v>
      </c>
      <c r="C733" s="16"/>
      <c r="D733" s="16"/>
      <c r="E733" s="17">
        <f>SUBTOTAL(9,E720:E732)</f>
        <v>15338650</v>
      </c>
      <c r="F733" s="17">
        <f>SUBTOTAL(9,F720:F732)</f>
        <v>2388325</v>
      </c>
      <c r="G733" s="17">
        <f>SUBTOTAL(9,G720:G732)</f>
        <v>3795685</v>
      </c>
    </row>
    <row r="734" spans="1:7" s="14" customFormat="1" outlineLevel="2">
      <c r="A734" s="11">
        <v>1</v>
      </c>
      <c r="B734" s="12" t="s">
        <v>1162</v>
      </c>
      <c r="C734" s="12" t="s">
        <v>1163</v>
      </c>
      <c r="D734" s="12" t="s">
        <v>1164</v>
      </c>
      <c r="E734" s="13">
        <v>3735250</v>
      </c>
      <c r="F734" s="13">
        <v>524410</v>
      </c>
      <c r="G734" s="13">
        <v>890380</v>
      </c>
    </row>
    <row r="735" spans="1:7" s="14" customFormat="1" outlineLevel="2">
      <c r="A735" s="11">
        <f t="shared" si="10"/>
        <v>2</v>
      </c>
      <c r="B735" s="12" t="s">
        <v>1162</v>
      </c>
      <c r="C735" s="12" t="s">
        <v>1165</v>
      </c>
      <c r="D735" s="12" t="s">
        <v>1166</v>
      </c>
      <c r="E735" s="13">
        <v>742000</v>
      </c>
      <c r="F735" s="13">
        <v>124905</v>
      </c>
      <c r="G735" s="13">
        <v>175515</v>
      </c>
    </row>
    <row r="736" spans="1:7" s="18" customFormat="1" outlineLevel="1">
      <c r="A736" s="15"/>
      <c r="B736" s="16" t="s">
        <v>1168</v>
      </c>
      <c r="C736" s="16"/>
      <c r="D736" s="16"/>
      <c r="E736" s="17">
        <f>SUBTOTAL(9,E734:E735)</f>
        <v>4477250</v>
      </c>
      <c r="F736" s="17">
        <f>SUBTOTAL(9,F734:F735)</f>
        <v>649315</v>
      </c>
      <c r="G736" s="17">
        <f>SUBTOTAL(9,G734:G735)</f>
        <v>1065895</v>
      </c>
    </row>
    <row r="737" spans="1:7" s="14" customFormat="1" outlineLevel="2">
      <c r="A737" s="11">
        <v>1</v>
      </c>
      <c r="B737" s="12" t="s">
        <v>1169</v>
      </c>
      <c r="C737" s="12" t="s">
        <v>1171</v>
      </c>
      <c r="D737" s="12" t="s">
        <v>1172</v>
      </c>
      <c r="E737" s="13">
        <v>3525700</v>
      </c>
      <c r="F737" s="13">
        <v>448850</v>
      </c>
      <c r="G737" s="13">
        <v>775650</v>
      </c>
    </row>
    <row r="738" spans="1:7" s="14" customFormat="1" outlineLevel="2">
      <c r="A738" s="11">
        <f t="shared" si="10"/>
        <v>2</v>
      </c>
      <c r="B738" s="12" t="s">
        <v>1169</v>
      </c>
      <c r="C738" s="12" t="s">
        <v>1170</v>
      </c>
      <c r="D738" s="12" t="s">
        <v>1173</v>
      </c>
      <c r="E738" s="13">
        <v>7941500</v>
      </c>
      <c r="F738" s="13">
        <v>1167870</v>
      </c>
      <c r="G738" s="13">
        <v>1966280</v>
      </c>
    </row>
    <row r="739" spans="1:7" s="14" customFormat="1" outlineLevel="2">
      <c r="A739" s="11">
        <f t="shared" si="10"/>
        <v>3</v>
      </c>
      <c r="B739" s="12" t="s">
        <v>1169</v>
      </c>
      <c r="C739" s="12" t="s">
        <v>1171</v>
      </c>
      <c r="D739" s="12" t="s">
        <v>1174</v>
      </c>
      <c r="E739" s="13">
        <v>4122000</v>
      </c>
      <c r="F739" s="13">
        <v>647150</v>
      </c>
      <c r="G739" s="13">
        <v>1004455</v>
      </c>
    </row>
    <row r="740" spans="1:7" s="14" customFormat="1" outlineLevel="2">
      <c r="A740" s="11">
        <f t="shared" si="10"/>
        <v>4</v>
      </c>
      <c r="B740" s="12" t="s">
        <v>1169</v>
      </c>
      <c r="C740" s="12" t="s">
        <v>1171</v>
      </c>
      <c r="D740" s="12" t="s">
        <v>1167</v>
      </c>
      <c r="E740" s="13">
        <v>172550</v>
      </c>
      <c r="F740" s="13">
        <v>20300</v>
      </c>
      <c r="G740" s="13">
        <v>43645</v>
      </c>
    </row>
    <row r="741" spans="1:7" s="14" customFormat="1" outlineLevel="2">
      <c r="A741" s="11">
        <f t="shared" si="10"/>
        <v>5</v>
      </c>
      <c r="B741" s="12" t="s">
        <v>1169</v>
      </c>
      <c r="C741" s="12" t="s">
        <v>1170</v>
      </c>
      <c r="D741" s="12" t="s">
        <v>658</v>
      </c>
      <c r="E741" s="13">
        <v>1244350</v>
      </c>
      <c r="F741" s="13">
        <v>191435</v>
      </c>
      <c r="G741" s="13">
        <v>294545</v>
      </c>
    </row>
    <row r="742" spans="1:7" s="14" customFormat="1" outlineLevel="2">
      <c r="A742" s="11">
        <f t="shared" si="10"/>
        <v>6</v>
      </c>
      <c r="B742" s="12" t="s">
        <v>1169</v>
      </c>
      <c r="C742" s="12" t="s">
        <v>1170</v>
      </c>
      <c r="D742" s="12" t="s">
        <v>1175</v>
      </c>
      <c r="E742" s="13">
        <v>308550</v>
      </c>
      <c r="F742" s="13">
        <v>36300</v>
      </c>
      <c r="G742" s="13">
        <v>78045</v>
      </c>
    </row>
    <row r="743" spans="1:7" s="14" customFormat="1" outlineLevel="2">
      <c r="A743" s="11">
        <f t="shared" si="10"/>
        <v>7</v>
      </c>
      <c r="B743" s="12" t="s">
        <v>1169</v>
      </c>
      <c r="C743" s="12" t="s">
        <v>1171</v>
      </c>
      <c r="D743" s="12" t="s">
        <v>1176</v>
      </c>
      <c r="E743" s="13">
        <v>192950</v>
      </c>
      <c r="F743" s="13">
        <v>22700</v>
      </c>
      <c r="G743" s="13">
        <v>48805</v>
      </c>
    </row>
    <row r="744" spans="1:7" s="18" customFormat="1" outlineLevel="1">
      <c r="A744" s="15"/>
      <c r="B744" s="16" t="s">
        <v>1177</v>
      </c>
      <c r="C744" s="16"/>
      <c r="D744" s="16"/>
      <c r="E744" s="17">
        <f>SUBTOTAL(9,E737:E743)</f>
        <v>17507600</v>
      </c>
      <c r="F744" s="17">
        <f>SUBTOTAL(9,F737:F743)</f>
        <v>2534605</v>
      </c>
      <c r="G744" s="17">
        <f>SUBTOTAL(9,G737:G743)</f>
        <v>4211425</v>
      </c>
    </row>
    <row r="745" spans="1:7" s="14" customFormat="1" outlineLevel="2">
      <c r="A745" s="11">
        <v>1</v>
      </c>
      <c r="B745" s="12" t="s">
        <v>1178</v>
      </c>
      <c r="C745" s="12" t="s">
        <v>1179</v>
      </c>
      <c r="D745" s="12" t="s">
        <v>1180</v>
      </c>
      <c r="E745" s="13">
        <v>921600</v>
      </c>
      <c r="F745" s="13">
        <v>132760</v>
      </c>
      <c r="G745" s="13">
        <v>209490</v>
      </c>
    </row>
    <row r="746" spans="1:7" s="14" customFormat="1" outlineLevel="2">
      <c r="A746" s="11">
        <f t="shared" si="10"/>
        <v>2</v>
      </c>
      <c r="B746" s="12" t="s">
        <v>1178</v>
      </c>
      <c r="C746" s="12" t="s">
        <v>1181</v>
      </c>
      <c r="D746" s="12" t="s">
        <v>1182</v>
      </c>
      <c r="E746" s="13">
        <v>2401000</v>
      </c>
      <c r="F746" s="13">
        <v>378545</v>
      </c>
      <c r="G746" s="13">
        <v>604805</v>
      </c>
    </row>
    <row r="747" spans="1:7" s="14" customFormat="1" outlineLevel="2">
      <c r="A747" s="11">
        <f t="shared" si="10"/>
        <v>3</v>
      </c>
      <c r="B747" s="12" t="s">
        <v>1178</v>
      </c>
      <c r="C747" s="12" t="s">
        <v>1183</v>
      </c>
      <c r="D747" s="12" t="s">
        <v>1184</v>
      </c>
      <c r="E747" s="13">
        <v>2579650</v>
      </c>
      <c r="F747" s="13">
        <v>359770</v>
      </c>
      <c r="G747" s="13">
        <v>585835</v>
      </c>
    </row>
    <row r="748" spans="1:7" s="14" customFormat="1" outlineLevel="2">
      <c r="A748" s="11">
        <f t="shared" si="10"/>
        <v>4</v>
      </c>
      <c r="B748" s="12" t="s">
        <v>1178</v>
      </c>
      <c r="C748" s="12" t="s">
        <v>1183</v>
      </c>
      <c r="D748" s="12" t="s">
        <v>1185</v>
      </c>
      <c r="E748" s="13">
        <v>127750</v>
      </c>
      <c r="F748" s="13">
        <v>18205</v>
      </c>
      <c r="G748" s="13">
        <v>28565</v>
      </c>
    </row>
    <row r="749" spans="1:7" s="18" customFormat="1" outlineLevel="1">
      <c r="A749" s="15"/>
      <c r="B749" s="16" t="s">
        <v>1186</v>
      </c>
      <c r="C749" s="16"/>
      <c r="D749" s="16"/>
      <c r="E749" s="17">
        <f>SUBTOTAL(9,E745:E748)</f>
        <v>6030000</v>
      </c>
      <c r="F749" s="17">
        <f>SUBTOTAL(9,F745:F748)</f>
        <v>889280</v>
      </c>
      <c r="G749" s="17">
        <f>SUBTOTAL(9,G745:G748)</f>
        <v>1428695</v>
      </c>
    </row>
    <row r="750" spans="1:7" s="14" customFormat="1" outlineLevel="2">
      <c r="A750" s="11">
        <v>1</v>
      </c>
      <c r="B750" s="12" t="s">
        <v>1187</v>
      </c>
      <c r="C750" s="12" t="s">
        <v>1189</v>
      </c>
      <c r="D750" s="12" t="s">
        <v>1190</v>
      </c>
      <c r="E750" s="13">
        <v>2265400</v>
      </c>
      <c r="F750" s="13">
        <v>344275</v>
      </c>
      <c r="G750" s="13">
        <v>534085</v>
      </c>
    </row>
    <row r="751" spans="1:7" s="14" customFormat="1" outlineLevel="2">
      <c r="A751" s="11">
        <f t="shared" si="10"/>
        <v>2</v>
      </c>
      <c r="B751" s="12" t="s">
        <v>1187</v>
      </c>
      <c r="C751" s="12" t="s">
        <v>1191</v>
      </c>
      <c r="D751" s="12" t="s">
        <v>1192</v>
      </c>
      <c r="E751" s="13">
        <v>2049400</v>
      </c>
      <c r="F751" s="13">
        <v>253440</v>
      </c>
      <c r="G751" s="13">
        <v>431060</v>
      </c>
    </row>
    <row r="752" spans="1:7" s="14" customFormat="1" outlineLevel="2">
      <c r="A752" s="11">
        <f t="shared" si="10"/>
        <v>3</v>
      </c>
      <c r="B752" s="12" t="s">
        <v>1187</v>
      </c>
      <c r="C752" s="12" t="s">
        <v>1188</v>
      </c>
      <c r="D752" s="12" t="s">
        <v>1193</v>
      </c>
      <c r="E752" s="13">
        <v>4887100</v>
      </c>
      <c r="F752" s="13">
        <v>710830</v>
      </c>
      <c r="G752" s="13">
        <v>1126200</v>
      </c>
    </row>
    <row r="753" spans="1:7" s="14" customFormat="1" outlineLevel="2">
      <c r="A753" s="11">
        <f t="shared" si="10"/>
        <v>4</v>
      </c>
      <c r="B753" s="12" t="s">
        <v>1187</v>
      </c>
      <c r="C753" s="12" t="s">
        <v>1189</v>
      </c>
      <c r="D753" s="12" t="s">
        <v>1194</v>
      </c>
      <c r="E753" s="13">
        <v>437500</v>
      </c>
      <c r="F753" s="13">
        <v>63850</v>
      </c>
      <c r="G753" s="13">
        <v>96050</v>
      </c>
    </row>
    <row r="754" spans="1:7" s="14" customFormat="1" outlineLevel="2">
      <c r="A754" s="11">
        <f t="shared" si="10"/>
        <v>5</v>
      </c>
      <c r="B754" s="12" t="s">
        <v>1187</v>
      </c>
      <c r="C754" s="12" t="s">
        <v>484</v>
      </c>
      <c r="D754" s="12" t="s">
        <v>1195</v>
      </c>
      <c r="E754" s="13">
        <v>72250</v>
      </c>
      <c r="F754" s="13">
        <v>8500</v>
      </c>
      <c r="G754" s="13">
        <v>18275</v>
      </c>
    </row>
    <row r="755" spans="1:7" s="14" customFormat="1" outlineLevel="2">
      <c r="A755" s="11">
        <f t="shared" si="10"/>
        <v>6</v>
      </c>
      <c r="B755" s="12" t="s">
        <v>1187</v>
      </c>
      <c r="C755" s="12" t="s">
        <v>1196</v>
      </c>
      <c r="D755" s="12" t="s">
        <v>1197</v>
      </c>
      <c r="E755" s="13">
        <v>58650</v>
      </c>
      <c r="F755" s="13">
        <v>6900</v>
      </c>
      <c r="G755" s="13">
        <v>14835</v>
      </c>
    </row>
    <row r="756" spans="1:7" s="14" customFormat="1" outlineLevel="2">
      <c r="A756" s="11">
        <f t="shared" si="10"/>
        <v>7</v>
      </c>
      <c r="B756" s="12" t="s">
        <v>1187</v>
      </c>
      <c r="C756" s="12" t="s">
        <v>1188</v>
      </c>
      <c r="D756" s="12" t="s">
        <v>1198</v>
      </c>
      <c r="E756" s="13">
        <v>105400</v>
      </c>
      <c r="F756" s="13">
        <v>12400</v>
      </c>
      <c r="G756" s="13">
        <v>26660</v>
      </c>
    </row>
    <row r="757" spans="1:7" s="14" customFormat="1" outlineLevel="2">
      <c r="A757" s="11">
        <f t="shared" si="10"/>
        <v>8</v>
      </c>
      <c r="B757" s="12" t="s">
        <v>1187</v>
      </c>
      <c r="C757" s="12" t="s">
        <v>1199</v>
      </c>
      <c r="D757" s="12" t="s">
        <v>1200</v>
      </c>
      <c r="E757" s="13">
        <v>4106600</v>
      </c>
      <c r="F757" s="13">
        <v>631055</v>
      </c>
      <c r="G757" s="13">
        <v>962300</v>
      </c>
    </row>
    <row r="758" spans="1:7" s="14" customFormat="1" outlineLevel="2">
      <c r="A758" s="11">
        <f t="shared" si="10"/>
        <v>9</v>
      </c>
      <c r="B758" s="12" t="s">
        <v>1187</v>
      </c>
      <c r="C758" s="12" t="s">
        <v>1199</v>
      </c>
      <c r="D758" s="12" t="s">
        <v>940</v>
      </c>
      <c r="E758" s="13">
        <v>444600</v>
      </c>
      <c r="F758" s="13">
        <v>75695</v>
      </c>
      <c r="G758" s="13">
        <v>112375</v>
      </c>
    </row>
    <row r="759" spans="1:7" s="14" customFormat="1" outlineLevel="2">
      <c r="A759" s="11">
        <f t="shared" si="10"/>
        <v>10</v>
      </c>
      <c r="B759" s="12" t="s">
        <v>1187</v>
      </c>
      <c r="C759" s="12" t="s">
        <v>1201</v>
      </c>
      <c r="D759" s="12" t="s">
        <v>1202</v>
      </c>
      <c r="E759" s="13">
        <v>45900</v>
      </c>
      <c r="F759" s="13">
        <v>5400</v>
      </c>
      <c r="G759" s="13">
        <v>11610</v>
      </c>
    </row>
    <row r="760" spans="1:7" s="14" customFormat="1" outlineLevel="2">
      <c r="A760" s="11">
        <f t="shared" si="10"/>
        <v>11</v>
      </c>
      <c r="B760" s="12" t="s">
        <v>1187</v>
      </c>
      <c r="C760" s="12" t="s">
        <v>1199</v>
      </c>
      <c r="D760" s="12" t="s">
        <v>137</v>
      </c>
      <c r="E760" s="13">
        <v>296900</v>
      </c>
      <c r="F760" s="13">
        <v>51410</v>
      </c>
      <c r="G760" s="13">
        <v>75040</v>
      </c>
    </row>
    <row r="761" spans="1:7" s="18" customFormat="1" outlineLevel="1">
      <c r="A761" s="15"/>
      <c r="B761" s="16" t="s">
        <v>1203</v>
      </c>
      <c r="C761" s="16"/>
      <c r="D761" s="16"/>
      <c r="E761" s="17">
        <f>SUBTOTAL(9,E750:E760)</f>
        <v>14769700</v>
      </c>
      <c r="F761" s="17">
        <f>SUBTOTAL(9,F750:F760)</f>
        <v>2163755</v>
      </c>
      <c r="G761" s="17">
        <f>SUBTOTAL(9,G750:G760)</f>
        <v>3408490</v>
      </c>
    </row>
    <row r="762" spans="1:7" s="14" customFormat="1" outlineLevel="2">
      <c r="A762" s="11">
        <v>1</v>
      </c>
      <c r="B762" s="12" t="s">
        <v>1204</v>
      </c>
      <c r="C762" s="12" t="s">
        <v>1205</v>
      </c>
      <c r="D762" s="12" t="s">
        <v>1206</v>
      </c>
      <c r="E762" s="13">
        <v>1191800</v>
      </c>
      <c r="F762" s="13">
        <v>171980</v>
      </c>
      <c r="G762" s="13">
        <v>272115</v>
      </c>
    </row>
    <row r="763" spans="1:7" s="14" customFormat="1" outlineLevel="2">
      <c r="A763" s="11">
        <f t="shared" si="10"/>
        <v>2</v>
      </c>
      <c r="B763" s="12" t="s">
        <v>1204</v>
      </c>
      <c r="C763" s="12" t="s">
        <v>1207</v>
      </c>
      <c r="D763" s="12" t="s">
        <v>1208</v>
      </c>
      <c r="E763" s="13">
        <v>48700</v>
      </c>
      <c r="F763" s="13">
        <v>7075</v>
      </c>
      <c r="G763" s="13">
        <v>10730</v>
      </c>
    </row>
    <row r="764" spans="1:7" s="14" customFormat="1" outlineLevel="2">
      <c r="A764" s="11">
        <f t="shared" si="10"/>
        <v>3</v>
      </c>
      <c r="B764" s="12" t="s">
        <v>1204</v>
      </c>
      <c r="C764" s="12" t="s">
        <v>1207</v>
      </c>
      <c r="D764" s="12" t="s">
        <v>1209</v>
      </c>
      <c r="E764" s="13">
        <v>178150</v>
      </c>
      <c r="F764" s="13">
        <v>31280</v>
      </c>
      <c r="G764" s="13">
        <v>45025</v>
      </c>
    </row>
    <row r="765" spans="1:7" s="14" customFormat="1" outlineLevel="2">
      <c r="A765" s="11">
        <f t="shared" si="10"/>
        <v>4</v>
      </c>
      <c r="B765" s="12" t="s">
        <v>1204</v>
      </c>
      <c r="C765" s="12" t="s">
        <v>1207</v>
      </c>
      <c r="D765" s="12" t="s">
        <v>660</v>
      </c>
      <c r="E765" s="13">
        <v>52700</v>
      </c>
      <c r="F765" s="13">
        <v>6200</v>
      </c>
      <c r="G765" s="13">
        <v>13330</v>
      </c>
    </row>
    <row r="766" spans="1:7" s="18" customFormat="1" outlineLevel="1">
      <c r="A766" s="15"/>
      <c r="B766" s="16" t="s">
        <v>1210</v>
      </c>
      <c r="C766" s="16"/>
      <c r="D766" s="16"/>
      <c r="E766" s="17">
        <f>SUBTOTAL(9,E762:E765)</f>
        <v>1471350</v>
      </c>
      <c r="F766" s="17">
        <f>SUBTOTAL(9,F762:F765)</f>
        <v>216535</v>
      </c>
      <c r="G766" s="17">
        <f>SUBTOTAL(9,G762:G765)</f>
        <v>341200</v>
      </c>
    </row>
    <row r="767" spans="1:7" s="14" customFormat="1" ht="20.100000000000001" customHeight="1" outlineLevel="2">
      <c r="A767" s="11">
        <v>1</v>
      </c>
      <c r="B767" s="12" t="s">
        <v>1211</v>
      </c>
      <c r="C767" s="12" t="s">
        <v>1212</v>
      </c>
      <c r="D767" s="12" t="s">
        <v>1213</v>
      </c>
      <c r="E767" s="13">
        <v>3984300</v>
      </c>
      <c r="F767" s="13">
        <v>583455</v>
      </c>
      <c r="G767" s="13">
        <v>983545</v>
      </c>
    </row>
    <row r="768" spans="1:7" s="14" customFormat="1" ht="20.100000000000001" customHeight="1" outlineLevel="2">
      <c r="A768" s="11">
        <f t="shared" si="10"/>
        <v>2</v>
      </c>
      <c r="B768" s="12" t="s">
        <v>1211</v>
      </c>
      <c r="C768" s="12" t="s">
        <v>1214</v>
      </c>
      <c r="D768" s="12" t="s">
        <v>1215</v>
      </c>
      <c r="E768" s="13">
        <v>6618750</v>
      </c>
      <c r="F768" s="13">
        <v>1006250</v>
      </c>
      <c r="G768" s="13">
        <v>1655580</v>
      </c>
    </row>
    <row r="769" spans="1:7" s="14" customFormat="1" ht="20.100000000000001" customHeight="1" outlineLevel="2">
      <c r="A769" s="11">
        <f t="shared" si="10"/>
        <v>3</v>
      </c>
      <c r="B769" s="12" t="s">
        <v>1211</v>
      </c>
      <c r="C769" s="12" t="s">
        <v>1217</v>
      </c>
      <c r="D769" s="12" t="s">
        <v>413</v>
      </c>
      <c r="E769" s="13">
        <v>398600</v>
      </c>
      <c r="F769" s="13">
        <v>51950</v>
      </c>
      <c r="G769" s="13">
        <v>82265</v>
      </c>
    </row>
    <row r="770" spans="1:7" s="14" customFormat="1" ht="20.100000000000001" customHeight="1" outlineLevel="2">
      <c r="A770" s="11">
        <f t="shared" si="10"/>
        <v>4</v>
      </c>
      <c r="B770" s="12" t="s">
        <v>1211</v>
      </c>
      <c r="C770" s="12" t="s">
        <v>1217</v>
      </c>
      <c r="D770" s="12" t="s">
        <v>1218</v>
      </c>
      <c r="E770" s="13">
        <v>480550</v>
      </c>
      <c r="F770" s="13">
        <v>63350</v>
      </c>
      <c r="G770" s="13">
        <v>104975</v>
      </c>
    </row>
    <row r="771" spans="1:7" s="14" customFormat="1" ht="20.100000000000001" customHeight="1" outlineLevel="2">
      <c r="A771" s="11">
        <f t="shared" si="10"/>
        <v>5</v>
      </c>
      <c r="B771" s="12" t="s">
        <v>1211</v>
      </c>
      <c r="C771" s="12" t="s">
        <v>1219</v>
      </c>
      <c r="D771" s="12" t="s">
        <v>1220</v>
      </c>
      <c r="E771" s="13">
        <v>119550</v>
      </c>
      <c r="F771" s="13">
        <v>17940</v>
      </c>
      <c r="G771" s="13">
        <v>25665</v>
      </c>
    </row>
    <row r="772" spans="1:7" s="14" customFormat="1" ht="20.100000000000001" customHeight="1" outlineLevel="2">
      <c r="A772" s="11">
        <f t="shared" si="10"/>
        <v>6</v>
      </c>
      <c r="B772" s="12" t="s">
        <v>1211</v>
      </c>
      <c r="C772" s="12" t="s">
        <v>1221</v>
      </c>
      <c r="D772" s="12" t="s">
        <v>1222</v>
      </c>
      <c r="E772" s="13">
        <v>77350</v>
      </c>
      <c r="F772" s="13">
        <v>9100</v>
      </c>
      <c r="G772" s="13">
        <v>19565</v>
      </c>
    </row>
    <row r="773" spans="1:7" s="14" customFormat="1" ht="20.100000000000001" customHeight="1" outlineLevel="2">
      <c r="A773" s="11">
        <f t="shared" si="10"/>
        <v>7</v>
      </c>
      <c r="B773" s="12" t="s">
        <v>1211</v>
      </c>
      <c r="C773" s="12" t="s">
        <v>1212</v>
      </c>
      <c r="D773" s="12" t="s">
        <v>735</v>
      </c>
      <c r="E773" s="13">
        <v>148200</v>
      </c>
      <c r="F773" s="13">
        <v>22710</v>
      </c>
      <c r="G773" s="13">
        <v>31260</v>
      </c>
    </row>
    <row r="774" spans="1:7" s="14" customFormat="1" ht="20.100000000000001" customHeight="1" outlineLevel="2">
      <c r="A774" s="11">
        <f t="shared" si="10"/>
        <v>8</v>
      </c>
      <c r="B774" s="12" t="s">
        <v>1211</v>
      </c>
      <c r="C774" s="12" t="s">
        <v>1223</v>
      </c>
      <c r="D774" s="12" t="s">
        <v>1224</v>
      </c>
      <c r="E774" s="13">
        <v>34850</v>
      </c>
      <c r="F774" s="13">
        <v>4100</v>
      </c>
      <c r="G774" s="13">
        <v>8815</v>
      </c>
    </row>
    <row r="775" spans="1:7" s="14" customFormat="1" ht="20.100000000000001" customHeight="1" outlineLevel="2">
      <c r="A775" s="11">
        <f t="shared" si="10"/>
        <v>9</v>
      </c>
      <c r="B775" s="12" t="s">
        <v>1211</v>
      </c>
      <c r="C775" s="12" t="s">
        <v>1225</v>
      </c>
      <c r="D775" s="12" t="s">
        <v>1226</v>
      </c>
      <c r="E775" s="13">
        <v>83850</v>
      </c>
      <c r="F775" s="13">
        <v>12825</v>
      </c>
      <c r="G775" s="13">
        <v>17715</v>
      </c>
    </row>
    <row r="776" spans="1:7" s="14" customFormat="1" ht="20.100000000000001" customHeight="1" outlineLevel="2">
      <c r="A776" s="11">
        <f t="shared" si="10"/>
        <v>10</v>
      </c>
      <c r="B776" s="12" t="s">
        <v>1211</v>
      </c>
      <c r="C776" s="12" t="s">
        <v>1227</v>
      </c>
      <c r="D776" s="12" t="s">
        <v>1228</v>
      </c>
      <c r="E776" s="13">
        <v>163050</v>
      </c>
      <c r="F776" s="13">
        <v>24780</v>
      </c>
      <c r="G776" s="13">
        <v>34635</v>
      </c>
    </row>
    <row r="777" spans="1:7" s="14" customFormat="1" ht="20.100000000000001" customHeight="1" outlineLevel="2">
      <c r="A777" s="11">
        <f t="shared" si="10"/>
        <v>11</v>
      </c>
      <c r="B777" s="12" t="s">
        <v>1211</v>
      </c>
      <c r="C777" s="12" t="s">
        <v>1214</v>
      </c>
      <c r="D777" s="12" t="s">
        <v>109</v>
      </c>
      <c r="E777" s="13">
        <v>97250</v>
      </c>
      <c r="F777" s="13">
        <v>14240</v>
      </c>
      <c r="G777" s="13">
        <v>21295</v>
      </c>
    </row>
    <row r="778" spans="1:7" s="14" customFormat="1" ht="20.100000000000001" customHeight="1" outlineLevel="2">
      <c r="A778" s="11">
        <f t="shared" si="10"/>
        <v>12</v>
      </c>
      <c r="B778" s="12" t="s">
        <v>1211</v>
      </c>
      <c r="C778" s="12" t="s">
        <v>1216</v>
      </c>
      <c r="D778" s="12" t="s">
        <v>593</v>
      </c>
      <c r="E778" s="13">
        <v>91800</v>
      </c>
      <c r="F778" s="13">
        <v>10800</v>
      </c>
      <c r="G778" s="13">
        <v>23220</v>
      </c>
    </row>
    <row r="779" spans="1:7" s="14" customFormat="1" ht="20.100000000000001" customHeight="1" outlineLevel="2">
      <c r="A779" s="11">
        <f t="shared" si="10"/>
        <v>13</v>
      </c>
      <c r="B779" s="12" t="s">
        <v>1211</v>
      </c>
      <c r="C779" s="12" t="s">
        <v>1217</v>
      </c>
      <c r="D779" s="12" t="s">
        <v>1229</v>
      </c>
      <c r="E779" s="13">
        <v>67750</v>
      </c>
      <c r="F779" s="13">
        <v>10285</v>
      </c>
      <c r="G779" s="13">
        <v>14405</v>
      </c>
    </row>
    <row r="780" spans="1:7" s="14" customFormat="1" ht="20.100000000000001" customHeight="1" outlineLevel="2">
      <c r="A780" s="11">
        <f t="shared" si="10"/>
        <v>14</v>
      </c>
      <c r="B780" s="12" t="s">
        <v>1211</v>
      </c>
      <c r="C780" s="12" t="s">
        <v>1219</v>
      </c>
      <c r="D780" s="12" t="s">
        <v>1230</v>
      </c>
      <c r="E780" s="13">
        <v>51650</v>
      </c>
      <c r="F780" s="13">
        <v>7745</v>
      </c>
      <c r="G780" s="13">
        <v>11095</v>
      </c>
    </row>
    <row r="781" spans="1:7" s="14" customFormat="1" ht="20.100000000000001" customHeight="1" outlineLevel="2">
      <c r="A781" s="11">
        <f t="shared" si="10"/>
        <v>15</v>
      </c>
      <c r="B781" s="12" t="s">
        <v>1211</v>
      </c>
      <c r="C781" s="12" t="s">
        <v>1221</v>
      </c>
      <c r="D781" s="12" t="s">
        <v>1231</v>
      </c>
      <c r="E781" s="13">
        <v>133250</v>
      </c>
      <c r="F781" s="13">
        <v>20090</v>
      </c>
      <c r="G781" s="13">
        <v>28495</v>
      </c>
    </row>
    <row r="782" spans="1:7" s="14" customFormat="1" ht="20.100000000000001" customHeight="1" outlineLevel="2">
      <c r="A782" s="11">
        <f t="shared" ref="A782:A851" si="11">A781+1</f>
        <v>16</v>
      </c>
      <c r="B782" s="12" t="s">
        <v>1211</v>
      </c>
      <c r="C782" s="12" t="s">
        <v>1212</v>
      </c>
      <c r="D782" s="12" t="s">
        <v>1232</v>
      </c>
      <c r="E782" s="13">
        <v>185300</v>
      </c>
      <c r="F782" s="13">
        <v>28205</v>
      </c>
      <c r="G782" s="13">
        <v>39310</v>
      </c>
    </row>
    <row r="783" spans="1:7" s="14" customFormat="1" ht="20.100000000000001" customHeight="1" outlineLevel="2">
      <c r="A783" s="11">
        <f t="shared" si="11"/>
        <v>17</v>
      </c>
      <c r="B783" s="12" t="s">
        <v>1211</v>
      </c>
      <c r="C783" s="12" t="s">
        <v>1212</v>
      </c>
      <c r="D783" s="12" t="s">
        <v>1233</v>
      </c>
      <c r="E783" s="13">
        <v>365850</v>
      </c>
      <c r="F783" s="13">
        <v>50760</v>
      </c>
      <c r="G783" s="13">
        <v>82425</v>
      </c>
    </row>
    <row r="784" spans="1:7" s="14" customFormat="1" ht="20.100000000000001" customHeight="1" outlineLevel="2">
      <c r="A784" s="11">
        <f t="shared" si="11"/>
        <v>18</v>
      </c>
      <c r="B784" s="12" t="s">
        <v>1211</v>
      </c>
      <c r="C784" s="12" t="s">
        <v>1223</v>
      </c>
      <c r="D784" s="12" t="s">
        <v>40</v>
      </c>
      <c r="E784" s="13">
        <v>69700</v>
      </c>
      <c r="F784" s="13">
        <v>8200</v>
      </c>
      <c r="G784" s="13">
        <v>17630</v>
      </c>
    </row>
    <row r="785" spans="1:7" s="14" customFormat="1" ht="20.100000000000001" customHeight="1" outlineLevel="2">
      <c r="A785" s="11">
        <f t="shared" si="11"/>
        <v>19</v>
      </c>
      <c r="B785" s="12" t="s">
        <v>1211</v>
      </c>
      <c r="C785" s="12" t="s">
        <v>1225</v>
      </c>
      <c r="D785" s="12" t="s">
        <v>1234</v>
      </c>
      <c r="E785" s="13">
        <v>125450</v>
      </c>
      <c r="F785" s="13">
        <v>16535</v>
      </c>
      <c r="G785" s="13">
        <v>29635</v>
      </c>
    </row>
    <row r="786" spans="1:7" s="14" customFormat="1" ht="20.100000000000001" customHeight="1" outlineLevel="2">
      <c r="A786" s="11">
        <f t="shared" si="11"/>
        <v>20</v>
      </c>
      <c r="B786" s="12" t="s">
        <v>1211</v>
      </c>
      <c r="C786" s="12" t="s">
        <v>1227</v>
      </c>
      <c r="D786" s="12" t="s">
        <v>1235</v>
      </c>
      <c r="E786" s="13">
        <v>128550</v>
      </c>
      <c r="F786" s="13">
        <v>16395</v>
      </c>
      <c r="G786" s="13">
        <v>26560</v>
      </c>
    </row>
    <row r="787" spans="1:7" s="14" customFormat="1" ht="20.100000000000001" customHeight="1" outlineLevel="2">
      <c r="A787" s="11">
        <f t="shared" si="11"/>
        <v>21</v>
      </c>
      <c r="B787" s="12" t="s">
        <v>1211</v>
      </c>
      <c r="C787" s="12" t="s">
        <v>1227</v>
      </c>
      <c r="D787" s="12" t="s">
        <v>1236</v>
      </c>
      <c r="E787" s="13">
        <v>41100</v>
      </c>
      <c r="F787" s="13">
        <v>6450</v>
      </c>
      <c r="G787" s="13">
        <v>8490</v>
      </c>
    </row>
    <row r="788" spans="1:7" s="14" customFormat="1" ht="20.100000000000001" customHeight="1" outlineLevel="2">
      <c r="A788" s="11">
        <f t="shared" si="11"/>
        <v>22</v>
      </c>
      <c r="B788" s="12" t="s">
        <v>1211</v>
      </c>
      <c r="C788" s="12" t="s">
        <v>1214</v>
      </c>
      <c r="D788" s="12" t="s">
        <v>1237</v>
      </c>
      <c r="E788" s="13">
        <v>187800</v>
      </c>
      <c r="F788" s="13">
        <v>28230</v>
      </c>
      <c r="G788" s="13">
        <v>40260</v>
      </c>
    </row>
    <row r="789" spans="1:7" s="14" customFormat="1" ht="20.100000000000001" customHeight="1" outlineLevel="2">
      <c r="A789" s="11">
        <f t="shared" si="11"/>
        <v>23</v>
      </c>
      <c r="B789" s="12" t="s">
        <v>1211</v>
      </c>
      <c r="C789" s="12" t="s">
        <v>1214</v>
      </c>
      <c r="D789" s="12" t="s">
        <v>1238</v>
      </c>
      <c r="E789" s="13">
        <v>16600</v>
      </c>
      <c r="F789" s="13">
        <v>2545</v>
      </c>
      <c r="G789" s="13">
        <v>3500</v>
      </c>
    </row>
    <row r="790" spans="1:7" s="14" customFormat="1" ht="20.100000000000001" customHeight="1" outlineLevel="2">
      <c r="A790" s="11">
        <f t="shared" si="11"/>
        <v>24</v>
      </c>
      <c r="B790" s="12" t="s">
        <v>1211</v>
      </c>
      <c r="C790" s="12" t="s">
        <v>1214</v>
      </c>
      <c r="D790" s="12" t="s">
        <v>772</v>
      </c>
      <c r="E790" s="13">
        <v>120900</v>
      </c>
      <c r="F790" s="13">
        <v>18045</v>
      </c>
      <c r="G790" s="13">
        <v>26070</v>
      </c>
    </row>
    <row r="791" spans="1:7" s="18" customFormat="1" ht="20.100000000000001" customHeight="1" outlineLevel="1">
      <c r="A791" s="15"/>
      <c r="B791" s="16" t="s">
        <v>1239</v>
      </c>
      <c r="C791" s="16"/>
      <c r="D791" s="16"/>
      <c r="E791" s="17">
        <f>SUBTOTAL(9,E767:E790)</f>
        <v>13792000</v>
      </c>
      <c r="F791" s="17">
        <f>SUBTOTAL(9,F767:F790)</f>
        <v>2034985</v>
      </c>
      <c r="G791" s="17">
        <f>SUBTOTAL(9,G767:G790)</f>
        <v>3336410</v>
      </c>
    </row>
    <row r="792" spans="1:7" s="14" customFormat="1" outlineLevel="2">
      <c r="A792" s="11">
        <v>1</v>
      </c>
      <c r="B792" s="12" t="s">
        <v>1240</v>
      </c>
      <c r="C792" s="12" t="s">
        <v>1241</v>
      </c>
      <c r="D792" s="12" t="s">
        <v>1242</v>
      </c>
      <c r="E792" s="13">
        <v>3864100</v>
      </c>
      <c r="F792" s="13">
        <v>545970</v>
      </c>
      <c r="G792" s="13">
        <v>901765</v>
      </c>
    </row>
    <row r="793" spans="1:7" s="14" customFormat="1" outlineLevel="2">
      <c r="A793" s="11">
        <f t="shared" si="11"/>
        <v>2</v>
      </c>
      <c r="B793" s="12" t="s">
        <v>1240</v>
      </c>
      <c r="C793" s="12" t="s">
        <v>1243</v>
      </c>
      <c r="D793" s="12" t="s">
        <v>1244</v>
      </c>
      <c r="E793" s="13">
        <v>1880900</v>
      </c>
      <c r="F793" s="13">
        <v>268230</v>
      </c>
      <c r="G793" s="13">
        <v>419335</v>
      </c>
    </row>
    <row r="794" spans="1:7" s="14" customFormat="1" outlineLevel="2">
      <c r="A794" s="11">
        <f t="shared" si="11"/>
        <v>3</v>
      </c>
      <c r="B794" s="12" t="s">
        <v>1240</v>
      </c>
      <c r="C794" s="12" t="s">
        <v>1245</v>
      </c>
      <c r="D794" s="12" t="s">
        <v>1246</v>
      </c>
      <c r="E794" s="13">
        <v>51000</v>
      </c>
      <c r="F794" s="13">
        <v>6000</v>
      </c>
      <c r="G794" s="13">
        <v>12900</v>
      </c>
    </row>
    <row r="795" spans="1:7" s="14" customFormat="1" outlineLevel="2">
      <c r="A795" s="11">
        <f t="shared" si="11"/>
        <v>4</v>
      </c>
      <c r="B795" s="12" t="s">
        <v>1240</v>
      </c>
      <c r="C795" s="12" t="s">
        <v>1247</v>
      </c>
      <c r="D795" s="12" t="s">
        <v>1248</v>
      </c>
      <c r="E795" s="13">
        <v>49300</v>
      </c>
      <c r="F795" s="13">
        <v>5800</v>
      </c>
      <c r="G795" s="13">
        <v>12470</v>
      </c>
    </row>
    <row r="796" spans="1:7" s="14" customFormat="1" outlineLevel="2">
      <c r="A796" s="11">
        <f t="shared" si="11"/>
        <v>5</v>
      </c>
      <c r="B796" s="12" t="s">
        <v>1240</v>
      </c>
      <c r="C796" s="12" t="s">
        <v>1249</v>
      </c>
      <c r="D796" s="12" t="s">
        <v>1250</v>
      </c>
      <c r="E796" s="13">
        <v>68000</v>
      </c>
      <c r="F796" s="13">
        <v>8000</v>
      </c>
      <c r="G796" s="13">
        <v>17200</v>
      </c>
    </row>
    <row r="797" spans="1:7" s="14" customFormat="1" outlineLevel="2">
      <c r="A797" s="11">
        <f t="shared" si="11"/>
        <v>6</v>
      </c>
      <c r="B797" s="12" t="s">
        <v>1240</v>
      </c>
      <c r="C797" s="12" t="s">
        <v>1251</v>
      </c>
      <c r="D797" s="12" t="s">
        <v>1252</v>
      </c>
      <c r="E797" s="13">
        <v>154700</v>
      </c>
      <c r="F797" s="13">
        <v>18200</v>
      </c>
      <c r="G797" s="13">
        <v>39130</v>
      </c>
    </row>
    <row r="798" spans="1:7" s="14" customFormat="1" outlineLevel="2">
      <c r="A798" s="11">
        <f t="shared" si="11"/>
        <v>7</v>
      </c>
      <c r="B798" s="12" t="s">
        <v>1240</v>
      </c>
      <c r="C798" s="12" t="s">
        <v>1241</v>
      </c>
      <c r="D798" s="12" t="s">
        <v>169</v>
      </c>
      <c r="E798" s="13">
        <v>83300</v>
      </c>
      <c r="F798" s="13">
        <v>9800</v>
      </c>
      <c r="G798" s="13">
        <v>21070</v>
      </c>
    </row>
    <row r="799" spans="1:7" s="14" customFormat="1" outlineLevel="2">
      <c r="A799" s="11">
        <f t="shared" si="11"/>
        <v>8</v>
      </c>
      <c r="B799" s="12" t="s">
        <v>1240</v>
      </c>
      <c r="C799" s="12" t="s">
        <v>1243</v>
      </c>
      <c r="D799" s="12" t="s">
        <v>1254</v>
      </c>
      <c r="E799" s="13">
        <v>171700</v>
      </c>
      <c r="F799" s="13">
        <v>25690</v>
      </c>
      <c r="G799" s="13">
        <v>36950</v>
      </c>
    </row>
    <row r="800" spans="1:7" s="14" customFormat="1" outlineLevel="2">
      <c r="A800" s="11">
        <f t="shared" si="11"/>
        <v>9</v>
      </c>
      <c r="B800" s="12" t="s">
        <v>1240</v>
      </c>
      <c r="C800" s="12" t="s">
        <v>1253</v>
      </c>
      <c r="D800" s="12" t="s">
        <v>1255</v>
      </c>
      <c r="E800" s="13">
        <v>22950</v>
      </c>
      <c r="F800" s="13">
        <v>2700</v>
      </c>
      <c r="G800" s="13">
        <v>5805</v>
      </c>
    </row>
    <row r="801" spans="1:7" s="18" customFormat="1" outlineLevel="1">
      <c r="A801" s="15"/>
      <c r="B801" s="16" t="s">
        <v>1256</v>
      </c>
      <c r="C801" s="16"/>
      <c r="D801" s="16"/>
      <c r="E801" s="17">
        <f>SUBTOTAL(9,E792:E800)</f>
        <v>6345950</v>
      </c>
      <c r="F801" s="17">
        <f>SUBTOTAL(9,F792:F800)</f>
        <v>890390</v>
      </c>
      <c r="G801" s="17">
        <f>SUBTOTAL(9,G792:G800)</f>
        <v>1466625</v>
      </c>
    </row>
    <row r="802" spans="1:7" s="14" customFormat="1" outlineLevel="2">
      <c r="A802" s="11">
        <v>1</v>
      </c>
      <c r="B802" s="12" t="s">
        <v>1257</v>
      </c>
      <c r="C802" s="12" t="s">
        <v>1258</v>
      </c>
      <c r="D802" s="12" t="s">
        <v>1259</v>
      </c>
      <c r="E802" s="13">
        <v>7759150</v>
      </c>
      <c r="F802" s="13">
        <v>1106855</v>
      </c>
      <c r="G802" s="13">
        <v>1896960</v>
      </c>
    </row>
    <row r="803" spans="1:7" s="14" customFormat="1" outlineLevel="2">
      <c r="A803" s="11">
        <f t="shared" si="11"/>
        <v>2</v>
      </c>
      <c r="B803" s="12" t="s">
        <v>1257</v>
      </c>
      <c r="C803" s="12" t="s">
        <v>1260</v>
      </c>
      <c r="D803" s="12" t="s">
        <v>1261</v>
      </c>
      <c r="E803" s="13">
        <v>1243150</v>
      </c>
      <c r="F803" s="13">
        <v>240615</v>
      </c>
      <c r="G803" s="13">
        <v>309930</v>
      </c>
    </row>
    <row r="804" spans="1:7" s="14" customFormat="1" outlineLevel="2">
      <c r="A804" s="11">
        <f t="shared" si="11"/>
        <v>3</v>
      </c>
      <c r="B804" s="12" t="s">
        <v>1257</v>
      </c>
      <c r="C804" s="12" t="s">
        <v>1262</v>
      </c>
      <c r="D804" s="12" t="s">
        <v>1263</v>
      </c>
      <c r="E804" s="13">
        <v>209550</v>
      </c>
      <c r="F804" s="13">
        <v>27075</v>
      </c>
      <c r="G804" s="13">
        <v>50145</v>
      </c>
    </row>
    <row r="805" spans="1:7" s="14" customFormat="1" outlineLevel="2">
      <c r="A805" s="11">
        <f t="shared" si="11"/>
        <v>4</v>
      </c>
      <c r="B805" s="12" t="s">
        <v>1257</v>
      </c>
      <c r="C805" s="12" t="s">
        <v>1264</v>
      </c>
      <c r="D805" s="12" t="s">
        <v>1265</v>
      </c>
      <c r="E805" s="13">
        <v>2013800</v>
      </c>
      <c r="F805" s="13">
        <v>260225</v>
      </c>
      <c r="G805" s="13">
        <v>419260</v>
      </c>
    </row>
    <row r="806" spans="1:7" s="14" customFormat="1" outlineLevel="2">
      <c r="A806" s="11">
        <f t="shared" si="11"/>
        <v>5</v>
      </c>
      <c r="B806" s="12" t="s">
        <v>1257</v>
      </c>
      <c r="C806" s="12" t="s">
        <v>1266</v>
      </c>
      <c r="D806" s="12" t="s">
        <v>1267</v>
      </c>
      <c r="E806" s="13">
        <v>1945800</v>
      </c>
      <c r="F806" s="13">
        <v>305920</v>
      </c>
      <c r="G806" s="13">
        <v>458280</v>
      </c>
    </row>
    <row r="807" spans="1:7" s="14" customFormat="1" outlineLevel="2">
      <c r="A807" s="11">
        <f t="shared" si="11"/>
        <v>6</v>
      </c>
      <c r="B807" s="12" t="s">
        <v>1257</v>
      </c>
      <c r="C807" s="12" t="s">
        <v>1268</v>
      </c>
      <c r="D807" s="12" t="s">
        <v>1269</v>
      </c>
      <c r="E807" s="13">
        <v>388050</v>
      </c>
      <c r="F807" s="13">
        <v>66545</v>
      </c>
      <c r="G807" s="13">
        <v>98080</v>
      </c>
    </row>
    <row r="808" spans="1:7" s="14" customFormat="1" outlineLevel="2">
      <c r="A808" s="11">
        <f t="shared" si="11"/>
        <v>7</v>
      </c>
      <c r="B808" s="12" t="s">
        <v>1257</v>
      </c>
      <c r="C808" s="12" t="s">
        <v>1268</v>
      </c>
      <c r="D808" s="12" t="s">
        <v>1270</v>
      </c>
      <c r="E808" s="13">
        <v>75500</v>
      </c>
      <c r="F808" s="13">
        <v>11735</v>
      </c>
      <c r="G808" s="13">
        <v>15730</v>
      </c>
    </row>
    <row r="809" spans="1:7" s="14" customFormat="1" outlineLevel="2">
      <c r="A809" s="11">
        <f t="shared" si="11"/>
        <v>8</v>
      </c>
      <c r="B809" s="12" t="s">
        <v>1257</v>
      </c>
      <c r="C809" s="12" t="s">
        <v>1271</v>
      </c>
      <c r="D809" s="12" t="s">
        <v>1272</v>
      </c>
      <c r="E809" s="13">
        <v>458100</v>
      </c>
      <c r="F809" s="13">
        <v>81445</v>
      </c>
      <c r="G809" s="13">
        <v>115775</v>
      </c>
    </row>
    <row r="810" spans="1:7" s="14" customFormat="1" outlineLevel="2">
      <c r="A810" s="11">
        <f t="shared" si="11"/>
        <v>9</v>
      </c>
      <c r="B810" s="12" t="s">
        <v>1257</v>
      </c>
      <c r="C810" s="12" t="s">
        <v>1273</v>
      </c>
      <c r="D810" s="12" t="s">
        <v>1274</v>
      </c>
      <c r="E810" s="13">
        <v>124100</v>
      </c>
      <c r="F810" s="13">
        <v>14600</v>
      </c>
      <c r="G810" s="13">
        <v>31390</v>
      </c>
    </row>
    <row r="811" spans="1:7" s="14" customFormat="1" outlineLevel="2">
      <c r="A811" s="11">
        <f t="shared" si="11"/>
        <v>10</v>
      </c>
      <c r="B811" s="12" t="s">
        <v>1257</v>
      </c>
      <c r="C811" s="12" t="s">
        <v>1275</v>
      </c>
      <c r="D811" s="12" t="s">
        <v>435</v>
      </c>
      <c r="E811" s="13">
        <v>146200</v>
      </c>
      <c r="F811" s="13">
        <v>17200</v>
      </c>
      <c r="G811" s="13">
        <v>36980</v>
      </c>
    </row>
    <row r="812" spans="1:7" s="14" customFormat="1" outlineLevel="2">
      <c r="A812" s="11">
        <f t="shared" si="11"/>
        <v>11</v>
      </c>
      <c r="B812" s="12" t="s">
        <v>1257</v>
      </c>
      <c r="C812" s="12" t="s">
        <v>1276</v>
      </c>
      <c r="D812" s="12" t="s">
        <v>1277</v>
      </c>
      <c r="E812" s="13">
        <v>121550</v>
      </c>
      <c r="F812" s="13">
        <v>14300</v>
      </c>
      <c r="G812" s="13">
        <v>30745</v>
      </c>
    </row>
    <row r="813" spans="1:7" s="14" customFormat="1" outlineLevel="2">
      <c r="A813" s="11">
        <f t="shared" si="11"/>
        <v>12</v>
      </c>
      <c r="B813" s="12" t="s">
        <v>1257</v>
      </c>
      <c r="C813" s="12" t="s">
        <v>1258</v>
      </c>
      <c r="D813" s="12" t="s">
        <v>528</v>
      </c>
      <c r="E813" s="13">
        <v>130900</v>
      </c>
      <c r="F813" s="13">
        <v>15400</v>
      </c>
      <c r="G813" s="13">
        <v>33110</v>
      </c>
    </row>
    <row r="814" spans="1:7" s="14" customFormat="1" outlineLevel="2">
      <c r="A814" s="11">
        <f t="shared" si="11"/>
        <v>13</v>
      </c>
      <c r="B814" s="12" t="s">
        <v>1257</v>
      </c>
      <c r="C814" s="12" t="s">
        <v>1258</v>
      </c>
      <c r="D814" s="12" t="s">
        <v>1278</v>
      </c>
      <c r="E814" s="13">
        <v>140350</v>
      </c>
      <c r="F814" s="13">
        <v>17050</v>
      </c>
      <c r="G814" s="13">
        <v>34865</v>
      </c>
    </row>
    <row r="815" spans="1:7" s="14" customFormat="1" outlineLevel="2">
      <c r="A815" s="11">
        <f t="shared" si="11"/>
        <v>14</v>
      </c>
      <c r="B815" s="12" t="s">
        <v>1257</v>
      </c>
      <c r="C815" s="12" t="s">
        <v>1279</v>
      </c>
      <c r="D815" s="12" t="s">
        <v>413</v>
      </c>
      <c r="E815" s="13">
        <v>259400</v>
      </c>
      <c r="F815" s="13">
        <v>44085</v>
      </c>
      <c r="G815" s="13">
        <v>65565</v>
      </c>
    </row>
    <row r="816" spans="1:7" s="14" customFormat="1" outlineLevel="2">
      <c r="A816" s="11">
        <f t="shared" si="11"/>
        <v>15</v>
      </c>
      <c r="B816" s="12" t="s">
        <v>1257</v>
      </c>
      <c r="C816" s="12" t="s">
        <v>1279</v>
      </c>
      <c r="D816" s="12" t="s">
        <v>1280</v>
      </c>
      <c r="E816" s="13">
        <v>81600</v>
      </c>
      <c r="F816" s="13">
        <v>9600</v>
      </c>
      <c r="G816" s="13">
        <v>20640</v>
      </c>
    </row>
    <row r="817" spans="1:7" s="14" customFormat="1" outlineLevel="2">
      <c r="A817" s="11">
        <f t="shared" si="11"/>
        <v>16</v>
      </c>
      <c r="B817" s="12" t="s">
        <v>1257</v>
      </c>
      <c r="C817" s="12" t="s">
        <v>1268</v>
      </c>
      <c r="D817" s="12" t="s">
        <v>1281</v>
      </c>
      <c r="E817" s="13">
        <v>311900</v>
      </c>
      <c r="F817" s="13">
        <v>50095</v>
      </c>
      <c r="G817" s="13">
        <v>78845</v>
      </c>
    </row>
    <row r="818" spans="1:7" s="14" customFormat="1" outlineLevel="2">
      <c r="A818" s="11">
        <f t="shared" si="11"/>
        <v>17</v>
      </c>
      <c r="B818" s="12" t="s">
        <v>1257</v>
      </c>
      <c r="C818" s="12" t="s">
        <v>1262</v>
      </c>
      <c r="D818" s="12" t="s">
        <v>525</v>
      </c>
      <c r="E818" s="13">
        <v>243800</v>
      </c>
      <c r="F818" s="13">
        <v>34280</v>
      </c>
      <c r="G818" s="13">
        <v>55060</v>
      </c>
    </row>
    <row r="819" spans="1:7" s="14" customFormat="1" outlineLevel="2">
      <c r="A819" s="11">
        <f t="shared" si="11"/>
        <v>18</v>
      </c>
      <c r="B819" s="12" t="s">
        <v>1257</v>
      </c>
      <c r="C819" s="12" t="s">
        <v>1264</v>
      </c>
      <c r="D819" s="12" t="s">
        <v>1282</v>
      </c>
      <c r="E819" s="13">
        <v>8500</v>
      </c>
      <c r="F819" s="13">
        <v>1000</v>
      </c>
      <c r="G819" s="13">
        <v>2150</v>
      </c>
    </row>
    <row r="820" spans="1:7" s="14" customFormat="1" outlineLevel="2">
      <c r="A820" s="11">
        <f t="shared" si="11"/>
        <v>19</v>
      </c>
      <c r="B820" s="12" t="s">
        <v>1257</v>
      </c>
      <c r="C820" s="12" t="s">
        <v>1266</v>
      </c>
      <c r="D820" s="12" t="s">
        <v>1283</v>
      </c>
      <c r="E820" s="13">
        <v>72250</v>
      </c>
      <c r="F820" s="13">
        <v>8500</v>
      </c>
      <c r="G820" s="13">
        <v>18275</v>
      </c>
    </row>
    <row r="821" spans="1:7" s="14" customFormat="1" outlineLevel="2">
      <c r="A821" s="11">
        <f t="shared" si="11"/>
        <v>20</v>
      </c>
      <c r="B821" s="12" t="s">
        <v>1257</v>
      </c>
      <c r="C821" s="12" t="s">
        <v>1258</v>
      </c>
      <c r="D821" s="12" t="s">
        <v>723</v>
      </c>
      <c r="E821" s="13">
        <v>50150</v>
      </c>
      <c r="F821" s="13">
        <v>5900</v>
      </c>
      <c r="G821" s="13">
        <v>12685</v>
      </c>
    </row>
    <row r="822" spans="1:7" s="18" customFormat="1" outlineLevel="1">
      <c r="A822" s="15"/>
      <c r="B822" s="16" t="s">
        <v>1284</v>
      </c>
      <c r="C822" s="16"/>
      <c r="D822" s="16"/>
      <c r="E822" s="17">
        <f>SUBTOTAL(9,E802:E821)</f>
        <v>15783800</v>
      </c>
      <c r="F822" s="17">
        <f>SUBTOTAL(9,F802:F821)</f>
        <v>2332425</v>
      </c>
      <c r="G822" s="17">
        <f>SUBTOTAL(9,G802:G821)</f>
        <v>3784470</v>
      </c>
    </row>
    <row r="823" spans="1:7" s="14" customFormat="1" outlineLevel="2">
      <c r="A823" s="11">
        <v>1</v>
      </c>
      <c r="B823" s="12" t="s">
        <v>1285</v>
      </c>
      <c r="C823" s="12" t="s">
        <v>1286</v>
      </c>
      <c r="D823" s="12" t="s">
        <v>1287</v>
      </c>
      <c r="E823" s="13">
        <v>2653400</v>
      </c>
      <c r="F823" s="13">
        <v>378660</v>
      </c>
      <c r="G823" s="13">
        <v>667965</v>
      </c>
    </row>
    <row r="824" spans="1:7" s="14" customFormat="1" outlineLevel="2">
      <c r="A824" s="11">
        <f t="shared" si="11"/>
        <v>2</v>
      </c>
      <c r="B824" s="12" t="s">
        <v>1285</v>
      </c>
      <c r="C824" s="12" t="s">
        <v>1288</v>
      </c>
      <c r="D824" s="12" t="s">
        <v>1289</v>
      </c>
      <c r="E824" s="13">
        <v>184900</v>
      </c>
      <c r="F824" s="13">
        <v>27835</v>
      </c>
      <c r="G824" s="13">
        <v>39590</v>
      </c>
    </row>
    <row r="825" spans="1:7" s="14" customFormat="1" outlineLevel="2">
      <c r="A825" s="11">
        <f t="shared" si="11"/>
        <v>3</v>
      </c>
      <c r="B825" s="12" t="s">
        <v>1285</v>
      </c>
      <c r="C825" s="12" t="s">
        <v>1290</v>
      </c>
      <c r="D825" s="12" t="s">
        <v>1291</v>
      </c>
      <c r="E825" s="13">
        <v>797100</v>
      </c>
      <c r="F825" s="13">
        <v>148795</v>
      </c>
      <c r="G825" s="13">
        <v>201425</v>
      </c>
    </row>
    <row r="826" spans="1:7" s="14" customFormat="1" outlineLevel="2">
      <c r="A826" s="11">
        <f t="shared" si="11"/>
        <v>4</v>
      </c>
      <c r="B826" s="12" t="s">
        <v>1285</v>
      </c>
      <c r="C826" s="12" t="s">
        <v>1292</v>
      </c>
      <c r="D826" s="12" t="s">
        <v>1293</v>
      </c>
      <c r="E826" s="13">
        <v>107100</v>
      </c>
      <c r="F826" s="13">
        <v>12600</v>
      </c>
      <c r="G826" s="13">
        <v>27090</v>
      </c>
    </row>
    <row r="827" spans="1:7" s="14" customFormat="1" outlineLevel="2">
      <c r="A827" s="11">
        <f t="shared" si="11"/>
        <v>5</v>
      </c>
      <c r="B827" s="12" t="s">
        <v>1285</v>
      </c>
      <c r="C827" s="12" t="s">
        <v>1294</v>
      </c>
      <c r="D827" s="12" t="s">
        <v>1295</v>
      </c>
      <c r="E827" s="13">
        <v>349900</v>
      </c>
      <c r="F827" s="13">
        <v>66385</v>
      </c>
      <c r="G827" s="13">
        <v>88415</v>
      </c>
    </row>
    <row r="828" spans="1:7" s="14" customFormat="1" outlineLevel="2">
      <c r="A828" s="11">
        <f t="shared" si="11"/>
        <v>6</v>
      </c>
      <c r="B828" s="12" t="s">
        <v>1285</v>
      </c>
      <c r="C828" s="12" t="s">
        <v>1296</v>
      </c>
      <c r="D828" s="12" t="s">
        <v>1297</v>
      </c>
      <c r="E828" s="13">
        <v>102000</v>
      </c>
      <c r="F828" s="13">
        <v>12000</v>
      </c>
      <c r="G828" s="13">
        <v>25800</v>
      </c>
    </row>
    <row r="829" spans="1:7" s="14" customFormat="1" outlineLevel="2">
      <c r="A829" s="11">
        <f t="shared" si="11"/>
        <v>7</v>
      </c>
      <c r="B829" s="12" t="s">
        <v>1285</v>
      </c>
      <c r="C829" s="12" t="s">
        <v>1298</v>
      </c>
      <c r="D829" s="12" t="s">
        <v>1299</v>
      </c>
      <c r="E829" s="13">
        <v>81600</v>
      </c>
      <c r="F829" s="13">
        <v>9600</v>
      </c>
      <c r="G829" s="13">
        <v>20640</v>
      </c>
    </row>
    <row r="830" spans="1:7" s="14" customFormat="1" outlineLevel="2">
      <c r="A830" s="11">
        <f t="shared" si="11"/>
        <v>8</v>
      </c>
      <c r="B830" s="12" t="s">
        <v>1285</v>
      </c>
      <c r="C830" s="12" t="s">
        <v>1300</v>
      </c>
      <c r="D830" s="12" t="s">
        <v>1301</v>
      </c>
      <c r="E830" s="13">
        <v>437000</v>
      </c>
      <c r="F830" s="13">
        <v>74135</v>
      </c>
      <c r="G830" s="13">
        <v>110455</v>
      </c>
    </row>
    <row r="831" spans="1:7" s="14" customFormat="1" outlineLevel="2">
      <c r="A831" s="11">
        <f t="shared" si="11"/>
        <v>9</v>
      </c>
      <c r="B831" s="12" t="s">
        <v>1285</v>
      </c>
      <c r="C831" s="12" t="s">
        <v>1302</v>
      </c>
      <c r="D831" s="12" t="s">
        <v>1303</v>
      </c>
      <c r="E831" s="13">
        <v>352450</v>
      </c>
      <c r="F831" s="13">
        <v>38995</v>
      </c>
      <c r="G831" s="13">
        <v>69790</v>
      </c>
    </row>
    <row r="832" spans="1:7" s="18" customFormat="1" outlineLevel="1">
      <c r="A832" s="15"/>
      <c r="B832" s="16" t="s">
        <v>1304</v>
      </c>
      <c r="C832" s="16"/>
      <c r="D832" s="16"/>
      <c r="E832" s="17">
        <f>SUBTOTAL(9,E823:E831)</f>
        <v>5065450</v>
      </c>
      <c r="F832" s="17">
        <f>SUBTOTAL(9,F823:F831)</f>
        <v>769005</v>
      </c>
      <c r="G832" s="17">
        <f>SUBTOTAL(9,G823:G831)</f>
        <v>1251170</v>
      </c>
    </row>
    <row r="833" spans="1:7" s="14" customFormat="1" outlineLevel="2">
      <c r="A833" s="11">
        <v>1</v>
      </c>
      <c r="B833" s="12" t="s">
        <v>1305</v>
      </c>
      <c r="C833" s="12" t="s">
        <v>1307</v>
      </c>
      <c r="D833" s="12" t="s">
        <v>1308</v>
      </c>
      <c r="E833" s="13">
        <v>1258200</v>
      </c>
      <c r="F833" s="13">
        <v>226015</v>
      </c>
      <c r="G833" s="13">
        <v>317975</v>
      </c>
    </row>
    <row r="834" spans="1:7" s="14" customFormat="1" outlineLevel="2">
      <c r="A834" s="11">
        <f t="shared" si="11"/>
        <v>2</v>
      </c>
      <c r="B834" s="12" t="s">
        <v>1305</v>
      </c>
      <c r="C834" s="12" t="s">
        <v>1306</v>
      </c>
      <c r="D834" s="12" t="s">
        <v>1309</v>
      </c>
      <c r="E834" s="13">
        <v>3485000</v>
      </c>
      <c r="F834" s="13">
        <v>492030</v>
      </c>
      <c r="G834" s="13">
        <v>834850</v>
      </c>
    </row>
    <row r="835" spans="1:7" s="14" customFormat="1" outlineLevel="2">
      <c r="A835" s="11">
        <f t="shared" si="11"/>
        <v>3</v>
      </c>
      <c r="B835" s="12" t="s">
        <v>1305</v>
      </c>
      <c r="C835" s="12" t="s">
        <v>1306</v>
      </c>
      <c r="D835" s="12" t="s">
        <v>1311</v>
      </c>
      <c r="E835" s="13">
        <v>211650</v>
      </c>
      <c r="F835" s="13">
        <v>24900</v>
      </c>
      <c r="G835" s="13">
        <v>53535</v>
      </c>
    </row>
    <row r="836" spans="1:7" s="14" customFormat="1" outlineLevel="2">
      <c r="A836" s="11">
        <f t="shared" si="11"/>
        <v>4</v>
      </c>
      <c r="B836" s="12" t="s">
        <v>1305</v>
      </c>
      <c r="C836" s="12" t="s">
        <v>1306</v>
      </c>
      <c r="D836" s="12" t="s">
        <v>1312</v>
      </c>
      <c r="E836" s="13">
        <v>88400</v>
      </c>
      <c r="F836" s="13">
        <v>10400</v>
      </c>
      <c r="G836" s="13">
        <v>22360</v>
      </c>
    </row>
    <row r="837" spans="1:7" s="14" customFormat="1" outlineLevel="2">
      <c r="A837" s="11">
        <f t="shared" si="11"/>
        <v>5</v>
      </c>
      <c r="B837" s="12" t="s">
        <v>1305</v>
      </c>
      <c r="C837" s="12" t="s">
        <v>1306</v>
      </c>
      <c r="D837" s="12" t="s">
        <v>131</v>
      </c>
      <c r="E837" s="13">
        <v>36550</v>
      </c>
      <c r="F837" s="13">
        <v>4300</v>
      </c>
      <c r="G837" s="13">
        <v>9245</v>
      </c>
    </row>
    <row r="838" spans="1:7" s="14" customFormat="1" outlineLevel="2">
      <c r="A838" s="11">
        <f t="shared" si="11"/>
        <v>6</v>
      </c>
      <c r="B838" s="12" t="s">
        <v>1305</v>
      </c>
      <c r="C838" s="12" t="s">
        <v>1313</v>
      </c>
      <c r="D838" s="12" t="s">
        <v>1314</v>
      </c>
      <c r="E838" s="13">
        <v>133350</v>
      </c>
      <c r="F838" s="13">
        <v>17895</v>
      </c>
      <c r="G838" s="13">
        <v>31125</v>
      </c>
    </row>
    <row r="839" spans="1:7" s="14" customFormat="1" outlineLevel="2">
      <c r="A839" s="11">
        <f t="shared" si="11"/>
        <v>7</v>
      </c>
      <c r="B839" s="12" t="s">
        <v>1305</v>
      </c>
      <c r="C839" s="12" t="s">
        <v>1313</v>
      </c>
      <c r="D839" s="12" t="s">
        <v>1315</v>
      </c>
      <c r="E839" s="13">
        <v>73950</v>
      </c>
      <c r="F839" s="13">
        <v>8700</v>
      </c>
      <c r="G839" s="13">
        <v>18705</v>
      </c>
    </row>
    <row r="840" spans="1:7" s="14" customFormat="1" outlineLevel="2">
      <c r="A840" s="11">
        <f t="shared" si="11"/>
        <v>8</v>
      </c>
      <c r="B840" s="12" t="s">
        <v>1305</v>
      </c>
      <c r="C840" s="12" t="s">
        <v>1313</v>
      </c>
      <c r="D840" s="12" t="s">
        <v>1316</v>
      </c>
      <c r="E840" s="13">
        <v>220150</v>
      </c>
      <c r="F840" s="13">
        <v>31390</v>
      </c>
      <c r="G840" s="13">
        <v>49205</v>
      </c>
    </row>
    <row r="841" spans="1:7" s="18" customFormat="1" outlineLevel="1">
      <c r="A841" s="15"/>
      <c r="B841" s="16" t="s">
        <v>1317</v>
      </c>
      <c r="C841" s="16"/>
      <c r="D841" s="16"/>
      <c r="E841" s="17">
        <f>SUBTOTAL(9,E833:E840)</f>
        <v>5507250</v>
      </c>
      <c r="F841" s="17">
        <f>SUBTOTAL(9,F833:F840)</f>
        <v>815630</v>
      </c>
      <c r="G841" s="17">
        <f>SUBTOTAL(9,G833:G840)</f>
        <v>1337000</v>
      </c>
    </row>
    <row r="842" spans="1:7" s="14" customFormat="1" outlineLevel="2">
      <c r="A842" s="11">
        <v>1</v>
      </c>
      <c r="B842" s="12" t="s">
        <v>1318</v>
      </c>
      <c r="C842" s="12" t="s">
        <v>1319</v>
      </c>
      <c r="D842" s="12" t="s">
        <v>1320</v>
      </c>
      <c r="E842" s="13">
        <v>220100</v>
      </c>
      <c r="F842" s="13">
        <v>42125</v>
      </c>
      <c r="G842" s="13">
        <v>55615</v>
      </c>
    </row>
    <row r="843" spans="1:7" s="14" customFormat="1" outlineLevel="2">
      <c r="A843" s="11">
        <f t="shared" si="11"/>
        <v>2</v>
      </c>
      <c r="B843" s="12" t="s">
        <v>1318</v>
      </c>
      <c r="C843" s="12" t="s">
        <v>1321</v>
      </c>
      <c r="D843" s="12" t="s">
        <v>1322</v>
      </c>
      <c r="E843" s="13">
        <v>381900</v>
      </c>
      <c r="F843" s="13">
        <v>67070</v>
      </c>
      <c r="G843" s="13">
        <v>96520</v>
      </c>
    </row>
    <row r="844" spans="1:7" s="14" customFormat="1" outlineLevel="2">
      <c r="A844" s="11">
        <f t="shared" si="11"/>
        <v>3</v>
      </c>
      <c r="B844" s="12" t="s">
        <v>1318</v>
      </c>
      <c r="C844" s="12" t="s">
        <v>1321</v>
      </c>
      <c r="D844" s="12" t="s">
        <v>1323</v>
      </c>
      <c r="E844" s="13">
        <v>215850</v>
      </c>
      <c r="F844" s="13">
        <v>30615</v>
      </c>
      <c r="G844" s="13">
        <v>48435</v>
      </c>
    </row>
    <row r="845" spans="1:7" s="14" customFormat="1" outlineLevel="2">
      <c r="A845" s="11">
        <f t="shared" si="11"/>
        <v>4</v>
      </c>
      <c r="B845" s="12" t="s">
        <v>1318</v>
      </c>
      <c r="C845" s="12" t="s">
        <v>1324</v>
      </c>
      <c r="D845" s="12" t="s">
        <v>1325</v>
      </c>
      <c r="E845" s="13">
        <v>118150</v>
      </c>
      <c r="F845" s="13">
        <v>13900</v>
      </c>
      <c r="G845" s="13">
        <v>29885</v>
      </c>
    </row>
    <row r="846" spans="1:7" s="14" customFormat="1" outlineLevel="2">
      <c r="A846" s="11">
        <f t="shared" si="11"/>
        <v>5</v>
      </c>
      <c r="B846" s="12" t="s">
        <v>1318</v>
      </c>
      <c r="C846" s="12" t="s">
        <v>1319</v>
      </c>
      <c r="D846" s="12" t="s">
        <v>1326</v>
      </c>
      <c r="E846" s="13">
        <v>56950</v>
      </c>
      <c r="F846" s="13">
        <v>6700</v>
      </c>
      <c r="G846" s="13">
        <v>14405</v>
      </c>
    </row>
    <row r="847" spans="1:7" s="14" customFormat="1" outlineLevel="2">
      <c r="A847" s="11">
        <f t="shared" si="11"/>
        <v>6</v>
      </c>
      <c r="B847" s="12" t="s">
        <v>1318</v>
      </c>
      <c r="C847" s="12" t="s">
        <v>1327</v>
      </c>
      <c r="D847" s="12" t="s">
        <v>1328</v>
      </c>
      <c r="E847" s="13">
        <v>113900</v>
      </c>
      <c r="F847" s="13">
        <v>13400</v>
      </c>
      <c r="G847" s="13">
        <v>28810</v>
      </c>
    </row>
    <row r="848" spans="1:7" s="18" customFormat="1" outlineLevel="1">
      <c r="A848" s="15"/>
      <c r="B848" s="16" t="s">
        <v>1329</v>
      </c>
      <c r="C848" s="16"/>
      <c r="D848" s="16"/>
      <c r="E848" s="17">
        <f>SUBTOTAL(9,E842:E847)</f>
        <v>1106850</v>
      </c>
      <c r="F848" s="17">
        <f>SUBTOTAL(9,F842:F847)</f>
        <v>173810</v>
      </c>
      <c r="G848" s="17">
        <f>SUBTOTAL(9,G842:G847)</f>
        <v>273670</v>
      </c>
    </row>
    <row r="849" spans="1:7" s="14" customFormat="1" outlineLevel="2">
      <c r="A849" s="11">
        <v>1</v>
      </c>
      <c r="B849" s="12" t="s">
        <v>1330</v>
      </c>
      <c r="C849" s="12" t="s">
        <v>1331</v>
      </c>
      <c r="D849" s="12" t="s">
        <v>1332</v>
      </c>
      <c r="E849" s="13">
        <v>2988900</v>
      </c>
      <c r="F849" s="13">
        <v>437415</v>
      </c>
      <c r="G849" s="13">
        <v>685610</v>
      </c>
    </row>
    <row r="850" spans="1:7" s="14" customFormat="1" outlineLevel="2">
      <c r="A850" s="11">
        <f t="shared" si="11"/>
        <v>2</v>
      </c>
      <c r="B850" s="12" t="s">
        <v>1330</v>
      </c>
      <c r="C850" s="12" t="s">
        <v>1334</v>
      </c>
      <c r="D850" s="12" t="s">
        <v>1335</v>
      </c>
      <c r="E850" s="13">
        <v>977100</v>
      </c>
      <c r="F850" s="13">
        <v>161135</v>
      </c>
      <c r="G850" s="13">
        <v>222220</v>
      </c>
    </row>
    <row r="851" spans="1:7" s="14" customFormat="1" outlineLevel="2">
      <c r="A851" s="11">
        <f t="shared" si="11"/>
        <v>3</v>
      </c>
      <c r="B851" s="12" t="s">
        <v>1330</v>
      </c>
      <c r="C851" s="12" t="s">
        <v>1336</v>
      </c>
      <c r="D851" s="12" t="s">
        <v>1337</v>
      </c>
      <c r="E851" s="13">
        <v>17000</v>
      </c>
      <c r="F851" s="13">
        <v>2000</v>
      </c>
      <c r="G851" s="13">
        <v>4300</v>
      </c>
    </row>
    <row r="852" spans="1:7" s="14" customFormat="1" outlineLevel="2">
      <c r="A852" s="11">
        <f t="shared" ref="A852:A902" si="12">A851+1</f>
        <v>4</v>
      </c>
      <c r="B852" s="12" t="s">
        <v>1330</v>
      </c>
      <c r="C852" s="12" t="s">
        <v>1336</v>
      </c>
      <c r="D852" s="12" t="s">
        <v>1338</v>
      </c>
      <c r="E852" s="13">
        <v>45050</v>
      </c>
      <c r="F852" s="13">
        <v>5300</v>
      </c>
      <c r="G852" s="13">
        <v>11395</v>
      </c>
    </row>
    <row r="853" spans="1:7" s="14" customFormat="1" outlineLevel="2">
      <c r="A853" s="11">
        <f t="shared" si="12"/>
        <v>5</v>
      </c>
      <c r="B853" s="12" t="s">
        <v>1330</v>
      </c>
      <c r="C853" s="12" t="s">
        <v>1333</v>
      </c>
      <c r="D853" s="12" t="s">
        <v>1339</v>
      </c>
      <c r="E853" s="13">
        <v>62900</v>
      </c>
      <c r="F853" s="13">
        <v>7400</v>
      </c>
      <c r="G853" s="13">
        <v>15910</v>
      </c>
    </row>
    <row r="854" spans="1:7" s="14" customFormat="1" outlineLevel="2">
      <c r="A854" s="11">
        <f t="shared" si="12"/>
        <v>6</v>
      </c>
      <c r="B854" s="12" t="s">
        <v>1330</v>
      </c>
      <c r="C854" s="12" t="s">
        <v>1336</v>
      </c>
      <c r="D854" s="12" t="s">
        <v>1340</v>
      </c>
      <c r="E854" s="13">
        <v>125800</v>
      </c>
      <c r="F854" s="13">
        <v>14800</v>
      </c>
      <c r="G854" s="13">
        <v>31820</v>
      </c>
    </row>
    <row r="855" spans="1:7" s="18" customFormat="1" outlineLevel="1">
      <c r="A855" s="15"/>
      <c r="B855" s="16" t="s">
        <v>1341</v>
      </c>
      <c r="C855" s="16"/>
      <c r="D855" s="16"/>
      <c r="E855" s="17">
        <f>SUBTOTAL(9,E849:E854)</f>
        <v>4216750</v>
      </c>
      <c r="F855" s="17">
        <f>SUBTOTAL(9,F849:F854)</f>
        <v>628050</v>
      </c>
      <c r="G855" s="17">
        <f>SUBTOTAL(9,G849:G854)</f>
        <v>971255</v>
      </c>
    </row>
    <row r="856" spans="1:7" s="14" customFormat="1" outlineLevel="2">
      <c r="A856" s="11">
        <v>1</v>
      </c>
      <c r="B856" s="12" t="s">
        <v>1342</v>
      </c>
      <c r="C856" s="12" t="s">
        <v>1343</v>
      </c>
      <c r="D856" s="12" t="s">
        <v>1344</v>
      </c>
      <c r="E856" s="13">
        <v>1189950</v>
      </c>
      <c r="F856" s="13">
        <v>185210</v>
      </c>
      <c r="G856" s="13">
        <v>274065</v>
      </c>
    </row>
    <row r="857" spans="1:7" s="14" customFormat="1" outlineLevel="2">
      <c r="A857" s="11">
        <f t="shared" si="12"/>
        <v>2</v>
      </c>
      <c r="B857" s="12" t="s">
        <v>1342</v>
      </c>
      <c r="C857" s="12" t="s">
        <v>1345</v>
      </c>
      <c r="D857" s="12" t="s">
        <v>1346</v>
      </c>
      <c r="E857" s="13">
        <v>66300</v>
      </c>
      <c r="F857" s="13">
        <v>7800</v>
      </c>
      <c r="G857" s="13">
        <v>16770</v>
      </c>
    </row>
    <row r="858" spans="1:7" s="14" customFormat="1" outlineLevel="2">
      <c r="A858" s="11">
        <f t="shared" si="12"/>
        <v>3</v>
      </c>
      <c r="B858" s="12" t="s">
        <v>1342</v>
      </c>
      <c r="C858" s="12" t="s">
        <v>1347</v>
      </c>
      <c r="D858" s="12" t="s">
        <v>1348</v>
      </c>
      <c r="E858" s="13">
        <v>603350</v>
      </c>
      <c r="F858" s="13">
        <v>97660</v>
      </c>
      <c r="G858" s="13">
        <v>145535</v>
      </c>
    </row>
    <row r="859" spans="1:7" s="14" customFormat="1" outlineLevel="2">
      <c r="A859" s="11">
        <f t="shared" si="12"/>
        <v>4</v>
      </c>
      <c r="B859" s="12" t="s">
        <v>1342</v>
      </c>
      <c r="C859" s="12" t="s">
        <v>1343</v>
      </c>
      <c r="D859" s="12" t="s">
        <v>1349</v>
      </c>
      <c r="E859" s="13">
        <v>324750</v>
      </c>
      <c r="F859" s="13">
        <v>53105</v>
      </c>
      <c r="G859" s="13">
        <v>82090</v>
      </c>
    </row>
    <row r="860" spans="1:7" s="14" customFormat="1" outlineLevel="2">
      <c r="A860" s="11">
        <f t="shared" si="12"/>
        <v>5</v>
      </c>
      <c r="B860" s="12" t="s">
        <v>1342</v>
      </c>
      <c r="C860" s="12" t="s">
        <v>1350</v>
      </c>
      <c r="D860" s="12" t="s">
        <v>1351</v>
      </c>
      <c r="E860" s="13">
        <v>602250</v>
      </c>
      <c r="F860" s="13">
        <v>89775</v>
      </c>
      <c r="G860" s="13">
        <v>138560</v>
      </c>
    </row>
    <row r="861" spans="1:7" s="18" customFormat="1" outlineLevel="1">
      <c r="A861" s="15"/>
      <c r="B861" s="16" t="s">
        <v>1352</v>
      </c>
      <c r="C861" s="16"/>
      <c r="D861" s="16"/>
      <c r="E861" s="17">
        <f>SUBTOTAL(9,E856:E860)</f>
        <v>2786600</v>
      </c>
      <c r="F861" s="17">
        <f>SUBTOTAL(9,F856:F860)</f>
        <v>433550</v>
      </c>
      <c r="G861" s="17">
        <f>SUBTOTAL(9,G856:G860)</f>
        <v>657020</v>
      </c>
    </row>
    <row r="862" spans="1:7" s="14" customFormat="1" ht="18.95" customHeight="1" outlineLevel="2">
      <c r="A862" s="11">
        <v>1</v>
      </c>
      <c r="B862" s="12" t="s">
        <v>1353</v>
      </c>
      <c r="C862" s="12" t="s">
        <v>1354</v>
      </c>
      <c r="D862" s="12" t="s">
        <v>1355</v>
      </c>
      <c r="E862" s="13">
        <v>9883650</v>
      </c>
      <c r="F862" s="13">
        <v>1453715</v>
      </c>
      <c r="G862" s="13">
        <v>2472165</v>
      </c>
    </row>
    <row r="863" spans="1:7" s="14" customFormat="1" ht="18.95" customHeight="1" outlineLevel="2">
      <c r="A863" s="11">
        <f t="shared" si="12"/>
        <v>2</v>
      </c>
      <c r="B863" s="12" t="s">
        <v>1353</v>
      </c>
      <c r="C863" s="12" t="s">
        <v>1356</v>
      </c>
      <c r="D863" s="12" t="s">
        <v>1357</v>
      </c>
      <c r="E863" s="13">
        <v>357450</v>
      </c>
      <c r="F863" s="13">
        <v>61425</v>
      </c>
      <c r="G863" s="13">
        <v>86355</v>
      </c>
    </row>
    <row r="864" spans="1:7" s="14" customFormat="1" ht="18.95" customHeight="1" outlineLevel="2">
      <c r="A864" s="11">
        <f t="shared" si="12"/>
        <v>3</v>
      </c>
      <c r="B864" s="12" t="s">
        <v>1353</v>
      </c>
      <c r="C864" s="12" t="s">
        <v>1354</v>
      </c>
      <c r="D864" s="12" t="s">
        <v>1358</v>
      </c>
      <c r="E864" s="13">
        <v>313150</v>
      </c>
      <c r="F864" s="13">
        <v>49160</v>
      </c>
      <c r="G864" s="13">
        <v>79165</v>
      </c>
    </row>
    <row r="865" spans="1:7" s="14" customFormat="1" ht="18.95" customHeight="1" outlineLevel="2">
      <c r="A865" s="11">
        <f t="shared" si="12"/>
        <v>4</v>
      </c>
      <c r="B865" s="12" t="s">
        <v>1353</v>
      </c>
      <c r="C865" s="12" t="s">
        <v>1359</v>
      </c>
      <c r="D865" s="12" t="s">
        <v>1360</v>
      </c>
      <c r="E865" s="13">
        <v>142800</v>
      </c>
      <c r="F865" s="13">
        <v>16800</v>
      </c>
      <c r="G865" s="13">
        <v>36120</v>
      </c>
    </row>
    <row r="866" spans="1:7" s="14" customFormat="1" ht="18.95" customHeight="1" outlineLevel="2">
      <c r="A866" s="11">
        <f t="shared" si="12"/>
        <v>5</v>
      </c>
      <c r="B866" s="12" t="s">
        <v>1353</v>
      </c>
      <c r="C866" s="12" t="s">
        <v>1359</v>
      </c>
      <c r="D866" s="12" t="s">
        <v>1361</v>
      </c>
      <c r="E866" s="13">
        <v>51850</v>
      </c>
      <c r="F866" s="13">
        <v>6100</v>
      </c>
      <c r="G866" s="13">
        <v>13115</v>
      </c>
    </row>
    <row r="867" spans="1:7" s="14" customFormat="1" ht="18.95" customHeight="1" outlineLevel="2">
      <c r="A867" s="11">
        <f t="shared" si="12"/>
        <v>6</v>
      </c>
      <c r="B867" s="12" t="s">
        <v>1353</v>
      </c>
      <c r="C867" s="12" t="s">
        <v>1362</v>
      </c>
      <c r="D867" s="12" t="s">
        <v>1363</v>
      </c>
      <c r="E867" s="13">
        <v>323550</v>
      </c>
      <c r="F867" s="13">
        <v>59040</v>
      </c>
      <c r="G867" s="13">
        <v>81765</v>
      </c>
    </row>
    <row r="868" spans="1:7" s="14" customFormat="1" ht="18.95" customHeight="1" outlineLevel="2">
      <c r="A868" s="11">
        <f t="shared" si="12"/>
        <v>7</v>
      </c>
      <c r="B868" s="12" t="s">
        <v>1353</v>
      </c>
      <c r="C868" s="12" t="s">
        <v>1364</v>
      </c>
      <c r="D868" s="12" t="s">
        <v>1365</v>
      </c>
      <c r="E868" s="13">
        <v>46900</v>
      </c>
      <c r="F868" s="13">
        <v>7240</v>
      </c>
      <c r="G868" s="13">
        <v>9830</v>
      </c>
    </row>
    <row r="869" spans="1:7" s="14" customFormat="1" ht="18.95" customHeight="1" outlineLevel="2">
      <c r="A869" s="11">
        <f t="shared" si="12"/>
        <v>8</v>
      </c>
      <c r="B869" s="12" t="s">
        <v>1353</v>
      </c>
      <c r="C869" s="12" t="s">
        <v>1366</v>
      </c>
      <c r="D869" s="12" t="s">
        <v>135</v>
      </c>
      <c r="E869" s="13">
        <v>437300</v>
      </c>
      <c r="F869" s="13">
        <v>75835</v>
      </c>
      <c r="G869" s="13">
        <v>110525</v>
      </c>
    </row>
    <row r="870" spans="1:7" s="14" customFormat="1" ht="18.95" customHeight="1" outlineLevel="2">
      <c r="A870" s="11">
        <f t="shared" si="12"/>
        <v>9</v>
      </c>
      <c r="B870" s="12" t="s">
        <v>1353</v>
      </c>
      <c r="C870" s="12" t="s">
        <v>1354</v>
      </c>
      <c r="D870" s="12" t="s">
        <v>37</v>
      </c>
      <c r="E870" s="13">
        <v>1061000</v>
      </c>
      <c r="F870" s="13">
        <v>154915</v>
      </c>
      <c r="G870" s="13">
        <v>242790</v>
      </c>
    </row>
    <row r="871" spans="1:7" s="14" customFormat="1" ht="18.95" customHeight="1" outlineLevel="2">
      <c r="A871" s="11">
        <f t="shared" si="12"/>
        <v>10</v>
      </c>
      <c r="B871" s="12" t="s">
        <v>1353</v>
      </c>
      <c r="C871" s="12" t="s">
        <v>1369</v>
      </c>
      <c r="D871" s="12" t="s">
        <v>132</v>
      </c>
      <c r="E871" s="13">
        <v>258900</v>
      </c>
      <c r="F871" s="13">
        <v>29535</v>
      </c>
      <c r="G871" s="13">
        <v>52825</v>
      </c>
    </row>
    <row r="872" spans="1:7" s="14" customFormat="1" ht="18.95" customHeight="1" outlineLevel="2">
      <c r="A872" s="11">
        <f t="shared" si="12"/>
        <v>11</v>
      </c>
      <c r="B872" s="12" t="s">
        <v>1353</v>
      </c>
      <c r="C872" s="12" t="s">
        <v>1359</v>
      </c>
      <c r="D872" s="12" t="s">
        <v>1310</v>
      </c>
      <c r="E872" s="13">
        <v>45050</v>
      </c>
      <c r="F872" s="13">
        <v>5300</v>
      </c>
      <c r="G872" s="13">
        <v>11395</v>
      </c>
    </row>
    <row r="873" spans="1:7" s="14" customFormat="1" ht="18.95" customHeight="1" outlineLevel="2">
      <c r="A873" s="11">
        <f t="shared" si="12"/>
        <v>12</v>
      </c>
      <c r="B873" s="12" t="s">
        <v>1353</v>
      </c>
      <c r="C873" s="12" t="s">
        <v>1367</v>
      </c>
      <c r="D873" s="12" t="s">
        <v>468</v>
      </c>
      <c r="E873" s="13">
        <v>103550</v>
      </c>
      <c r="F873" s="13">
        <v>13730</v>
      </c>
      <c r="G873" s="13">
        <v>21460</v>
      </c>
    </row>
    <row r="874" spans="1:7" s="14" customFormat="1" ht="18.95" customHeight="1" outlineLevel="2">
      <c r="A874" s="11">
        <f t="shared" si="12"/>
        <v>13</v>
      </c>
      <c r="B874" s="12" t="s">
        <v>1353</v>
      </c>
      <c r="C874" s="12" t="s">
        <v>1368</v>
      </c>
      <c r="D874" s="12" t="s">
        <v>1370</v>
      </c>
      <c r="E874" s="13">
        <v>65400</v>
      </c>
      <c r="F874" s="13">
        <v>9255</v>
      </c>
      <c r="G874" s="13">
        <v>14700</v>
      </c>
    </row>
    <row r="875" spans="1:7" s="18" customFormat="1" ht="18.95" customHeight="1" outlineLevel="1">
      <c r="A875" s="15"/>
      <c r="B875" s="16" t="s">
        <v>1371</v>
      </c>
      <c r="C875" s="16"/>
      <c r="D875" s="16"/>
      <c r="E875" s="17">
        <f>SUBTOTAL(9,E862:E874)</f>
        <v>13090550</v>
      </c>
      <c r="F875" s="17">
        <f>SUBTOTAL(9,F862:F874)</f>
        <v>1942050</v>
      </c>
      <c r="G875" s="17">
        <f>SUBTOTAL(9,G862:G874)</f>
        <v>3232210</v>
      </c>
    </row>
    <row r="876" spans="1:7" s="14" customFormat="1" outlineLevel="2">
      <c r="A876" s="11">
        <v>1</v>
      </c>
      <c r="B876" s="12" t="s">
        <v>1372</v>
      </c>
      <c r="C876" s="12" t="s">
        <v>1373</v>
      </c>
      <c r="D876" s="12" t="s">
        <v>1374</v>
      </c>
      <c r="E876" s="13">
        <v>5487200</v>
      </c>
      <c r="F876" s="13">
        <v>883990</v>
      </c>
      <c r="G876" s="13">
        <v>1363295</v>
      </c>
    </row>
    <row r="877" spans="1:7" s="14" customFormat="1" outlineLevel="2">
      <c r="A877" s="11">
        <f t="shared" si="12"/>
        <v>2</v>
      </c>
      <c r="B877" s="12" t="s">
        <v>1372</v>
      </c>
      <c r="C877" s="12" t="s">
        <v>1375</v>
      </c>
      <c r="D877" s="12" t="s">
        <v>1376</v>
      </c>
      <c r="E877" s="13">
        <v>42500</v>
      </c>
      <c r="F877" s="13">
        <v>5000</v>
      </c>
      <c r="G877" s="13">
        <v>10750</v>
      </c>
    </row>
    <row r="878" spans="1:7" s="14" customFormat="1" outlineLevel="2">
      <c r="A878" s="11">
        <f t="shared" si="12"/>
        <v>3</v>
      </c>
      <c r="B878" s="12" t="s">
        <v>1372</v>
      </c>
      <c r="C878" s="12" t="s">
        <v>1375</v>
      </c>
      <c r="D878" s="12" t="s">
        <v>1377</v>
      </c>
      <c r="E878" s="13">
        <v>202250</v>
      </c>
      <c r="F878" s="13">
        <v>29015</v>
      </c>
      <c r="G878" s="13">
        <v>44995</v>
      </c>
    </row>
    <row r="879" spans="1:7" s="14" customFormat="1" outlineLevel="2">
      <c r="A879" s="11">
        <f t="shared" si="12"/>
        <v>4</v>
      </c>
      <c r="B879" s="12" t="s">
        <v>1372</v>
      </c>
      <c r="C879" s="12" t="s">
        <v>1373</v>
      </c>
      <c r="D879" s="12" t="s">
        <v>1378</v>
      </c>
      <c r="E879" s="13">
        <v>208350</v>
      </c>
      <c r="F879" s="13">
        <v>27795</v>
      </c>
      <c r="G879" s="13">
        <v>48825</v>
      </c>
    </row>
    <row r="880" spans="1:7" s="14" customFormat="1" outlineLevel="2">
      <c r="A880" s="11">
        <f t="shared" si="12"/>
        <v>5</v>
      </c>
      <c r="B880" s="12" t="s">
        <v>1372</v>
      </c>
      <c r="C880" s="12" t="s">
        <v>1379</v>
      </c>
      <c r="D880" s="12" t="s">
        <v>1380</v>
      </c>
      <c r="E880" s="13">
        <v>971850</v>
      </c>
      <c r="F880" s="13">
        <v>139095</v>
      </c>
      <c r="G880" s="13">
        <v>221035</v>
      </c>
    </row>
    <row r="881" spans="1:7" s="14" customFormat="1" outlineLevel="2">
      <c r="A881" s="11">
        <f t="shared" si="12"/>
        <v>6</v>
      </c>
      <c r="B881" s="12" t="s">
        <v>1372</v>
      </c>
      <c r="C881" s="12" t="s">
        <v>1379</v>
      </c>
      <c r="D881" s="12" t="s">
        <v>767</v>
      </c>
      <c r="E881" s="13">
        <v>454850</v>
      </c>
      <c r="F881" s="13">
        <v>67295</v>
      </c>
      <c r="G881" s="13">
        <v>106855</v>
      </c>
    </row>
    <row r="882" spans="1:7" s="18" customFormat="1" outlineLevel="1">
      <c r="A882" s="15"/>
      <c r="B882" s="16" t="s">
        <v>1381</v>
      </c>
      <c r="C882" s="16"/>
      <c r="D882" s="16"/>
      <c r="E882" s="17">
        <f>SUBTOTAL(9,E876:E881)</f>
        <v>7367000</v>
      </c>
      <c r="F882" s="17">
        <f>SUBTOTAL(9,F876:F881)</f>
        <v>1152190</v>
      </c>
      <c r="G882" s="17">
        <f>SUBTOTAL(9,G876:G881)</f>
        <v>1795755</v>
      </c>
    </row>
    <row r="883" spans="1:7" s="14" customFormat="1" ht="50.1" customHeight="1" outlineLevel="2">
      <c r="A883" s="11">
        <v>1</v>
      </c>
      <c r="B883" s="12" t="s">
        <v>1382</v>
      </c>
      <c r="C883" s="12" t="s">
        <v>1383</v>
      </c>
      <c r="D883" s="12" t="s">
        <v>1384</v>
      </c>
      <c r="E883" s="13">
        <v>1783850</v>
      </c>
      <c r="F883" s="13">
        <v>255855</v>
      </c>
      <c r="G883" s="13">
        <v>406830</v>
      </c>
    </row>
    <row r="884" spans="1:7" s="18" customFormat="1" ht="24.95" customHeight="1" outlineLevel="1">
      <c r="A884" s="15"/>
      <c r="B884" s="16" t="s">
        <v>1385</v>
      </c>
      <c r="C884" s="16"/>
      <c r="D884" s="16"/>
      <c r="E884" s="17">
        <f>SUBTOTAL(9,E883:E883)</f>
        <v>1783850</v>
      </c>
      <c r="F884" s="17">
        <f>SUBTOTAL(9,F883:F883)</f>
        <v>255855</v>
      </c>
      <c r="G884" s="17">
        <f>SUBTOTAL(9,G883:G883)</f>
        <v>406830</v>
      </c>
    </row>
    <row r="885" spans="1:7" s="14" customFormat="1" outlineLevel="2">
      <c r="A885" s="11">
        <v>1</v>
      </c>
      <c r="B885" s="12" t="s">
        <v>1386</v>
      </c>
      <c r="C885" s="12" t="s">
        <v>1387</v>
      </c>
      <c r="D885" s="12" t="s">
        <v>1388</v>
      </c>
      <c r="E885" s="13">
        <v>3017400</v>
      </c>
      <c r="F885" s="13">
        <v>429960</v>
      </c>
      <c r="G885" s="13">
        <v>695490</v>
      </c>
    </row>
    <row r="886" spans="1:7" s="14" customFormat="1" outlineLevel="2">
      <c r="A886" s="11">
        <f t="shared" si="12"/>
        <v>2</v>
      </c>
      <c r="B886" s="12" t="s">
        <v>1386</v>
      </c>
      <c r="C886" s="12" t="s">
        <v>1389</v>
      </c>
      <c r="D886" s="12" t="s">
        <v>1390</v>
      </c>
      <c r="E886" s="13">
        <v>38250</v>
      </c>
      <c r="F886" s="13">
        <v>4500</v>
      </c>
      <c r="G886" s="13">
        <v>9675</v>
      </c>
    </row>
    <row r="887" spans="1:7" s="14" customFormat="1" outlineLevel="2">
      <c r="A887" s="11">
        <f t="shared" si="12"/>
        <v>3</v>
      </c>
      <c r="B887" s="12" t="s">
        <v>1386</v>
      </c>
      <c r="C887" s="12" t="s">
        <v>1391</v>
      </c>
      <c r="D887" s="12" t="s">
        <v>1392</v>
      </c>
      <c r="E887" s="13">
        <v>2553550</v>
      </c>
      <c r="F887" s="13">
        <v>375685</v>
      </c>
      <c r="G887" s="13">
        <v>643150</v>
      </c>
    </row>
    <row r="888" spans="1:7" s="14" customFormat="1" outlineLevel="2">
      <c r="A888" s="11">
        <f t="shared" si="12"/>
        <v>4</v>
      </c>
      <c r="B888" s="12" t="s">
        <v>1386</v>
      </c>
      <c r="C888" s="12" t="s">
        <v>1393</v>
      </c>
      <c r="D888" s="12" t="s">
        <v>1394</v>
      </c>
      <c r="E888" s="13">
        <v>3789100</v>
      </c>
      <c r="F888" s="13">
        <v>591435</v>
      </c>
      <c r="G888" s="13">
        <v>914340</v>
      </c>
    </row>
    <row r="889" spans="1:7" s="14" customFormat="1" outlineLevel="2">
      <c r="A889" s="11">
        <f t="shared" si="12"/>
        <v>5</v>
      </c>
      <c r="B889" s="12" t="s">
        <v>1386</v>
      </c>
      <c r="C889" s="12" t="s">
        <v>1395</v>
      </c>
      <c r="D889" s="12" t="s">
        <v>1396</v>
      </c>
      <c r="E889" s="13">
        <v>187850</v>
      </c>
      <c r="F889" s="13">
        <v>22100</v>
      </c>
      <c r="G889" s="13">
        <v>47515</v>
      </c>
    </row>
    <row r="890" spans="1:7" s="14" customFormat="1" outlineLevel="2">
      <c r="A890" s="11">
        <f t="shared" si="12"/>
        <v>6</v>
      </c>
      <c r="B890" s="12" t="s">
        <v>1386</v>
      </c>
      <c r="C890" s="12" t="s">
        <v>1395</v>
      </c>
      <c r="D890" s="12" t="s">
        <v>1326</v>
      </c>
      <c r="E890" s="13">
        <v>22100</v>
      </c>
      <c r="F890" s="13">
        <v>2600</v>
      </c>
      <c r="G890" s="13">
        <v>5590</v>
      </c>
    </row>
    <row r="891" spans="1:7" s="14" customFormat="1" outlineLevel="2">
      <c r="A891" s="11">
        <f t="shared" si="12"/>
        <v>7</v>
      </c>
      <c r="B891" s="12" t="s">
        <v>1386</v>
      </c>
      <c r="C891" s="12" t="s">
        <v>1389</v>
      </c>
      <c r="D891" s="12" t="s">
        <v>1397</v>
      </c>
      <c r="E891" s="13">
        <v>36550</v>
      </c>
      <c r="F891" s="13">
        <v>4300</v>
      </c>
      <c r="G891" s="13">
        <v>9245</v>
      </c>
    </row>
    <row r="892" spans="1:7" s="14" customFormat="1" outlineLevel="2">
      <c r="A892" s="11">
        <f t="shared" si="12"/>
        <v>8</v>
      </c>
      <c r="B892" s="12" t="s">
        <v>1386</v>
      </c>
      <c r="C892" s="12" t="s">
        <v>1389</v>
      </c>
      <c r="D892" s="12" t="s">
        <v>981</v>
      </c>
      <c r="E892" s="13">
        <v>77350</v>
      </c>
      <c r="F892" s="13">
        <v>9100</v>
      </c>
      <c r="G892" s="13">
        <v>19565</v>
      </c>
    </row>
    <row r="893" spans="1:7" s="14" customFormat="1" outlineLevel="2">
      <c r="A893" s="11">
        <f t="shared" si="12"/>
        <v>9</v>
      </c>
      <c r="B893" s="12" t="s">
        <v>1386</v>
      </c>
      <c r="C893" s="12" t="s">
        <v>1398</v>
      </c>
      <c r="D893" s="12" t="s">
        <v>1399</v>
      </c>
      <c r="E893" s="13">
        <v>195800</v>
      </c>
      <c r="F893" s="13">
        <v>36020</v>
      </c>
      <c r="G893" s="13">
        <v>49480</v>
      </c>
    </row>
    <row r="894" spans="1:7" s="14" customFormat="1" outlineLevel="2">
      <c r="A894" s="11">
        <f t="shared" si="12"/>
        <v>10</v>
      </c>
      <c r="B894" s="12" t="s">
        <v>1386</v>
      </c>
      <c r="C894" s="12" t="s">
        <v>1400</v>
      </c>
      <c r="D894" s="12" t="s">
        <v>1401</v>
      </c>
      <c r="E894" s="13">
        <v>117700</v>
      </c>
      <c r="F894" s="13">
        <v>15085</v>
      </c>
      <c r="G894" s="13">
        <v>28310</v>
      </c>
    </row>
    <row r="895" spans="1:7" s="14" customFormat="1" outlineLevel="2">
      <c r="A895" s="11">
        <f t="shared" si="12"/>
        <v>11</v>
      </c>
      <c r="B895" s="12" t="s">
        <v>1386</v>
      </c>
      <c r="C895" s="12" t="s">
        <v>1387</v>
      </c>
      <c r="D895" s="12" t="s">
        <v>1402</v>
      </c>
      <c r="E895" s="13">
        <v>413950</v>
      </c>
      <c r="F895" s="13">
        <v>72755</v>
      </c>
      <c r="G895" s="13">
        <v>104620</v>
      </c>
    </row>
    <row r="896" spans="1:7" s="14" customFormat="1" outlineLevel="2">
      <c r="A896" s="11">
        <f t="shared" si="12"/>
        <v>12</v>
      </c>
      <c r="B896" s="12" t="s">
        <v>1386</v>
      </c>
      <c r="C896" s="12" t="s">
        <v>1387</v>
      </c>
      <c r="D896" s="12" t="s">
        <v>1403</v>
      </c>
      <c r="E896" s="13">
        <v>63750</v>
      </c>
      <c r="F896" s="13">
        <v>7500</v>
      </c>
      <c r="G896" s="13">
        <v>16125</v>
      </c>
    </row>
    <row r="897" spans="1:7" s="14" customFormat="1" outlineLevel="2">
      <c r="A897" s="11">
        <f t="shared" si="12"/>
        <v>13</v>
      </c>
      <c r="B897" s="12" t="s">
        <v>1386</v>
      </c>
      <c r="C897" s="12" t="s">
        <v>1393</v>
      </c>
      <c r="D897" s="12" t="s">
        <v>1404</v>
      </c>
      <c r="E897" s="13">
        <v>395000</v>
      </c>
      <c r="F897" s="13">
        <v>68195</v>
      </c>
      <c r="G897" s="13">
        <v>99835</v>
      </c>
    </row>
    <row r="898" spans="1:7" s="14" customFormat="1" outlineLevel="2">
      <c r="A898" s="11">
        <f t="shared" si="12"/>
        <v>14</v>
      </c>
      <c r="B898" s="12" t="s">
        <v>1386</v>
      </c>
      <c r="C898" s="12" t="s">
        <v>1389</v>
      </c>
      <c r="D898" s="12" t="s">
        <v>1405</v>
      </c>
      <c r="E898" s="13">
        <v>60350</v>
      </c>
      <c r="F898" s="13">
        <v>7100</v>
      </c>
      <c r="G898" s="13">
        <v>15265</v>
      </c>
    </row>
    <row r="899" spans="1:7" s="14" customFormat="1" outlineLevel="2">
      <c r="A899" s="11">
        <f t="shared" si="12"/>
        <v>15</v>
      </c>
      <c r="B899" s="12" t="s">
        <v>1386</v>
      </c>
      <c r="C899" s="12" t="s">
        <v>1398</v>
      </c>
      <c r="D899" s="12" t="s">
        <v>1406</v>
      </c>
      <c r="E899" s="13">
        <v>26350</v>
      </c>
      <c r="F899" s="13">
        <v>3100</v>
      </c>
      <c r="G899" s="13">
        <v>6665</v>
      </c>
    </row>
    <row r="900" spans="1:7" s="14" customFormat="1" outlineLevel="2">
      <c r="A900" s="11">
        <f t="shared" si="12"/>
        <v>16</v>
      </c>
      <c r="B900" s="12" t="s">
        <v>1386</v>
      </c>
      <c r="C900" s="12" t="s">
        <v>1400</v>
      </c>
      <c r="D900" s="12" t="s">
        <v>247</v>
      </c>
      <c r="E900" s="13">
        <v>95150</v>
      </c>
      <c r="F900" s="13">
        <v>14585</v>
      </c>
      <c r="G900" s="13">
        <v>20065</v>
      </c>
    </row>
    <row r="901" spans="1:7" s="14" customFormat="1" outlineLevel="2">
      <c r="A901" s="11">
        <f t="shared" si="12"/>
        <v>17</v>
      </c>
      <c r="B901" s="12" t="s">
        <v>1386</v>
      </c>
      <c r="C901" s="12" t="s">
        <v>1387</v>
      </c>
      <c r="D901" s="12" t="s">
        <v>1407</v>
      </c>
      <c r="E901" s="13">
        <v>34850</v>
      </c>
      <c r="F901" s="13">
        <v>4100</v>
      </c>
      <c r="G901" s="13">
        <v>8815</v>
      </c>
    </row>
    <row r="902" spans="1:7" s="14" customFormat="1" outlineLevel="2">
      <c r="A902" s="11">
        <f t="shared" si="12"/>
        <v>18</v>
      </c>
      <c r="B902" s="12" t="s">
        <v>1386</v>
      </c>
      <c r="C902" s="12" t="s">
        <v>1408</v>
      </c>
      <c r="D902" s="12" t="s">
        <v>1409</v>
      </c>
      <c r="E902" s="13">
        <v>56950</v>
      </c>
      <c r="F902" s="13">
        <v>6700</v>
      </c>
      <c r="G902" s="13">
        <v>14405</v>
      </c>
    </row>
    <row r="903" spans="1:7" s="18" customFormat="1" outlineLevel="1">
      <c r="A903" s="15"/>
      <c r="B903" s="16" t="s">
        <v>1410</v>
      </c>
      <c r="C903" s="16"/>
      <c r="D903" s="16"/>
      <c r="E903" s="17">
        <f>SUBTOTAL(9,E885:E902)</f>
        <v>11182000</v>
      </c>
      <c r="F903" s="17">
        <f>SUBTOTAL(9,F885:F902)</f>
        <v>1674820</v>
      </c>
      <c r="G903" s="17">
        <f>SUBTOTAL(9,G885:G902)</f>
        <v>2708155</v>
      </c>
    </row>
    <row r="904" spans="1:7" s="18" customFormat="1">
      <c r="A904" s="24"/>
      <c r="B904" s="25" t="s">
        <v>1411</v>
      </c>
      <c r="C904" s="25"/>
      <c r="D904" s="25"/>
      <c r="E904" s="26">
        <f>SUBTOTAL(9,E12:E902)</f>
        <v>621136100</v>
      </c>
      <c r="F904" s="26">
        <f>SUBTOTAL(9,F12:F902)</f>
        <v>94034445</v>
      </c>
      <c r="G904" s="26">
        <f>SUBTOTAL(9,G12:G902)</f>
        <v>150139890</v>
      </c>
    </row>
  </sheetData>
  <mergeCells count="13">
    <mergeCell ref="A6:G6"/>
    <mergeCell ref="A1:G1"/>
    <mergeCell ref="A2:G2"/>
    <mergeCell ref="A3:G3"/>
    <mergeCell ref="A4:G4"/>
    <mergeCell ref="A5:G5"/>
    <mergeCell ref="F8:F9"/>
    <mergeCell ref="G8:G9"/>
    <mergeCell ref="A8:A11"/>
    <mergeCell ref="B8:B11"/>
    <mergeCell ref="C8:C11"/>
    <mergeCell ref="D8:D11"/>
    <mergeCell ref="E8:E9"/>
  </mergeCells>
  <pageMargins left="0.6692913385826772" right="0.15748031496062992" top="0.39370078740157483" bottom="1.4173228346456694" header="0.19685039370078741" footer="0.19685039370078741"/>
  <pageSetup paperSize="9" orientation="landscape" r:id="rId1"/>
  <headerFooter alignWithMargins="0">
    <oddHeader>&amp;R&amp;"TH SarabunPSK,ธรรมดา"&amp;12&amp;P</oddHeader>
    <oddFooter xml:space="preserve">&amp;R&amp;"TH SarabunIT๙,ตัวหนา"&amp;12   </oddFooter>
  </headerFooter>
  <rowBreaks count="77" manualBreakCount="77">
    <brk id="25" max="16383" man="1"/>
    <brk id="31" max="16383" man="1"/>
    <brk id="47" max="16383" man="1"/>
    <brk id="58" max="16383" man="1"/>
    <brk id="88" max="16383" man="1"/>
    <brk id="94" max="16383" man="1"/>
    <brk id="104" max="16383" man="1"/>
    <brk id="121" max="16383" man="1"/>
    <brk id="127" max="16383" man="1"/>
    <brk id="142" max="16383" man="1"/>
    <brk id="145" max="16383" man="1"/>
    <brk id="186" max="16383" man="1"/>
    <brk id="242" max="16383" man="1"/>
    <brk id="249" max="16383" man="1"/>
    <brk id="252" max="16383" man="1"/>
    <brk id="273" max="16383" man="1"/>
    <brk id="275" max="16383" man="1"/>
    <brk id="285" max="16383" man="1"/>
    <brk id="293" max="16383" man="1"/>
    <brk id="309" max="16383" man="1"/>
    <brk id="329" max="16383" man="1"/>
    <brk id="338" max="16383" man="1"/>
    <brk id="348" max="16383" man="1"/>
    <brk id="353" max="16383" man="1"/>
    <brk id="358" max="16383" man="1"/>
    <brk id="366" max="16383" man="1"/>
    <brk id="377" max="16383" man="1"/>
    <brk id="393" max="16383" man="1"/>
    <brk id="403" max="16383" man="1"/>
    <brk id="407" max="16383" man="1"/>
    <brk id="413" max="16383" man="1"/>
    <brk id="428" max="16383" man="1"/>
    <brk id="441" max="16383" man="1"/>
    <brk id="452" max="16383" man="1"/>
    <brk id="466" max="16383" man="1"/>
    <brk id="481" max="16383" man="1"/>
    <brk id="495" max="16383" man="1"/>
    <brk id="499" max="16383" man="1"/>
    <brk id="510" max="16383" man="1"/>
    <brk id="529" max="16383" man="1"/>
    <brk id="541" max="16383" man="1"/>
    <brk id="552" max="16383" man="1"/>
    <brk id="557" max="16383" man="1"/>
    <brk id="564" max="16383" man="1"/>
    <brk id="571" max="16383" man="1"/>
    <brk id="578" max="16383" man="1"/>
    <brk id="591" max="16383" man="1"/>
    <brk id="594" max="16383" man="1"/>
    <brk id="605" max="16383" man="1"/>
    <brk id="609" max="16383" man="1"/>
    <brk id="617" max="16383" man="1"/>
    <brk id="629" max="16383" man="1"/>
    <brk id="643" max="16383" man="1"/>
    <brk id="657" max="16383" man="1"/>
    <brk id="673" max="16383" man="1"/>
    <brk id="683" max="16383" man="1"/>
    <brk id="697" max="16383" man="1"/>
    <brk id="715" max="16383" man="1"/>
    <brk id="719" max="16383" man="1"/>
    <brk id="733" max="16383" man="1"/>
    <brk id="736" max="16383" man="1"/>
    <brk id="744" max="16383" man="1"/>
    <brk id="749" max="16383" man="1"/>
    <brk id="761" max="16383" man="1"/>
    <brk id="766" max="16383" man="1"/>
    <brk id="791" max="16383" man="1"/>
    <brk id="801" max="16383" man="1"/>
    <brk id="822" max="16383" man="1"/>
    <brk id="832" max="16383" man="1"/>
    <brk id="841" max="16383" man="1"/>
    <brk id="848" max="16383" man="1"/>
    <brk id="855" max="16383" man="1"/>
    <brk id="861" max="16383" man="1"/>
    <brk id="875" max="16383" man="1"/>
    <brk id="882" max="16383" man="1"/>
    <brk id="884" max="16383" man="1"/>
    <brk id="90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ส่ง ศส. ไตรมาสที่ 1 เรียนฟรี</vt:lpstr>
      <vt:lpstr>'ส่ง ศส. ไตรมาสที่ 1 เรียนฟรี'!Print_Area</vt:lpstr>
      <vt:lpstr>'ส่ง ศส. ไตรมาสที่ 1 เรียนฟรี'!Print_Titles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Thitima-PC</dc:creator>
  <cp:lastModifiedBy>User01</cp:lastModifiedBy>
  <cp:lastPrinted>2019-10-18T05:42:20Z</cp:lastPrinted>
  <dcterms:created xsi:type="dcterms:W3CDTF">2019-10-04T08:26:32Z</dcterms:created>
  <dcterms:modified xsi:type="dcterms:W3CDTF">2019-10-21T04:29:54Z</dcterms:modified>
</cp:coreProperties>
</file>