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อนจัดสรรปี 2563\บำเหน็จบำนาญ\ลงเว็บ บำนาญ ไตรมาสที่ 1\"/>
    </mc:Choice>
  </mc:AlternateContent>
  <xr:revisionPtr revIDLastSave="0" documentId="8_{813A43BE-B9DD-4F0F-9CE5-AB6B21FB16CE}" xr6:coauthVersionLast="45" xr6:coauthVersionMax="45" xr10:uidLastSave="{00000000-0000-0000-0000-000000000000}"/>
  <bookViews>
    <workbookView xWindow="-120" yWindow="-120" windowWidth="20730" windowHeight="11160" xr2:uid="{3670E11A-9468-4236-9C02-F3FF908A8334}"/>
  </bookViews>
  <sheets>
    <sheet name="บำนาญ " sheetId="1" r:id="rId1"/>
    <sheet name="เลขที่" sheetId="2" r:id="rId2"/>
  </sheets>
  <definedNames>
    <definedName name="_xlnm.Print_Titles" localSheetId="0">'บำนาญ '!$1:$7</definedName>
    <definedName name="_xlnm.Print_Titles" localSheetId="1">เลขที่!$9:$9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4" i="2" l="1"/>
  <c r="E346" i="1"/>
  <c r="E338" i="1"/>
  <c r="E336" i="1"/>
  <c r="E330" i="1"/>
  <c r="E325" i="1"/>
  <c r="E321" i="1"/>
  <c r="E319" i="1"/>
  <c r="E316" i="1"/>
  <c r="E313" i="1"/>
  <c r="E305" i="1"/>
  <c r="E302" i="1"/>
  <c r="E291" i="1"/>
  <c r="E289" i="1"/>
  <c r="E282" i="1"/>
  <c r="E277" i="1"/>
  <c r="E273" i="1"/>
  <c r="E269" i="1"/>
  <c r="E264" i="1"/>
  <c r="E261" i="1"/>
  <c r="E255" i="1"/>
  <c r="E253" i="1"/>
  <c r="E247" i="1"/>
  <c r="E243" i="1"/>
  <c r="E241" i="1"/>
  <c r="E237" i="1"/>
  <c r="E230" i="1"/>
  <c r="E225" i="1"/>
  <c r="E222" i="1"/>
  <c r="E220" i="1"/>
  <c r="E217" i="1"/>
  <c r="E214" i="1"/>
  <c r="E209" i="1"/>
  <c r="E207" i="1"/>
  <c r="E203" i="1"/>
  <c r="E200" i="1"/>
  <c r="E195" i="1"/>
  <c r="E193" i="1"/>
  <c r="E190" i="1"/>
  <c r="E187" i="1"/>
  <c r="E182" i="1"/>
  <c r="E175" i="1"/>
  <c r="E170" i="1"/>
  <c r="E167" i="1"/>
  <c r="E165" i="1"/>
  <c r="E155" i="1"/>
  <c r="E152" i="1"/>
  <c r="E149" i="1"/>
  <c r="E140" i="1"/>
  <c r="E133" i="1"/>
  <c r="E130" i="1"/>
  <c r="E128" i="1"/>
  <c r="E125" i="1"/>
  <c r="E119" i="1"/>
  <c r="E114" i="1"/>
  <c r="E110" i="1"/>
  <c r="E101" i="1"/>
  <c r="E99" i="1"/>
  <c r="E93" i="1"/>
  <c r="E91" i="1"/>
  <c r="E88" i="1"/>
  <c r="E86" i="1"/>
  <c r="E81" i="1"/>
  <c r="E72" i="1"/>
  <c r="E59" i="1"/>
  <c r="E56" i="1"/>
  <c r="E53" i="1"/>
  <c r="E49" i="1"/>
  <c r="E39" i="1"/>
  <c r="E34" i="1"/>
  <c r="E28" i="1"/>
  <c r="E20" i="1"/>
  <c r="E18" i="1"/>
  <c r="E15" i="1"/>
  <c r="E12" i="1"/>
</calcChain>
</file>

<file path=xl/sharedStrings.xml><?xml version="1.0" encoding="utf-8"?>
<sst xmlns="http://schemas.openxmlformats.org/spreadsheetml/2006/main" count="968" uniqueCount="708">
  <si>
    <t>แบบรายละเอียดประกอบการโอนเงินจัดสรรงบประมาณรายจ่ายประจำปีงบประมาณ พ.ศ. 2563</t>
  </si>
  <si>
    <t>(ตามหลักเกณฑ์และเงื่อนไขการใช้งบประมาณรายจ่ายประจำปีงบประมาณ พ.ศ. 2562 ไปพลางก่อน)</t>
  </si>
  <si>
    <t>แผนงานบูรณาการส่งเสริมการกระจายอำนาจให้แก่องค์กรปกครองส่วนท้องถิ่น 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</si>
  <si>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1 (เดือนตุลาคม - ธันวาคม 2562)</t>
  </si>
  <si>
    <t>รหัสงบประมาณ 1500858002500002  แหล่งของเงิน 6311410   กิจกรรมหลัก 15008XXXXN2211</t>
  </si>
  <si>
    <t>ตามหนังสือกรมส่งเสริมการปกครองท้องถิ่น ด่วนที่สุด ที่ มท 0808.2/                ลงวันที่        ตุลาคม 2562 เลขที่ใบจัดสรร                    /2563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</si>
  <si>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</si>
  <si>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</si>
  <si>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</si>
  <si>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</si>
  <si>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จำนวนเงิน</t>
  </si>
  <si>
    <t>กระบี่</t>
  </si>
  <si>
    <t>เมืองกระบี่</t>
  </si>
  <si>
    <t>ทม.กระบี่</t>
  </si>
  <si>
    <t>ปลายพระยา</t>
  </si>
  <si>
    <t>ทต.ปลายพระยา</t>
  </si>
  <si>
    <t>อ่าวลึก</t>
  </si>
  <si>
    <t>ทต.อ่าวลึกใต้</t>
  </si>
  <si>
    <t>อบต.อ่าวนาง</t>
  </si>
  <si>
    <t>กระบี่ ผลรวม</t>
  </si>
  <si>
    <t>กาญจนบุรี</t>
  </si>
  <si>
    <t>เมืองกาญจนบุรี</t>
  </si>
  <si>
    <t>ทม.กาญจนบุรี</t>
  </si>
  <si>
    <t>ทองผาภูมิ</t>
  </si>
  <si>
    <t>ทต.ทองผาภูมิ</t>
  </si>
  <si>
    <t>กาญจนบุรี ผลรวม</t>
  </si>
  <si>
    <t>กาฬสินธุ์</t>
  </si>
  <si>
    <t>เมืองกาฬสินธุ์</t>
  </si>
  <si>
    <t>ทม.กาฬสินธุ์</t>
  </si>
  <si>
    <t>ทต.ห้วยโพธิ์</t>
  </si>
  <si>
    <t>กาฬสินธุ์ ผลรวม</t>
  </si>
  <si>
    <t>กำแพงเพชร</t>
  </si>
  <si>
    <t>เมืองกำแพงเพชร</t>
  </si>
  <si>
    <t>ทม.กำแพงเพชร</t>
  </si>
  <si>
    <t>กำแพงเพชร ผลรวม</t>
  </si>
  <si>
    <t>ขอนแก่น</t>
  </si>
  <si>
    <t>เมืองขอนแก่น</t>
  </si>
  <si>
    <t>ทน.ขอนแก่น</t>
  </si>
  <si>
    <t>บ้านไผ่</t>
  </si>
  <si>
    <t>ทม.บ้านไผ่</t>
  </si>
  <si>
    <t>พล</t>
  </si>
  <si>
    <t>ทม.เมืองพล</t>
  </si>
  <si>
    <t>โคกโพธิ์ไชย</t>
  </si>
  <si>
    <t>ทต.โพธิ์ไชย</t>
  </si>
  <si>
    <t>น้ำพอง</t>
  </si>
  <si>
    <t>ทต.น้ำพอง</t>
  </si>
  <si>
    <t>ทต.ม่วงหวาน</t>
  </si>
  <si>
    <t>สีชมพู</t>
  </si>
  <si>
    <t>อบต.สีชมพู</t>
  </si>
  <si>
    <t>ขอนแก่น ผลรวม</t>
  </si>
  <si>
    <t>จันทบุรี</t>
  </si>
  <si>
    <t>ขลุง</t>
  </si>
  <si>
    <t>ทม.ขลุง</t>
  </si>
  <si>
    <t>เมืองจันทบุรี</t>
  </si>
  <si>
    <t>ทม.จันทบุรี</t>
  </si>
  <si>
    <t>ท่าใหม่</t>
  </si>
  <si>
    <t>ทม.ท่าใหม่</t>
  </si>
  <si>
    <t>ทม.จันทนิมิต</t>
  </si>
  <si>
    <t>สอยดาว</t>
  </si>
  <si>
    <t>ทต.ทับช้าง</t>
  </si>
  <si>
    <t>จันทบุรี ผลรวม</t>
  </si>
  <si>
    <t>ฉะเชิงเทรา</t>
  </si>
  <si>
    <t>เมืองฉะเชิงเทรา</t>
  </si>
  <si>
    <t>ทม.ฉะเชิงเทรา</t>
  </si>
  <si>
    <t>บางคล้า</t>
  </si>
  <si>
    <t>ทต.บางคล้า</t>
  </si>
  <si>
    <t>บางปะกง</t>
  </si>
  <si>
    <t>ทต.บางวัว</t>
  </si>
  <si>
    <t>สนามชัยเขต</t>
  </si>
  <si>
    <t>ทต.สนามชัยเขต</t>
  </si>
  <si>
    <t>ฉะเชิงเทรา ผลรวม</t>
  </si>
  <si>
    <t>ชลบุรี</t>
  </si>
  <si>
    <t>ศรีราชา</t>
  </si>
  <si>
    <t>ทน.แหลมฉบัง</t>
  </si>
  <si>
    <t>บ้านบึง</t>
  </si>
  <si>
    <t>ทม.บ้านบึง</t>
  </si>
  <si>
    <t>พนัสนิคม</t>
  </si>
  <si>
    <t>ทม.พนัสนิคม</t>
  </si>
  <si>
    <t>เมืองชลบุรี</t>
  </si>
  <si>
    <t>ทม.ชลบุรี</t>
  </si>
  <si>
    <t>ทม.ศรีราชา</t>
  </si>
  <si>
    <t>บางละมุง</t>
  </si>
  <si>
    <t>ทต.ห้วยใหญ่</t>
  </si>
  <si>
    <t>ทต.คลองตำหรุ</t>
  </si>
  <si>
    <t>ทต.ดอนหัวฬ่อ</t>
  </si>
  <si>
    <t>อบต.บ่อวิน</t>
  </si>
  <si>
    <t>ชลบุรี ผลรวม</t>
  </si>
  <si>
    <t>ชัยนาท</t>
  </si>
  <si>
    <t>เมืองชัยนาท</t>
  </si>
  <si>
    <t>ทม.ชัยนาท</t>
  </si>
  <si>
    <t>มโนรมย์</t>
  </si>
  <si>
    <t>ทต.หางน้ำสาคร</t>
  </si>
  <si>
    <t>วัดสิงห์</t>
  </si>
  <si>
    <t>ทต.วัดสิงห์</t>
  </si>
  <si>
    <t>ชัยนาท ผลรวม</t>
  </si>
  <si>
    <t>ชัยภูมิ</t>
  </si>
  <si>
    <t>เมืองชัยภูมิ</t>
  </si>
  <si>
    <t>ทม.ชัยภูมิ</t>
  </si>
  <si>
    <t>แก้งคร้อ</t>
  </si>
  <si>
    <t>อบต.หนองขาม</t>
  </si>
  <si>
    <t>ชัยภูมิ ผลรวม</t>
  </si>
  <si>
    <t>ชุมพร</t>
  </si>
  <si>
    <t>เมืองชุมพร</t>
  </si>
  <si>
    <t>ทม.ชุมพร</t>
  </si>
  <si>
    <t>หลังสวน</t>
  </si>
  <si>
    <t>ทม.หลังสวน</t>
  </si>
  <si>
    <t>ชุมพร ผลรวม</t>
  </si>
  <si>
    <t>เชียงราย</t>
  </si>
  <si>
    <t>เมืองเชียงราย</t>
  </si>
  <si>
    <t>ทน.เชียงราย</t>
  </si>
  <si>
    <t>ขุนตาล</t>
  </si>
  <si>
    <t>ทต.ป่าตาล</t>
  </si>
  <si>
    <t>ป่าแดด</t>
  </si>
  <si>
    <t>ทต.ป่าแงะ</t>
  </si>
  <si>
    <t>ทต.ป่าแดด</t>
  </si>
  <si>
    <t>พาน</t>
  </si>
  <si>
    <t>ทต.เมืองพาน</t>
  </si>
  <si>
    <t>แม่จัน</t>
  </si>
  <si>
    <t>ทต.จันจว้า</t>
  </si>
  <si>
    <t>ทต.แม่คำ</t>
  </si>
  <si>
    <t>เชียงแสน</t>
  </si>
  <si>
    <t>ทต.บ้านแซว</t>
  </si>
  <si>
    <t>อบต.ดอยงาม</t>
  </si>
  <si>
    <t>อบต.ทรายขาว</t>
  </si>
  <si>
    <t>อบต.เมืองพาน</t>
  </si>
  <si>
    <t>อบต.ศรีค้ำ</t>
  </si>
  <si>
    <t>เชียงราย ผลรวม</t>
  </si>
  <si>
    <t>เชียงใหม่</t>
  </si>
  <si>
    <t>เมืองเชียงใหม่</t>
  </si>
  <si>
    <t>ทน.เชียงใหม่</t>
  </si>
  <si>
    <t>จอมทอง</t>
  </si>
  <si>
    <t>ทต.จอมทอง</t>
  </si>
  <si>
    <t>ดอยสะเก็ด</t>
  </si>
  <si>
    <t>ทต.สำราญราษฎร์</t>
  </si>
  <si>
    <t>ทต.หนองป่าครั่ง</t>
  </si>
  <si>
    <t>แม่วาง</t>
  </si>
  <si>
    <t>ทต.แม่วาง</t>
  </si>
  <si>
    <t>สันป่าตอง</t>
  </si>
  <si>
    <t>ทต.บ้านกลาง</t>
  </si>
  <si>
    <t>หางดง</t>
  </si>
  <si>
    <t>ทต.หางดง</t>
  </si>
  <si>
    <t>ฝาง</t>
  </si>
  <si>
    <t>อบต.แม่สูน</t>
  </si>
  <si>
    <t>เชียงใหม่ ผลรวม</t>
  </si>
  <si>
    <t>ตรัง</t>
  </si>
  <si>
    <t>เมืองตรัง</t>
  </si>
  <si>
    <t>ทน.ตรัง</t>
  </si>
  <si>
    <t>กันตัง</t>
  </si>
  <si>
    <t>ทม.กันตัง</t>
  </si>
  <si>
    <t>ห้วยยอด</t>
  </si>
  <si>
    <t>ทต.ห้วยยอด</t>
  </si>
  <si>
    <t>อบต.นาท่ามเหนือ</t>
  </si>
  <si>
    <t>ตรัง ผลรวม</t>
  </si>
  <si>
    <t>ตราด</t>
  </si>
  <si>
    <t>เมืองตราด</t>
  </si>
  <si>
    <t>ทม.ตราด</t>
  </si>
  <si>
    <t>ตราด ผลรวม</t>
  </si>
  <si>
    <t>ตาก</t>
  </si>
  <si>
    <t>แม่สอด</t>
  </si>
  <si>
    <t>ทน.แม่สอด</t>
  </si>
  <si>
    <t>เมืองตาก</t>
  </si>
  <si>
    <t>ทม.ตาก</t>
  </si>
  <si>
    <t>ตาก ผลรวม</t>
  </si>
  <si>
    <t>นครนายก</t>
  </si>
  <si>
    <t>เมืองนครนายก</t>
  </si>
  <si>
    <t>ทม.นครนายก</t>
  </si>
  <si>
    <t>นครนายก ผลรวม</t>
  </si>
  <si>
    <t>นครปฐม</t>
  </si>
  <si>
    <t>เมืองนครปฐม</t>
  </si>
  <si>
    <t>ทน.นครปฐม</t>
  </si>
  <si>
    <t>สามพราน</t>
  </si>
  <si>
    <t>ทม.สามพราน</t>
  </si>
  <si>
    <t>นครชัยศรี</t>
  </si>
  <si>
    <t>ทต.ห้วยพลู</t>
  </si>
  <si>
    <t>ทต.อ้อมใหญ่</t>
  </si>
  <si>
    <t>กำแพงแสน</t>
  </si>
  <si>
    <t>อบต.วังน้ำเขียว</t>
  </si>
  <si>
    <t>นครปฐม ผลรวม</t>
  </si>
  <si>
    <t>นครพนม</t>
  </si>
  <si>
    <t>เมืองนครพนม</t>
  </si>
  <si>
    <t>ทม.นครพนม</t>
  </si>
  <si>
    <t>นครพนม ผลรวม</t>
  </si>
  <si>
    <t>นครราชสีมา</t>
  </si>
  <si>
    <t>เมืองนครราชสีมา</t>
  </si>
  <si>
    <t>ทน.นครราชสีมา</t>
  </si>
  <si>
    <t>บัวใหญ่</t>
  </si>
  <si>
    <t>ทม.บัวใหญ่</t>
  </si>
  <si>
    <t>ปากช่อง</t>
  </si>
  <si>
    <t>ทม.ปากช่อง</t>
  </si>
  <si>
    <t>จักราช</t>
  </si>
  <si>
    <t>ทต.จักราช</t>
  </si>
  <si>
    <t>โนนสูง</t>
  </si>
  <si>
    <t>ทต.โนนสูง</t>
  </si>
  <si>
    <t>ทต.หนองไผ่ล้อม</t>
  </si>
  <si>
    <t>สีคิ้ว</t>
  </si>
  <si>
    <t>อบต.ลาดบัวขาว</t>
  </si>
  <si>
    <t>หนองบุญมาก</t>
  </si>
  <si>
    <t>อบต.สารภี</t>
  </si>
  <si>
    <t>นครราชสีมา ผลรวม</t>
  </si>
  <si>
    <t>นครศรีธรรมราช</t>
  </si>
  <si>
    <t>เมืองนครศรีธรรมราช</t>
  </si>
  <si>
    <t>ทน.นครศรีธรรมราช</t>
  </si>
  <si>
    <t>ทุ่งสง</t>
  </si>
  <si>
    <t>ทม.ทุ่งสง</t>
  </si>
  <si>
    <t>ปากพนัง</t>
  </si>
  <si>
    <t>ทม.ปากพนัง</t>
  </si>
  <si>
    <t>นครศรีธรรมราช ผลรวม</t>
  </si>
  <si>
    <t>นครสวรรค์</t>
  </si>
  <si>
    <t>เมืองนครสวรรค์</t>
  </si>
  <si>
    <t>ทน.นครสวรรค์</t>
  </si>
  <si>
    <t>ชุมแสง</t>
  </si>
  <si>
    <t>ทม.ชุมแสง</t>
  </si>
  <si>
    <t>ตาคลี</t>
  </si>
  <si>
    <t>ทม.ตาคลี</t>
  </si>
  <si>
    <t>ทต.หนองเบน</t>
  </si>
  <si>
    <t>นครสวรรค์ ผลรวม</t>
  </si>
  <si>
    <t>นนทบุรี</t>
  </si>
  <si>
    <t>ปากเกร็ด</t>
  </si>
  <si>
    <t>ทน.ปากเกร็ด</t>
  </si>
  <si>
    <t>เมืองนนทบุรี</t>
  </si>
  <si>
    <t>ทน.นนทบุรี</t>
  </si>
  <si>
    <t>บางบัวทอง</t>
  </si>
  <si>
    <t>ทม.บางบัวทอง</t>
  </si>
  <si>
    <t>บางกรวย</t>
  </si>
  <si>
    <t>ทต.ปลายบาง</t>
  </si>
  <si>
    <t>ทต.บางพลับ</t>
  </si>
  <si>
    <t>นนทบุรี ผลรวม</t>
  </si>
  <si>
    <t>นราธิวาส</t>
  </si>
  <si>
    <t>เมืองนราธิวาส</t>
  </si>
  <si>
    <t>ทม.นราธิวาส</t>
  </si>
  <si>
    <t>สุไหงโก-ลก</t>
  </si>
  <si>
    <t>ทม.สุไหงโก-ลก</t>
  </si>
  <si>
    <t>นราธิวาส ผลรวม</t>
  </si>
  <si>
    <t>น่าน</t>
  </si>
  <si>
    <t>เมืองน่าน</t>
  </si>
  <si>
    <t>ทม.น่าน</t>
  </si>
  <si>
    <t>น่าน ผลรวม</t>
  </si>
  <si>
    <t>บุรีรัมย์</t>
  </si>
  <si>
    <t>นางรอง</t>
  </si>
  <si>
    <t>ทม.นางรอง</t>
  </si>
  <si>
    <t>เมืองบุรีรัมย์</t>
  </si>
  <si>
    <t>ทม.บุรีรัมย์</t>
  </si>
  <si>
    <t>บุรีรัมย์ ผลรวม</t>
  </si>
  <si>
    <t>ปทุมธานี</t>
  </si>
  <si>
    <t>ธัญบุรี</t>
  </si>
  <si>
    <t>ทน.รังสิต</t>
  </si>
  <si>
    <t>คลองหลวง</t>
  </si>
  <si>
    <t>ทม.คลองหลวง</t>
  </si>
  <si>
    <t>ทม.ท่าโขลง</t>
  </si>
  <si>
    <t>เมืองปทุมธานี</t>
  </si>
  <si>
    <t>ทม.ปทุมธานี</t>
  </si>
  <si>
    <t>ลำลูกกา</t>
  </si>
  <si>
    <t>ทม.ลำสามแก้ว</t>
  </si>
  <si>
    <t>อบต.บึงคำพร้อย</t>
  </si>
  <si>
    <t>ปทุมธานี ผลรวม</t>
  </si>
  <si>
    <t>ประจวบคีรีขันธ์</t>
  </si>
  <si>
    <t>เมืองประจวบคีรีขันธ์</t>
  </si>
  <si>
    <t>ทม.ประจวบคีรีขันธ์</t>
  </si>
  <si>
    <t>หัวหิน</t>
  </si>
  <si>
    <t>ทม.หัวหิน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</si>
  <si>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</si>
  <si>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</si>
  <si>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</si>
  <si>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</si>
  <si>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</si>
  <si>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</si>
  <si>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</si>
  <si>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</si>
  <si>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</si>
  <si>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</si>
  <si>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</si>
  <si>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เมืองปราจีนบุรี</t>
  </si>
  <si>
    <t>ทม.ปราจีนบุรี</t>
  </si>
  <si>
    <t>กบินทร์บุรี</t>
  </si>
  <si>
    <t>ทต.กบินทร์</t>
  </si>
  <si>
    <t>ปราจีนบุรี ผลรวม</t>
  </si>
  <si>
    <t>ปัตตานี</t>
  </si>
  <si>
    <t>เมืองปัตตานี</t>
  </si>
  <si>
    <t>ทม.ปัตตานี</t>
  </si>
  <si>
    <t>สายบุรี</t>
  </si>
  <si>
    <t>ทม.ตะลุบัน</t>
  </si>
  <si>
    <t>ปัตตานี ผลรวม</t>
  </si>
  <si>
    <t>พระนครศรีอยุธยา</t>
  </si>
  <si>
    <t>ทน.พระนครศรีอยุธยา</t>
  </si>
  <si>
    <t>ทม.อโยธยา</t>
  </si>
  <si>
    <t>ท่าเรือ</t>
  </si>
  <si>
    <t>ทต.ท่าเรือ</t>
  </si>
  <si>
    <t>ทต.ท่าหลวง</t>
  </si>
  <si>
    <t>บางปะอิน</t>
  </si>
  <si>
    <t>ทต.คลองจิก</t>
  </si>
  <si>
    <t>ภาชี</t>
  </si>
  <si>
    <t>ทต.ภาชี</t>
  </si>
  <si>
    <t>เสนา</t>
  </si>
  <si>
    <t>ทต.เจ้าเจ็ด</t>
  </si>
  <si>
    <t>ทต.บางนมโค</t>
  </si>
  <si>
    <t>ทต.สามกอ</t>
  </si>
  <si>
    <t>พระนครศรีอยุธยา ผลรวม</t>
  </si>
  <si>
    <t>พะเยา</t>
  </si>
  <si>
    <t>เมืองพะเยา</t>
  </si>
  <si>
    <t>ทม.พะเยา</t>
  </si>
  <si>
    <t>พะเยา ผลรวม</t>
  </si>
  <si>
    <t>พังงา</t>
  </si>
  <si>
    <t>ตะกั่วป่า</t>
  </si>
  <si>
    <t>ทม.ตะกั่วป่า</t>
  </si>
  <si>
    <t>เมืองพังงา</t>
  </si>
  <si>
    <t>ทม.พังงา</t>
  </si>
  <si>
    <t>พังงา ผลรวม</t>
  </si>
  <si>
    <t>พัทลุง</t>
  </si>
  <si>
    <t>เมืองพัทลุง</t>
  </si>
  <si>
    <t>ทม.พัทลุง</t>
  </si>
  <si>
    <t>ทต.โคกชะงาย</t>
  </si>
  <si>
    <t>ควนขนุน</t>
  </si>
  <si>
    <t>อบต.ชะมวง</t>
  </si>
  <si>
    <t>อบต.พนมวังก์</t>
  </si>
  <si>
    <t>พัทลุง ผลรวม</t>
  </si>
  <si>
    <t>พิจิตร</t>
  </si>
  <si>
    <t>ตะพานหิน</t>
  </si>
  <si>
    <t>ทม.ตะพานหิน</t>
  </si>
  <si>
    <t>บางมูลนาก</t>
  </si>
  <si>
    <t>ทม.บางมูลนาก</t>
  </si>
  <si>
    <t>เมืองพิจิตร</t>
  </si>
  <si>
    <t>ทม.พิจิตร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</si>
  <si>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</si>
  <si>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</si>
  <si>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</si>
  <si>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</si>
  <si>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ทต.หัวดง</t>
  </si>
  <si>
    <t>พิจิตร ผลรวม</t>
  </si>
  <si>
    <t>พิษณุโลก</t>
  </si>
  <si>
    <t>เมืองพิษณุโลก</t>
  </si>
  <si>
    <t>ทน.พิษณุโลก</t>
  </si>
  <si>
    <t>พรหมพิราม</t>
  </si>
  <si>
    <t>ทต.พรหมพิราม</t>
  </si>
  <si>
    <t>ทต.วงฆ้อง</t>
  </si>
  <si>
    <t>วัดโบสถ์</t>
  </si>
  <si>
    <t>ทต.วัดโบสถ์</t>
  </si>
  <si>
    <t>พิษณุโลก ผลรวม</t>
  </si>
  <si>
    <t>เพชรบุรี</t>
  </si>
  <si>
    <t>ชะอำ</t>
  </si>
  <si>
    <t>ทม.ชะอำ</t>
  </si>
  <si>
    <t>เมืองเพชรบุรี</t>
  </si>
  <si>
    <t>ทม.เพชรบุรี</t>
  </si>
  <si>
    <t>เพชรบุรี ผลรวม</t>
  </si>
  <si>
    <t>เพชรบูรณ์</t>
  </si>
  <si>
    <t>เมืองเพชรบูรณ์</t>
  </si>
  <si>
    <t>ทม.เพชรบูรณ์</t>
  </si>
  <si>
    <t>หล่มสัก</t>
  </si>
  <si>
    <t>ทม.หล่มสัก</t>
  </si>
  <si>
    <t>เพชรบูรณ์ ผลรวม</t>
  </si>
  <si>
    <t>แพร่</t>
  </si>
  <si>
    <t>เมืองแพร่</t>
  </si>
  <si>
    <t>ทม.แพร่</t>
  </si>
  <si>
    <t>แพร่ ผลรวม</t>
  </si>
  <si>
    <t>ภูเก็ต</t>
  </si>
  <si>
    <t>เมืองภูเก็ต</t>
  </si>
  <si>
    <t>ทน.ภูเก็ต</t>
  </si>
  <si>
    <t>กะทู้</t>
  </si>
  <si>
    <t>ทม.กะทู้</t>
  </si>
  <si>
    <t>ทม.ป่าตอง</t>
  </si>
  <si>
    <t>ถลาง</t>
  </si>
  <si>
    <t>ทต.เทพกระษัตรี</t>
  </si>
  <si>
    <t>ภูเก็ต ผลรวม</t>
  </si>
  <si>
    <t>มหาสารคาม</t>
  </si>
  <si>
    <t>เมืองมหาสารคาม</t>
  </si>
  <si>
    <t>ทม.มหาสารคาม</t>
  </si>
  <si>
    <t>นาเชือก</t>
  </si>
  <si>
    <t>ทต.นาเชือก</t>
  </si>
  <si>
    <t>มหาสารคาม ผลรวม</t>
  </si>
  <si>
    <t>มุกดาหาร</t>
  </si>
  <si>
    <t>เมืองมุกดาหาร</t>
  </si>
  <si>
    <t>ทม.มุกดาหาร</t>
  </si>
  <si>
    <t>ทต.คำอาฮวน</t>
  </si>
  <si>
    <t>ทต.นาโสก</t>
  </si>
  <si>
    <t>มุกดาหาร ผลรวม</t>
  </si>
  <si>
    <t>แม่ฮ่องสอน</t>
  </si>
  <si>
    <t>เมืองแม่ฮ่องสอน</t>
  </si>
  <si>
    <t>ทม.แม่ฮ่องสอน</t>
  </si>
  <si>
    <t>แม่ฮ่องสอน ผลรวม</t>
  </si>
  <si>
    <t>ยโสธร</t>
  </si>
  <si>
    <t>เมืองยโสธร</t>
  </si>
  <si>
    <t>ทม.ยโสธร</t>
  </si>
  <si>
    <t>กุดชุม</t>
  </si>
  <si>
    <t>ทต.กุดชุมพัฒนา</t>
  </si>
  <si>
    <t>เลิงนกทา</t>
  </si>
  <si>
    <t>ทต.เลิงนกทา</t>
  </si>
  <si>
    <t>อบต.สร้างมิ่ง</t>
  </si>
  <si>
    <t>ยโสธร ผลรวม</t>
  </si>
  <si>
    <t>ยะลา</t>
  </si>
  <si>
    <t>เมืองยะลา</t>
  </si>
  <si>
    <t>ทน.ยะลา</t>
  </si>
  <si>
    <t>เบตง</t>
  </si>
  <si>
    <t>ทม.เบตง</t>
  </si>
  <si>
    <t>ยะลา ผลรวม</t>
  </si>
  <si>
    <t>ร้อยเอ็ด</t>
  </si>
  <si>
    <t>เมืองร้อยเอ็ด</t>
  </si>
  <si>
    <t>ทม.ร้อยเอ็ด</t>
  </si>
  <si>
    <t>หนองพอก</t>
  </si>
  <si>
    <t>อบต.ภูเขาทอง</t>
  </si>
  <si>
    <t>ร้อยเอ็ด ผลรวม</t>
  </si>
  <si>
    <t>ระนอง</t>
  </si>
  <si>
    <t>เมืองระนอง</t>
  </si>
  <si>
    <t>ทม.ระนอง</t>
  </si>
  <si>
    <t>ระนอง ผลรวม</t>
  </si>
  <si>
    <t>ระยอง</t>
  </si>
  <si>
    <t>เมืองระยอง</t>
  </si>
  <si>
    <t>ทน.ระยอง</t>
  </si>
  <si>
    <t>ทต.บ้านเพ</t>
  </si>
  <si>
    <t>ระยอง ผลรวม</t>
  </si>
  <si>
    <t>ราชบุรี</t>
  </si>
  <si>
    <t>บ้านโป่ง</t>
  </si>
  <si>
    <t>ทม.บ้านโป่ง</t>
  </si>
  <si>
    <t>โพธาราม</t>
  </si>
  <si>
    <t>ทม.โพธาราม</t>
  </si>
  <si>
    <t>เมืองราชบุรี</t>
  </si>
  <si>
    <t>ทม.ราชบุรี</t>
  </si>
  <si>
    <t>ทต.เขางู</t>
  </si>
  <si>
    <t>ราชบุรี ผลรวม</t>
  </si>
  <si>
    <t>ลพบุรี</t>
  </si>
  <si>
    <t>บ้านหมี่</t>
  </si>
  <si>
    <t>ทม.บ้านหมี่</t>
  </si>
  <si>
    <t>เมืองลพบุรี</t>
  </si>
  <si>
    <t>ทม.เขาสามยอด</t>
  </si>
  <si>
    <t>ทม.ลพบุรี</t>
  </si>
  <si>
    <t>โคกสำโรง</t>
  </si>
  <si>
    <t>ทต.โคกสำโรง</t>
  </si>
  <si>
    <t>ทต.เขาพระงาม</t>
  </si>
  <si>
    <t>ทต.โคกตูม</t>
  </si>
  <si>
    <t>ลพบุรี ผลรวม</t>
  </si>
  <si>
    <t>ลำปาง</t>
  </si>
  <si>
    <t>เมืองลำปาง</t>
  </si>
  <si>
    <t>ทน.ลำปาง</t>
  </si>
  <si>
    <t>สบปราบ</t>
  </si>
  <si>
    <t>ทต.สบปราบ</t>
  </si>
  <si>
    <t>วังเหนือ</t>
  </si>
  <si>
    <t>อบต.ร่องเคาะ</t>
  </si>
  <si>
    <t>ลำปาง ผลรวม</t>
  </si>
  <si>
    <t>ลำพูน</t>
  </si>
  <si>
    <t>เมืองลำพูน</t>
  </si>
  <si>
    <t>ทม.ลำพูน</t>
  </si>
  <si>
    <t>ลำพูน ผลรวม</t>
  </si>
  <si>
    <t>เลย</t>
  </si>
  <si>
    <t>เมืองเลย</t>
  </si>
  <si>
    <t>ทม.เลย</t>
  </si>
  <si>
    <t>วังสะพุง</t>
  </si>
  <si>
    <t>ทม.วังสะพุง</t>
  </si>
  <si>
    <t>ทต.นาอาน</t>
  </si>
  <si>
    <t>เลย ผลรวม</t>
  </si>
  <si>
    <t>ศรีสะเกษ</t>
  </si>
  <si>
    <t>เมืองศรีสะเกษ</t>
  </si>
  <si>
    <t>ทม.ศรีสะเกษ</t>
  </si>
  <si>
    <t>บึงบูรพ์</t>
  </si>
  <si>
    <t>ทต.บึงบูรพ์</t>
  </si>
  <si>
    <t>ห้วยทับทัน</t>
  </si>
  <si>
    <t>ทต.ห้วยทับทัน</t>
  </si>
  <si>
    <t>กันทรารมย์</t>
  </si>
  <si>
    <t>อบต.ผักแพว</t>
  </si>
  <si>
    <t>โนนคูณ</t>
  </si>
  <si>
    <t>อบต.โนนค้อ</t>
  </si>
  <si>
    <t>ศรีสะเกษ ผลรวม</t>
  </si>
  <si>
    <t>สกลนคร</t>
  </si>
  <si>
    <t>เมืองสกลนคร</t>
  </si>
  <si>
    <t>ทน.สกลนคร</t>
  </si>
  <si>
    <t>สกลนคร ผลรวม</t>
  </si>
  <si>
    <t>สงขลา</t>
  </si>
  <si>
    <t>เมืองสงขลา</t>
  </si>
  <si>
    <t>ทน.สงขลา</t>
  </si>
  <si>
    <t>หาดใหญ่</t>
  </si>
  <si>
    <t>ทน.หาดใหญ่</t>
  </si>
  <si>
    <t>ทม.เขารูปช้าง</t>
  </si>
  <si>
    <t>สะเดา</t>
  </si>
  <si>
    <t>ทม.สะเดา</t>
  </si>
  <si>
    <t>ระโนด</t>
  </si>
  <si>
    <t>อบต.ท่าบอน</t>
  </si>
  <si>
    <t>สงขลา ผลรวม</t>
  </si>
  <si>
    <t>สตูล</t>
  </si>
  <si>
    <t>เมืองสตูล</t>
  </si>
  <si>
    <t>ทม.สตูล</t>
  </si>
  <si>
    <t>ทต.คลองขุด</t>
  </si>
  <si>
    <t>สตูล ผลรวม</t>
  </si>
  <si>
    <t>สมุทรปราการ</t>
  </si>
  <si>
    <t>เมืองสมุทรปราการ</t>
  </si>
  <si>
    <t>ทน.สมุทรปราการ</t>
  </si>
  <si>
    <t>พระประแดง</t>
  </si>
  <si>
    <t>ทม.พระประแดง</t>
  </si>
  <si>
    <t>ทม.ลัดหลวง</t>
  </si>
  <si>
    <t>อบต.เทพารักษ์</t>
  </si>
  <si>
    <t>สมุทรปราการ ผลรวม</t>
  </si>
  <si>
    <t>สมุทรสงคราม</t>
  </si>
  <si>
    <t>เมืองสมุทรสงคราม</t>
  </si>
  <si>
    <t>ทม.สมุทรสงคราม</t>
  </si>
  <si>
    <t>ญ</t>
  </si>
  <si>
    <t>ทต.อัมพวา</t>
  </si>
  <si>
    <t>อัมพวา</t>
  </si>
  <si>
    <t>อบต.ยี่สาร</t>
  </si>
  <si>
    <t>สมุทรสงคราม ผลรวม</t>
  </si>
  <si>
    <t>สมุทรสาคร</t>
  </si>
  <si>
    <t>กระทุ่มแบน</t>
  </si>
  <si>
    <t>ทน.อ้อมน้อย</t>
  </si>
  <si>
    <t>เมืองสมุทรสาคร</t>
  </si>
  <si>
    <t>ทน.สมุทรสาคร</t>
  </si>
  <si>
    <t>ทม.กระทุ่มแบน</t>
  </si>
  <si>
    <t>สมุทรสาคร ผลรวม</t>
  </si>
  <si>
    <t>สระแก้ว</t>
  </si>
  <si>
    <t>เมืองสระแก้ว</t>
  </si>
  <si>
    <t>ทม.สระแก้ว</t>
  </si>
  <si>
    <t>วังน้ำเย็น</t>
  </si>
  <si>
    <t>ทม.วังน้ำเย็น</t>
  </si>
  <si>
    <t>อรัญประเทศ</t>
  </si>
  <si>
    <t>ทม.อรัญญประเทศ</t>
  </si>
  <si>
    <t>ทต.ฟากห้วย</t>
  </si>
  <si>
    <t>สระแก้ว ผลรวม</t>
  </si>
  <si>
    <t>สระบุรี</t>
  </si>
  <si>
    <t>แก่งคอย</t>
  </si>
  <si>
    <t>ทม.แก่งคอย</t>
  </si>
  <si>
    <t>พระพุทธบาท</t>
  </si>
  <si>
    <t>ทม.พระพุทธบาท</t>
  </si>
  <si>
    <t>เมืองสระบุรี</t>
  </si>
  <si>
    <t>ทม.สระบุรี</t>
  </si>
  <si>
    <t>ทม.ทับกวาง</t>
  </si>
  <si>
    <t>หนองแค</t>
  </si>
  <si>
    <t>ทต.หนองแค</t>
  </si>
  <si>
    <t>อบต.หนองปลาหมอ</t>
  </si>
  <si>
    <t>สระบุรี ผลรวม</t>
  </si>
  <si>
    <t>สิงห์บุรี</t>
  </si>
  <si>
    <t>เมืองสิงห์บุรี</t>
  </si>
  <si>
    <t>ทม.สิงห์บุรี</t>
  </si>
  <si>
    <t>สิงห์บุรี ผลรวม</t>
  </si>
  <si>
    <t>สุโขทัย</t>
  </si>
  <si>
    <t>เมืองสุโขทัย</t>
  </si>
  <si>
    <t>ทม.สุโขทัยธานี</t>
  </si>
  <si>
    <t>สวรรคโลก</t>
  </si>
  <si>
    <t>ทม.สวรรคโลก</t>
  </si>
  <si>
    <t>คีรีมาศ</t>
  </si>
  <si>
    <t>ทต.ทุ่งหลวง</t>
  </si>
  <si>
    <t>ทต.บ้านโตนด</t>
  </si>
  <si>
    <t>ทุ่งเสลี่ยม</t>
  </si>
  <si>
    <t>ทต.ทุ่งเสลี่ยม</t>
  </si>
  <si>
    <t>ทต.บ้านสวน</t>
  </si>
  <si>
    <t>อบต.บ้านใหม่ไชยมงคล</t>
  </si>
  <si>
    <t>อบต.บ้านหลุม</t>
  </si>
  <si>
    <t>อบต.ยางซ้าย</t>
  </si>
  <si>
    <t>ศรีสำโรง</t>
  </si>
  <si>
    <t>อบต.เกาะตาเลี้ยง</t>
  </si>
  <si>
    <t>สุโขทัย ผลรวม</t>
  </si>
  <si>
    <t>สุพรรณบุรี</t>
  </si>
  <si>
    <t>เมืองสุพรรณบุรี</t>
  </si>
  <si>
    <t>ทม.สุพรรณบุรี</t>
  </si>
  <si>
    <t>สองพี่น้อง</t>
  </si>
  <si>
    <t>ทม.สองพี่น้อง</t>
  </si>
  <si>
    <t>สุพรรณบุรี ผลรวม</t>
  </si>
  <si>
    <t>สุราษฎร์ธานี</t>
  </si>
  <si>
    <t>เมืองสุราษฎร์ธานี</t>
  </si>
  <si>
    <t>ทน.สุราษฎร์ธานี</t>
  </si>
  <si>
    <t>เกาะสมุย</t>
  </si>
  <si>
    <t>ทน.เกาะสมุย</t>
  </si>
  <si>
    <t>บ้านนาสาร</t>
  </si>
  <si>
    <t>ทม.นาสาร</t>
  </si>
  <si>
    <t>พุนพิน</t>
  </si>
  <si>
    <t>ทม.ท่าข้าม</t>
  </si>
  <si>
    <t>ทต.ขุนทะเล</t>
  </si>
  <si>
    <t>เวียงสระ</t>
  </si>
  <si>
    <t>ดอนสัก</t>
  </si>
  <si>
    <t>อบต.ปากแพรก</t>
  </si>
  <si>
    <t>สุราษฎร์ธานี ผลรวม</t>
  </si>
  <si>
    <t>สุรินทร์</t>
  </si>
  <si>
    <t>เมืองสุรินทร์</t>
  </si>
  <si>
    <t>ทม.สุรินทร์</t>
  </si>
  <si>
    <t>สำโรงทาบ</t>
  </si>
  <si>
    <t>ทต.หมื่นศรี</t>
  </si>
  <si>
    <t>สุรินทร์ ผลรวม</t>
  </si>
  <si>
    <t>หนองคาย</t>
  </si>
  <si>
    <t>ท่าบ่อ</t>
  </si>
  <si>
    <t>ทม.ท่าบ่อ</t>
  </si>
  <si>
    <t>เมืองหนองคาย</t>
  </si>
  <si>
    <t>ทม.หนองคาย</t>
  </si>
  <si>
    <t>หนองคาย ผลรวม</t>
  </si>
  <si>
    <t>อ่างทอง</t>
  </si>
  <si>
    <t>ป่าโมก</t>
  </si>
  <si>
    <t>ทต.ป่าโมก</t>
  </si>
  <si>
    <t>อ่างทอง ผลรวม</t>
  </si>
  <si>
    <t>อำนาจเจริญ</t>
  </si>
  <si>
    <t>เมืองอำนาจเจริญ</t>
  </si>
  <si>
    <t>ทม.อำนาจเจริญ</t>
  </si>
  <si>
    <t>พนา</t>
  </si>
  <si>
    <t>ทต.พนา</t>
  </si>
  <si>
    <t>ลืออำนาจ</t>
  </si>
  <si>
    <t>ทต.อำนาจ</t>
  </si>
  <si>
    <t>อำนาจเจริญ ผลรวม</t>
  </si>
  <si>
    <t>อุดรธานี</t>
  </si>
  <si>
    <t>เมืองอุดรธานี</t>
  </si>
  <si>
    <t>ทน.อุดรธานี</t>
  </si>
  <si>
    <t>น้ำโสม</t>
  </si>
  <si>
    <t>ทต.น้ำโสม</t>
  </si>
  <si>
    <t>ทต.หนองบัว</t>
  </si>
  <si>
    <t>หนองหาน</t>
  </si>
  <si>
    <t>ทต.โคกสูง</t>
  </si>
  <si>
    <t>อุดรธานี ผลรวม</t>
  </si>
  <si>
    <t>อุตรดิตถ์</t>
  </si>
  <si>
    <t>เมืองอุตรดิตถ์</t>
  </si>
  <si>
    <t>ทม.อุตรดิตถ์</t>
  </si>
  <si>
    <t>ลับแล</t>
  </si>
  <si>
    <t>ทต.ศรีพนมมาศ</t>
  </si>
  <si>
    <t>พิชัย</t>
  </si>
  <si>
    <t>อบต.ในเมือง</t>
  </si>
  <si>
    <t>อบต.นานกกก</t>
  </si>
  <si>
    <t>อบต.แม่พูล</t>
  </si>
  <si>
    <t>อุตรดิตถ์ ผลรวม</t>
  </si>
  <si>
    <t>อุทัยธานี</t>
  </si>
  <si>
    <t>เมืองอุทัยธานี</t>
  </si>
  <si>
    <t>ทม.อุทัยธานี</t>
  </si>
  <si>
    <t>อุทัยธานี ผลรวม</t>
  </si>
  <si>
    <t>อุบลราชธานี</t>
  </si>
  <si>
    <t>เมืองอุบลราชธานี</t>
  </si>
  <si>
    <t>ทน.อุบลราชธานี</t>
  </si>
  <si>
    <t>พิบูลมังสาหาร</t>
  </si>
  <si>
    <t>ทม.พิบูลมังสาหาร</t>
  </si>
  <si>
    <t>วารินชำราบ</t>
  </si>
  <si>
    <t>ทม.วารินชำราบ</t>
  </si>
  <si>
    <t>ตระการพืชผล</t>
  </si>
  <si>
    <t>ทต.ตระการพืชผล</t>
  </si>
  <si>
    <t>ทต.ขามใหญ่</t>
  </si>
  <si>
    <t>ทต.แสนสุข</t>
  </si>
  <si>
    <t>ตาลสุม</t>
  </si>
  <si>
    <t>อบต.คำหว้า</t>
  </si>
  <si>
    <t>อุบลราชธานี ผลรวม</t>
  </si>
  <si>
    <t>สรุปรายละเอียดประกอบการโอนเงินจัดสรรงบประมาณรายจ่ายประจำปีงบประมาณ พ.ศ. 2563</t>
  </si>
  <si>
    <t xml:space="preserve">แผนงานบูรณาการส่งเสริมการกระจายอำนาจให้แก่องค์กรปกครองส่วนท้องถิ่น  </t>
  </si>
  <si>
    <t>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</si>
  <si>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</t>
  </si>
  <si>
    <t xml:space="preserve"> ไตรมาสที่ 1 (เดือนตุลาคม - ธันวาคม 2562)</t>
  </si>
  <si>
    <t>ตามหนังสือกรมส่งเสริมการปกครองท้องถิ่น ด่วนที่สุด ที่ มท 0808.2/19499-19572 ลงวันที่ 18 ตุลาคม 2562 เลขที่ใบจัดสรร 403-476/2562</t>
  </si>
  <si>
    <t>เลขที่หนังสือ</t>
  </si>
  <si>
    <t>เลขที่ใบจัดสรร</t>
  </si>
  <si>
    <t>ลงวันที่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</si>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</sst>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9" x14ac:knownFonts="1"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87" fontId="5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2" applyFont="1" applyAlignment="1" applyProtection="1">
      <alignment horizontal="center" vertical="center"/>
      <protection locked="0"/>
    </xf>
    <xf numFmtId="0" fontId="4" fillId="0" borderId="0" xfId="3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1" xfId="4" applyFont="1" applyBorder="1" applyAlignment="1">
      <alignment horizontal="center" vertical="center" shrinkToFit="1"/>
    </xf>
    <xf numFmtId="43" fontId="2" fillId="0" borderId="1" xfId="5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87" fontId="6" fillId="0" borderId="1" xfId="1" applyFont="1" applyBorder="1"/>
    <xf numFmtId="0" fontId="7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187" fontId="6" fillId="0" borderId="0" xfId="1" applyFont="1"/>
    <xf numFmtId="0" fontId="8" fillId="0" borderId="2" xfId="2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188" fontId="2" fillId="0" borderId="1" xfId="3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6" applyNumberFormat="1" applyFont="1" applyBorder="1" applyAlignment="1">
      <alignment vertical="center"/>
    </xf>
    <xf numFmtId="187" fontId="4" fillId="0" borderId="1" xfId="1" applyFont="1" applyBorder="1" applyAlignment="1">
      <alignment vertical="center"/>
    </xf>
    <xf numFmtId="188" fontId="6" fillId="0" borderId="1" xfId="0" applyNumberFormat="1" applyFont="1" applyBorder="1" applyAlignment="1">
      <alignment horizontal="center"/>
    </xf>
    <xf numFmtId="49" fontId="4" fillId="0" borderId="1" xfId="3" applyNumberFormat="1" applyFont="1" applyBorder="1" applyAlignment="1">
      <alignment vertical="center"/>
    </xf>
    <xf numFmtId="49" fontId="4" fillId="0" borderId="1" xfId="6" applyNumberFormat="1" applyFont="1" applyBorder="1" applyAlignment="1">
      <alignment vertical="center"/>
    </xf>
    <xf numFmtId="0" fontId="4" fillId="0" borderId="1" xfId="3" applyFont="1" applyBorder="1" applyAlignment="1">
      <alignment vertical="center"/>
    </xf>
    <xf numFmtId="187" fontId="6" fillId="0" borderId="1" xfId="0" applyNumberFormat="1" applyFont="1" applyBorder="1"/>
    <xf numFmtId="188" fontId="6" fillId="0" borderId="0" xfId="0" applyNumberFormat="1" applyFont="1" applyAlignment="1">
      <alignment horizontal="center"/>
    </xf>
  </cellXfs>
  <cellStyles count="7">
    <cellStyle name="Comma 2" xfId="5" xr:uid="{111EEAE3-A64B-4EDE-BEF1-EA01E094EF28}"/>
    <cellStyle name="เครื่องหมายจุลภาค_รายชื่อ อปท. (ปรับปรุงใหม่)" xfId="6" xr:uid="{D957F109-6E76-4857-B5FF-FA1B50D4165F}"/>
    <cellStyle name="จุลภาค" xfId="1" builtinId="3"/>
    <cellStyle name="ปกติ" xfId="0" builtinId="0"/>
    <cellStyle name="ปกติ_ทั่วไป งวดที่ 1+2" xfId="4" xr:uid="{74950751-A15F-4149-A998-2E755EFED6C0}"/>
    <cellStyle name="ปกติ_ทั่วไป งวดที่ 1+2_รายชื่อ อปท. ส่งสำนัก-กอง (ใหม่)" xfId="2" xr:uid="{D8CBFB2D-FB72-4B34-B997-639414987E08}"/>
    <cellStyle name="ปกติ_รายชื่อ อปท. (ปรับปรุงใหม่)" xfId="3" xr:uid="{CA4C4164-37F5-46B0-8EEE-7565C5109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CD096-B719-485A-8652-8AA276D8D596}">
  <dimension ref="A1:E346"/>
  <sheetViews>
    <sheetView tabSelected="1" view="pageBreakPreview" zoomScale="90" zoomScaleNormal="100" zoomScaleSheetLayoutView="90" workbookViewId="0">
      <selection activeCell="A5" sqref="A5:E5"/>
    </sheetView>
  </sheetViews>
  <sheetFormatPr defaultRowHeight="24" outlineLevelRow="2" x14ac:dyDescent="0.55000000000000004"/>
  <cols>
    <col min="1" max="1" width="8.88671875" style="10"/>
    <col min="2" max="2" width="23.6640625" style="11" customWidth="1"/>
    <col min="3" max="3" width="23.44140625" style="11" customWidth="1"/>
    <col min="4" max="4" width="23.21875" style="11" customWidth="1"/>
    <col min="5" max="5" width="23.88671875" style="12" customWidth="1"/>
  </cols>
  <sheetData>
    <row r="1" spans="1:5" s="2" customFormat="1" ht="24.75" customHeight="1" x14ac:dyDescent="0.2">
      <c r="A1" s="1" t="s">
        <v>0</v>
      </c>
      <c r="B1" s="1"/>
      <c r="C1" s="1"/>
      <c r="D1" s="1"/>
      <c r="E1" s="1"/>
    </row>
    <row r="2" spans="1:5" s="2" customFormat="1" ht="24.75" customHeight="1" x14ac:dyDescent="0.2">
      <c r="A2" s="1" t="s">
        <v>1</v>
      </c>
      <c r="B2" s="1"/>
      <c r="C2" s="1"/>
      <c r="D2" s="1"/>
      <c r="E2" s="1"/>
    </row>
    <row r="3" spans="1:5" s="2" customFormat="1" ht="24.75" customHeight="1" x14ac:dyDescent="0.2">
      <c r="A3" s="1" t="s">
        <v>2</v>
      </c>
      <c r="B3" s="1"/>
      <c r="C3" s="1"/>
      <c r="D3" s="1"/>
      <c r="E3" s="1"/>
    </row>
    <row r="4" spans="1:5" s="2" customFormat="1" ht="24.75" customHeight="1" x14ac:dyDescent="0.2">
      <c r="A4" s="1" t="s">
        <v>3</v>
      </c>
      <c r="B4" s="1"/>
      <c r="C4" s="1"/>
      <c r="D4" s="1"/>
      <c r="E4" s="1"/>
    </row>
    <row r="5" spans="1:5" s="2" customFormat="1" ht="24.75" customHeight="1" x14ac:dyDescent="0.2">
      <c r="A5" s="1" t="s">
        <v>4</v>
      </c>
      <c r="B5" s="1"/>
      <c r="C5" s="1"/>
      <c r="D5" s="1"/>
      <c r="E5" s="1"/>
    </row>
    <row r="6" spans="1:5" s="3" customFormat="1" ht="24.75" customHeight="1" x14ac:dyDescent="0.2">
      <c r="A6" s="1" t="s">
        <v>5</v>
      </c>
      <c r="B6" s="1"/>
      <c r="C6" s="1"/>
      <c r="D6" s="1"/>
      <c r="E6" s="1"/>
    </row>
    <row r="7" spans="1:5" ht="24.75" customHeight="1" x14ac:dyDescent="0.2">
      <c r="A7" s="4" t="s">
        <v>6</v>
      </c>
      <c r="B7" s="4" t="s">
        <v>7</v>
      </c>
      <c r="C7" s="4" t="s">
        <v>8</v>
      </c>
      <c r="D7" s="4" t="s">
        <v>9</v>
      </c>
      <c r="E7" s="5" t="s">
        <v>10</v>
      </c>
    </row>
    <row r="8" spans="1:5" ht="24.75" customHeight="1" outlineLevel="2" x14ac:dyDescent="0.55000000000000004">
      <c r="A8" s="6">
        <v>1</v>
      </c>
      <c r="B8" s="7" t="s">
        <v>11</v>
      </c>
      <c r="C8" s="7" t="s">
        <v>12</v>
      </c>
      <c r="D8" s="7" t="s">
        <v>13</v>
      </c>
      <c r="E8" s="8">
        <v>3150346.2</v>
      </c>
    </row>
    <row r="9" spans="1:5" ht="24.75" customHeight="1" outlineLevel="2" x14ac:dyDescent="0.55000000000000004">
      <c r="A9" s="6">
        <v>2</v>
      </c>
      <c r="B9" s="7" t="s">
        <v>11</v>
      </c>
      <c r="C9" s="7" t="s">
        <v>14</v>
      </c>
      <c r="D9" s="7" t="s">
        <v>15</v>
      </c>
      <c r="E9" s="8">
        <v>84456</v>
      </c>
    </row>
    <row r="10" spans="1:5" ht="24.75" customHeight="1" outlineLevel="2" x14ac:dyDescent="0.55000000000000004">
      <c r="A10" s="6">
        <v>3</v>
      </c>
      <c r="B10" s="7" t="s">
        <v>11</v>
      </c>
      <c r="C10" s="7" t="s">
        <v>16</v>
      </c>
      <c r="D10" s="7" t="s">
        <v>17</v>
      </c>
      <c r="E10" s="8">
        <v>54000</v>
      </c>
    </row>
    <row r="11" spans="1:5" ht="24.75" customHeight="1" outlineLevel="2" x14ac:dyDescent="0.55000000000000004">
      <c r="A11" s="6">
        <v>4</v>
      </c>
      <c r="B11" s="7" t="s">
        <v>11</v>
      </c>
      <c r="C11" s="7" t="s">
        <v>12</v>
      </c>
      <c r="D11" s="7" t="s">
        <v>18</v>
      </c>
      <c r="E11" s="8">
        <v>541797.96</v>
      </c>
    </row>
    <row r="12" spans="1:5" ht="24.75" customHeight="1" outlineLevel="1" x14ac:dyDescent="0.55000000000000004">
      <c r="A12" s="6"/>
      <c r="B12" s="9" t="s">
        <v>19</v>
      </c>
      <c r="C12" s="7"/>
      <c r="D12" s="7"/>
      <c r="E12" s="8">
        <f>SUBTOTAL(9,E8:E11)</f>
        <v>3830600.16</v>
      </c>
    </row>
    <row r="13" spans="1:5" ht="24.75" customHeight="1" outlineLevel="2" x14ac:dyDescent="0.55000000000000004">
      <c r="A13" s="6">
        <v>1</v>
      </c>
      <c r="B13" s="7" t="s">
        <v>20</v>
      </c>
      <c r="C13" s="7" t="s">
        <v>21</v>
      </c>
      <c r="D13" s="7" t="s">
        <v>22</v>
      </c>
      <c r="E13" s="8">
        <v>9585792.8000000026</v>
      </c>
    </row>
    <row r="14" spans="1:5" ht="24.75" customHeight="1" outlineLevel="2" x14ac:dyDescent="0.55000000000000004">
      <c r="A14" s="6">
        <v>2</v>
      </c>
      <c r="B14" s="7" t="s">
        <v>20</v>
      </c>
      <c r="C14" s="7" t="s">
        <v>23</v>
      </c>
      <c r="D14" s="7" t="s">
        <v>24</v>
      </c>
      <c r="E14" s="8">
        <v>180748.79999999999</v>
      </c>
    </row>
    <row r="15" spans="1:5" ht="24.75" customHeight="1" outlineLevel="1" x14ac:dyDescent="0.55000000000000004">
      <c r="A15" s="6"/>
      <c r="B15" s="9" t="s">
        <v>25</v>
      </c>
      <c r="C15" s="7"/>
      <c r="D15" s="7"/>
      <c r="E15" s="8">
        <f>SUBTOTAL(9,E13:E14)</f>
        <v>9766541.6000000034</v>
      </c>
    </row>
    <row r="16" spans="1:5" ht="24.75" customHeight="1" outlineLevel="2" x14ac:dyDescent="0.55000000000000004">
      <c r="A16" s="6">
        <v>1</v>
      </c>
      <c r="B16" s="7" t="s">
        <v>26</v>
      </c>
      <c r="C16" s="7" t="s">
        <v>27</v>
      </c>
      <c r="D16" s="7" t="s">
        <v>28</v>
      </c>
      <c r="E16" s="8">
        <v>5043281.5999999996</v>
      </c>
    </row>
    <row r="17" spans="1:5" ht="24.75" customHeight="1" outlineLevel="2" x14ac:dyDescent="0.55000000000000004">
      <c r="A17" s="6">
        <v>2</v>
      </c>
      <c r="B17" s="7" t="s">
        <v>26</v>
      </c>
      <c r="C17" s="7" t="s">
        <v>27</v>
      </c>
      <c r="D17" s="7" t="s">
        <v>29</v>
      </c>
      <c r="E17" s="8">
        <v>853990.59000000008</v>
      </c>
    </row>
    <row r="18" spans="1:5" ht="24.75" customHeight="1" outlineLevel="1" x14ac:dyDescent="0.55000000000000004">
      <c r="A18" s="6"/>
      <c r="B18" s="9" t="s">
        <v>30</v>
      </c>
      <c r="C18" s="7"/>
      <c r="D18" s="7"/>
      <c r="E18" s="8">
        <f>SUBTOTAL(9,E16:E17)</f>
        <v>5897272.1899999995</v>
      </c>
    </row>
    <row r="19" spans="1:5" ht="24.75" customHeight="1" outlineLevel="2" x14ac:dyDescent="0.55000000000000004">
      <c r="A19" s="6">
        <v>1</v>
      </c>
      <c r="B19" s="7" t="s">
        <v>31</v>
      </c>
      <c r="C19" s="7" t="s">
        <v>32</v>
      </c>
      <c r="D19" s="7" t="s">
        <v>33</v>
      </c>
      <c r="E19" s="8">
        <v>4156725.8699999996</v>
      </c>
    </row>
    <row r="20" spans="1:5" ht="24.75" customHeight="1" outlineLevel="1" x14ac:dyDescent="0.55000000000000004">
      <c r="A20" s="6"/>
      <c r="B20" s="9" t="s">
        <v>34</v>
      </c>
      <c r="C20" s="7"/>
      <c r="D20" s="7"/>
      <c r="E20" s="8">
        <f>SUBTOTAL(9,E19:E19)</f>
        <v>4156725.8699999996</v>
      </c>
    </row>
    <row r="21" spans="1:5" ht="24.75" customHeight="1" outlineLevel="2" x14ac:dyDescent="0.55000000000000004">
      <c r="A21" s="6">
        <v>1</v>
      </c>
      <c r="B21" s="7" t="s">
        <v>35</v>
      </c>
      <c r="C21" s="7" t="s">
        <v>36</v>
      </c>
      <c r="D21" s="7" t="s">
        <v>37</v>
      </c>
      <c r="E21" s="8">
        <v>23461924.200000014</v>
      </c>
    </row>
    <row r="22" spans="1:5" ht="24.75" customHeight="1" outlineLevel="2" x14ac:dyDescent="0.55000000000000004">
      <c r="A22" s="6">
        <v>2</v>
      </c>
      <c r="B22" s="7" t="s">
        <v>35</v>
      </c>
      <c r="C22" s="7" t="s">
        <v>38</v>
      </c>
      <c r="D22" s="7" t="s">
        <v>39</v>
      </c>
      <c r="E22" s="8">
        <v>150330.6</v>
      </c>
    </row>
    <row r="23" spans="1:5" ht="24.75" customHeight="1" outlineLevel="2" x14ac:dyDescent="0.55000000000000004">
      <c r="A23" s="6">
        <v>3</v>
      </c>
      <c r="B23" s="7" t="s">
        <v>35</v>
      </c>
      <c r="C23" s="7" t="s">
        <v>40</v>
      </c>
      <c r="D23" s="7" t="s">
        <v>41</v>
      </c>
      <c r="E23" s="8">
        <v>3921904.8000000003</v>
      </c>
    </row>
    <row r="24" spans="1:5" ht="24.75" customHeight="1" outlineLevel="2" x14ac:dyDescent="0.55000000000000004">
      <c r="A24" s="6">
        <v>4</v>
      </c>
      <c r="B24" s="7" t="s">
        <v>35</v>
      </c>
      <c r="C24" s="7" t="s">
        <v>42</v>
      </c>
      <c r="D24" s="7" t="s">
        <v>43</v>
      </c>
      <c r="E24" s="8">
        <v>130232.4</v>
      </c>
    </row>
    <row r="25" spans="1:5" ht="24.75" customHeight="1" outlineLevel="2" x14ac:dyDescent="0.55000000000000004">
      <c r="A25" s="6">
        <v>5</v>
      </c>
      <c r="B25" s="7" t="s">
        <v>35</v>
      </c>
      <c r="C25" s="7" t="s">
        <v>44</v>
      </c>
      <c r="D25" s="7" t="s">
        <v>45</v>
      </c>
      <c r="E25" s="8">
        <v>261245.34</v>
      </c>
    </row>
    <row r="26" spans="1:5" ht="24.75" customHeight="1" outlineLevel="2" x14ac:dyDescent="0.55000000000000004">
      <c r="A26" s="6">
        <v>6</v>
      </c>
      <c r="B26" s="7" t="s">
        <v>35</v>
      </c>
      <c r="C26" s="7" t="s">
        <v>44</v>
      </c>
      <c r="D26" s="7" t="s">
        <v>46</v>
      </c>
      <c r="E26" s="8">
        <v>58639.71</v>
      </c>
    </row>
    <row r="27" spans="1:5" ht="24.75" customHeight="1" outlineLevel="2" x14ac:dyDescent="0.55000000000000004">
      <c r="A27" s="6">
        <v>7</v>
      </c>
      <c r="B27" s="7" t="s">
        <v>35</v>
      </c>
      <c r="C27" s="7" t="s">
        <v>47</v>
      </c>
      <c r="D27" s="7" t="s">
        <v>48</v>
      </c>
      <c r="E27" s="8">
        <v>78041.25</v>
      </c>
    </row>
    <row r="28" spans="1:5" ht="24.75" customHeight="1" outlineLevel="1" x14ac:dyDescent="0.55000000000000004">
      <c r="A28" s="6"/>
      <c r="B28" s="9" t="s">
        <v>49</v>
      </c>
      <c r="C28" s="7"/>
      <c r="D28" s="7"/>
      <c r="E28" s="8">
        <f>SUBTOTAL(9,E21:E27)</f>
        <v>28062318.300000016</v>
      </c>
    </row>
    <row r="29" spans="1:5" ht="24.75" customHeight="1" outlineLevel="2" x14ac:dyDescent="0.55000000000000004">
      <c r="A29" s="6">
        <v>1</v>
      </c>
      <c r="B29" s="7" t="s">
        <v>50</v>
      </c>
      <c r="C29" s="7" t="s">
        <v>51</v>
      </c>
      <c r="D29" s="7" t="s">
        <v>52</v>
      </c>
      <c r="E29" s="8">
        <v>4294980.6000000006</v>
      </c>
    </row>
    <row r="30" spans="1:5" ht="24.75" customHeight="1" outlineLevel="2" x14ac:dyDescent="0.55000000000000004">
      <c r="A30" s="6">
        <v>2</v>
      </c>
      <c r="B30" s="7" t="s">
        <v>50</v>
      </c>
      <c r="C30" s="7" t="s">
        <v>53</v>
      </c>
      <c r="D30" s="7" t="s">
        <v>54</v>
      </c>
      <c r="E30" s="8">
        <v>3782665.6000000006</v>
      </c>
    </row>
    <row r="31" spans="1:5" ht="24.75" customHeight="1" outlineLevel="2" x14ac:dyDescent="0.55000000000000004">
      <c r="A31" s="6">
        <v>3</v>
      </c>
      <c r="B31" s="7" t="s">
        <v>50</v>
      </c>
      <c r="C31" s="7" t="s">
        <v>55</v>
      </c>
      <c r="D31" s="7" t="s">
        <v>56</v>
      </c>
      <c r="E31" s="8">
        <v>3807000.2000000007</v>
      </c>
    </row>
    <row r="32" spans="1:5" ht="24.75" customHeight="1" outlineLevel="2" x14ac:dyDescent="0.55000000000000004">
      <c r="A32" s="6">
        <v>4</v>
      </c>
      <c r="B32" s="7" t="s">
        <v>50</v>
      </c>
      <c r="C32" s="7" t="s">
        <v>53</v>
      </c>
      <c r="D32" s="7" t="s">
        <v>57</v>
      </c>
      <c r="E32" s="8">
        <v>135864</v>
      </c>
    </row>
    <row r="33" spans="1:5" ht="24.75" customHeight="1" outlineLevel="2" x14ac:dyDescent="0.55000000000000004">
      <c r="A33" s="6">
        <v>5</v>
      </c>
      <c r="B33" s="7" t="s">
        <v>50</v>
      </c>
      <c r="C33" s="7" t="s">
        <v>58</v>
      </c>
      <c r="D33" s="7" t="s">
        <v>59</v>
      </c>
      <c r="E33" s="8">
        <v>325756.40000000002</v>
      </c>
    </row>
    <row r="34" spans="1:5" ht="24.75" customHeight="1" outlineLevel="1" x14ac:dyDescent="0.55000000000000004">
      <c r="A34" s="6"/>
      <c r="B34" s="9" t="s">
        <v>60</v>
      </c>
      <c r="C34" s="7"/>
      <c r="D34" s="7"/>
      <c r="E34" s="8">
        <f>SUBTOTAL(9,E29:E33)</f>
        <v>12346266.800000003</v>
      </c>
    </row>
    <row r="35" spans="1:5" ht="24.75" customHeight="1" outlineLevel="2" x14ac:dyDescent="0.55000000000000004">
      <c r="A35" s="6">
        <v>1</v>
      </c>
      <c r="B35" s="7" t="s">
        <v>61</v>
      </c>
      <c r="C35" s="7" t="s">
        <v>62</v>
      </c>
      <c r="D35" s="7" t="s">
        <v>63</v>
      </c>
      <c r="E35" s="8">
        <v>2756977.1999999997</v>
      </c>
    </row>
    <row r="36" spans="1:5" ht="24.75" customHeight="1" outlineLevel="2" x14ac:dyDescent="0.55000000000000004">
      <c r="A36" s="6">
        <v>2</v>
      </c>
      <c r="B36" s="7" t="s">
        <v>61</v>
      </c>
      <c r="C36" s="7" t="s">
        <v>64</v>
      </c>
      <c r="D36" s="7" t="s">
        <v>65</v>
      </c>
      <c r="E36" s="8">
        <v>2266723.8000000003</v>
      </c>
    </row>
    <row r="37" spans="1:5" ht="24.75" customHeight="1" outlineLevel="2" x14ac:dyDescent="0.55000000000000004">
      <c r="A37" s="6">
        <v>3</v>
      </c>
      <c r="B37" s="7" t="s">
        <v>61</v>
      </c>
      <c r="C37" s="7" t="s">
        <v>66</v>
      </c>
      <c r="D37" s="7" t="s">
        <v>67</v>
      </c>
      <c r="E37" s="8">
        <v>27000</v>
      </c>
    </row>
    <row r="38" spans="1:5" ht="24.75" customHeight="1" outlineLevel="2" x14ac:dyDescent="0.55000000000000004">
      <c r="A38" s="6">
        <v>4</v>
      </c>
      <c r="B38" s="7" t="s">
        <v>61</v>
      </c>
      <c r="C38" s="7" t="s">
        <v>68</v>
      </c>
      <c r="D38" s="7" t="s">
        <v>69</v>
      </c>
      <c r="E38" s="8">
        <v>350731.68</v>
      </c>
    </row>
    <row r="39" spans="1:5" ht="24.75" customHeight="1" outlineLevel="1" x14ac:dyDescent="0.55000000000000004">
      <c r="A39" s="6"/>
      <c r="B39" s="9" t="s">
        <v>70</v>
      </c>
      <c r="C39" s="7"/>
      <c r="D39" s="7"/>
      <c r="E39" s="8">
        <f>SUBTOTAL(9,E35:E38)</f>
        <v>5401432.6799999997</v>
      </c>
    </row>
    <row r="40" spans="1:5" ht="24.75" customHeight="1" outlineLevel="2" x14ac:dyDescent="0.55000000000000004">
      <c r="A40" s="6">
        <v>1</v>
      </c>
      <c r="B40" s="7" t="s">
        <v>71</v>
      </c>
      <c r="C40" s="7" t="s">
        <v>72</v>
      </c>
      <c r="D40" s="7" t="s">
        <v>73</v>
      </c>
      <c r="E40" s="8">
        <v>350595</v>
      </c>
    </row>
    <row r="41" spans="1:5" ht="24.75" customHeight="1" outlineLevel="2" x14ac:dyDescent="0.55000000000000004">
      <c r="A41" s="6">
        <v>2</v>
      </c>
      <c r="B41" s="7" t="s">
        <v>71</v>
      </c>
      <c r="C41" s="7" t="s">
        <v>74</v>
      </c>
      <c r="D41" s="7" t="s">
        <v>75</v>
      </c>
      <c r="E41" s="8">
        <v>82080</v>
      </c>
    </row>
    <row r="42" spans="1:5" ht="24.75" customHeight="1" outlineLevel="2" x14ac:dyDescent="0.55000000000000004">
      <c r="A42" s="6">
        <v>3</v>
      </c>
      <c r="B42" s="7" t="s">
        <v>71</v>
      </c>
      <c r="C42" s="7" t="s">
        <v>76</v>
      </c>
      <c r="D42" s="7" t="s">
        <v>77</v>
      </c>
      <c r="E42" s="8">
        <v>3696229.8000000003</v>
      </c>
    </row>
    <row r="43" spans="1:5" ht="24.75" customHeight="1" outlineLevel="2" x14ac:dyDescent="0.55000000000000004">
      <c r="A43" s="6">
        <v>4</v>
      </c>
      <c r="B43" s="7" t="s">
        <v>71</v>
      </c>
      <c r="C43" s="7" t="s">
        <v>78</v>
      </c>
      <c r="D43" s="7" t="s">
        <v>79</v>
      </c>
      <c r="E43" s="8">
        <v>9253377.8000000007</v>
      </c>
    </row>
    <row r="44" spans="1:5" ht="24.75" customHeight="1" outlineLevel="2" x14ac:dyDescent="0.55000000000000004">
      <c r="A44" s="6">
        <v>5</v>
      </c>
      <c r="B44" s="7" t="s">
        <v>71</v>
      </c>
      <c r="C44" s="7" t="s">
        <v>72</v>
      </c>
      <c r="D44" s="7" t="s">
        <v>80</v>
      </c>
      <c r="E44" s="8">
        <v>6148156.9999999981</v>
      </c>
    </row>
    <row r="45" spans="1:5" ht="24.75" customHeight="1" outlineLevel="2" x14ac:dyDescent="0.55000000000000004">
      <c r="A45" s="6">
        <v>6</v>
      </c>
      <c r="B45" s="7" t="s">
        <v>71</v>
      </c>
      <c r="C45" s="7" t="s">
        <v>81</v>
      </c>
      <c r="D45" s="7" t="s">
        <v>82</v>
      </c>
      <c r="E45" s="8">
        <v>824280</v>
      </c>
    </row>
    <row r="46" spans="1:5" ht="24.75" customHeight="1" outlineLevel="2" x14ac:dyDescent="0.55000000000000004">
      <c r="A46" s="6">
        <v>7</v>
      </c>
      <c r="B46" s="7" t="s">
        <v>71</v>
      </c>
      <c r="C46" s="7" t="s">
        <v>78</v>
      </c>
      <c r="D46" s="7" t="s">
        <v>83</v>
      </c>
      <c r="E46" s="8">
        <v>27000</v>
      </c>
    </row>
    <row r="47" spans="1:5" ht="24.75" customHeight="1" outlineLevel="2" x14ac:dyDescent="0.55000000000000004">
      <c r="A47" s="6">
        <v>8</v>
      </c>
      <c r="B47" s="7" t="s">
        <v>71</v>
      </c>
      <c r="C47" s="7" t="s">
        <v>78</v>
      </c>
      <c r="D47" s="7" t="s">
        <v>84</v>
      </c>
      <c r="E47" s="8">
        <v>68455.199999999997</v>
      </c>
    </row>
    <row r="48" spans="1:5" ht="24.75" customHeight="1" outlineLevel="2" x14ac:dyDescent="0.55000000000000004">
      <c r="A48" s="6">
        <v>9</v>
      </c>
      <c r="B48" s="7" t="s">
        <v>71</v>
      </c>
      <c r="C48" s="7" t="s">
        <v>72</v>
      </c>
      <c r="D48" s="7" t="s">
        <v>85</v>
      </c>
      <c r="E48" s="8">
        <v>133408.79999999999</v>
      </c>
    </row>
    <row r="49" spans="1:5" ht="24.75" customHeight="1" outlineLevel="1" x14ac:dyDescent="0.55000000000000004">
      <c r="A49" s="6"/>
      <c r="B49" s="9" t="s">
        <v>86</v>
      </c>
      <c r="C49" s="7"/>
      <c r="D49" s="7"/>
      <c r="E49" s="8">
        <f>SUBTOTAL(9,E40:E48)</f>
        <v>20583583.600000001</v>
      </c>
    </row>
    <row r="50" spans="1:5" ht="24.75" customHeight="1" outlineLevel="2" x14ac:dyDescent="0.55000000000000004">
      <c r="A50" s="6">
        <v>1</v>
      </c>
      <c r="B50" s="7" t="s">
        <v>87</v>
      </c>
      <c r="C50" s="7" t="s">
        <v>88</v>
      </c>
      <c r="D50" s="7" t="s">
        <v>89</v>
      </c>
      <c r="E50" s="8">
        <v>4053705</v>
      </c>
    </row>
    <row r="51" spans="1:5" ht="24.75" customHeight="1" outlineLevel="2" x14ac:dyDescent="0.55000000000000004">
      <c r="A51" s="6">
        <v>2</v>
      </c>
      <c r="B51" s="7" t="s">
        <v>87</v>
      </c>
      <c r="C51" s="7" t="s">
        <v>90</v>
      </c>
      <c r="D51" s="7" t="s">
        <v>91</v>
      </c>
      <c r="E51" s="8">
        <v>146664</v>
      </c>
    </row>
    <row r="52" spans="1:5" ht="24.75" customHeight="1" outlineLevel="2" x14ac:dyDescent="0.55000000000000004">
      <c r="A52" s="6">
        <v>3</v>
      </c>
      <c r="B52" s="7" t="s">
        <v>87</v>
      </c>
      <c r="C52" s="7" t="s">
        <v>92</v>
      </c>
      <c r="D52" s="7" t="s">
        <v>93</v>
      </c>
      <c r="E52" s="8">
        <v>1105873.7999999998</v>
      </c>
    </row>
    <row r="53" spans="1:5" ht="24.75" customHeight="1" outlineLevel="1" x14ac:dyDescent="0.55000000000000004">
      <c r="A53" s="6"/>
      <c r="B53" s="9" t="s">
        <v>94</v>
      </c>
      <c r="C53" s="7"/>
      <c r="D53" s="7"/>
      <c r="E53" s="8">
        <f>SUBTOTAL(9,E50:E52)</f>
        <v>5306242.8</v>
      </c>
    </row>
    <row r="54" spans="1:5" ht="24.75" customHeight="1" outlineLevel="2" x14ac:dyDescent="0.55000000000000004">
      <c r="A54" s="6">
        <v>1</v>
      </c>
      <c r="B54" s="7" t="s">
        <v>95</v>
      </c>
      <c r="C54" s="7" t="s">
        <v>96</v>
      </c>
      <c r="D54" s="7" t="s">
        <v>97</v>
      </c>
      <c r="E54" s="8">
        <v>3325603.8000000003</v>
      </c>
    </row>
    <row r="55" spans="1:5" ht="24.75" customHeight="1" outlineLevel="2" x14ac:dyDescent="0.55000000000000004">
      <c r="A55" s="6">
        <v>2</v>
      </c>
      <c r="B55" s="7" t="s">
        <v>95</v>
      </c>
      <c r="C55" s="7" t="s">
        <v>98</v>
      </c>
      <c r="D55" s="7" t="s">
        <v>99</v>
      </c>
      <c r="E55" s="8">
        <v>282057.99</v>
      </c>
    </row>
    <row r="56" spans="1:5" ht="24.75" customHeight="1" outlineLevel="1" x14ac:dyDescent="0.55000000000000004">
      <c r="A56" s="6"/>
      <c r="B56" s="9" t="s">
        <v>100</v>
      </c>
      <c r="C56" s="7"/>
      <c r="D56" s="7"/>
      <c r="E56" s="8">
        <f>SUBTOTAL(9,E54:E55)</f>
        <v>3607661.79</v>
      </c>
    </row>
    <row r="57" spans="1:5" ht="24.75" customHeight="1" outlineLevel="2" x14ac:dyDescent="0.55000000000000004">
      <c r="A57" s="6">
        <v>1</v>
      </c>
      <c r="B57" s="7" t="s">
        <v>101</v>
      </c>
      <c r="C57" s="7" t="s">
        <v>102</v>
      </c>
      <c r="D57" s="7" t="s">
        <v>103</v>
      </c>
      <c r="E57" s="8">
        <v>2863840.8</v>
      </c>
    </row>
    <row r="58" spans="1:5" ht="24.75" customHeight="1" outlineLevel="2" x14ac:dyDescent="0.55000000000000004">
      <c r="A58" s="6">
        <v>2</v>
      </c>
      <c r="B58" s="7" t="s">
        <v>101</v>
      </c>
      <c r="C58" s="7" t="s">
        <v>104</v>
      </c>
      <c r="D58" s="7" t="s">
        <v>105</v>
      </c>
      <c r="E58" s="8">
        <v>1003516.1999999998</v>
      </c>
    </row>
    <row r="59" spans="1:5" ht="24.75" customHeight="1" outlineLevel="1" x14ac:dyDescent="0.55000000000000004">
      <c r="A59" s="6"/>
      <c r="B59" s="9" t="s">
        <v>106</v>
      </c>
      <c r="C59" s="7"/>
      <c r="D59" s="7"/>
      <c r="E59" s="8">
        <f>SUBTOTAL(9,E57:E58)</f>
        <v>3867356.9999999995</v>
      </c>
    </row>
    <row r="60" spans="1:5" ht="22.5" customHeight="1" outlineLevel="2" x14ac:dyDescent="0.55000000000000004">
      <c r="A60" s="6">
        <v>1</v>
      </c>
      <c r="B60" s="7" t="s">
        <v>107</v>
      </c>
      <c r="C60" s="7" t="s">
        <v>108</v>
      </c>
      <c r="D60" s="7" t="s">
        <v>109</v>
      </c>
      <c r="E60" s="8">
        <v>5839926.2999999989</v>
      </c>
    </row>
    <row r="61" spans="1:5" ht="22.5" customHeight="1" outlineLevel="2" x14ac:dyDescent="0.55000000000000004">
      <c r="A61" s="6">
        <v>2</v>
      </c>
      <c r="B61" s="7" t="s">
        <v>107</v>
      </c>
      <c r="C61" s="7" t="s">
        <v>110</v>
      </c>
      <c r="D61" s="7" t="s">
        <v>111</v>
      </c>
      <c r="E61" s="8">
        <v>332827.2</v>
      </c>
    </row>
    <row r="62" spans="1:5" ht="22.5" customHeight="1" outlineLevel="2" x14ac:dyDescent="0.55000000000000004">
      <c r="A62" s="6">
        <v>3</v>
      </c>
      <c r="B62" s="7" t="s">
        <v>107</v>
      </c>
      <c r="C62" s="7" t="s">
        <v>112</v>
      </c>
      <c r="D62" s="7" t="s">
        <v>113</v>
      </c>
      <c r="E62" s="8">
        <v>351247.19999999995</v>
      </c>
    </row>
    <row r="63" spans="1:5" ht="22.5" customHeight="1" outlineLevel="2" x14ac:dyDescent="0.55000000000000004">
      <c r="A63" s="6">
        <v>4</v>
      </c>
      <c r="B63" s="7" t="s">
        <v>107</v>
      </c>
      <c r="C63" s="7" t="s">
        <v>112</v>
      </c>
      <c r="D63" s="7" t="s">
        <v>114</v>
      </c>
      <c r="E63" s="8">
        <v>153072</v>
      </c>
    </row>
    <row r="64" spans="1:5" ht="22.5" customHeight="1" outlineLevel="2" x14ac:dyDescent="0.55000000000000004">
      <c r="A64" s="6">
        <v>5</v>
      </c>
      <c r="B64" s="7" t="s">
        <v>107</v>
      </c>
      <c r="C64" s="7" t="s">
        <v>115</v>
      </c>
      <c r="D64" s="7" t="s">
        <v>116</v>
      </c>
      <c r="E64" s="8">
        <v>448606.25999999995</v>
      </c>
    </row>
    <row r="65" spans="1:5" ht="22.5" customHeight="1" outlineLevel="2" x14ac:dyDescent="0.55000000000000004">
      <c r="A65" s="6">
        <v>6</v>
      </c>
      <c r="B65" s="7" t="s">
        <v>107</v>
      </c>
      <c r="C65" s="7" t="s">
        <v>117</v>
      </c>
      <c r="D65" s="7" t="s">
        <v>118</v>
      </c>
      <c r="E65" s="8">
        <v>500098.19999999995</v>
      </c>
    </row>
    <row r="66" spans="1:5" ht="22.5" customHeight="1" outlineLevel="2" x14ac:dyDescent="0.55000000000000004">
      <c r="A66" s="6">
        <v>7</v>
      </c>
      <c r="B66" s="7" t="s">
        <v>107</v>
      </c>
      <c r="C66" s="7" t="s">
        <v>117</v>
      </c>
      <c r="D66" s="7" t="s">
        <v>119</v>
      </c>
      <c r="E66" s="8">
        <v>443439</v>
      </c>
    </row>
    <row r="67" spans="1:5" ht="22.5" customHeight="1" outlineLevel="2" x14ac:dyDescent="0.55000000000000004">
      <c r="A67" s="6">
        <v>8</v>
      </c>
      <c r="B67" s="7" t="s">
        <v>107</v>
      </c>
      <c r="C67" s="7" t="s">
        <v>120</v>
      </c>
      <c r="D67" s="7" t="s">
        <v>121</v>
      </c>
      <c r="E67" s="8">
        <v>344714.4</v>
      </c>
    </row>
    <row r="68" spans="1:5" ht="22.5" customHeight="1" outlineLevel="2" x14ac:dyDescent="0.55000000000000004">
      <c r="A68" s="6">
        <v>9</v>
      </c>
      <c r="B68" s="7" t="s">
        <v>107</v>
      </c>
      <c r="C68" s="7" t="s">
        <v>115</v>
      </c>
      <c r="D68" s="7" t="s">
        <v>122</v>
      </c>
      <c r="E68" s="8">
        <v>95685.45</v>
      </c>
    </row>
    <row r="69" spans="1:5" ht="22.5" customHeight="1" outlineLevel="2" x14ac:dyDescent="0.55000000000000004">
      <c r="A69" s="6">
        <v>10</v>
      </c>
      <c r="B69" s="7" t="s">
        <v>107</v>
      </c>
      <c r="C69" s="7" t="s">
        <v>115</v>
      </c>
      <c r="D69" s="7" t="s">
        <v>123</v>
      </c>
      <c r="E69" s="8">
        <v>179458.83</v>
      </c>
    </row>
    <row r="70" spans="1:5" ht="22.5" customHeight="1" outlineLevel="2" x14ac:dyDescent="0.55000000000000004">
      <c r="A70" s="6">
        <v>11</v>
      </c>
      <c r="B70" s="7" t="s">
        <v>107</v>
      </c>
      <c r="C70" s="7" t="s">
        <v>115</v>
      </c>
      <c r="D70" s="7" t="s">
        <v>124</v>
      </c>
      <c r="E70" s="8">
        <v>294455.84999999998</v>
      </c>
    </row>
    <row r="71" spans="1:5" ht="22.5" customHeight="1" outlineLevel="2" x14ac:dyDescent="0.55000000000000004">
      <c r="A71" s="6">
        <v>12</v>
      </c>
      <c r="B71" s="7" t="s">
        <v>107</v>
      </c>
      <c r="C71" s="7" t="s">
        <v>117</v>
      </c>
      <c r="D71" s="7" t="s">
        <v>125</v>
      </c>
      <c r="E71" s="8">
        <v>132384</v>
      </c>
    </row>
    <row r="72" spans="1:5" ht="22.5" customHeight="1" outlineLevel="1" x14ac:dyDescent="0.55000000000000004">
      <c r="A72" s="6"/>
      <c r="B72" s="9" t="s">
        <v>126</v>
      </c>
      <c r="C72" s="7"/>
      <c r="D72" s="7"/>
      <c r="E72" s="8">
        <f>SUBTOTAL(9,E60:E71)</f>
        <v>9115914.6899999976</v>
      </c>
    </row>
    <row r="73" spans="1:5" ht="24.75" customHeight="1" outlineLevel="2" x14ac:dyDescent="0.55000000000000004">
      <c r="A73" s="6">
        <v>1</v>
      </c>
      <c r="B73" s="7" t="s">
        <v>127</v>
      </c>
      <c r="C73" s="7" t="s">
        <v>128</v>
      </c>
      <c r="D73" s="7" t="s">
        <v>129</v>
      </c>
      <c r="E73" s="8">
        <v>14995323.750000002</v>
      </c>
    </row>
    <row r="74" spans="1:5" ht="24.75" customHeight="1" outlineLevel="2" x14ac:dyDescent="0.55000000000000004">
      <c r="A74" s="6">
        <v>2</v>
      </c>
      <c r="B74" s="7" t="s">
        <v>127</v>
      </c>
      <c r="C74" s="7" t="s">
        <v>130</v>
      </c>
      <c r="D74" s="7" t="s">
        <v>131</v>
      </c>
      <c r="E74" s="8">
        <v>297018</v>
      </c>
    </row>
    <row r="75" spans="1:5" ht="24.75" customHeight="1" outlineLevel="2" x14ac:dyDescent="0.55000000000000004">
      <c r="A75" s="6">
        <v>3</v>
      </c>
      <c r="B75" s="7" t="s">
        <v>127</v>
      </c>
      <c r="C75" s="7" t="s">
        <v>132</v>
      </c>
      <c r="D75" s="7" t="s">
        <v>133</v>
      </c>
      <c r="E75" s="8">
        <v>157570</v>
      </c>
    </row>
    <row r="76" spans="1:5" ht="24.75" customHeight="1" outlineLevel="2" x14ac:dyDescent="0.55000000000000004">
      <c r="A76" s="6">
        <v>4</v>
      </c>
      <c r="B76" s="7" t="s">
        <v>127</v>
      </c>
      <c r="C76" s="7" t="s">
        <v>128</v>
      </c>
      <c r="D76" s="7" t="s">
        <v>134</v>
      </c>
      <c r="E76" s="8">
        <v>142997.4</v>
      </c>
    </row>
    <row r="77" spans="1:5" ht="24.75" customHeight="1" outlineLevel="2" x14ac:dyDescent="0.55000000000000004">
      <c r="A77" s="6">
        <v>5</v>
      </c>
      <c r="B77" s="7" t="s">
        <v>127</v>
      </c>
      <c r="C77" s="7" t="s">
        <v>135</v>
      </c>
      <c r="D77" s="7" t="s">
        <v>136</v>
      </c>
      <c r="E77" s="8">
        <v>198793.65</v>
      </c>
    </row>
    <row r="78" spans="1:5" ht="24.75" customHeight="1" outlineLevel="2" x14ac:dyDescent="0.55000000000000004">
      <c r="A78" s="6">
        <v>6</v>
      </c>
      <c r="B78" s="7" t="s">
        <v>127</v>
      </c>
      <c r="C78" s="7" t="s">
        <v>137</v>
      </c>
      <c r="D78" s="7" t="s">
        <v>138</v>
      </c>
      <c r="E78" s="8">
        <v>626774.97</v>
      </c>
    </row>
    <row r="79" spans="1:5" ht="24.75" customHeight="1" outlineLevel="2" x14ac:dyDescent="0.55000000000000004">
      <c r="A79" s="6">
        <v>7</v>
      </c>
      <c r="B79" s="7" t="s">
        <v>127</v>
      </c>
      <c r="C79" s="7" t="s">
        <v>139</v>
      </c>
      <c r="D79" s="7" t="s">
        <v>140</v>
      </c>
      <c r="E79" s="8">
        <v>153144</v>
      </c>
    </row>
    <row r="80" spans="1:5" ht="24.75" customHeight="1" outlineLevel="2" x14ac:dyDescent="0.55000000000000004">
      <c r="A80" s="6">
        <v>8</v>
      </c>
      <c r="B80" s="7" t="s">
        <v>127</v>
      </c>
      <c r="C80" s="7" t="s">
        <v>141</v>
      </c>
      <c r="D80" s="7" t="s">
        <v>142</v>
      </c>
      <c r="E80" s="8">
        <v>119925</v>
      </c>
    </row>
    <row r="81" spans="1:5" ht="24.75" customHeight="1" outlineLevel="1" x14ac:dyDescent="0.55000000000000004">
      <c r="A81" s="6"/>
      <c r="B81" s="9" t="s">
        <v>143</v>
      </c>
      <c r="C81" s="7"/>
      <c r="D81" s="7"/>
      <c r="E81" s="8">
        <f>SUBTOTAL(9,E73:E80)</f>
        <v>16691546.770000003</v>
      </c>
    </row>
    <row r="82" spans="1:5" ht="24.75" customHeight="1" outlineLevel="2" x14ac:dyDescent="0.55000000000000004">
      <c r="A82" s="6">
        <v>1</v>
      </c>
      <c r="B82" s="7" t="s">
        <v>144</v>
      </c>
      <c r="C82" s="7" t="s">
        <v>145</v>
      </c>
      <c r="D82" s="7" t="s">
        <v>146</v>
      </c>
      <c r="E82" s="8">
        <v>8717359.6800000016</v>
      </c>
    </row>
    <row r="83" spans="1:5" ht="24.75" customHeight="1" outlineLevel="2" x14ac:dyDescent="0.55000000000000004">
      <c r="A83" s="6">
        <v>2</v>
      </c>
      <c r="B83" s="7" t="s">
        <v>144</v>
      </c>
      <c r="C83" s="7" t="s">
        <v>147</v>
      </c>
      <c r="D83" s="7" t="s">
        <v>148</v>
      </c>
      <c r="E83" s="8">
        <v>3429053.1999999993</v>
      </c>
    </row>
    <row r="84" spans="1:5" ht="24.75" customHeight="1" outlineLevel="2" x14ac:dyDescent="0.55000000000000004">
      <c r="A84" s="6">
        <v>3</v>
      </c>
      <c r="B84" s="7" t="s">
        <v>144</v>
      </c>
      <c r="C84" s="7" t="s">
        <v>149</v>
      </c>
      <c r="D84" s="7" t="s">
        <v>150</v>
      </c>
      <c r="E84" s="8">
        <v>400744.80000000005</v>
      </c>
    </row>
    <row r="85" spans="1:5" ht="24.75" customHeight="1" outlineLevel="2" x14ac:dyDescent="0.55000000000000004">
      <c r="A85" s="6">
        <v>4</v>
      </c>
      <c r="B85" s="7" t="s">
        <v>144</v>
      </c>
      <c r="C85" s="7" t="s">
        <v>145</v>
      </c>
      <c r="D85" s="7" t="s">
        <v>151</v>
      </c>
      <c r="E85" s="8">
        <v>221431.65000000002</v>
      </c>
    </row>
    <row r="86" spans="1:5" ht="24.75" customHeight="1" outlineLevel="1" x14ac:dyDescent="0.55000000000000004">
      <c r="A86" s="6"/>
      <c r="B86" s="9" t="s">
        <v>152</v>
      </c>
      <c r="C86" s="7"/>
      <c r="D86" s="7"/>
      <c r="E86" s="8">
        <f>SUBTOTAL(9,E82:E85)</f>
        <v>12768589.330000002</v>
      </c>
    </row>
    <row r="87" spans="1:5" ht="24.75" customHeight="1" outlineLevel="2" x14ac:dyDescent="0.55000000000000004">
      <c r="A87" s="6">
        <v>1</v>
      </c>
      <c r="B87" s="7" t="s">
        <v>153</v>
      </c>
      <c r="C87" s="7" t="s">
        <v>154</v>
      </c>
      <c r="D87" s="7" t="s">
        <v>155</v>
      </c>
      <c r="E87" s="8">
        <v>3536938.0000000005</v>
      </c>
    </row>
    <row r="88" spans="1:5" ht="24.75" customHeight="1" outlineLevel="1" x14ac:dyDescent="0.55000000000000004">
      <c r="A88" s="6"/>
      <c r="B88" s="9" t="s">
        <v>156</v>
      </c>
      <c r="C88" s="7"/>
      <c r="D88" s="7"/>
      <c r="E88" s="8">
        <f>SUBTOTAL(9,E87:E87)</f>
        <v>3536938.0000000005</v>
      </c>
    </row>
    <row r="89" spans="1:5" ht="24.75" customHeight="1" outlineLevel="2" x14ac:dyDescent="0.55000000000000004">
      <c r="A89" s="6">
        <v>1</v>
      </c>
      <c r="B89" s="7" t="s">
        <v>157</v>
      </c>
      <c r="C89" s="7" t="s">
        <v>158</v>
      </c>
      <c r="D89" s="7" t="s">
        <v>159</v>
      </c>
      <c r="E89" s="8">
        <v>4838063.3999999994</v>
      </c>
    </row>
    <row r="90" spans="1:5" ht="24.75" customHeight="1" outlineLevel="2" x14ac:dyDescent="0.55000000000000004">
      <c r="A90" s="6">
        <v>2</v>
      </c>
      <c r="B90" s="7" t="s">
        <v>157</v>
      </c>
      <c r="C90" s="7" t="s">
        <v>160</v>
      </c>
      <c r="D90" s="7" t="s">
        <v>161</v>
      </c>
      <c r="E90" s="8">
        <v>5216150.2</v>
      </c>
    </row>
    <row r="91" spans="1:5" ht="24.75" customHeight="1" outlineLevel="1" x14ac:dyDescent="0.55000000000000004">
      <c r="A91" s="6"/>
      <c r="B91" s="9" t="s">
        <v>162</v>
      </c>
      <c r="C91" s="7"/>
      <c r="D91" s="7"/>
      <c r="E91" s="8">
        <f>SUBTOTAL(9,E89:E90)</f>
        <v>10054213.6</v>
      </c>
    </row>
    <row r="92" spans="1:5" ht="24.75" customHeight="1" outlineLevel="2" x14ac:dyDescent="0.55000000000000004">
      <c r="A92" s="6">
        <v>1</v>
      </c>
      <c r="B92" s="7" t="s">
        <v>163</v>
      </c>
      <c r="C92" s="7" t="s">
        <v>164</v>
      </c>
      <c r="D92" s="7" t="s">
        <v>165</v>
      </c>
      <c r="E92" s="8">
        <v>4282333.8000000007</v>
      </c>
    </row>
    <row r="93" spans="1:5" ht="24.75" customHeight="1" outlineLevel="1" x14ac:dyDescent="0.55000000000000004">
      <c r="A93" s="6"/>
      <c r="B93" s="9" t="s">
        <v>166</v>
      </c>
      <c r="C93" s="7"/>
      <c r="D93" s="7"/>
      <c r="E93" s="8">
        <f>SUBTOTAL(9,E92:E92)</f>
        <v>4282333.8000000007</v>
      </c>
    </row>
    <row r="94" spans="1:5" ht="24.75" customHeight="1" outlineLevel="2" x14ac:dyDescent="0.55000000000000004">
      <c r="A94" s="6">
        <v>1</v>
      </c>
      <c r="B94" s="7" t="s">
        <v>167</v>
      </c>
      <c r="C94" s="7" t="s">
        <v>168</v>
      </c>
      <c r="D94" s="7" t="s">
        <v>169</v>
      </c>
      <c r="E94" s="8">
        <v>9836601.8000000026</v>
      </c>
    </row>
    <row r="95" spans="1:5" ht="24.75" customHeight="1" outlineLevel="2" x14ac:dyDescent="0.55000000000000004">
      <c r="A95" s="6">
        <v>2</v>
      </c>
      <c r="B95" s="7" t="s">
        <v>167</v>
      </c>
      <c r="C95" s="7" t="s">
        <v>170</v>
      </c>
      <c r="D95" s="7" t="s">
        <v>171</v>
      </c>
      <c r="E95" s="8">
        <v>859375.55</v>
      </c>
    </row>
    <row r="96" spans="1:5" ht="24.75" customHeight="1" outlineLevel="2" x14ac:dyDescent="0.55000000000000004">
      <c r="A96" s="6">
        <v>3</v>
      </c>
      <c r="B96" s="7" t="s">
        <v>167</v>
      </c>
      <c r="C96" s="7" t="s">
        <v>172</v>
      </c>
      <c r="D96" s="7" t="s">
        <v>173</v>
      </c>
      <c r="E96" s="8">
        <v>1346017.23</v>
      </c>
    </row>
    <row r="97" spans="1:5" ht="24.75" customHeight="1" outlineLevel="2" x14ac:dyDescent="0.55000000000000004">
      <c r="A97" s="6">
        <v>4</v>
      </c>
      <c r="B97" s="7" t="s">
        <v>167</v>
      </c>
      <c r="C97" s="7" t="s">
        <v>170</v>
      </c>
      <c r="D97" s="7" t="s">
        <v>174</v>
      </c>
      <c r="E97" s="8">
        <v>1077206.97</v>
      </c>
    </row>
    <row r="98" spans="1:5" ht="24.75" customHeight="1" outlineLevel="2" x14ac:dyDescent="0.55000000000000004">
      <c r="A98" s="6">
        <v>5</v>
      </c>
      <c r="B98" s="7" t="s">
        <v>167</v>
      </c>
      <c r="C98" s="7" t="s">
        <v>175</v>
      </c>
      <c r="D98" s="7" t="s">
        <v>176</v>
      </c>
      <c r="E98" s="8">
        <v>76960</v>
      </c>
    </row>
    <row r="99" spans="1:5" ht="24.75" customHeight="1" outlineLevel="1" x14ac:dyDescent="0.55000000000000004">
      <c r="A99" s="6"/>
      <c r="B99" s="9" t="s">
        <v>177</v>
      </c>
      <c r="C99" s="7"/>
      <c r="D99" s="7"/>
      <c r="E99" s="8">
        <f>SUBTOTAL(9,E94:E98)</f>
        <v>13196161.550000004</v>
      </c>
    </row>
    <row r="100" spans="1:5" ht="24.75" customHeight="1" outlineLevel="2" x14ac:dyDescent="0.55000000000000004">
      <c r="A100" s="6">
        <v>1</v>
      </c>
      <c r="B100" s="7" t="s">
        <v>178</v>
      </c>
      <c r="C100" s="7" t="s">
        <v>179</v>
      </c>
      <c r="D100" s="7" t="s">
        <v>180</v>
      </c>
      <c r="E100" s="8">
        <v>5561482.2000000011</v>
      </c>
    </row>
    <row r="101" spans="1:5" ht="24.75" customHeight="1" outlineLevel="1" x14ac:dyDescent="0.55000000000000004">
      <c r="A101" s="6"/>
      <c r="B101" s="9" t="s">
        <v>181</v>
      </c>
      <c r="C101" s="7"/>
      <c r="D101" s="7"/>
      <c r="E101" s="8">
        <f>SUBTOTAL(9,E100:E100)</f>
        <v>5561482.2000000011</v>
      </c>
    </row>
    <row r="102" spans="1:5" ht="24.75" customHeight="1" outlineLevel="2" x14ac:dyDescent="0.55000000000000004">
      <c r="A102" s="6">
        <v>1</v>
      </c>
      <c r="B102" s="7" t="s">
        <v>182</v>
      </c>
      <c r="C102" s="7" t="s">
        <v>183</v>
      </c>
      <c r="D102" s="7" t="s">
        <v>184</v>
      </c>
      <c r="E102" s="8">
        <v>13341796.4</v>
      </c>
    </row>
    <row r="103" spans="1:5" ht="24.75" customHeight="1" outlineLevel="2" x14ac:dyDescent="0.55000000000000004">
      <c r="A103" s="6">
        <v>2</v>
      </c>
      <c r="B103" s="7" t="s">
        <v>182</v>
      </c>
      <c r="C103" s="7" t="s">
        <v>185</v>
      </c>
      <c r="D103" s="7" t="s">
        <v>186</v>
      </c>
      <c r="E103" s="8">
        <v>3697366.8000000007</v>
      </c>
    </row>
    <row r="104" spans="1:5" ht="24.75" customHeight="1" outlineLevel="2" x14ac:dyDescent="0.55000000000000004">
      <c r="A104" s="6">
        <v>3</v>
      </c>
      <c r="B104" s="7" t="s">
        <v>182</v>
      </c>
      <c r="C104" s="7" t="s">
        <v>187</v>
      </c>
      <c r="D104" s="7" t="s">
        <v>188</v>
      </c>
      <c r="E104" s="8">
        <v>404002.05</v>
      </c>
    </row>
    <row r="105" spans="1:5" ht="24.75" customHeight="1" outlineLevel="2" x14ac:dyDescent="0.55000000000000004">
      <c r="A105" s="6">
        <v>4</v>
      </c>
      <c r="B105" s="7" t="s">
        <v>182</v>
      </c>
      <c r="C105" s="7" t="s">
        <v>189</v>
      </c>
      <c r="D105" s="7" t="s">
        <v>190</v>
      </c>
      <c r="E105" s="8">
        <v>142626</v>
      </c>
    </row>
    <row r="106" spans="1:5" ht="24.75" customHeight="1" outlineLevel="2" x14ac:dyDescent="0.55000000000000004">
      <c r="A106" s="6">
        <v>5</v>
      </c>
      <c r="B106" s="7" t="s">
        <v>182</v>
      </c>
      <c r="C106" s="7" t="s">
        <v>191</v>
      </c>
      <c r="D106" s="7" t="s">
        <v>192</v>
      </c>
      <c r="E106" s="8">
        <v>2796824.9999999986</v>
      </c>
    </row>
    <row r="107" spans="1:5" ht="24.75" customHeight="1" outlineLevel="2" x14ac:dyDescent="0.55000000000000004">
      <c r="A107" s="6">
        <v>6</v>
      </c>
      <c r="B107" s="7" t="s">
        <v>182</v>
      </c>
      <c r="C107" s="7" t="s">
        <v>183</v>
      </c>
      <c r="D107" s="7" t="s">
        <v>193</v>
      </c>
      <c r="E107" s="8">
        <v>900718.8</v>
      </c>
    </row>
    <row r="108" spans="1:5" ht="24.75" customHeight="1" outlineLevel="2" x14ac:dyDescent="0.55000000000000004">
      <c r="A108" s="6">
        <v>7</v>
      </c>
      <c r="B108" s="7" t="s">
        <v>182</v>
      </c>
      <c r="C108" s="7" t="s">
        <v>194</v>
      </c>
      <c r="D108" s="7" t="s">
        <v>195</v>
      </c>
      <c r="E108" s="8">
        <v>105450</v>
      </c>
    </row>
    <row r="109" spans="1:5" ht="24.75" customHeight="1" outlineLevel="2" x14ac:dyDescent="0.55000000000000004">
      <c r="A109" s="6">
        <v>8</v>
      </c>
      <c r="B109" s="7" t="s">
        <v>182</v>
      </c>
      <c r="C109" s="7" t="s">
        <v>196</v>
      </c>
      <c r="D109" s="7" t="s">
        <v>197</v>
      </c>
      <c r="E109" s="8">
        <v>202160</v>
      </c>
    </row>
    <row r="110" spans="1:5" ht="24.75" customHeight="1" outlineLevel="1" x14ac:dyDescent="0.55000000000000004">
      <c r="A110" s="6"/>
      <c r="B110" s="9" t="s">
        <v>198</v>
      </c>
      <c r="C110" s="7"/>
      <c r="D110" s="7"/>
      <c r="E110" s="8">
        <f>SUBTOTAL(9,E102:E109)</f>
        <v>21590945.050000004</v>
      </c>
    </row>
    <row r="111" spans="1:5" ht="24.75" customHeight="1" outlineLevel="2" x14ac:dyDescent="0.55000000000000004">
      <c r="A111" s="6">
        <v>1</v>
      </c>
      <c r="B111" s="7" t="s">
        <v>199</v>
      </c>
      <c r="C111" s="7" t="s">
        <v>200</v>
      </c>
      <c r="D111" s="7" t="s">
        <v>201</v>
      </c>
      <c r="E111" s="8">
        <v>17341223.999999996</v>
      </c>
    </row>
    <row r="112" spans="1:5" ht="24.75" customHeight="1" outlineLevel="2" x14ac:dyDescent="0.55000000000000004">
      <c r="A112" s="6">
        <v>2</v>
      </c>
      <c r="B112" s="7" t="s">
        <v>199</v>
      </c>
      <c r="C112" s="7" t="s">
        <v>202</v>
      </c>
      <c r="D112" s="7" t="s">
        <v>203</v>
      </c>
      <c r="E112" s="8">
        <v>8499996.1999999955</v>
      </c>
    </row>
    <row r="113" spans="1:5" ht="24.75" customHeight="1" outlineLevel="2" x14ac:dyDescent="0.55000000000000004">
      <c r="A113" s="6">
        <v>3</v>
      </c>
      <c r="B113" s="7" t="s">
        <v>199</v>
      </c>
      <c r="C113" s="7" t="s">
        <v>204</v>
      </c>
      <c r="D113" s="7" t="s">
        <v>205</v>
      </c>
      <c r="E113" s="8">
        <v>9962192.9999999981</v>
      </c>
    </row>
    <row r="114" spans="1:5" ht="24.75" customHeight="1" outlineLevel="1" x14ac:dyDescent="0.55000000000000004">
      <c r="A114" s="6"/>
      <c r="B114" s="9" t="s">
        <v>206</v>
      </c>
      <c r="C114" s="7"/>
      <c r="D114" s="7"/>
      <c r="E114" s="8">
        <f>SUBTOTAL(9,E111:E113)</f>
        <v>35803413.199999988</v>
      </c>
    </row>
    <row r="115" spans="1:5" ht="24.75" customHeight="1" outlineLevel="2" x14ac:dyDescent="0.55000000000000004">
      <c r="A115" s="6">
        <v>1</v>
      </c>
      <c r="B115" s="7" t="s">
        <v>207</v>
      </c>
      <c r="C115" s="7" t="s">
        <v>208</v>
      </c>
      <c r="D115" s="7" t="s">
        <v>209</v>
      </c>
      <c r="E115" s="8">
        <v>14940391.200000003</v>
      </c>
    </row>
    <row r="116" spans="1:5" ht="24.75" customHeight="1" outlineLevel="2" x14ac:dyDescent="0.55000000000000004">
      <c r="A116" s="6">
        <v>2</v>
      </c>
      <c r="B116" s="7" t="s">
        <v>207</v>
      </c>
      <c r="C116" s="7" t="s">
        <v>210</v>
      </c>
      <c r="D116" s="7" t="s">
        <v>211</v>
      </c>
      <c r="E116" s="8">
        <v>5836319.5999999996</v>
      </c>
    </row>
    <row r="117" spans="1:5" ht="24.75" customHeight="1" outlineLevel="2" x14ac:dyDescent="0.55000000000000004">
      <c r="A117" s="6">
        <v>3</v>
      </c>
      <c r="B117" s="7" t="s">
        <v>207</v>
      </c>
      <c r="C117" s="7" t="s">
        <v>212</v>
      </c>
      <c r="D117" s="7" t="s">
        <v>213</v>
      </c>
      <c r="E117" s="8">
        <v>51336</v>
      </c>
    </row>
    <row r="118" spans="1:5" ht="24.75" customHeight="1" outlineLevel="2" x14ac:dyDescent="0.55000000000000004">
      <c r="A118" s="6">
        <v>4</v>
      </c>
      <c r="B118" s="7" t="s">
        <v>207</v>
      </c>
      <c r="C118" s="7" t="s">
        <v>208</v>
      </c>
      <c r="D118" s="7" t="s">
        <v>214</v>
      </c>
      <c r="E118" s="8">
        <v>983035.98</v>
      </c>
    </row>
    <row r="119" spans="1:5" ht="24.75" customHeight="1" outlineLevel="1" x14ac:dyDescent="0.55000000000000004">
      <c r="A119" s="6"/>
      <c r="B119" s="9" t="s">
        <v>215</v>
      </c>
      <c r="C119" s="7"/>
      <c r="D119" s="7"/>
      <c r="E119" s="8">
        <f>SUBTOTAL(9,E115:E118)</f>
        <v>21811082.780000005</v>
      </c>
    </row>
    <row r="120" spans="1:5" ht="24.75" customHeight="1" outlineLevel="2" x14ac:dyDescent="0.55000000000000004">
      <c r="A120" s="6">
        <v>1</v>
      </c>
      <c r="B120" s="7" t="s">
        <v>216</v>
      </c>
      <c r="C120" s="7" t="s">
        <v>217</v>
      </c>
      <c r="D120" s="7" t="s">
        <v>218</v>
      </c>
      <c r="E120" s="8">
        <v>3228849.689999999</v>
      </c>
    </row>
    <row r="121" spans="1:5" ht="24.75" customHeight="1" outlineLevel="2" x14ac:dyDescent="0.55000000000000004">
      <c r="A121" s="6">
        <v>2</v>
      </c>
      <c r="B121" s="7" t="s">
        <v>216</v>
      </c>
      <c r="C121" s="7" t="s">
        <v>219</v>
      </c>
      <c r="D121" s="7" t="s">
        <v>220</v>
      </c>
      <c r="E121" s="8">
        <v>7599358.8000000017</v>
      </c>
    </row>
    <row r="122" spans="1:5" ht="24.75" customHeight="1" outlineLevel="2" x14ac:dyDescent="0.55000000000000004">
      <c r="A122" s="6">
        <v>3</v>
      </c>
      <c r="B122" s="7" t="s">
        <v>216</v>
      </c>
      <c r="C122" s="7" t="s">
        <v>221</v>
      </c>
      <c r="D122" s="7" t="s">
        <v>222</v>
      </c>
      <c r="E122" s="8">
        <v>4327072.120000001</v>
      </c>
    </row>
    <row r="123" spans="1:5" ht="24.75" customHeight="1" outlineLevel="2" x14ac:dyDescent="0.55000000000000004">
      <c r="A123" s="6">
        <v>4</v>
      </c>
      <c r="B123" s="7" t="s">
        <v>216</v>
      </c>
      <c r="C123" s="7" t="s">
        <v>223</v>
      </c>
      <c r="D123" s="7" t="s">
        <v>224</v>
      </c>
      <c r="E123" s="8">
        <v>2439388.02</v>
      </c>
    </row>
    <row r="124" spans="1:5" ht="24.75" customHeight="1" outlineLevel="2" x14ac:dyDescent="0.55000000000000004">
      <c r="A124" s="6">
        <v>5</v>
      </c>
      <c r="B124" s="7" t="s">
        <v>216</v>
      </c>
      <c r="C124" s="7" t="s">
        <v>217</v>
      </c>
      <c r="D124" s="7" t="s">
        <v>225</v>
      </c>
      <c r="E124" s="8">
        <v>207947.25</v>
      </c>
    </row>
    <row r="125" spans="1:5" ht="24.75" customHeight="1" outlineLevel="1" x14ac:dyDescent="0.55000000000000004">
      <c r="A125" s="6"/>
      <c r="B125" s="9" t="s">
        <v>226</v>
      </c>
      <c r="C125" s="7"/>
      <c r="D125" s="7"/>
      <c r="E125" s="8">
        <f>SUBTOTAL(9,E120:E124)</f>
        <v>17802615.880000003</v>
      </c>
    </row>
    <row r="126" spans="1:5" ht="24.75" customHeight="1" outlineLevel="2" x14ac:dyDescent="0.55000000000000004">
      <c r="A126" s="6">
        <v>1</v>
      </c>
      <c r="B126" s="7" t="s">
        <v>227</v>
      </c>
      <c r="C126" s="7" t="s">
        <v>228</v>
      </c>
      <c r="D126" s="7" t="s">
        <v>229</v>
      </c>
      <c r="E126" s="8">
        <v>6835819.3099999996</v>
      </c>
    </row>
    <row r="127" spans="1:5" ht="24.75" customHeight="1" outlineLevel="2" x14ac:dyDescent="0.55000000000000004">
      <c r="A127" s="6">
        <v>2</v>
      </c>
      <c r="B127" s="7" t="s">
        <v>227</v>
      </c>
      <c r="C127" s="7" t="s">
        <v>230</v>
      </c>
      <c r="D127" s="7" t="s">
        <v>231</v>
      </c>
      <c r="E127" s="8">
        <v>5126157.1800000006</v>
      </c>
    </row>
    <row r="128" spans="1:5" ht="24.75" customHeight="1" outlineLevel="1" x14ac:dyDescent="0.55000000000000004">
      <c r="A128" s="6"/>
      <c r="B128" s="9" t="s">
        <v>232</v>
      </c>
      <c r="C128" s="7"/>
      <c r="D128" s="7"/>
      <c r="E128" s="8">
        <f>SUBTOTAL(9,E126:E127)</f>
        <v>11961976.49</v>
      </c>
    </row>
    <row r="129" spans="1:5" ht="24.75" customHeight="1" outlineLevel="2" x14ac:dyDescent="0.55000000000000004">
      <c r="A129" s="6">
        <v>1</v>
      </c>
      <c r="B129" s="7" t="s">
        <v>233</v>
      </c>
      <c r="C129" s="7" t="s">
        <v>234</v>
      </c>
      <c r="D129" s="7" t="s">
        <v>235</v>
      </c>
      <c r="E129" s="8">
        <v>5211378.4000000013</v>
      </c>
    </row>
    <row r="130" spans="1:5" ht="24.75" customHeight="1" outlineLevel="1" x14ac:dyDescent="0.55000000000000004">
      <c r="A130" s="6"/>
      <c r="B130" s="9" t="s">
        <v>236</v>
      </c>
      <c r="C130" s="7"/>
      <c r="D130" s="7"/>
      <c r="E130" s="8">
        <f>SUBTOTAL(9,E129:E129)</f>
        <v>5211378.4000000013</v>
      </c>
    </row>
    <row r="131" spans="1:5" ht="24.75" customHeight="1" outlineLevel="2" x14ac:dyDescent="0.55000000000000004">
      <c r="A131" s="6">
        <v>1</v>
      </c>
      <c r="B131" s="7" t="s">
        <v>237</v>
      </c>
      <c r="C131" s="7" t="s">
        <v>238</v>
      </c>
      <c r="D131" s="7" t="s">
        <v>239</v>
      </c>
      <c r="E131" s="8">
        <v>360763.2</v>
      </c>
    </row>
    <row r="132" spans="1:5" ht="24.75" customHeight="1" outlineLevel="2" x14ac:dyDescent="0.55000000000000004">
      <c r="A132" s="6">
        <v>2</v>
      </c>
      <c r="B132" s="7" t="s">
        <v>237</v>
      </c>
      <c r="C132" s="7" t="s">
        <v>240</v>
      </c>
      <c r="D132" s="7" t="s">
        <v>241</v>
      </c>
      <c r="E132" s="8">
        <v>7169137.1999999974</v>
      </c>
    </row>
    <row r="133" spans="1:5" ht="24.75" customHeight="1" outlineLevel="1" x14ac:dyDescent="0.55000000000000004">
      <c r="A133" s="6"/>
      <c r="B133" s="9" t="s">
        <v>242</v>
      </c>
      <c r="C133" s="7"/>
      <c r="D133" s="7"/>
      <c r="E133" s="8">
        <f>SUBTOTAL(9,E131:E132)</f>
        <v>7529900.3999999976</v>
      </c>
    </row>
    <row r="134" spans="1:5" ht="24.75" customHeight="1" outlineLevel="2" x14ac:dyDescent="0.55000000000000004">
      <c r="A134" s="6">
        <v>1</v>
      </c>
      <c r="B134" s="7" t="s">
        <v>243</v>
      </c>
      <c r="C134" s="7" t="s">
        <v>244</v>
      </c>
      <c r="D134" s="7" t="s">
        <v>245</v>
      </c>
      <c r="E134" s="8">
        <v>93708</v>
      </c>
    </row>
    <row r="135" spans="1:5" ht="24.75" customHeight="1" outlineLevel="2" x14ac:dyDescent="0.55000000000000004">
      <c r="A135" s="6">
        <v>2</v>
      </c>
      <c r="B135" s="7" t="s">
        <v>243</v>
      </c>
      <c r="C135" s="7" t="s">
        <v>246</v>
      </c>
      <c r="D135" s="7" t="s">
        <v>247</v>
      </c>
      <c r="E135" s="8">
        <v>28080</v>
      </c>
    </row>
    <row r="136" spans="1:5" ht="24.75" customHeight="1" outlineLevel="2" x14ac:dyDescent="0.55000000000000004">
      <c r="A136" s="6">
        <v>3</v>
      </c>
      <c r="B136" s="7" t="s">
        <v>243</v>
      </c>
      <c r="C136" s="7" t="s">
        <v>246</v>
      </c>
      <c r="D136" s="7" t="s">
        <v>248</v>
      </c>
      <c r="E136" s="8">
        <v>309048</v>
      </c>
    </row>
    <row r="137" spans="1:5" ht="24.75" customHeight="1" outlineLevel="2" x14ac:dyDescent="0.55000000000000004">
      <c r="A137" s="6">
        <v>4</v>
      </c>
      <c r="B137" s="7" t="s">
        <v>243</v>
      </c>
      <c r="C137" s="7" t="s">
        <v>249</v>
      </c>
      <c r="D137" s="7" t="s">
        <v>250</v>
      </c>
      <c r="E137" s="8">
        <v>1741236</v>
      </c>
    </row>
    <row r="138" spans="1:5" ht="24.75" customHeight="1" outlineLevel="2" x14ac:dyDescent="0.55000000000000004">
      <c r="A138" s="6">
        <v>5</v>
      </c>
      <c r="B138" s="7" t="s">
        <v>243</v>
      </c>
      <c r="C138" s="7" t="s">
        <v>251</v>
      </c>
      <c r="D138" s="7" t="s">
        <v>252</v>
      </c>
      <c r="E138" s="8">
        <v>275680.8</v>
      </c>
    </row>
    <row r="139" spans="1:5" ht="24.75" customHeight="1" outlineLevel="2" x14ac:dyDescent="0.55000000000000004">
      <c r="A139" s="6">
        <v>6</v>
      </c>
      <c r="B139" s="7" t="s">
        <v>243</v>
      </c>
      <c r="C139" s="7" t="s">
        <v>251</v>
      </c>
      <c r="D139" s="7" t="s">
        <v>253</v>
      </c>
      <c r="E139" s="8">
        <v>374802</v>
      </c>
    </row>
    <row r="140" spans="1:5" ht="24.75" customHeight="1" outlineLevel="1" x14ac:dyDescent="0.55000000000000004">
      <c r="A140" s="6"/>
      <c r="B140" s="9" t="s">
        <v>254</v>
      </c>
      <c r="C140" s="7"/>
      <c r="D140" s="7"/>
      <c r="E140" s="8">
        <f>SUBTOTAL(9,E134:E139)</f>
        <v>2822554.8</v>
      </c>
    </row>
    <row r="141" spans="1:5" ht="24.75" customHeight="1" outlineLevel="2" x14ac:dyDescent="0.55000000000000004">
      <c r="A141" s="6">
        <v>1</v>
      </c>
      <c r="B141" s="7" t="s">
        <v>255</v>
      </c>
      <c r="C141" s="7" t="s">
        <v>256</v>
      </c>
      <c r="D141" s="7" t="s">
        <v>257</v>
      </c>
      <c r="E141" s="8">
        <v>2785888.2</v>
      </c>
    </row>
    <row r="142" spans="1:5" ht="24.75" customHeight="1" outlineLevel="2" x14ac:dyDescent="0.55000000000000004">
      <c r="A142" s="6">
        <v>2</v>
      </c>
      <c r="B142" s="7" t="s">
        <v>255</v>
      </c>
      <c r="C142" s="7" t="s">
        <v>258</v>
      </c>
      <c r="D142" s="7" t="s">
        <v>259</v>
      </c>
      <c r="E142" s="8">
        <v>5498198.8000000017</v>
      </c>
    </row>
    <row r="143" spans="1:5" ht="24.75" customHeight="1" outlineLevel="2" x14ac:dyDescent="0.55000000000000004">
      <c r="A143" s="6">
        <v>3</v>
      </c>
      <c r="B143" s="7" t="s">
        <v>255</v>
      </c>
      <c r="C143" s="7" t="s">
        <v>260</v>
      </c>
      <c r="D143" s="7" t="s">
        <v>261</v>
      </c>
      <c r="E143" s="8">
        <v>256883.94</v>
      </c>
    </row>
    <row r="144" spans="1:5" ht="24.75" customHeight="1" outlineLevel="2" x14ac:dyDescent="0.55000000000000004">
      <c r="A144" s="6">
        <v>4</v>
      </c>
      <c r="B144" s="7" t="s">
        <v>255</v>
      </c>
      <c r="C144" s="7" t="s">
        <v>262</v>
      </c>
      <c r="D144" s="7" t="s">
        <v>263</v>
      </c>
      <c r="E144" s="8">
        <v>1153883.7</v>
      </c>
    </row>
    <row r="145" spans="1:5" ht="24.75" customHeight="1" outlineLevel="2" x14ac:dyDescent="0.55000000000000004">
      <c r="A145" s="6">
        <v>5</v>
      </c>
      <c r="B145" s="7" t="s">
        <v>255</v>
      </c>
      <c r="C145" s="7" t="s">
        <v>262</v>
      </c>
      <c r="D145" s="7" t="s">
        <v>264</v>
      </c>
      <c r="E145" s="8">
        <v>667929.75</v>
      </c>
    </row>
    <row r="146" spans="1:5" ht="24.75" customHeight="1" outlineLevel="2" x14ac:dyDescent="0.55000000000000004">
      <c r="A146" s="6">
        <v>6</v>
      </c>
      <c r="B146" s="7" t="s">
        <v>255</v>
      </c>
      <c r="C146" s="7" t="s">
        <v>265</v>
      </c>
      <c r="D146" s="7" t="s">
        <v>266</v>
      </c>
      <c r="E146" s="8">
        <v>387614.4</v>
      </c>
    </row>
    <row r="147" spans="1:5" ht="24.75" customHeight="1" outlineLevel="2" x14ac:dyDescent="0.55000000000000004">
      <c r="A147" s="6">
        <v>7</v>
      </c>
      <c r="B147" s="7" t="s">
        <v>255</v>
      </c>
      <c r="C147" s="7" t="s">
        <v>262</v>
      </c>
      <c r="D147" s="7" t="s">
        <v>267</v>
      </c>
      <c r="E147" s="8">
        <v>511168.2</v>
      </c>
    </row>
    <row r="148" spans="1:5" ht="24.75" customHeight="1" outlineLevel="2" x14ac:dyDescent="0.55000000000000004">
      <c r="A148" s="6">
        <v>8</v>
      </c>
      <c r="B148" s="7" t="s">
        <v>255</v>
      </c>
      <c r="C148" s="7" t="s">
        <v>262</v>
      </c>
      <c r="D148" s="7" t="s">
        <v>268</v>
      </c>
      <c r="E148" s="8">
        <v>612264.24</v>
      </c>
    </row>
    <row r="149" spans="1:5" ht="24.75" customHeight="1" outlineLevel="1" x14ac:dyDescent="0.55000000000000004">
      <c r="A149" s="6"/>
      <c r="B149" s="9" t="s">
        <v>269</v>
      </c>
      <c r="C149" s="7"/>
      <c r="D149" s="7"/>
      <c r="E149" s="8">
        <f>SUBTOTAL(9,E141:E148)</f>
        <v>11873831.23</v>
      </c>
    </row>
    <row r="150" spans="1:5" ht="24.75" customHeight="1" outlineLevel="2" x14ac:dyDescent="0.55000000000000004">
      <c r="A150" s="6">
        <v>1</v>
      </c>
      <c r="B150" s="7" t="s">
        <v>270</v>
      </c>
      <c r="C150" s="7" t="s">
        <v>271</v>
      </c>
      <c r="D150" s="7" t="s">
        <v>272</v>
      </c>
      <c r="E150" s="8">
        <v>6563280.5999999978</v>
      </c>
    </row>
    <row r="151" spans="1:5" ht="24.75" customHeight="1" outlineLevel="2" x14ac:dyDescent="0.55000000000000004">
      <c r="A151" s="6">
        <v>2</v>
      </c>
      <c r="B151" s="7" t="s">
        <v>270</v>
      </c>
      <c r="C151" s="7" t="s">
        <v>273</v>
      </c>
      <c r="D151" s="7" t="s">
        <v>274</v>
      </c>
      <c r="E151" s="8">
        <v>933600</v>
      </c>
    </row>
    <row r="152" spans="1:5" ht="24.75" customHeight="1" outlineLevel="1" x14ac:dyDescent="0.55000000000000004">
      <c r="A152" s="6"/>
      <c r="B152" s="9" t="s">
        <v>275</v>
      </c>
      <c r="C152" s="7"/>
      <c r="D152" s="7"/>
      <c r="E152" s="8">
        <f>SUBTOTAL(9,E150:E151)</f>
        <v>7496880.5999999978</v>
      </c>
    </row>
    <row r="153" spans="1:5" ht="24.75" customHeight="1" outlineLevel="2" x14ac:dyDescent="0.55000000000000004">
      <c r="A153" s="6">
        <v>1</v>
      </c>
      <c r="B153" s="7" t="s">
        <v>276</v>
      </c>
      <c r="C153" s="7" t="s">
        <v>277</v>
      </c>
      <c r="D153" s="7" t="s">
        <v>278</v>
      </c>
      <c r="E153" s="8">
        <v>5907271.2000000002</v>
      </c>
    </row>
    <row r="154" spans="1:5" ht="24.75" customHeight="1" outlineLevel="2" x14ac:dyDescent="0.55000000000000004">
      <c r="A154" s="6">
        <v>2</v>
      </c>
      <c r="B154" s="7" t="s">
        <v>276</v>
      </c>
      <c r="C154" s="7" t="s">
        <v>279</v>
      </c>
      <c r="D154" s="7" t="s">
        <v>280</v>
      </c>
      <c r="E154" s="8">
        <v>4370991.2000000011</v>
      </c>
    </row>
    <row r="155" spans="1:5" ht="24.75" customHeight="1" outlineLevel="1" x14ac:dyDescent="0.55000000000000004">
      <c r="A155" s="6"/>
      <c r="B155" s="9" t="s">
        <v>281</v>
      </c>
      <c r="C155" s="7"/>
      <c r="D155" s="7"/>
      <c r="E155" s="8">
        <f>SUBTOTAL(9,E153:E154)</f>
        <v>10278262.400000002</v>
      </c>
    </row>
    <row r="156" spans="1:5" ht="24.75" customHeight="1" outlineLevel="2" x14ac:dyDescent="0.55000000000000004">
      <c r="A156" s="6">
        <v>1</v>
      </c>
      <c r="B156" s="7" t="s">
        <v>282</v>
      </c>
      <c r="C156" s="7" t="s">
        <v>282</v>
      </c>
      <c r="D156" s="7" t="s">
        <v>283</v>
      </c>
      <c r="E156" s="8">
        <v>9379064.9099999983</v>
      </c>
    </row>
    <row r="157" spans="1:5" ht="24.75" customHeight="1" outlineLevel="2" x14ac:dyDescent="0.55000000000000004">
      <c r="A157" s="6">
        <v>2</v>
      </c>
      <c r="B157" s="7" t="s">
        <v>282</v>
      </c>
      <c r="C157" s="7" t="s">
        <v>282</v>
      </c>
      <c r="D157" s="7" t="s">
        <v>284</v>
      </c>
      <c r="E157" s="8">
        <v>199680</v>
      </c>
    </row>
    <row r="158" spans="1:5" ht="24.75" customHeight="1" outlineLevel="2" x14ac:dyDescent="0.55000000000000004">
      <c r="A158" s="6">
        <v>3</v>
      </c>
      <c r="B158" s="7" t="s">
        <v>282</v>
      </c>
      <c r="C158" s="7" t="s">
        <v>285</v>
      </c>
      <c r="D158" s="7" t="s">
        <v>286</v>
      </c>
      <c r="E158" s="8">
        <v>3058028.0100000002</v>
      </c>
    </row>
    <row r="159" spans="1:5" ht="24.75" customHeight="1" outlineLevel="2" x14ac:dyDescent="0.55000000000000004">
      <c r="A159" s="6">
        <v>4</v>
      </c>
      <c r="B159" s="7" t="s">
        <v>282</v>
      </c>
      <c r="C159" s="7" t="s">
        <v>285</v>
      </c>
      <c r="D159" s="7" t="s">
        <v>287</v>
      </c>
      <c r="E159" s="8">
        <v>500879.55</v>
      </c>
    </row>
    <row r="160" spans="1:5" ht="24.75" customHeight="1" outlineLevel="2" x14ac:dyDescent="0.55000000000000004">
      <c r="A160" s="6">
        <v>5</v>
      </c>
      <c r="B160" s="7" t="s">
        <v>282</v>
      </c>
      <c r="C160" s="7" t="s">
        <v>288</v>
      </c>
      <c r="D160" s="7" t="s">
        <v>289</v>
      </c>
      <c r="E160" s="8">
        <v>931943.99</v>
      </c>
    </row>
    <row r="161" spans="1:5" ht="24.75" customHeight="1" outlineLevel="2" x14ac:dyDescent="0.55000000000000004">
      <c r="A161" s="6">
        <v>6</v>
      </c>
      <c r="B161" s="7" t="s">
        <v>282</v>
      </c>
      <c r="C161" s="7" t="s">
        <v>290</v>
      </c>
      <c r="D161" s="7" t="s">
        <v>291</v>
      </c>
      <c r="E161" s="8">
        <v>159530</v>
      </c>
    </row>
    <row r="162" spans="1:5" ht="24.75" customHeight="1" outlineLevel="2" x14ac:dyDescent="0.55000000000000004">
      <c r="A162" s="6">
        <v>7</v>
      </c>
      <c r="B162" s="7" t="s">
        <v>282</v>
      </c>
      <c r="C162" s="7" t="s">
        <v>292</v>
      </c>
      <c r="D162" s="7" t="s">
        <v>293</v>
      </c>
      <c r="E162" s="8">
        <v>964535.9</v>
      </c>
    </row>
    <row r="163" spans="1:5" ht="24.75" customHeight="1" outlineLevel="2" x14ac:dyDescent="0.55000000000000004">
      <c r="A163" s="6">
        <v>8</v>
      </c>
      <c r="B163" s="7" t="s">
        <v>282</v>
      </c>
      <c r="C163" s="7" t="s">
        <v>292</v>
      </c>
      <c r="D163" s="7" t="s">
        <v>294</v>
      </c>
      <c r="E163" s="8">
        <v>1129199.22</v>
      </c>
    </row>
    <row r="164" spans="1:5" ht="24.75" customHeight="1" outlineLevel="2" x14ac:dyDescent="0.55000000000000004">
      <c r="A164" s="6">
        <v>9</v>
      </c>
      <c r="B164" s="7" t="s">
        <v>282</v>
      </c>
      <c r="C164" s="7" t="s">
        <v>292</v>
      </c>
      <c r="D164" s="7" t="s">
        <v>295</v>
      </c>
      <c r="E164" s="8">
        <v>1014287</v>
      </c>
    </row>
    <row r="165" spans="1:5" ht="24.75" customHeight="1" outlineLevel="1" x14ac:dyDescent="0.55000000000000004">
      <c r="A165" s="6"/>
      <c r="B165" s="9" t="s">
        <v>296</v>
      </c>
      <c r="C165" s="7"/>
      <c r="D165" s="7"/>
      <c r="E165" s="8">
        <f>SUBTOTAL(9,E156:E164)</f>
        <v>17337148.579999998</v>
      </c>
    </row>
    <row r="166" spans="1:5" ht="24.75" customHeight="1" outlineLevel="2" x14ac:dyDescent="0.55000000000000004">
      <c r="A166" s="6">
        <v>1</v>
      </c>
      <c r="B166" s="7" t="s">
        <v>297</v>
      </c>
      <c r="C166" s="7" t="s">
        <v>298</v>
      </c>
      <c r="D166" s="7" t="s">
        <v>299</v>
      </c>
      <c r="E166" s="8">
        <v>6682347.0000000019</v>
      </c>
    </row>
    <row r="167" spans="1:5" ht="24.75" customHeight="1" outlineLevel="1" x14ac:dyDescent="0.55000000000000004">
      <c r="A167" s="6"/>
      <c r="B167" s="9" t="s">
        <v>300</v>
      </c>
      <c r="C167" s="7"/>
      <c r="D167" s="7"/>
      <c r="E167" s="8">
        <f>SUBTOTAL(9,E166:E166)</f>
        <v>6682347.0000000019</v>
      </c>
    </row>
    <row r="168" spans="1:5" ht="24.75" customHeight="1" outlineLevel="2" x14ac:dyDescent="0.55000000000000004">
      <c r="A168" s="6">
        <v>1</v>
      </c>
      <c r="B168" s="7" t="s">
        <v>301</v>
      </c>
      <c r="C168" s="7" t="s">
        <v>302</v>
      </c>
      <c r="D168" s="7" t="s">
        <v>303</v>
      </c>
      <c r="E168" s="8">
        <v>4274122.8</v>
      </c>
    </row>
    <row r="169" spans="1:5" ht="24.75" customHeight="1" outlineLevel="2" x14ac:dyDescent="0.55000000000000004">
      <c r="A169" s="6">
        <v>2</v>
      </c>
      <c r="B169" s="7" t="s">
        <v>301</v>
      </c>
      <c r="C169" s="7" t="s">
        <v>304</v>
      </c>
      <c r="D169" s="7" t="s">
        <v>305</v>
      </c>
      <c r="E169" s="8">
        <v>1525180.7999999998</v>
      </c>
    </row>
    <row r="170" spans="1:5" ht="24.75" customHeight="1" outlineLevel="1" x14ac:dyDescent="0.55000000000000004">
      <c r="A170" s="6"/>
      <c r="B170" s="9" t="s">
        <v>306</v>
      </c>
      <c r="C170" s="7"/>
      <c r="D170" s="7"/>
      <c r="E170" s="8">
        <f>SUBTOTAL(9,E168:E169)</f>
        <v>5799303.5999999996</v>
      </c>
    </row>
    <row r="171" spans="1:5" ht="24.75" customHeight="1" outlineLevel="2" x14ac:dyDescent="0.55000000000000004">
      <c r="A171" s="6">
        <v>1</v>
      </c>
      <c r="B171" s="7" t="s">
        <v>307</v>
      </c>
      <c r="C171" s="7" t="s">
        <v>308</v>
      </c>
      <c r="D171" s="7" t="s">
        <v>309</v>
      </c>
      <c r="E171" s="8">
        <v>8509938.1999999993</v>
      </c>
    </row>
    <row r="172" spans="1:5" ht="24.75" customHeight="1" outlineLevel="2" x14ac:dyDescent="0.55000000000000004">
      <c r="A172" s="6">
        <v>2</v>
      </c>
      <c r="B172" s="7" t="s">
        <v>307</v>
      </c>
      <c r="C172" s="7" t="s">
        <v>308</v>
      </c>
      <c r="D172" s="7" t="s">
        <v>310</v>
      </c>
      <c r="E172" s="8">
        <v>451993.82999999996</v>
      </c>
    </row>
    <row r="173" spans="1:5" ht="24.75" customHeight="1" outlineLevel="2" x14ac:dyDescent="0.55000000000000004">
      <c r="A173" s="6">
        <v>3</v>
      </c>
      <c r="B173" s="7" t="s">
        <v>307</v>
      </c>
      <c r="C173" s="7" t="s">
        <v>311</v>
      </c>
      <c r="D173" s="7" t="s">
        <v>312</v>
      </c>
      <c r="E173" s="8">
        <v>157710</v>
      </c>
    </row>
    <row r="174" spans="1:5" ht="24.75" customHeight="1" outlineLevel="2" x14ac:dyDescent="0.55000000000000004">
      <c r="A174" s="6">
        <v>4</v>
      </c>
      <c r="B174" s="7" t="s">
        <v>307</v>
      </c>
      <c r="C174" s="7" t="s">
        <v>311</v>
      </c>
      <c r="D174" s="7" t="s">
        <v>313</v>
      </c>
      <c r="E174" s="8">
        <v>101316.6</v>
      </c>
    </row>
    <row r="175" spans="1:5" ht="24.75" customHeight="1" outlineLevel="1" x14ac:dyDescent="0.55000000000000004">
      <c r="A175" s="6"/>
      <c r="B175" s="9" t="s">
        <v>314</v>
      </c>
      <c r="C175" s="7"/>
      <c r="D175" s="7"/>
      <c r="E175" s="8">
        <f>SUBTOTAL(9,E171:E174)</f>
        <v>9220958.629999999</v>
      </c>
    </row>
    <row r="176" spans="1:5" ht="24.75" customHeight="1" outlineLevel="2" x14ac:dyDescent="0.55000000000000004">
      <c r="A176" s="6">
        <v>1</v>
      </c>
      <c r="B176" s="7" t="s">
        <v>315</v>
      </c>
      <c r="C176" s="7" t="s">
        <v>316</v>
      </c>
      <c r="D176" s="7" t="s">
        <v>317</v>
      </c>
      <c r="E176" s="8">
        <v>4296397.8000000007</v>
      </c>
    </row>
    <row r="177" spans="1:5" ht="24.75" customHeight="1" outlineLevel="2" x14ac:dyDescent="0.55000000000000004">
      <c r="A177" s="6">
        <v>2</v>
      </c>
      <c r="B177" s="7" t="s">
        <v>315</v>
      </c>
      <c r="C177" s="7" t="s">
        <v>318</v>
      </c>
      <c r="D177" s="7" t="s">
        <v>319</v>
      </c>
      <c r="E177" s="8">
        <v>4670213.9999999991</v>
      </c>
    </row>
    <row r="178" spans="1:5" ht="24.75" customHeight="1" outlineLevel="2" x14ac:dyDescent="0.55000000000000004">
      <c r="A178" s="6">
        <v>3</v>
      </c>
      <c r="B178" s="7" t="s">
        <v>315</v>
      </c>
      <c r="C178" s="7" t="s">
        <v>320</v>
      </c>
      <c r="D178" s="7" t="s">
        <v>321</v>
      </c>
      <c r="E178" s="8">
        <v>3095983.7999999993</v>
      </c>
    </row>
    <row r="179" spans="1:5" ht="24.75" customHeight="1" outlineLevel="2" x14ac:dyDescent="0.55000000000000004">
      <c r="A179" s="6">
        <v>4</v>
      </c>
      <c r="B179" s="7" t="s">
        <v>315</v>
      </c>
      <c r="C179" s="7" t="s">
        <v>322</v>
      </c>
      <c r="D179" s="7" t="s">
        <v>323</v>
      </c>
      <c r="E179" s="8">
        <v>147142.79999999999</v>
      </c>
    </row>
    <row r="180" spans="1:5" ht="24.75" customHeight="1" outlineLevel="2" x14ac:dyDescent="0.55000000000000004">
      <c r="A180" s="6">
        <v>5</v>
      </c>
      <c r="B180" s="7" t="s">
        <v>315</v>
      </c>
      <c r="C180" s="7" t="s">
        <v>324</v>
      </c>
      <c r="D180" s="7" t="s">
        <v>325</v>
      </c>
      <c r="E180" s="8">
        <v>169838.4</v>
      </c>
    </row>
    <row r="181" spans="1:5" ht="24.75" customHeight="1" outlineLevel="2" x14ac:dyDescent="0.55000000000000004">
      <c r="A181" s="6">
        <v>6</v>
      </c>
      <c r="B181" s="7" t="s">
        <v>315</v>
      </c>
      <c r="C181" s="7" t="s">
        <v>320</v>
      </c>
      <c r="D181" s="7" t="s">
        <v>326</v>
      </c>
      <c r="E181" s="8">
        <v>255222</v>
      </c>
    </row>
    <row r="182" spans="1:5" ht="24.75" customHeight="1" outlineLevel="1" x14ac:dyDescent="0.55000000000000004">
      <c r="A182" s="6"/>
      <c r="B182" s="9" t="s">
        <v>327</v>
      </c>
      <c r="C182" s="7"/>
      <c r="D182" s="7"/>
      <c r="E182" s="8">
        <f>SUBTOTAL(9,E176:E181)</f>
        <v>12634798.800000001</v>
      </c>
    </row>
    <row r="183" spans="1:5" ht="24.75" customHeight="1" outlineLevel="2" x14ac:dyDescent="0.55000000000000004">
      <c r="A183" s="6">
        <v>1</v>
      </c>
      <c r="B183" s="7" t="s">
        <v>328</v>
      </c>
      <c r="C183" s="7" t="s">
        <v>329</v>
      </c>
      <c r="D183" s="7" t="s">
        <v>330</v>
      </c>
      <c r="E183" s="8">
        <v>7950709.1999999983</v>
      </c>
    </row>
    <row r="184" spans="1:5" ht="24.75" customHeight="1" outlineLevel="2" x14ac:dyDescent="0.55000000000000004">
      <c r="A184" s="6">
        <v>2</v>
      </c>
      <c r="B184" s="7" t="s">
        <v>328</v>
      </c>
      <c r="C184" s="7" t="s">
        <v>331</v>
      </c>
      <c r="D184" s="7" t="s">
        <v>332</v>
      </c>
      <c r="E184" s="8">
        <v>1928029.8300000005</v>
      </c>
    </row>
    <row r="185" spans="1:5" ht="24.75" customHeight="1" outlineLevel="2" x14ac:dyDescent="0.55000000000000004">
      <c r="A185" s="6">
        <v>3</v>
      </c>
      <c r="B185" s="7" t="s">
        <v>328</v>
      </c>
      <c r="C185" s="7" t="s">
        <v>331</v>
      </c>
      <c r="D185" s="7" t="s">
        <v>333</v>
      </c>
      <c r="E185" s="8">
        <v>88719.39</v>
      </c>
    </row>
    <row r="186" spans="1:5" ht="24.75" customHeight="1" outlineLevel="2" x14ac:dyDescent="0.55000000000000004">
      <c r="A186" s="6">
        <v>4</v>
      </c>
      <c r="B186" s="7" t="s">
        <v>328</v>
      </c>
      <c r="C186" s="7" t="s">
        <v>334</v>
      </c>
      <c r="D186" s="7" t="s">
        <v>335</v>
      </c>
      <c r="E186" s="8">
        <v>114350.39999999999</v>
      </c>
    </row>
    <row r="187" spans="1:5" ht="24.75" customHeight="1" outlineLevel="1" x14ac:dyDescent="0.55000000000000004">
      <c r="A187" s="6"/>
      <c r="B187" s="9" t="s">
        <v>336</v>
      </c>
      <c r="C187" s="7"/>
      <c r="D187" s="7"/>
      <c r="E187" s="8">
        <f>SUBTOTAL(9,E183:E186)</f>
        <v>10081808.82</v>
      </c>
    </row>
    <row r="188" spans="1:5" ht="24.75" customHeight="1" outlineLevel="2" x14ac:dyDescent="0.55000000000000004">
      <c r="A188" s="6">
        <v>1</v>
      </c>
      <c r="B188" s="7" t="s">
        <v>337</v>
      </c>
      <c r="C188" s="7" t="s">
        <v>338</v>
      </c>
      <c r="D188" s="7" t="s">
        <v>339</v>
      </c>
      <c r="E188" s="8">
        <v>12471020.600000001</v>
      </c>
    </row>
    <row r="189" spans="1:5" ht="24.75" customHeight="1" outlineLevel="2" x14ac:dyDescent="0.55000000000000004">
      <c r="A189" s="6">
        <v>2</v>
      </c>
      <c r="B189" s="7" t="s">
        <v>337</v>
      </c>
      <c r="C189" s="7" t="s">
        <v>340</v>
      </c>
      <c r="D189" s="7" t="s">
        <v>341</v>
      </c>
      <c r="E189" s="8">
        <v>9018244.8000000007</v>
      </c>
    </row>
    <row r="190" spans="1:5" ht="24.75" customHeight="1" outlineLevel="1" x14ac:dyDescent="0.55000000000000004">
      <c r="A190" s="6"/>
      <c r="B190" s="9" t="s">
        <v>342</v>
      </c>
      <c r="C190" s="7"/>
      <c r="D190" s="7"/>
      <c r="E190" s="8">
        <f>SUBTOTAL(9,E188:E189)</f>
        <v>21489265.400000002</v>
      </c>
    </row>
    <row r="191" spans="1:5" ht="24.75" customHeight="1" outlineLevel="2" x14ac:dyDescent="0.55000000000000004">
      <c r="A191" s="6">
        <v>1</v>
      </c>
      <c r="B191" s="7" t="s">
        <v>343</v>
      </c>
      <c r="C191" s="7" t="s">
        <v>344</v>
      </c>
      <c r="D191" s="7" t="s">
        <v>345</v>
      </c>
      <c r="E191" s="8">
        <v>3772248</v>
      </c>
    </row>
    <row r="192" spans="1:5" ht="24.75" customHeight="1" outlineLevel="2" x14ac:dyDescent="0.55000000000000004">
      <c r="A192" s="6">
        <v>2</v>
      </c>
      <c r="B192" s="7" t="s">
        <v>343</v>
      </c>
      <c r="C192" s="7" t="s">
        <v>346</v>
      </c>
      <c r="D192" s="7" t="s">
        <v>347</v>
      </c>
      <c r="E192" s="8">
        <v>4707867.0000000019</v>
      </c>
    </row>
    <row r="193" spans="1:5" ht="24.75" customHeight="1" outlineLevel="1" x14ac:dyDescent="0.55000000000000004">
      <c r="A193" s="6"/>
      <c r="B193" s="9" t="s">
        <v>348</v>
      </c>
      <c r="C193" s="7"/>
      <c r="D193" s="7"/>
      <c r="E193" s="8">
        <f>SUBTOTAL(9,E191:E192)</f>
        <v>8480115.0000000019</v>
      </c>
    </row>
    <row r="194" spans="1:5" ht="24.75" customHeight="1" outlineLevel="2" x14ac:dyDescent="0.55000000000000004">
      <c r="A194" s="6">
        <v>1</v>
      </c>
      <c r="B194" s="7" t="s">
        <v>349</v>
      </c>
      <c r="C194" s="7" t="s">
        <v>350</v>
      </c>
      <c r="D194" s="7" t="s">
        <v>351</v>
      </c>
      <c r="E194" s="8">
        <v>5880468.7999999998</v>
      </c>
    </row>
    <row r="195" spans="1:5" ht="24.75" customHeight="1" outlineLevel="1" x14ac:dyDescent="0.55000000000000004">
      <c r="A195" s="6"/>
      <c r="B195" s="9" t="s">
        <v>352</v>
      </c>
      <c r="C195" s="7"/>
      <c r="D195" s="7"/>
      <c r="E195" s="8">
        <f>SUBTOTAL(9,E194:E194)</f>
        <v>5880468.7999999998</v>
      </c>
    </row>
    <row r="196" spans="1:5" ht="24.75" customHeight="1" outlineLevel="2" x14ac:dyDescent="0.55000000000000004">
      <c r="A196" s="6">
        <v>1</v>
      </c>
      <c r="B196" s="7" t="s">
        <v>353</v>
      </c>
      <c r="C196" s="7" t="s">
        <v>354</v>
      </c>
      <c r="D196" s="7" t="s">
        <v>355</v>
      </c>
      <c r="E196" s="8">
        <v>11431402.239999998</v>
      </c>
    </row>
    <row r="197" spans="1:5" ht="24.75" customHeight="1" outlineLevel="2" x14ac:dyDescent="0.55000000000000004">
      <c r="A197" s="6">
        <v>2</v>
      </c>
      <c r="B197" s="7" t="s">
        <v>353</v>
      </c>
      <c r="C197" s="7" t="s">
        <v>356</v>
      </c>
      <c r="D197" s="7" t="s">
        <v>357</v>
      </c>
      <c r="E197" s="8">
        <v>108624</v>
      </c>
    </row>
    <row r="198" spans="1:5" ht="24.75" customHeight="1" outlineLevel="2" x14ac:dyDescent="0.55000000000000004">
      <c r="A198" s="6">
        <v>3</v>
      </c>
      <c r="B198" s="7" t="s">
        <v>353</v>
      </c>
      <c r="C198" s="7" t="s">
        <v>356</v>
      </c>
      <c r="D198" s="7" t="s">
        <v>358</v>
      </c>
      <c r="E198" s="8">
        <v>539566.53</v>
      </c>
    </row>
    <row r="199" spans="1:5" ht="24.75" customHeight="1" outlineLevel="2" x14ac:dyDescent="0.55000000000000004">
      <c r="A199" s="6">
        <v>4</v>
      </c>
      <c r="B199" s="7" t="s">
        <v>353</v>
      </c>
      <c r="C199" s="7" t="s">
        <v>359</v>
      </c>
      <c r="D199" s="7" t="s">
        <v>360</v>
      </c>
      <c r="E199" s="8">
        <v>124200</v>
      </c>
    </row>
    <row r="200" spans="1:5" ht="24.75" customHeight="1" outlineLevel="1" x14ac:dyDescent="0.55000000000000004">
      <c r="A200" s="6"/>
      <c r="B200" s="9" t="s">
        <v>361</v>
      </c>
      <c r="C200" s="7"/>
      <c r="D200" s="7"/>
      <c r="E200" s="8">
        <f>SUBTOTAL(9,E196:E199)</f>
        <v>12203792.769999998</v>
      </c>
    </row>
    <row r="201" spans="1:5" ht="24.75" customHeight="1" outlineLevel="2" x14ac:dyDescent="0.55000000000000004">
      <c r="A201" s="6">
        <v>1</v>
      </c>
      <c r="B201" s="7" t="s">
        <v>362</v>
      </c>
      <c r="C201" s="7" t="s">
        <v>363</v>
      </c>
      <c r="D201" s="7" t="s">
        <v>364</v>
      </c>
      <c r="E201" s="8">
        <v>9015907.4000000004</v>
      </c>
    </row>
    <row r="202" spans="1:5" ht="24.75" customHeight="1" outlineLevel="2" x14ac:dyDescent="0.55000000000000004">
      <c r="A202" s="6">
        <v>2</v>
      </c>
      <c r="B202" s="7" t="s">
        <v>362</v>
      </c>
      <c r="C202" s="7" t="s">
        <v>365</v>
      </c>
      <c r="D202" s="7" t="s">
        <v>366</v>
      </c>
      <c r="E202" s="8">
        <v>925992.80999999994</v>
      </c>
    </row>
    <row r="203" spans="1:5" ht="24.75" customHeight="1" outlineLevel="1" x14ac:dyDescent="0.55000000000000004">
      <c r="A203" s="6"/>
      <c r="B203" s="9" t="s">
        <v>367</v>
      </c>
      <c r="C203" s="7"/>
      <c r="D203" s="7"/>
      <c r="E203" s="8">
        <f>SUBTOTAL(9,E201:E202)</f>
        <v>9941900.2100000009</v>
      </c>
    </row>
    <row r="204" spans="1:5" ht="24.75" customHeight="1" outlineLevel="2" x14ac:dyDescent="0.55000000000000004">
      <c r="A204" s="6">
        <v>1</v>
      </c>
      <c r="B204" s="7" t="s">
        <v>368</v>
      </c>
      <c r="C204" s="7" t="s">
        <v>369</v>
      </c>
      <c r="D204" s="7" t="s">
        <v>370</v>
      </c>
      <c r="E204" s="8">
        <v>76602</v>
      </c>
    </row>
    <row r="205" spans="1:5" ht="24.75" customHeight="1" outlineLevel="2" x14ac:dyDescent="0.55000000000000004">
      <c r="A205" s="6">
        <v>2</v>
      </c>
      <c r="B205" s="7" t="s">
        <v>368</v>
      </c>
      <c r="C205" s="7" t="s">
        <v>369</v>
      </c>
      <c r="D205" s="7" t="s">
        <v>371</v>
      </c>
      <c r="E205" s="8">
        <v>168280</v>
      </c>
    </row>
    <row r="206" spans="1:5" ht="24.75" customHeight="1" outlineLevel="2" x14ac:dyDescent="0.55000000000000004">
      <c r="A206" s="6">
        <v>3</v>
      </c>
      <c r="B206" s="7" t="s">
        <v>368</v>
      </c>
      <c r="C206" s="7" t="s">
        <v>369</v>
      </c>
      <c r="D206" s="7" t="s">
        <v>372</v>
      </c>
      <c r="E206" s="8">
        <v>106600</v>
      </c>
    </row>
    <row r="207" spans="1:5" ht="24.75" customHeight="1" outlineLevel="1" x14ac:dyDescent="0.55000000000000004">
      <c r="A207" s="6"/>
      <c r="B207" s="9" t="s">
        <v>373</v>
      </c>
      <c r="C207" s="7"/>
      <c r="D207" s="7"/>
      <c r="E207" s="8">
        <f>SUBTOTAL(9,E204:E206)</f>
        <v>351482</v>
      </c>
    </row>
    <row r="208" spans="1:5" ht="24.75" customHeight="1" outlineLevel="2" x14ac:dyDescent="0.55000000000000004">
      <c r="A208" s="6">
        <v>1</v>
      </c>
      <c r="B208" s="7" t="s">
        <v>374</v>
      </c>
      <c r="C208" s="7" t="s">
        <v>375</v>
      </c>
      <c r="D208" s="7" t="s">
        <v>376</v>
      </c>
      <c r="E208" s="8">
        <v>818038.79999999993</v>
      </c>
    </row>
    <row r="209" spans="1:5" ht="24.75" customHeight="1" outlineLevel="1" x14ac:dyDescent="0.55000000000000004">
      <c r="A209" s="6"/>
      <c r="B209" s="9" t="s">
        <v>377</v>
      </c>
      <c r="C209" s="7"/>
      <c r="D209" s="7"/>
      <c r="E209" s="8">
        <f>SUBTOTAL(9,E208:E208)</f>
        <v>818038.79999999993</v>
      </c>
    </row>
    <row r="210" spans="1:5" ht="24.75" customHeight="1" outlineLevel="2" x14ac:dyDescent="0.55000000000000004">
      <c r="A210" s="6">
        <v>1</v>
      </c>
      <c r="B210" s="7" t="s">
        <v>378</v>
      </c>
      <c r="C210" s="7" t="s">
        <v>379</v>
      </c>
      <c r="D210" s="7" t="s">
        <v>380</v>
      </c>
      <c r="E210" s="8">
        <v>6922180.2000000011</v>
      </c>
    </row>
    <row r="211" spans="1:5" ht="24.75" customHeight="1" outlineLevel="2" x14ac:dyDescent="0.55000000000000004">
      <c r="A211" s="6">
        <v>2</v>
      </c>
      <c r="B211" s="7" t="s">
        <v>378</v>
      </c>
      <c r="C211" s="7" t="s">
        <v>381</v>
      </c>
      <c r="D211" s="7" t="s">
        <v>382</v>
      </c>
      <c r="E211" s="8">
        <v>332152.55999999994</v>
      </c>
    </row>
    <row r="212" spans="1:5" ht="24.75" customHeight="1" outlineLevel="2" x14ac:dyDescent="0.55000000000000004">
      <c r="A212" s="6">
        <v>3</v>
      </c>
      <c r="B212" s="7" t="s">
        <v>378</v>
      </c>
      <c r="C212" s="7" t="s">
        <v>383</v>
      </c>
      <c r="D212" s="7" t="s">
        <v>384</v>
      </c>
      <c r="E212" s="8">
        <v>1362196.8599999999</v>
      </c>
    </row>
    <row r="213" spans="1:5" ht="24.75" customHeight="1" outlineLevel="2" x14ac:dyDescent="0.55000000000000004">
      <c r="A213" s="6">
        <v>4</v>
      </c>
      <c r="B213" s="7" t="s">
        <v>378</v>
      </c>
      <c r="C213" s="7" t="s">
        <v>383</v>
      </c>
      <c r="D213" s="7" t="s">
        <v>385</v>
      </c>
      <c r="E213" s="8">
        <v>193360.26</v>
      </c>
    </row>
    <row r="214" spans="1:5" ht="24.75" customHeight="1" outlineLevel="1" x14ac:dyDescent="0.55000000000000004">
      <c r="A214" s="6"/>
      <c r="B214" s="9" t="s">
        <v>386</v>
      </c>
      <c r="C214" s="7"/>
      <c r="D214" s="7"/>
      <c r="E214" s="8">
        <f>SUBTOTAL(9,E210:E213)</f>
        <v>8809889.8800000008</v>
      </c>
    </row>
    <row r="215" spans="1:5" ht="24.75" customHeight="1" outlineLevel="2" x14ac:dyDescent="0.55000000000000004">
      <c r="A215" s="6">
        <v>1</v>
      </c>
      <c r="B215" s="7" t="s">
        <v>387</v>
      </c>
      <c r="C215" s="7" t="s">
        <v>388</v>
      </c>
      <c r="D215" s="7" t="s">
        <v>389</v>
      </c>
      <c r="E215" s="8">
        <v>10952936.639999999</v>
      </c>
    </row>
    <row r="216" spans="1:5" ht="24.75" customHeight="1" outlineLevel="2" x14ac:dyDescent="0.55000000000000004">
      <c r="A216" s="6">
        <v>2</v>
      </c>
      <c r="B216" s="7" t="s">
        <v>387</v>
      </c>
      <c r="C216" s="7" t="s">
        <v>390</v>
      </c>
      <c r="D216" s="7" t="s">
        <v>391</v>
      </c>
      <c r="E216" s="8">
        <v>1793387.9999999998</v>
      </c>
    </row>
    <row r="217" spans="1:5" ht="24.75" customHeight="1" outlineLevel="1" x14ac:dyDescent="0.55000000000000004">
      <c r="A217" s="6"/>
      <c r="B217" s="9" t="s">
        <v>392</v>
      </c>
      <c r="C217" s="7"/>
      <c r="D217" s="7"/>
      <c r="E217" s="8">
        <f>SUBTOTAL(9,E215:E216)</f>
        <v>12746324.639999999</v>
      </c>
    </row>
    <row r="218" spans="1:5" ht="24.75" customHeight="1" outlineLevel="2" x14ac:dyDescent="0.55000000000000004">
      <c r="A218" s="6">
        <v>1</v>
      </c>
      <c r="B218" s="7" t="s">
        <v>393</v>
      </c>
      <c r="C218" s="7" t="s">
        <v>394</v>
      </c>
      <c r="D218" s="7" t="s">
        <v>395</v>
      </c>
      <c r="E218" s="8">
        <v>10057893.000000004</v>
      </c>
    </row>
    <row r="219" spans="1:5" ht="24.75" customHeight="1" outlineLevel="2" x14ac:dyDescent="0.55000000000000004">
      <c r="A219" s="6">
        <v>2</v>
      </c>
      <c r="B219" s="7" t="s">
        <v>393</v>
      </c>
      <c r="C219" s="7" t="s">
        <v>396</v>
      </c>
      <c r="D219" s="7" t="s">
        <v>397</v>
      </c>
      <c r="E219" s="8">
        <v>59337.75</v>
      </c>
    </row>
    <row r="220" spans="1:5" ht="24.75" customHeight="1" outlineLevel="1" x14ac:dyDescent="0.55000000000000004">
      <c r="A220" s="6"/>
      <c r="B220" s="9" t="s">
        <v>398</v>
      </c>
      <c r="C220" s="7"/>
      <c r="D220" s="7"/>
      <c r="E220" s="8">
        <f>SUBTOTAL(9,E218:E219)</f>
        <v>10117230.750000004</v>
      </c>
    </row>
    <row r="221" spans="1:5" ht="24.75" customHeight="1" outlineLevel="2" x14ac:dyDescent="0.55000000000000004">
      <c r="A221" s="6">
        <v>1</v>
      </c>
      <c r="B221" s="7" t="s">
        <v>399</v>
      </c>
      <c r="C221" s="7" t="s">
        <v>400</v>
      </c>
      <c r="D221" s="7" t="s">
        <v>401</v>
      </c>
      <c r="E221" s="8">
        <v>5606410.7999999998</v>
      </c>
    </row>
    <row r="222" spans="1:5" ht="24.75" customHeight="1" outlineLevel="1" x14ac:dyDescent="0.55000000000000004">
      <c r="A222" s="6"/>
      <c r="B222" s="9" t="s">
        <v>402</v>
      </c>
      <c r="C222" s="7"/>
      <c r="D222" s="7"/>
      <c r="E222" s="8">
        <f>SUBTOTAL(9,E221:E221)</f>
        <v>5606410.7999999998</v>
      </c>
    </row>
    <row r="223" spans="1:5" ht="24.75" customHeight="1" outlineLevel="2" x14ac:dyDescent="0.55000000000000004">
      <c r="A223" s="6">
        <v>1</v>
      </c>
      <c r="B223" s="7" t="s">
        <v>403</v>
      </c>
      <c r="C223" s="7" t="s">
        <v>404</v>
      </c>
      <c r="D223" s="7" t="s">
        <v>405</v>
      </c>
      <c r="E223" s="8">
        <v>4242041.7899999991</v>
      </c>
    </row>
    <row r="224" spans="1:5" ht="24.75" customHeight="1" outlineLevel="2" x14ac:dyDescent="0.55000000000000004">
      <c r="A224" s="6">
        <v>2</v>
      </c>
      <c r="B224" s="7" t="s">
        <v>403</v>
      </c>
      <c r="C224" s="7" t="s">
        <v>404</v>
      </c>
      <c r="D224" s="7" t="s">
        <v>406</v>
      </c>
      <c r="E224" s="8">
        <v>226270.2</v>
      </c>
    </row>
    <row r="225" spans="1:5" ht="24.75" customHeight="1" outlineLevel="1" x14ac:dyDescent="0.55000000000000004">
      <c r="A225" s="6"/>
      <c r="B225" s="9" t="s">
        <v>407</v>
      </c>
      <c r="C225" s="7"/>
      <c r="D225" s="7"/>
      <c r="E225" s="8">
        <f>SUBTOTAL(9,E223:E224)</f>
        <v>4468311.9899999993</v>
      </c>
    </row>
    <row r="226" spans="1:5" ht="24.75" customHeight="1" outlineLevel="2" x14ac:dyDescent="0.55000000000000004">
      <c r="A226" s="6">
        <v>1</v>
      </c>
      <c r="B226" s="7" t="s">
        <v>408</v>
      </c>
      <c r="C226" s="7" t="s">
        <v>409</v>
      </c>
      <c r="D226" s="7" t="s">
        <v>410</v>
      </c>
      <c r="E226" s="8">
        <v>4286636.4000000004</v>
      </c>
    </row>
    <row r="227" spans="1:5" ht="24.75" customHeight="1" outlineLevel="2" x14ac:dyDescent="0.55000000000000004">
      <c r="A227" s="6">
        <v>2</v>
      </c>
      <c r="B227" s="7" t="s">
        <v>408</v>
      </c>
      <c r="C227" s="7" t="s">
        <v>411</v>
      </c>
      <c r="D227" s="7" t="s">
        <v>412</v>
      </c>
      <c r="E227" s="8">
        <v>5181355.8000000017</v>
      </c>
    </row>
    <row r="228" spans="1:5" ht="24.75" customHeight="1" outlineLevel="2" x14ac:dyDescent="0.55000000000000004">
      <c r="A228" s="6">
        <v>3</v>
      </c>
      <c r="B228" s="7" t="s">
        <v>408</v>
      </c>
      <c r="C228" s="7" t="s">
        <v>413</v>
      </c>
      <c r="D228" s="7" t="s">
        <v>414</v>
      </c>
      <c r="E228" s="8">
        <v>13256199.400000006</v>
      </c>
    </row>
    <row r="229" spans="1:5" ht="24.75" customHeight="1" outlineLevel="2" x14ac:dyDescent="0.55000000000000004">
      <c r="A229" s="6">
        <v>4</v>
      </c>
      <c r="B229" s="7" t="s">
        <v>408</v>
      </c>
      <c r="C229" s="7" t="s">
        <v>413</v>
      </c>
      <c r="D229" s="7" t="s">
        <v>415</v>
      </c>
      <c r="E229" s="8">
        <v>100296</v>
      </c>
    </row>
    <row r="230" spans="1:5" ht="24.75" customHeight="1" outlineLevel="1" x14ac:dyDescent="0.55000000000000004">
      <c r="A230" s="6"/>
      <c r="B230" s="9" t="s">
        <v>416</v>
      </c>
      <c r="C230" s="7"/>
      <c r="D230" s="7"/>
      <c r="E230" s="8">
        <f>SUBTOTAL(9,E226:E229)</f>
        <v>22824487.600000009</v>
      </c>
    </row>
    <row r="231" spans="1:5" ht="24.75" customHeight="1" outlineLevel="2" x14ac:dyDescent="0.55000000000000004">
      <c r="A231" s="6">
        <v>1</v>
      </c>
      <c r="B231" s="7" t="s">
        <v>417</v>
      </c>
      <c r="C231" s="7" t="s">
        <v>418</v>
      </c>
      <c r="D231" s="7" t="s">
        <v>419</v>
      </c>
      <c r="E231" s="8">
        <v>1514883</v>
      </c>
    </row>
    <row r="232" spans="1:5" ht="24.75" customHeight="1" outlineLevel="2" x14ac:dyDescent="0.55000000000000004">
      <c r="A232" s="6">
        <v>2</v>
      </c>
      <c r="B232" s="7" t="s">
        <v>417</v>
      </c>
      <c r="C232" s="7" t="s">
        <v>420</v>
      </c>
      <c r="D232" s="7" t="s">
        <v>421</v>
      </c>
      <c r="E232" s="8">
        <v>126699.6</v>
      </c>
    </row>
    <row r="233" spans="1:5" ht="24.75" customHeight="1" outlineLevel="2" x14ac:dyDescent="0.55000000000000004">
      <c r="A233" s="6">
        <v>3</v>
      </c>
      <c r="B233" s="7" t="s">
        <v>417</v>
      </c>
      <c r="C233" s="7" t="s">
        <v>420</v>
      </c>
      <c r="D233" s="7" t="s">
        <v>422</v>
      </c>
      <c r="E233" s="8">
        <v>9002665.3199999984</v>
      </c>
    </row>
    <row r="234" spans="1:5" ht="24.75" customHeight="1" outlineLevel="2" x14ac:dyDescent="0.55000000000000004">
      <c r="A234" s="6">
        <v>4</v>
      </c>
      <c r="B234" s="7" t="s">
        <v>417</v>
      </c>
      <c r="C234" s="7" t="s">
        <v>423</v>
      </c>
      <c r="D234" s="7" t="s">
        <v>424</v>
      </c>
      <c r="E234" s="8">
        <v>3853939.7999999993</v>
      </c>
    </row>
    <row r="235" spans="1:5" ht="24.75" customHeight="1" outlineLevel="2" x14ac:dyDescent="0.55000000000000004">
      <c r="A235" s="6">
        <v>5</v>
      </c>
      <c r="B235" s="7" t="s">
        <v>417</v>
      </c>
      <c r="C235" s="7" t="s">
        <v>420</v>
      </c>
      <c r="D235" s="7" t="s">
        <v>425</v>
      </c>
      <c r="E235" s="8">
        <v>136328.4</v>
      </c>
    </row>
    <row r="236" spans="1:5" ht="24.75" customHeight="1" outlineLevel="2" x14ac:dyDescent="0.55000000000000004">
      <c r="A236" s="6">
        <v>6</v>
      </c>
      <c r="B236" s="7" t="s">
        <v>417</v>
      </c>
      <c r="C236" s="7" t="s">
        <v>420</v>
      </c>
      <c r="D236" s="7" t="s">
        <v>426</v>
      </c>
      <c r="E236" s="8">
        <v>125523</v>
      </c>
    </row>
    <row r="237" spans="1:5" ht="24.75" customHeight="1" outlineLevel="1" x14ac:dyDescent="0.55000000000000004">
      <c r="A237" s="6"/>
      <c r="B237" s="9" t="s">
        <v>427</v>
      </c>
      <c r="C237" s="7"/>
      <c r="D237" s="7"/>
      <c r="E237" s="8">
        <f>SUBTOTAL(9,E231:E236)</f>
        <v>14760039.119999997</v>
      </c>
    </row>
    <row r="238" spans="1:5" ht="24.75" customHeight="1" outlineLevel="2" x14ac:dyDescent="0.55000000000000004">
      <c r="A238" s="6">
        <v>1</v>
      </c>
      <c r="B238" s="7" t="s">
        <v>428</v>
      </c>
      <c r="C238" s="7" t="s">
        <v>429</v>
      </c>
      <c r="D238" s="7" t="s">
        <v>430</v>
      </c>
      <c r="E238" s="8">
        <v>8921477.2000000011</v>
      </c>
    </row>
    <row r="239" spans="1:5" ht="24.75" customHeight="1" outlineLevel="2" x14ac:dyDescent="0.55000000000000004">
      <c r="A239" s="6">
        <v>2</v>
      </c>
      <c r="B239" s="7" t="s">
        <v>428</v>
      </c>
      <c r="C239" s="7" t="s">
        <v>431</v>
      </c>
      <c r="D239" s="7" t="s">
        <v>432</v>
      </c>
      <c r="E239" s="8">
        <v>378131.18999999994</v>
      </c>
    </row>
    <row r="240" spans="1:5" ht="24.75" customHeight="1" outlineLevel="2" x14ac:dyDescent="0.55000000000000004">
      <c r="A240" s="6">
        <v>3</v>
      </c>
      <c r="B240" s="7" t="s">
        <v>428</v>
      </c>
      <c r="C240" s="7" t="s">
        <v>433</v>
      </c>
      <c r="D240" s="7" t="s">
        <v>434</v>
      </c>
      <c r="E240" s="8">
        <v>846392.49</v>
      </c>
    </row>
    <row r="241" spans="1:5" ht="24.75" customHeight="1" outlineLevel="1" x14ac:dyDescent="0.55000000000000004">
      <c r="A241" s="6"/>
      <c r="B241" s="9" t="s">
        <v>435</v>
      </c>
      <c r="C241" s="7"/>
      <c r="D241" s="7"/>
      <c r="E241" s="8">
        <f>SUBTOTAL(9,E238:E240)</f>
        <v>10146000.880000001</v>
      </c>
    </row>
    <row r="242" spans="1:5" ht="24.75" customHeight="1" outlineLevel="2" x14ac:dyDescent="0.55000000000000004">
      <c r="A242" s="6">
        <v>1</v>
      </c>
      <c r="B242" s="7" t="s">
        <v>436</v>
      </c>
      <c r="C242" s="7" t="s">
        <v>437</v>
      </c>
      <c r="D242" s="7" t="s">
        <v>438</v>
      </c>
      <c r="E242" s="8">
        <v>4460148.5999999996</v>
      </c>
    </row>
    <row r="243" spans="1:5" ht="24.75" customHeight="1" outlineLevel="1" x14ac:dyDescent="0.55000000000000004">
      <c r="A243" s="6"/>
      <c r="B243" s="9" t="s">
        <v>439</v>
      </c>
      <c r="C243" s="7"/>
      <c r="D243" s="7"/>
      <c r="E243" s="8">
        <f>SUBTOTAL(9,E242:E242)</f>
        <v>4460148.5999999996</v>
      </c>
    </row>
    <row r="244" spans="1:5" ht="24.75" customHeight="1" outlineLevel="2" x14ac:dyDescent="0.55000000000000004">
      <c r="A244" s="6">
        <v>1</v>
      </c>
      <c r="B244" s="7" t="s">
        <v>440</v>
      </c>
      <c r="C244" s="7" t="s">
        <v>441</v>
      </c>
      <c r="D244" s="7" t="s">
        <v>442</v>
      </c>
      <c r="E244" s="8">
        <v>3613519.5300000007</v>
      </c>
    </row>
    <row r="245" spans="1:5" ht="24.75" customHeight="1" outlineLevel="2" x14ac:dyDescent="0.55000000000000004">
      <c r="A245" s="6">
        <v>2</v>
      </c>
      <c r="B245" s="7" t="s">
        <v>440</v>
      </c>
      <c r="C245" s="7" t="s">
        <v>443</v>
      </c>
      <c r="D245" s="7" t="s">
        <v>444</v>
      </c>
      <c r="E245" s="8">
        <v>761197.83</v>
      </c>
    </row>
    <row r="246" spans="1:5" ht="24.75" customHeight="1" outlineLevel="2" x14ac:dyDescent="0.55000000000000004">
      <c r="A246" s="6">
        <v>3</v>
      </c>
      <c r="B246" s="7" t="s">
        <v>440</v>
      </c>
      <c r="C246" s="7" t="s">
        <v>441</v>
      </c>
      <c r="D246" s="7" t="s">
        <v>445</v>
      </c>
      <c r="E246" s="8">
        <v>124409.94</v>
      </c>
    </row>
    <row r="247" spans="1:5" ht="24.75" customHeight="1" outlineLevel="1" x14ac:dyDescent="0.55000000000000004">
      <c r="A247" s="6"/>
      <c r="B247" s="9" t="s">
        <v>446</v>
      </c>
      <c r="C247" s="7"/>
      <c r="D247" s="7"/>
      <c r="E247" s="8">
        <f>SUBTOTAL(9,E244:E246)</f>
        <v>4499127.3000000007</v>
      </c>
    </row>
    <row r="248" spans="1:5" ht="24.75" customHeight="1" outlineLevel="2" x14ac:dyDescent="0.55000000000000004">
      <c r="A248" s="6">
        <v>1</v>
      </c>
      <c r="B248" s="7" t="s">
        <v>447</v>
      </c>
      <c r="C248" s="7" t="s">
        <v>448</v>
      </c>
      <c r="D248" s="7" t="s">
        <v>449</v>
      </c>
      <c r="E248" s="8">
        <v>2896794.87</v>
      </c>
    </row>
    <row r="249" spans="1:5" ht="24.75" customHeight="1" outlineLevel="2" x14ac:dyDescent="0.55000000000000004">
      <c r="A249" s="6">
        <v>2</v>
      </c>
      <c r="B249" s="7" t="s">
        <v>447</v>
      </c>
      <c r="C249" s="7" t="s">
        <v>450</v>
      </c>
      <c r="D249" s="7" t="s">
        <v>451</v>
      </c>
      <c r="E249" s="8">
        <v>153031.29</v>
      </c>
    </row>
    <row r="250" spans="1:5" ht="24.75" customHeight="1" outlineLevel="2" x14ac:dyDescent="0.55000000000000004">
      <c r="A250" s="6">
        <v>3</v>
      </c>
      <c r="B250" s="7" t="s">
        <v>447</v>
      </c>
      <c r="C250" s="7" t="s">
        <v>452</v>
      </c>
      <c r="D250" s="7" t="s">
        <v>453</v>
      </c>
      <c r="E250" s="8">
        <v>398633.7</v>
      </c>
    </row>
    <row r="251" spans="1:5" ht="24.75" customHeight="1" outlineLevel="2" x14ac:dyDescent="0.55000000000000004">
      <c r="A251" s="6">
        <v>4</v>
      </c>
      <c r="B251" s="7" t="s">
        <v>447</v>
      </c>
      <c r="C251" s="7" t="s">
        <v>454</v>
      </c>
      <c r="D251" s="7" t="s">
        <v>455</v>
      </c>
      <c r="E251" s="8">
        <v>63058.71</v>
      </c>
    </row>
    <row r="252" spans="1:5" ht="24.75" customHeight="1" outlineLevel="2" x14ac:dyDescent="0.55000000000000004">
      <c r="A252" s="6">
        <v>5</v>
      </c>
      <c r="B252" s="7" t="s">
        <v>447</v>
      </c>
      <c r="C252" s="7" t="s">
        <v>456</v>
      </c>
      <c r="D252" s="7" t="s">
        <v>457</v>
      </c>
      <c r="E252" s="8">
        <v>433958.04000000004</v>
      </c>
    </row>
    <row r="253" spans="1:5" ht="24.75" customHeight="1" outlineLevel="1" x14ac:dyDescent="0.55000000000000004">
      <c r="A253" s="6"/>
      <c r="B253" s="9" t="s">
        <v>458</v>
      </c>
      <c r="C253" s="7"/>
      <c r="D253" s="7"/>
      <c r="E253" s="8">
        <f>SUBTOTAL(9,E248:E252)</f>
        <v>3945476.6100000003</v>
      </c>
    </row>
    <row r="254" spans="1:5" ht="24.75" customHeight="1" outlineLevel="2" x14ac:dyDescent="0.55000000000000004">
      <c r="A254" s="6">
        <v>1</v>
      </c>
      <c r="B254" s="7" t="s">
        <v>459</v>
      </c>
      <c r="C254" s="7" t="s">
        <v>460</v>
      </c>
      <c r="D254" s="7" t="s">
        <v>461</v>
      </c>
      <c r="E254" s="8">
        <v>5277244.2000000011</v>
      </c>
    </row>
    <row r="255" spans="1:5" ht="24.75" customHeight="1" outlineLevel="1" x14ac:dyDescent="0.55000000000000004">
      <c r="A255" s="6"/>
      <c r="B255" s="9" t="s">
        <v>462</v>
      </c>
      <c r="C255" s="7"/>
      <c r="D255" s="7"/>
      <c r="E255" s="8">
        <f>SUBTOTAL(9,E254:E254)</f>
        <v>5277244.2000000011</v>
      </c>
    </row>
    <row r="256" spans="1:5" ht="24.75" customHeight="1" outlineLevel="2" x14ac:dyDescent="0.55000000000000004">
      <c r="A256" s="6">
        <v>1</v>
      </c>
      <c r="B256" s="7" t="s">
        <v>463</v>
      </c>
      <c r="C256" s="7" t="s">
        <v>464</v>
      </c>
      <c r="D256" s="7" t="s">
        <v>465</v>
      </c>
      <c r="E256" s="8">
        <v>13094372.749999991</v>
      </c>
    </row>
    <row r="257" spans="1:5" ht="24.75" customHeight="1" outlineLevel="2" x14ac:dyDescent="0.55000000000000004">
      <c r="A257" s="6">
        <v>2</v>
      </c>
      <c r="B257" s="7" t="s">
        <v>463</v>
      </c>
      <c r="C257" s="7" t="s">
        <v>466</v>
      </c>
      <c r="D257" s="7" t="s">
        <v>467</v>
      </c>
      <c r="E257" s="8">
        <v>18757698.40000001</v>
      </c>
    </row>
    <row r="258" spans="1:5" ht="24.75" customHeight="1" outlineLevel="2" x14ac:dyDescent="0.55000000000000004">
      <c r="A258" s="6">
        <v>3</v>
      </c>
      <c r="B258" s="7" t="s">
        <v>463</v>
      </c>
      <c r="C258" s="7" t="s">
        <v>464</v>
      </c>
      <c r="D258" s="7" t="s">
        <v>468</v>
      </c>
      <c r="E258" s="8">
        <v>117526.8</v>
      </c>
    </row>
    <row r="259" spans="1:5" ht="24.75" customHeight="1" outlineLevel="2" x14ac:dyDescent="0.55000000000000004">
      <c r="A259" s="6">
        <v>4</v>
      </c>
      <c r="B259" s="7" t="s">
        <v>463</v>
      </c>
      <c r="C259" s="7" t="s">
        <v>469</v>
      </c>
      <c r="D259" s="7" t="s">
        <v>470</v>
      </c>
      <c r="E259" s="8">
        <v>3322622.399999999</v>
      </c>
    </row>
    <row r="260" spans="1:5" ht="24.75" customHeight="1" outlineLevel="2" x14ac:dyDescent="0.55000000000000004">
      <c r="A260" s="6">
        <v>5</v>
      </c>
      <c r="B260" s="7" t="s">
        <v>463</v>
      </c>
      <c r="C260" s="7" t="s">
        <v>471</v>
      </c>
      <c r="D260" s="7" t="s">
        <v>472</v>
      </c>
      <c r="E260" s="8">
        <v>384880</v>
      </c>
    </row>
    <row r="261" spans="1:5" ht="24.75" customHeight="1" outlineLevel="1" x14ac:dyDescent="0.55000000000000004">
      <c r="A261" s="6"/>
      <c r="B261" s="9" t="s">
        <v>473</v>
      </c>
      <c r="C261" s="7"/>
      <c r="D261" s="7"/>
      <c r="E261" s="8">
        <f>SUBTOTAL(9,E256:E260)</f>
        <v>35677100.350000001</v>
      </c>
    </row>
    <row r="262" spans="1:5" ht="24.75" customHeight="1" outlineLevel="2" x14ac:dyDescent="0.55000000000000004">
      <c r="A262" s="6">
        <v>1</v>
      </c>
      <c r="B262" s="7" t="s">
        <v>474</v>
      </c>
      <c r="C262" s="7" t="s">
        <v>475</v>
      </c>
      <c r="D262" s="7" t="s">
        <v>476</v>
      </c>
      <c r="E262" s="8">
        <v>4358995.2</v>
      </c>
    </row>
    <row r="263" spans="1:5" ht="24.75" customHeight="1" outlineLevel="2" x14ac:dyDescent="0.55000000000000004">
      <c r="A263" s="6">
        <v>2</v>
      </c>
      <c r="B263" s="7" t="s">
        <v>474</v>
      </c>
      <c r="C263" s="7" t="s">
        <v>475</v>
      </c>
      <c r="D263" s="7" t="s">
        <v>477</v>
      </c>
      <c r="E263" s="8">
        <v>225827.7</v>
      </c>
    </row>
    <row r="264" spans="1:5" ht="24.75" customHeight="1" outlineLevel="1" x14ac:dyDescent="0.55000000000000004">
      <c r="A264" s="6"/>
      <c r="B264" s="9" t="s">
        <v>478</v>
      </c>
      <c r="C264" s="7"/>
      <c r="D264" s="7"/>
      <c r="E264" s="8">
        <f>SUBTOTAL(9,E262:E263)</f>
        <v>4584822.9000000004</v>
      </c>
    </row>
    <row r="265" spans="1:5" ht="24.75" customHeight="1" outlineLevel="2" x14ac:dyDescent="0.55000000000000004">
      <c r="A265" s="6">
        <v>1</v>
      </c>
      <c r="B265" s="7" t="s">
        <v>479</v>
      </c>
      <c r="C265" s="7" t="s">
        <v>480</v>
      </c>
      <c r="D265" s="7" t="s">
        <v>481</v>
      </c>
      <c r="E265" s="8">
        <v>10444356.599999998</v>
      </c>
    </row>
    <row r="266" spans="1:5" ht="24.75" customHeight="1" outlineLevel="2" x14ac:dyDescent="0.55000000000000004">
      <c r="A266" s="6">
        <v>2</v>
      </c>
      <c r="B266" s="7" t="s">
        <v>479</v>
      </c>
      <c r="C266" s="7" t="s">
        <v>482</v>
      </c>
      <c r="D266" s="7" t="s">
        <v>483</v>
      </c>
      <c r="E266" s="8">
        <v>3815449.26</v>
      </c>
    </row>
    <row r="267" spans="1:5" ht="24.75" customHeight="1" outlineLevel="2" x14ac:dyDescent="0.55000000000000004">
      <c r="A267" s="6">
        <v>3</v>
      </c>
      <c r="B267" s="7" t="s">
        <v>479</v>
      </c>
      <c r="C267" s="7" t="s">
        <v>482</v>
      </c>
      <c r="D267" s="7" t="s">
        <v>484</v>
      </c>
      <c r="E267" s="8">
        <v>105450.81</v>
      </c>
    </row>
    <row r="268" spans="1:5" ht="24.75" customHeight="1" outlineLevel="2" x14ac:dyDescent="0.55000000000000004">
      <c r="A268" s="6">
        <v>4</v>
      </c>
      <c r="B268" s="7" t="s">
        <v>479</v>
      </c>
      <c r="C268" s="7" t="s">
        <v>480</v>
      </c>
      <c r="D268" s="7" t="s">
        <v>485</v>
      </c>
      <c r="E268" s="8">
        <v>27000</v>
      </c>
    </row>
    <row r="269" spans="1:5" ht="24.75" customHeight="1" outlineLevel="1" x14ac:dyDescent="0.55000000000000004">
      <c r="A269" s="6"/>
      <c r="B269" s="9" t="s">
        <v>486</v>
      </c>
      <c r="C269" s="7"/>
      <c r="D269" s="7"/>
      <c r="E269" s="8">
        <f>SUBTOTAL(9,E265:E268)</f>
        <v>14392256.669999998</v>
      </c>
    </row>
    <row r="270" spans="1:5" ht="24.75" customHeight="1" outlineLevel="2" x14ac:dyDescent="0.55000000000000004">
      <c r="A270" s="6">
        <v>1</v>
      </c>
      <c r="B270" s="7" t="s">
        <v>487</v>
      </c>
      <c r="C270" s="7" t="s">
        <v>488</v>
      </c>
      <c r="D270" s="7" t="s">
        <v>489</v>
      </c>
      <c r="E270" s="8">
        <v>8162719.1999999983</v>
      </c>
    </row>
    <row r="271" spans="1:5" ht="24.75" customHeight="1" outlineLevel="2" x14ac:dyDescent="0.55000000000000004">
      <c r="A271" s="6">
        <v>2</v>
      </c>
      <c r="B271" s="7" t="s">
        <v>487</v>
      </c>
      <c r="C271" s="7" t="s">
        <v>490</v>
      </c>
      <c r="D271" s="7" t="s">
        <v>491</v>
      </c>
      <c r="E271" s="8">
        <v>3316862</v>
      </c>
    </row>
    <row r="272" spans="1:5" ht="24.75" customHeight="1" outlineLevel="2" x14ac:dyDescent="0.55000000000000004">
      <c r="A272" s="6">
        <v>3</v>
      </c>
      <c r="B272" s="7" t="s">
        <v>487</v>
      </c>
      <c r="C272" s="7" t="s">
        <v>492</v>
      </c>
      <c r="D272" s="7" t="s">
        <v>493</v>
      </c>
      <c r="E272" s="8">
        <v>186720</v>
      </c>
    </row>
    <row r="273" spans="1:5" ht="24.75" customHeight="1" outlineLevel="1" x14ac:dyDescent="0.55000000000000004">
      <c r="A273" s="6"/>
      <c r="B273" s="9" t="s">
        <v>494</v>
      </c>
      <c r="C273" s="7"/>
      <c r="D273" s="7"/>
      <c r="E273" s="8">
        <f>SUBTOTAL(9,E270:E272)</f>
        <v>11666301.199999999</v>
      </c>
    </row>
    <row r="274" spans="1:5" ht="24.75" customHeight="1" outlineLevel="2" x14ac:dyDescent="0.55000000000000004">
      <c r="A274" s="6">
        <v>1</v>
      </c>
      <c r="B274" s="7" t="s">
        <v>495</v>
      </c>
      <c r="C274" s="7" t="s">
        <v>496</v>
      </c>
      <c r="D274" s="7" t="s">
        <v>497</v>
      </c>
      <c r="E274" s="8">
        <v>620885</v>
      </c>
    </row>
    <row r="275" spans="1:5" ht="24.75" customHeight="1" outlineLevel="2" x14ac:dyDescent="0.55000000000000004">
      <c r="A275" s="6">
        <v>2</v>
      </c>
      <c r="B275" s="7" t="s">
        <v>495</v>
      </c>
      <c r="C275" s="7" t="s">
        <v>498</v>
      </c>
      <c r="D275" s="7" t="s">
        <v>499</v>
      </c>
      <c r="E275" s="8">
        <v>7814049.5999999996</v>
      </c>
    </row>
    <row r="276" spans="1:5" ht="24.75" customHeight="1" outlineLevel="2" x14ac:dyDescent="0.55000000000000004">
      <c r="A276" s="6">
        <v>3</v>
      </c>
      <c r="B276" s="7" t="s">
        <v>495</v>
      </c>
      <c r="C276" s="7" t="s">
        <v>496</v>
      </c>
      <c r="D276" s="7" t="s">
        <v>500</v>
      </c>
      <c r="E276" s="8">
        <v>5297379.1999999993</v>
      </c>
    </row>
    <row r="277" spans="1:5" ht="24.75" customHeight="1" outlineLevel="1" x14ac:dyDescent="0.55000000000000004">
      <c r="A277" s="6"/>
      <c r="B277" s="9" t="s">
        <v>501</v>
      </c>
      <c r="C277" s="7"/>
      <c r="D277" s="7"/>
      <c r="E277" s="8">
        <f>SUBTOTAL(9,E274:E276)</f>
        <v>13732313.799999999</v>
      </c>
    </row>
    <row r="278" spans="1:5" ht="24.75" customHeight="1" outlineLevel="2" x14ac:dyDescent="0.55000000000000004">
      <c r="A278" s="6">
        <v>1</v>
      </c>
      <c r="B278" s="7" t="s">
        <v>502</v>
      </c>
      <c r="C278" s="7" t="s">
        <v>503</v>
      </c>
      <c r="D278" s="7" t="s">
        <v>504</v>
      </c>
      <c r="E278" s="8">
        <v>1050186.27</v>
      </c>
    </row>
    <row r="279" spans="1:5" ht="24.75" customHeight="1" outlineLevel="2" x14ac:dyDescent="0.55000000000000004">
      <c r="A279" s="6">
        <v>2</v>
      </c>
      <c r="B279" s="7" t="s">
        <v>502</v>
      </c>
      <c r="C279" s="7" t="s">
        <v>505</v>
      </c>
      <c r="D279" s="7" t="s">
        <v>506</v>
      </c>
      <c r="E279" s="8">
        <v>489087.6</v>
      </c>
    </row>
    <row r="280" spans="1:5" ht="24.75" customHeight="1" outlineLevel="2" x14ac:dyDescent="0.55000000000000004">
      <c r="A280" s="6">
        <v>3</v>
      </c>
      <c r="B280" s="7" t="s">
        <v>502</v>
      </c>
      <c r="C280" s="7" t="s">
        <v>507</v>
      </c>
      <c r="D280" s="7" t="s">
        <v>508</v>
      </c>
      <c r="E280" s="8">
        <v>2277786.6</v>
      </c>
    </row>
    <row r="281" spans="1:5" ht="24.75" customHeight="1" outlineLevel="2" x14ac:dyDescent="0.55000000000000004">
      <c r="A281" s="6">
        <v>4</v>
      </c>
      <c r="B281" s="7" t="s">
        <v>502</v>
      </c>
      <c r="C281" s="7" t="s">
        <v>507</v>
      </c>
      <c r="D281" s="7" t="s">
        <v>509</v>
      </c>
      <c r="E281" s="8">
        <v>152467.20000000001</v>
      </c>
    </row>
    <row r="282" spans="1:5" ht="24.75" customHeight="1" outlineLevel="1" x14ac:dyDescent="0.55000000000000004">
      <c r="A282" s="6"/>
      <c r="B282" s="9" t="s">
        <v>510</v>
      </c>
      <c r="C282" s="7"/>
      <c r="D282" s="7"/>
      <c r="E282" s="8">
        <f>SUBTOTAL(9,E278:E281)</f>
        <v>3969527.6700000004</v>
      </c>
    </row>
    <row r="283" spans="1:5" ht="24.75" customHeight="1" outlineLevel="2" x14ac:dyDescent="0.55000000000000004">
      <c r="A283" s="6">
        <v>1</v>
      </c>
      <c r="B283" s="7" t="s">
        <v>511</v>
      </c>
      <c r="C283" s="7" t="s">
        <v>512</v>
      </c>
      <c r="D283" s="7" t="s">
        <v>513</v>
      </c>
      <c r="E283" s="8">
        <v>3130954.1999999997</v>
      </c>
    </row>
    <row r="284" spans="1:5" ht="24.75" customHeight="1" outlineLevel="2" x14ac:dyDescent="0.55000000000000004">
      <c r="A284" s="6">
        <v>2</v>
      </c>
      <c r="B284" s="7" t="s">
        <v>511</v>
      </c>
      <c r="C284" s="7" t="s">
        <v>514</v>
      </c>
      <c r="D284" s="7" t="s">
        <v>515</v>
      </c>
      <c r="E284" s="8">
        <v>303939</v>
      </c>
    </row>
    <row r="285" spans="1:5" ht="24.75" customHeight="1" outlineLevel="2" x14ac:dyDescent="0.55000000000000004">
      <c r="A285" s="6">
        <v>3</v>
      </c>
      <c r="B285" s="7" t="s">
        <v>511</v>
      </c>
      <c r="C285" s="7" t="s">
        <v>516</v>
      </c>
      <c r="D285" s="7" t="s">
        <v>517</v>
      </c>
      <c r="E285" s="8">
        <v>11846411.400000006</v>
      </c>
    </row>
    <row r="286" spans="1:5" ht="24.75" customHeight="1" outlineLevel="2" x14ac:dyDescent="0.55000000000000004">
      <c r="A286" s="6">
        <v>4</v>
      </c>
      <c r="B286" s="7" t="s">
        <v>511</v>
      </c>
      <c r="C286" s="7" t="s">
        <v>512</v>
      </c>
      <c r="D286" s="7" t="s">
        <v>518</v>
      </c>
      <c r="E286" s="8">
        <v>171360</v>
      </c>
    </row>
    <row r="287" spans="1:5" ht="24.75" customHeight="1" outlineLevel="2" x14ac:dyDescent="0.55000000000000004">
      <c r="A287" s="6">
        <v>5</v>
      </c>
      <c r="B287" s="7" t="s">
        <v>511</v>
      </c>
      <c r="C287" s="7" t="s">
        <v>519</v>
      </c>
      <c r="D287" s="7" t="s">
        <v>520</v>
      </c>
      <c r="E287" s="8">
        <v>4218881.4000000004</v>
      </c>
    </row>
    <row r="288" spans="1:5" ht="24.75" customHeight="1" outlineLevel="2" x14ac:dyDescent="0.55000000000000004">
      <c r="A288" s="6">
        <v>6</v>
      </c>
      <c r="B288" s="7" t="s">
        <v>511</v>
      </c>
      <c r="C288" s="7" t="s">
        <v>519</v>
      </c>
      <c r="D288" s="7" t="s">
        <v>521</v>
      </c>
      <c r="E288" s="8">
        <v>467548.2</v>
      </c>
    </row>
    <row r="289" spans="1:5" ht="24.75" customHeight="1" outlineLevel="1" x14ac:dyDescent="0.55000000000000004">
      <c r="A289" s="6"/>
      <c r="B289" s="9" t="s">
        <v>522</v>
      </c>
      <c r="C289" s="7"/>
      <c r="D289" s="7"/>
      <c r="E289" s="8">
        <f>SUBTOTAL(9,E283:E288)</f>
        <v>20139094.200000007</v>
      </c>
    </row>
    <row r="290" spans="1:5" ht="24.75" customHeight="1" outlineLevel="2" x14ac:dyDescent="0.55000000000000004">
      <c r="A290" s="6">
        <v>1</v>
      </c>
      <c r="B290" s="7" t="s">
        <v>523</v>
      </c>
      <c r="C290" s="7" t="s">
        <v>524</v>
      </c>
      <c r="D290" s="7" t="s">
        <v>525</v>
      </c>
      <c r="E290" s="8">
        <v>2818407.6</v>
      </c>
    </row>
    <row r="291" spans="1:5" ht="24.75" customHeight="1" outlineLevel="1" x14ac:dyDescent="0.55000000000000004">
      <c r="A291" s="6"/>
      <c r="B291" s="9" t="s">
        <v>526</v>
      </c>
      <c r="C291" s="7"/>
      <c r="D291" s="7"/>
      <c r="E291" s="8">
        <f>SUBTOTAL(9,E290:E290)</f>
        <v>2818407.6</v>
      </c>
    </row>
    <row r="292" spans="1:5" ht="22.5" customHeight="1" outlineLevel="2" x14ac:dyDescent="0.55000000000000004">
      <c r="A292" s="6">
        <v>1</v>
      </c>
      <c r="B292" s="7" t="s">
        <v>527</v>
      </c>
      <c r="C292" s="7" t="s">
        <v>528</v>
      </c>
      <c r="D292" s="7" t="s">
        <v>529</v>
      </c>
      <c r="E292" s="8">
        <v>5315485.7400000012</v>
      </c>
    </row>
    <row r="293" spans="1:5" ht="22.5" customHeight="1" outlineLevel="2" x14ac:dyDescent="0.55000000000000004">
      <c r="A293" s="6">
        <v>2</v>
      </c>
      <c r="B293" s="7" t="s">
        <v>527</v>
      </c>
      <c r="C293" s="7" t="s">
        <v>530</v>
      </c>
      <c r="D293" s="7" t="s">
        <v>531</v>
      </c>
      <c r="E293" s="8">
        <v>7344699.6000000024</v>
      </c>
    </row>
    <row r="294" spans="1:5" ht="22.5" customHeight="1" outlineLevel="2" x14ac:dyDescent="0.55000000000000004">
      <c r="A294" s="6">
        <v>3</v>
      </c>
      <c r="B294" s="7" t="s">
        <v>527</v>
      </c>
      <c r="C294" s="7" t="s">
        <v>532</v>
      </c>
      <c r="D294" s="7" t="s">
        <v>533</v>
      </c>
      <c r="E294" s="8">
        <v>1206474.93</v>
      </c>
    </row>
    <row r="295" spans="1:5" ht="22.5" customHeight="1" outlineLevel="2" x14ac:dyDescent="0.55000000000000004">
      <c r="A295" s="6">
        <v>4</v>
      </c>
      <c r="B295" s="7" t="s">
        <v>527</v>
      </c>
      <c r="C295" s="7" t="s">
        <v>532</v>
      </c>
      <c r="D295" s="7" t="s">
        <v>534</v>
      </c>
      <c r="E295" s="8">
        <v>968722.62000000011</v>
      </c>
    </row>
    <row r="296" spans="1:5" ht="22.5" customHeight="1" outlineLevel="2" x14ac:dyDescent="0.55000000000000004">
      <c r="A296" s="6">
        <v>5</v>
      </c>
      <c r="B296" s="7" t="s">
        <v>527</v>
      </c>
      <c r="C296" s="7" t="s">
        <v>535</v>
      </c>
      <c r="D296" s="7" t="s">
        <v>536</v>
      </c>
      <c r="E296" s="8">
        <v>75537.600000000006</v>
      </c>
    </row>
    <row r="297" spans="1:5" ht="22.5" customHeight="1" outlineLevel="2" x14ac:dyDescent="0.55000000000000004">
      <c r="A297" s="6">
        <v>6</v>
      </c>
      <c r="B297" s="7" t="s">
        <v>527</v>
      </c>
      <c r="C297" s="7" t="s">
        <v>528</v>
      </c>
      <c r="D297" s="7" t="s">
        <v>537</v>
      </c>
      <c r="E297" s="8">
        <v>868683.24</v>
      </c>
    </row>
    <row r="298" spans="1:5" ht="22.5" customHeight="1" outlineLevel="2" x14ac:dyDescent="0.55000000000000004">
      <c r="A298" s="6">
        <v>7</v>
      </c>
      <c r="B298" s="7" t="s">
        <v>527</v>
      </c>
      <c r="C298" s="7" t="s">
        <v>535</v>
      </c>
      <c r="D298" s="7" t="s">
        <v>538</v>
      </c>
      <c r="E298" s="8">
        <v>127056</v>
      </c>
    </row>
    <row r="299" spans="1:5" ht="22.5" customHeight="1" outlineLevel="2" x14ac:dyDescent="0.55000000000000004">
      <c r="A299" s="6">
        <v>8</v>
      </c>
      <c r="B299" s="7" t="s">
        <v>527</v>
      </c>
      <c r="C299" s="7" t="s">
        <v>528</v>
      </c>
      <c r="D299" s="7" t="s">
        <v>539</v>
      </c>
      <c r="E299" s="8">
        <v>377481.69</v>
      </c>
    </row>
    <row r="300" spans="1:5" ht="22.5" customHeight="1" outlineLevel="2" x14ac:dyDescent="0.55000000000000004">
      <c r="A300" s="6">
        <v>9</v>
      </c>
      <c r="B300" s="7" t="s">
        <v>527</v>
      </c>
      <c r="C300" s="7" t="s">
        <v>528</v>
      </c>
      <c r="D300" s="7" t="s">
        <v>540</v>
      </c>
      <c r="E300" s="8">
        <v>457890.27</v>
      </c>
    </row>
    <row r="301" spans="1:5" ht="22.5" customHeight="1" outlineLevel="2" x14ac:dyDescent="0.55000000000000004">
      <c r="A301" s="6">
        <v>10</v>
      </c>
      <c r="B301" s="7" t="s">
        <v>527</v>
      </c>
      <c r="C301" s="7" t="s">
        <v>541</v>
      </c>
      <c r="D301" s="7" t="s">
        <v>542</v>
      </c>
      <c r="E301" s="8">
        <v>139330.79999999999</v>
      </c>
    </row>
    <row r="302" spans="1:5" ht="22.5" customHeight="1" outlineLevel="1" x14ac:dyDescent="0.55000000000000004">
      <c r="A302" s="6"/>
      <c r="B302" s="9" t="s">
        <v>543</v>
      </c>
      <c r="C302" s="7"/>
      <c r="D302" s="7"/>
      <c r="E302" s="8">
        <f>SUBTOTAL(9,E292:E301)</f>
        <v>16881362.490000002</v>
      </c>
    </row>
    <row r="303" spans="1:5" ht="24.75" customHeight="1" outlineLevel="2" x14ac:dyDescent="0.55000000000000004">
      <c r="A303" s="6">
        <v>1</v>
      </c>
      <c r="B303" s="7" t="s">
        <v>544</v>
      </c>
      <c r="C303" s="7" t="s">
        <v>545</v>
      </c>
      <c r="D303" s="7" t="s">
        <v>546</v>
      </c>
      <c r="E303" s="8">
        <v>5797682.4000000032</v>
      </c>
    </row>
    <row r="304" spans="1:5" ht="24.75" customHeight="1" outlineLevel="2" x14ac:dyDescent="0.55000000000000004">
      <c r="A304" s="6">
        <v>2</v>
      </c>
      <c r="B304" s="7" t="s">
        <v>544</v>
      </c>
      <c r="C304" s="7" t="s">
        <v>547</v>
      </c>
      <c r="D304" s="7" t="s">
        <v>548</v>
      </c>
      <c r="E304" s="8">
        <v>4474899</v>
      </c>
    </row>
    <row r="305" spans="1:5" ht="24.75" customHeight="1" outlineLevel="1" x14ac:dyDescent="0.55000000000000004">
      <c r="A305" s="6"/>
      <c r="B305" s="9" t="s">
        <v>549</v>
      </c>
      <c r="C305" s="7"/>
      <c r="D305" s="7"/>
      <c r="E305" s="8">
        <f>SUBTOTAL(9,E303:E304)</f>
        <v>10272581.400000002</v>
      </c>
    </row>
    <row r="306" spans="1:5" ht="24.75" customHeight="1" outlineLevel="2" x14ac:dyDescent="0.55000000000000004">
      <c r="A306" s="6">
        <v>1</v>
      </c>
      <c r="B306" s="7" t="s">
        <v>550</v>
      </c>
      <c r="C306" s="7" t="s">
        <v>551</v>
      </c>
      <c r="D306" s="7" t="s">
        <v>552</v>
      </c>
      <c r="E306" s="8">
        <v>9198172.7999999989</v>
      </c>
    </row>
    <row r="307" spans="1:5" ht="24.75" customHeight="1" outlineLevel="2" x14ac:dyDescent="0.55000000000000004">
      <c r="A307" s="6">
        <v>2</v>
      </c>
      <c r="B307" s="7" t="s">
        <v>550</v>
      </c>
      <c r="C307" s="7" t="s">
        <v>553</v>
      </c>
      <c r="D307" s="7" t="s">
        <v>554</v>
      </c>
      <c r="E307" s="8">
        <v>1523876.1599999997</v>
      </c>
    </row>
    <row r="308" spans="1:5" ht="24.75" customHeight="1" outlineLevel="2" x14ac:dyDescent="0.55000000000000004">
      <c r="A308" s="6">
        <v>3</v>
      </c>
      <c r="B308" s="7" t="s">
        <v>550</v>
      </c>
      <c r="C308" s="7" t="s">
        <v>555</v>
      </c>
      <c r="D308" s="7" t="s">
        <v>556</v>
      </c>
      <c r="E308" s="8">
        <v>3205532.4000000004</v>
      </c>
    </row>
    <row r="309" spans="1:5" ht="24.75" customHeight="1" outlineLevel="2" x14ac:dyDescent="0.55000000000000004">
      <c r="A309" s="6">
        <v>4</v>
      </c>
      <c r="B309" s="7" t="s">
        <v>550</v>
      </c>
      <c r="C309" s="7" t="s">
        <v>557</v>
      </c>
      <c r="D309" s="7" t="s">
        <v>558</v>
      </c>
      <c r="E309" s="8">
        <v>191001.60000000001</v>
      </c>
    </row>
    <row r="310" spans="1:5" ht="24.75" customHeight="1" outlineLevel="2" x14ac:dyDescent="0.55000000000000004">
      <c r="A310" s="6">
        <v>5</v>
      </c>
      <c r="B310" s="7" t="s">
        <v>550</v>
      </c>
      <c r="C310" s="7" t="s">
        <v>551</v>
      </c>
      <c r="D310" s="7" t="s">
        <v>559</v>
      </c>
      <c r="E310" s="8">
        <v>33744</v>
      </c>
    </row>
    <row r="311" spans="1:5" ht="24.75" customHeight="1" outlineLevel="2" x14ac:dyDescent="0.55000000000000004">
      <c r="A311" s="6">
        <v>6</v>
      </c>
      <c r="B311" s="7" t="s">
        <v>550</v>
      </c>
      <c r="C311" s="7" t="s">
        <v>560</v>
      </c>
      <c r="D311" s="7" t="s">
        <v>533</v>
      </c>
      <c r="E311" s="8">
        <v>393747.69</v>
      </c>
    </row>
    <row r="312" spans="1:5" ht="24.75" customHeight="1" outlineLevel="2" x14ac:dyDescent="0.55000000000000004">
      <c r="A312" s="6">
        <v>7</v>
      </c>
      <c r="B312" s="7" t="s">
        <v>550</v>
      </c>
      <c r="C312" s="7" t="s">
        <v>561</v>
      </c>
      <c r="D312" s="7" t="s">
        <v>562</v>
      </c>
      <c r="E312" s="8">
        <v>85932</v>
      </c>
    </row>
    <row r="313" spans="1:5" ht="24.75" customHeight="1" outlineLevel="1" x14ac:dyDescent="0.55000000000000004">
      <c r="A313" s="6"/>
      <c r="B313" s="9" t="s">
        <v>563</v>
      </c>
      <c r="C313" s="7"/>
      <c r="D313" s="7"/>
      <c r="E313" s="8">
        <f>SUBTOTAL(9,E306:E312)</f>
        <v>14632006.649999999</v>
      </c>
    </row>
    <row r="314" spans="1:5" ht="24.75" customHeight="1" outlineLevel="2" x14ac:dyDescent="0.55000000000000004">
      <c r="A314" s="6">
        <v>1</v>
      </c>
      <c r="B314" s="7" t="s">
        <v>564</v>
      </c>
      <c r="C314" s="7" t="s">
        <v>565</v>
      </c>
      <c r="D314" s="7" t="s">
        <v>566</v>
      </c>
      <c r="E314" s="8">
        <v>2893179</v>
      </c>
    </row>
    <row r="315" spans="1:5" ht="24.75" customHeight="1" outlineLevel="2" x14ac:dyDescent="0.55000000000000004">
      <c r="A315" s="6">
        <v>2</v>
      </c>
      <c r="B315" s="7" t="s">
        <v>564</v>
      </c>
      <c r="C315" s="7" t="s">
        <v>567</v>
      </c>
      <c r="D315" s="7" t="s">
        <v>568</v>
      </c>
      <c r="E315" s="8">
        <v>48086.64</v>
      </c>
    </row>
    <row r="316" spans="1:5" ht="24.75" customHeight="1" outlineLevel="1" x14ac:dyDescent="0.55000000000000004">
      <c r="A316" s="6"/>
      <c r="B316" s="9" t="s">
        <v>569</v>
      </c>
      <c r="C316" s="7"/>
      <c r="D316" s="7"/>
      <c r="E316" s="8">
        <f>SUBTOTAL(9,E314:E315)</f>
        <v>2941265.64</v>
      </c>
    </row>
    <row r="317" spans="1:5" ht="24.75" customHeight="1" outlineLevel="2" x14ac:dyDescent="0.55000000000000004">
      <c r="A317" s="6">
        <v>1</v>
      </c>
      <c r="B317" s="7" t="s">
        <v>570</v>
      </c>
      <c r="C317" s="7" t="s">
        <v>571</v>
      </c>
      <c r="D317" s="7" t="s">
        <v>572</v>
      </c>
      <c r="E317" s="8">
        <v>118696.8</v>
      </c>
    </row>
    <row r="318" spans="1:5" ht="24.75" customHeight="1" outlineLevel="2" x14ac:dyDescent="0.55000000000000004">
      <c r="A318" s="6">
        <v>2</v>
      </c>
      <c r="B318" s="7" t="s">
        <v>570</v>
      </c>
      <c r="C318" s="7" t="s">
        <v>573</v>
      </c>
      <c r="D318" s="7" t="s">
        <v>574</v>
      </c>
      <c r="E318" s="8">
        <v>6765229.2000000002</v>
      </c>
    </row>
    <row r="319" spans="1:5" ht="24.75" customHeight="1" outlineLevel="1" x14ac:dyDescent="0.55000000000000004">
      <c r="A319" s="6"/>
      <c r="B319" s="9" t="s">
        <v>575</v>
      </c>
      <c r="C319" s="7"/>
      <c r="D319" s="7"/>
      <c r="E319" s="8">
        <f>SUBTOTAL(9,E317:E318)</f>
        <v>6883926</v>
      </c>
    </row>
    <row r="320" spans="1:5" ht="24.75" customHeight="1" outlineLevel="2" x14ac:dyDescent="0.55000000000000004">
      <c r="A320" s="6">
        <v>1</v>
      </c>
      <c r="B320" s="7" t="s">
        <v>576</v>
      </c>
      <c r="C320" s="7" t="s">
        <v>577</v>
      </c>
      <c r="D320" s="7" t="s">
        <v>578</v>
      </c>
      <c r="E320" s="8">
        <v>7787924.6000000034</v>
      </c>
    </row>
    <row r="321" spans="1:5" ht="24.75" customHeight="1" outlineLevel="1" x14ac:dyDescent="0.55000000000000004">
      <c r="A321" s="6"/>
      <c r="B321" s="9" t="s">
        <v>579</v>
      </c>
      <c r="C321" s="7"/>
      <c r="D321" s="7"/>
      <c r="E321" s="8">
        <f>SUBTOTAL(9,E320:E320)</f>
        <v>7787924.6000000034</v>
      </c>
    </row>
    <row r="322" spans="1:5" ht="24.75" customHeight="1" outlineLevel="2" x14ac:dyDescent="0.55000000000000004">
      <c r="A322" s="6">
        <v>1</v>
      </c>
      <c r="B322" s="7" t="s">
        <v>580</v>
      </c>
      <c r="C322" s="7" t="s">
        <v>581</v>
      </c>
      <c r="D322" s="7" t="s">
        <v>582</v>
      </c>
      <c r="E322" s="8">
        <v>259807.2</v>
      </c>
    </row>
    <row r="323" spans="1:5" ht="24.75" customHeight="1" outlineLevel="2" x14ac:dyDescent="0.55000000000000004">
      <c r="A323" s="6">
        <v>2</v>
      </c>
      <c r="B323" s="7" t="s">
        <v>580</v>
      </c>
      <c r="C323" s="7" t="s">
        <v>583</v>
      </c>
      <c r="D323" s="7" t="s">
        <v>584</v>
      </c>
      <c r="E323" s="8">
        <v>1106726.3900000001</v>
      </c>
    </row>
    <row r="324" spans="1:5" ht="24.75" customHeight="1" outlineLevel="2" x14ac:dyDescent="0.55000000000000004">
      <c r="A324" s="6">
        <v>3</v>
      </c>
      <c r="B324" s="7" t="s">
        <v>580</v>
      </c>
      <c r="C324" s="7" t="s">
        <v>585</v>
      </c>
      <c r="D324" s="7" t="s">
        <v>586</v>
      </c>
      <c r="E324" s="8">
        <v>850200.98</v>
      </c>
    </row>
    <row r="325" spans="1:5" ht="24.75" customHeight="1" outlineLevel="1" x14ac:dyDescent="0.55000000000000004">
      <c r="A325" s="6"/>
      <c r="B325" s="9" t="s">
        <v>587</v>
      </c>
      <c r="C325" s="7"/>
      <c r="D325" s="7"/>
      <c r="E325" s="8">
        <f>SUBTOTAL(9,E322:E324)</f>
        <v>2216734.5700000003</v>
      </c>
    </row>
    <row r="326" spans="1:5" ht="24.75" customHeight="1" outlineLevel="2" x14ac:dyDescent="0.55000000000000004">
      <c r="A326" s="6">
        <v>1</v>
      </c>
      <c r="B326" s="7" t="s">
        <v>588</v>
      </c>
      <c r="C326" s="7" t="s">
        <v>589</v>
      </c>
      <c r="D326" s="7" t="s">
        <v>590</v>
      </c>
      <c r="E326" s="8">
        <v>22131100.899999984</v>
      </c>
    </row>
    <row r="327" spans="1:5" ht="24.75" customHeight="1" outlineLevel="2" x14ac:dyDescent="0.55000000000000004">
      <c r="A327" s="6">
        <v>2</v>
      </c>
      <c r="B327" s="7" t="s">
        <v>588</v>
      </c>
      <c r="C327" s="7" t="s">
        <v>591</v>
      </c>
      <c r="D327" s="7" t="s">
        <v>592</v>
      </c>
      <c r="E327" s="8">
        <v>107457</v>
      </c>
    </row>
    <row r="328" spans="1:5" ht="24.75" customHeight="1" outlineLevel="2" x14ac:dyDescent="0.55000000000000004">
      <c r="A328" s="6">
        <v>3</v>
      </c>
      <c r="B328" s="7" t="s">
        <v>588</v>
      </c>
      <c r="C328" s="7" t="s">
        <v>589</v>
      </c>
      <c r="D328" s="7" t="s">
        <v>593</v>
      </c>
      <c r="E328" s="8">
        <v>350112.75</v>
      </c>
    </row>
    <row r="329" spans="1:5" ht="24.75" customHeight="1" outlineLevel="2" x14ac:dyDescent="0.55000000000000004">
      <c r="A329" s="6">
        <v>4</v>
      </c>
      <c r="B329" s="7" t="s">
        <v>588</v>
      </c>
      <c r="C329" s="7" t="s">
        <v>594</v>
      </c>
      <c r="D329" s="7" t="s">
        <v>595</v>
      </c>
      <c r="E329" s="8">
        <v>331294.74</v>
      </c>
    </row>
    <row r="330" spans="1:5" ht="24.75" customHeight="1" outlineLevel="1" x14ac:dyDescent="0.55000000000000004">
      <c r="A330" s="6"/>
      <c r="B330" s="9" t="s">
        <v>596</v>
      </c>
      <c r="C330" s="7"/>
      <c r="D330" s="7"/>
      <c r="E330" s="8">
        <f>SUBTOTAL(9,E326:E329)</f>
        <v>22919965.389999982</v>
      </c>
    </row>
    <row r="331" spans="1:5" ht="24.75" customHeight="1" outlineLevel="2" x14ac:dyDescent="0.55000000000000004">
      <c r="A331" s="6">
        <v>1</v>
      </c>
      <c r="B331" s="7" t="s">
        <v>597</v>
      </c>
      <c r="C331" s="7" t="s">
        <v>598</v>
      </c>
      <c r="D331" s="7" t="s">
        <v>599</v>
      </c>
      <c r="E331" s="8">
        <v>9367800.5999999959</v>
      </c>
    </row>
    <row r="332" spans="1:5" ht="24.75" customHeight="1" outlineLevel="2" x14ac:dyDescent="0.55000000000000004">
      <c r="A332" s="6">
        <v>2</v>
      </c>
      <c r="B332" s="7" t="s">
        <v>597</v>
      </c>
      <c r="C332" s="7" t="s">
        <v>600</v>
      </c>
      <c r="D332" s="7" t="s">
        <v>601</v>
      </c>
      <c r="E332" s="8">
        <v>3498380.2</v>
      </c>
    </row>
    <row r="333" spans="1:5" ht="24.75" customHeight="1" outlineLevel="2" x14ac:dyDescent="0.55000000000000004">
      <c r="A333" s="6">
        <v>3</v>
      </c>
      <c r="B333" s="7" t="s">
        <v>597</v>
      </c>
      <c r="C333" s="7" t="s">
        <v>602</v>
      </c>
      <c r="D333" s="7" t="s">
        <v>603</v>
      </c>
      <c r="E333" s="8">
        <v>169890</v>
      </c>
    </row>
    <row r="334" spans="1:5" ht="24.75" customHeight="1" outlineLevel="2" x14ac:dyDescent="0.55000000000000004">
      <c r="A334" s="6">
        <v>4</v>
      </c>
      <c r="B334" s="7" t="s">
        <v>597</v>
      </c>
      <c r="C334" s="7" t="s">
        <v>600</v>
      </c>
      <c r="D334" s="7" t="s">
        <v>604</v>
      </c>
      <c r="E334" s="8">
        <v>103400</v>
      </c>
    </row>
    <row r="335" spans="1:5" ht="24.75" customHeight="1" outlineLevel="2" x14ac:dyDescent="0.55000000000000004">
      <c r="A335" s="6">
        <v>5</v>
      </c>
      <c r="B335" s="7" t="s">
        <v>597</v>
      </c>
      <c r="C335" s="7" t="s">
        <v>600</v>
      </c>
      <c r="D335" s="7" t="s">
        <v>605</v>
      </c>
      <c r="E335" s="8">
        <v>100250</v>
      </c>
    </row>
    <row r="336" spans="1:5" ht="24.75" customHeight="1" outlineLevel="1" x14ac:dyDescent="0.55000000000000004">
      <c r="A336" s="6"/>
      <c r="B336" s="9" t="s">
        <v>606</v>
      </c>
      <c r="C336" s="7"/>
      <c r="D336" s="7"/>
      <c r="E336" s="8">
        <f>SUBTOTAL(9,E331:E335)</f>
        <v>13239720.799999997</v>
      </c>
    </row>
    <row r="337" spans="1:5" ht="24.75" customHeight="1" outlineLevel="2" x14ac:dyDescent="0.55000000000000004">
      <c r="A337" s="6">
        <v>1</v>
      </c>
      <c r="B337" s="7" t="s">
        <v>607</v>
      </c>
      <c r="C337" s="7" t="s">
        <v>608</v>
      </c>
      <c r="D337" s="7" t="s">
        <v>609</v>
      </c>
      <c r="E337" s="8">
        <v>4731153</v>
      </c>
    </row>
    <row r="338" spans="1:5" ht="24.75" customHeight="1" outlineLevel="1" x14ac:dyDescent="0.55000000000000004">
      <c r="A338" s="6"/>
      <c r="B338" s="9" t="s">
        <v>610</v>
      </c>
      <c r="C338" s="7"/>
      <c r="D338" s="7"/>
      <c r="E338" s="8">
        <f>SUBTOTAL(9,E337:E337)</f>
        <v>4731153</v>
      </c>
    </row>
    <row r="339" spans="1:5" ht="24.75" customHeight="1" outlineLevel="2" x14ac:dyDescent="0.55000000000000004">
      <c r="A339" s="6">
        <v>1</v>
      </c>
      <c r="B339" s="7" t="s">
        <v>611</v>
      </c>
      <c r="C339" s="7" t="s">
        <v>612</v>
      </c>
      <c r="D339" s="7" t="s">
        <v>613</v>
      </c>
      <c r="E339" s="8">
        <v>5662115.459999999</v>
      </c>
    </row>
    <row r="340" spans="1:5" ht="24.75" customHeight="1" outlineLevel="2" x14ac:dyDescent="0.55000000000000004">
      <c r="A340" s="6">
        <v>2</v>
      </c>
      <c r="B340" s="7" t="s">
        <v>611</v>
      </c>
      <c r="C340" s="7" t="s">
        <v>614</v>
      </c>
      <c r="D340" s="7" t="s">
        <v>615</v>
      </c>
      <c r="E340" s="8">
        <v>3415675</v>
      </c>
    </row>
    <row r="341" spans="1:5" ht="24.75" customHeight="1" outlineLevel="2" x14ac:dyDescent="0.55000000000000004">
      <c r="A341" s="6">
        <v>3</v>
      </c>
      <c r="B341" s="7" t="s">
        <v>611</v>
      </c>
      <c r="C341" s="7" t="s">
        <v>616</v>
      </c>
      <c r="D341" s="7" t="s">
        <v>617</v>
      </c>
      <c r="E341" s="8">
        <v>8855552.0000000019</v>
      </c>
    </row>
    <row r="342" spans="1:5" ht="24.75" customHeight="1" outlineLevel="2" x14ac:dyDescent="0.55000000000000004">
      <c r="A342" s="6">
        <v>4</v>
      </c>
      <c r="B342" s="7" t="s">
        <v>611</v>
      </c>
      <c r="C342" s="7" t="s">
        <v>618</v>
      </c>
      <c r="D342" s="7" t="s">
        <v>619</v>
      </c>
      <c r="E342" s="8">
        <v>110280.09</v>
      </c>
    </row>
    <row r="343" spans="1:5" ht="24.75" customHeight="1" outlineLevel="2" x14ac:dyDescent="0.55000000000000004">
      <c r="A343" s="6">
        <v>5</v>
      </c>
      <c r="B343" s="7" t="s">
        <v>611</v>
      </c>
      <c r="C343" s="7" t="s">
        <v>612</v>
      </c>
      <c r="D343" s="7" t="s">
        <v>620</v>
      </c>
      <c r="E343" s="8">
        <v>273369.06</v>
      </c>
    </row>
    <row r="344" spans="1:5" ht="24.75" customHeight="1" outlineLevel="2" x14ac:dyDescent="0.55000000000000004">
      <c r="A344" s="6">
        <v>6</v>
      </c>
      <c r="B344" s="7" t="s">
        <v>611</v>
      </c>
      <c r="C344" s="7" t="s">
        <v>616</v>
      </c>
      <c r="D344" s="7" t="s">
        <v>621</v>
      </c>
      <c r="E344" s="8">
        <v>125841.60000000001</v>
      </c>
    </row>
    <row r="345" spans="1:5" ht="24.75" customHeight="1" outlineLevel="2" x14ac:dyDescent="0.55000000000000004">
      <c r="A345" s="6">
        <v>7</v>
      </c>
      <c r="B345" s="7" t="s">
        <v>611</v>
      </c>
      <c r="C345" s="7" t="s">
        <v>622</v>
      </c>
      <c r="D345" s="7" t="s">
        <v>623</v>
      </c>
      <c r="E345" s="8">
        <v>76680</v>
      </c>
    </row>
    <row r="346" spans="1:5" ht="24.75" customHeight="1" outlineLevel="1" x14ac:dyDescent="0.55000000000000004">
      <c r="A346" s="6"/>
      <c r="B346" s="9" t="s">
        <v>624</v>
      </c>
      <c r="C346" s="7"/>
      <c r="D346" s="7"/>
      <c r="E346" s="8">
        <f>SUBTOTAL(9,E339:E345)</f>
        <v>18519513.210000001</v>
      </c>
    </row>
  </sheetData>
  <mergeCells count="6">
    <mergeCell ref="A1:E1"/>
    <mergeCell ref="A2:E2"/>
    <mergeCell ref="A3:E3"/>
    <mergeCell ref="A4:E4"/>
    <mergeCell ref="A5:E5"/>
    <mergeCell ref="A6:E6"/>
  </mergeCells>
  <pageMargins left="1.299212598425197" right="0.9055118110236221" top="0.55118110236220474" bottom="0.74803149606299213" header="0.31496062992125984" footer="0.70866141732283472"/>
  <pageSetup paperSize="9" orientation="landscape" r:id="rId1"/>
  <headerFooter>
    <oddHeader>&amp;R&amp;"TH SarabunPSK,ธรรมดา"&amp;11&amp;P</oddHeader>
  </headerFooter>
  <rowBreaks count="73" manualBreakCount="73">
    <brk id="12" max="16383" man="1"/>
    <brk id="15" max="16383" man="1"/>
    <brk id="18" max="16383" man="1"/>
    <brk id="20" max="16383" man="1"/>
    <brk id="28" max="16383" man="1"/>
    <brk id="34" max="16383" man="1"/>
    <brk id="39" max="16383" man="1"/>
    <brk id="49" max="16383" man="1"/>
    <brk id="53" max="16383" man="1"/>
    <brk id="56" max="16383" man="1"/>
    <brk id="59" max="16383" man="1"/>
    <brk id="72" max="16383" man="1"/>
    <brk id="81" max="16383" man="1"/>
    <brk id="86" max="16383" man="1"/>
    <brk id="88" max="16383" man="1"/>
    <brk id="91" max="16383" man="1"/>
    <brk id="93" max="16383" man="1"/>
    <brk id="99" max="16383" man="1"/>
    <brk id="101" max="16383" man="1"/>
    <brk id="110" max="16383" man="1"/>
    <brk id="114" max="16383" man="1"/>
    <brk id="119" max="16383" man="1"/>
    <brk id="125" max="16383" man="1"/>
    <brk id="128" max="16383" man="1"/>
    <brk id="130" max="16383" man="1"/>
    <brk id="133" max="16383" man="1"/>
    <brk id="140" max="16383" man="1"/>
    <brk id="149" max="16383" man="1"/>
    <brk id="152" max="16383" man="1"/>
    <brk id="155" max="16383" man="1"/>
    <brk id="165" max="16383" man="1"/>
    <brk id="167" max="16383" man="1"/>
    <brk id="170" max="16383" man="1"/>
    <brk id="175" max="16383" man="1"/>
    <brk id="182" max="16383" man="1"/>
    <brk id="187" max="16383" man="1"/>
    <brk id="190" max="16383" man="1"/>
    <brk id="193" max="16383" man="1"/>
    <brk id="195" max="16383" man="1"/>
    <brk id="200" max="16383" man="1"/>
    <brk id="203" max="16383" man="1"/>
    <brk id="207" max="16383" man="1"/>
    <brk id="209" max="16383" man="1"/>
    <brk id="214" max="16383" man="1"/>
    <brk id="217" max="16383" man="1"/>
    <brk id="220" max="16383" man="1"/>
    <brk id="222" max="16383" man="1"/>
    <brk id="225" max="16383" man="1"/>
    <brk id="230" max="16383" man="1"/>
    <brk id="237" max="16383" man="1"/>
    <brk id="241" max="16383" man="1"/>
    <brk id="243" max="16383" man="1"/>
    <brk id="247" max="16383" man="1"/>
    <brk id="253" max="16383" man="1"/>
    <brk id="255" max="16383" man="1"/>
    <brk id="261" max="16383" man="1"/>
    <brk id="264" max="16383" man="1"/>
    <brk id="269" max="16383" man="1"/>
    <brk id="273" max="16383" man="1"/>
    <brk id="277" max="16383" man="1"/>
    <brk id="282" max="16383" man="1"/>
    <brk id="289" max="16383" man="1"/>
    <brk id="291" max="16383" man="1"/>
    <brk id="302" max="16383" man="1"/>
    <brk id="305" max="16383" man="1"/>
    <brk id="313" max="16383" man="1"/>
    <brk id="316" max="16383" man="1"/>
    <brk id="319" max="16383" man="1"/>
    <brk id="321" max="16383" man="1"/>
    <brk id="325" max="16383" man="1"/>
    <brk id="330" max="16383" man="1"/>
    <brk id="336" max="16383" man="1"/>
    <brk id="3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F5165-DAD7-4ECA-8F37-98EF4F23A1A4}">
  <dimension ref="A1:F84"/>
  <sheetViews>
    <sheetView view="pageBreakPreview" zoomScaleNormal="100" zoomScaleSheetLayoutView="100" workbookViewId="0">
      <selection activeCell="A7" sqref="A7:F7"/>
    </sheetView>
  </sheetViews>
  <sheetFormatPr defaultRowHeight="24" x14ac:dyDescent="0.55000000000000004"/>
  <cols>
    <col min="1" max="1" width="6.5546875" style="11" customWidth="1"/>
    <col min="2" max="2" width="17.5546875" style="11" customWidth="1"/>
    <col min="3" max="3" width="18.44140625" style="11" customWidth="1"/>
    <col min="4" max="5" width="14.77734375" style="10" customWidth="1"/>
    <col min="6" max="6" width="13.77734375" style="25" customWidth="1"/>
    <col min="7" max="16384" width="8.88671875" style="11"/>
  </cols>
  <sheetData>
    <row r="1" spans="1:6" s="2" customFormat="1" ht="24.75" customHeight="1" x14ac:dyDescent="0.2">
      <c r="A1" s="1" t="s">
        <v>625</v>
      </c>
      <c r="B1" s="1"/>
      <c r="C1" s="1"/>
      <c r="D1" s="1"/>
      <c r="E1" s="1"/>
      <c r="F1" s="1"/>
    </row>
    <row r="2" spans="1:6" s="2" customFormat="1" ht="24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21.95" customHeight="1" x14ac:dyDescent="0.2">
      <c r="A3" s="1" t="s">
        <v>626</v>
      </c>
      <c r="B3" s="1"/>
      <c r="C3" s="1"/>
      <c r="D3" s="1"/>
      <c r="E3" s="1"/>
      <c r="F3" s="1"/>
    </row>
    <row r="4" spans="1:6" s="2" customFormat="1" ht="21.95" customHeight="1" x14ac:dyDescent="0.2">
      <c r="A4" s="1" t="s">
        <v>627</v>
      </c>
      <c r="B4" s="1"/>
      <c r="C4" s="1"/>
      <c r="D4" s="1"/>
      <c r="E4" s="1"/>
      <c r="F4" s="1"/>
    </row>
    <row r="5" spans="1:6" s="2" customFormat="1" ht="21.95" customHeight="1" x14ac:dyDescent="0.2">
      <c r="A5" s="1" t="s">
        <v>628</v>
      </c>
      <c r="B5" s="1"/>
      <c r="C5" s="1"/>
      <c r="D5" s="1"/>
      <c r="E5" s="1"/>
      <c r="F5" s="1"/>
    </row>
    <row r="6" spans="1:6" s="2" customFormat="1" ht="21.95" customHeight="1" x14ac:dyDescent="0.2">
      <c r="A6" s="1" t="s">
        <v>629</v>
      </c>
      <c r="B6" s="1"/>
      <c r="C6" s="1"/>
      <c r="D6" s="1"/>
      <c r="E6" s="1"/>
      <c r="F6" s="1"/>
    </row>
    <row r="7" spans="1:6" s="2" customFormat="1" ht="21.95" customHeight="1" x14ac:dyDescent="0.2">
      <c r="A7" s="1" t="s">
        <v>4</v>
      </c>
      <c r="B7" s="1"/>
      <c r="C7" s="1"/>
      <c r="D7" s="1"/>
      <c r="E7" s="1"/>
      <c r="F7" s="1"/>
    </row>
    <row r="8" spans="1:6" s="3" customFormat="1" ht="26.25" customHeight="1" x14ac:dyDescent="0.2">
      <c r="A8" s="13" t="s">
        <v>630</v>
      </c>
      <c r="B8" s="13"/>
      <c r="C8" s="13"/>
      <c r="D8" s="13"/>
      <c r="E8" s="13"/>
      <c r="F8" s="13"/>
    </row>
    <row r="9" spans="1:6" s="3" customFormat="1" ht="24" customHeight="1" x14ac:dyDescent="0.2">
      <c r="A9" s="14" t="s">
        <v>6</v>
      </c>
      <c r="B9" s="14" t="s">
        <v>7</v>
      </c>
      <c r="C9" s="14" t="s">
        <v>10</v>
      </c>
      <c r="D9" s="15" t="s">
        <v>631</v>
      </c>
      <c r="E9" s="15" t="s">
        <v>632</v>
      </c>
      <c r="F9" s="16" t="s">
        <v>633</v>
      </c>
    </row>
    <row r="10" spans="1:6" x14ac:dyDescent="0.55000000000000004">
      <c r="A10" s="17">
        <v>1</v>
      </c>
      <c r="B10" s="18" t="s">
        <v>634</v>
      </c>
      <c r="C10" s="19">
        <v>3830600.16</v>
      </c>
      <c r="D10" s="6">
        <v>19499</v>
      </c>
      <c r="E10" s="6">
        <v>403</v>
      </c>
      <c r="F10" s="20">
        <v>22937</v>
      </c>
    </row>
    <row r="11" spans="1:6" x14ac:dyDescent="0.55000000000000004">
      <c r="A11" s="17">
        <v>2</v>
      </c>
      <c r="B11" s="21" t="s">
        <v>635</v>
      </c>
      <c r="C11" s="19">
        <v>9766541.6000000034</v>
      </c>
      <c r="D11" s="6">
        <v>19500</v>
      </c>
      <c r="E11" s="6">
        <v>404</v>
      </c>
      <c r="F11" s="20">
        <v>22937</v>
      </c>
    </row>
    <row r="12" spans="1:6" x14ac:dyDescent="0.55000000000000004">
      <c r="A12" s="17">
        <v>3</v>
      </c>
      <c r="B12" s="21" t="s">
        <v>636</v>
      </c>
      <c r="C12" s="19">
        <v>5897272.1899999995</v>
      </c>
      <c r="D12" s="6">
        <v>19501</v>
      </c>
      <c r="E12" s="6">
        <v>405</v>
      </c>
      <c r="F12" s="20">
        <v>22937</v>
      </c>
    </row>
    <row r="13" spans="1:6" x14ac:dyDescent="0.55000000000000004">
      <c r="A13" s="17">
        <v>4</v>
      </c>
      <c r="B13" s="21" t="s">
        <v>637</v>
      </c>
      <c r="C13" s="19">
        <v>4156725.8699999996</v>
      </c>
      <c r="D13" s="6">
        <v>19502</v>
      </c>
      <c r="E13" s="6">
        <v>406</v>
      </c>
      <c r="F13" s="20">
        <v>22937</v>
      </c>
    </row>
    <row r="14" spans="1:6" x14ac:dyDescent="0.55000000000000004">
      <c r="A14" s="17">
        <v>5</v>
      </c>
      <c r="B14" s="22" t="s">
        <v>638</v>
      </c>
      <c r="C14" s="19">
        <v>28062318.300000016</v>
      </c>
      <c r="D14" s="6">
        <v>19503</v>
      </c>
      <c r="E14" s="6">
        <v>407</v>
      </c>
      <c r="F14" s="20">
        <v>22937</v>
      </c>
    </row>
    <row r="15" spans="1:6" x14ac:dyDescent="0.55000000000000004">
      <c r="A15" s="17">
        <v>6</v>
      </c>
      <c r="B15" s="22" t="s">
        <v>639</v>
      </c>
      <c r="C15" s="19">
        <v>12346266.800000003</v>
      </c>
      <c r="D15" s="6">
        <v>19504</v>
      </c>
      <c r="E15" s="6">
        <v>408</v>
      </c>
      <c r="F15" s="20">
        <v>22937</v>
      </c>
    </row>
    <row r="16" spans="1:6" x14ac:dyDescent="0.55000000000000004">
      <c r="A16" s="17">
        <v>7</v>
      </c>
      <c r="B16" s="22" t="s">
        <v>640</v>
      </c>
      <c r="C16" s="19">
        <v>5401432.6799999997</v>
      </c>
      <c r="D16" s="6">
        <v>19505</v>
      </c>
      <c r="E16" s="6">
        <v>409</v>
      </c>
      <c r="F16" s="20">
        <v>22937</v>
      </c>
    </row>
    <row r="17" spans="1:6" x14ac:dyDescent="0.55000000000000004">
      <c r="A17" s="17">
        <v>8</v>
      </c>
      <c r="B17" s="21" t="s">
        <v>641</v>
      </c>
      <c r="C17" s="19">
        <v>20583583.600000001</v>
      </c>
      <c r="D17" s="6">
        <v>19506</v>
      </c>
      <c r="E17" s="6">
        <v>410</v>
      </c>
      <c r="F17" s="20">
        <v>22937</v>
      </c>
    </row>
    <row r="18" spans="1:6" x14ac:dyDescent="0.55000000000000004">
      <c r="A18" s="17">
        <v>9</v>
      </c>
      <c r="B18" s="21" t="s">
        <v>642</v>
      </c>
      <c r="C18" s="19">
        <v>5306242.8</v>
      </c>
      <c r="D18" s="6">
        <v>19507</v>
      </c>
      <c r="E18" s="6">
        <v>411</v>
      </c>
      <c r="F18" s="20">
        <v>22937</v>
      </c>
    </row>
    <row r="19" spans="1:6" x14ac:dyDescent="0.55000000000000004">
      <c r="A19" s="17">
        <v>10</v>
      </c>
      <c r="B19" s="22" t="s">
        <v>643</v>
      </c>
      <c r="C19" s="19">
        <v>3607661.79</v>
      </c>
      <c r="D19" s="6">
        <v>19508</v>
      </c>
      <c r="E19" s="6">
        <v>412</v>
      </c>
      <c r="F19" s="20">
        <v>22937</v>
      </c>
    </row>
    <row r="20" spans="1:6" x14ac:dyDescent="0.55000000000000004">
      <c r="A20" s="17">
        <v>11</v>
      </c>
      <c r="B20" s="21" t="s">
        <v>644</v>
      </c>
      <c r="C20" s="19">
        <v>3867356.9999999995</v>
      </c>
      <c r="D20" s="6">
        <v>19509</v>
      </c>
      <c r="E20" s="6">
        <v>413</v>
      </c>
      <c r="F20" s="20">
        <v>22937</v>
      </c>
    </row>
    <row r="21" spans="1:6" x14ac:dyDescent="0.55000000000000004">
      <c r="A21" s="17">
        <v>12</v>
      </c>
      <c r="B21" s="22" t="s">
        <v>645</v>
      </c>
      <c r="C21" s="19">
        <v>9115914.6899999976</v>
      </c>
      <c r="D21" s="6">
        <v>19510</v>
      </c>
      <c r="E21" s="6">
        <v>414</v>
      </c>
      <c r="F21" s="20">
        <v>22937</v>
      </c>
    </row>
    <row r="22" spans="1:6" x14ac:dyDescent="0.55000000000000004">
      <c r="A22" s="17">
        <v>13</v>
      </c>
      <c r="B22" s="22" t="s">
        <v>646</v>
      </c>
      <c r="C22" s="19">
        <v>16691546.770000003</v>
      </c>
      <c r="D22" s="6">
        <v>19511</v>
      </c>
      <c r="E22" s="6">
        <v>415</v>
      </c>
      <c r="F22" s="20">
        <v>22937</v>
      </c>
    </row>
    <row r="23" spans="1:6" x14ac:dyDescent="0.55000000000000004">
      <c r="A23" s="17">
        <v>14</v>
      </c>
      <c r="B23" s="22" t="s">
        <v>647</v>
      </c>
      <c r="C23" s="19">
        <v>12768589.330000002</v>
      </c>
      <c r="D23" s="6">
        <v>19512</v>
      </c>
      <c r="E23" s="6">
        <v>416</v>
      </c>
      <c r="F23" s="20">
        <v>22937</v>
      </c>
    </row>
    <row r="24" spans="1:6" x14ac:dyDescent="0.55000000000000004">
      <c r="A24" s="17">
        <v>15</v>
      </c>
      <c r="B24" s="21" t="s">
        <v>648</v>
      </c>
      <c r="C24" s="19">
        <v>3536938.0000000005</v>
      </c>
      <c r="D24" s="6">
        <v>19513</v>
      </c>
      <c r="E24" s="6">
        <v>417</v>
      </c>
      <c r="F24" s="20">
        <v>22937</v>
      </c>
    </row>
    <row r="25" spans="1:6" x14ac:dyDescent="0.55000000000000004">
      <c r="A25" s="17">
        <v>16</v>
      </c>
      <c r="B25" s="21" t="s">
        <v>649</v>
      </c>
      <c r="C25" s="19">
        <v>10054213.6</v>
      </c>
      <c r="D25" s="6">
        <v>19514</v>
      </c>
      <c r="E25" s="6">
        <v>418</v>
      </c>
      <c r="F25" s="20">
        <v>22937</v>
      </c>
    </row>
    <row r="26" spans="1:6" x14ac:dyDescent="0.55000000000000004">
      <c r="A26" s="17">
        <v>17</v>
      </c>
      <c r="B26" s="21" t="s">
        <v>650</v>
      </c>
      <c r="C26" s="19">
        <v>4282333.8000000007</v>
      </c>
      <c r="D26" s="6">
        <v>19515</v>
      </c>
      <c r="E26" s="6">
        <v>419</v>
      </c>
      <c r="F26" s="20">
        <v>22937</v>
      </c>
    </row>
    <row r="27" spans="1:6" x14ac:dyDescent="0.55000000000000004">
      <c r="A27" s="17">
        <v>18</v>
      </c>
      <c r="B27" s="22" t="s">
        <v>651</v>
      </c>
      <c r="C27" s="19">
        <v>13196161.550000004</v>
      </c>
      <c r="D27" s="6">
        <v>19516</v>
      </c>
      <c r="E27" s="6">
        <v>420</v>
      </c>
      <c r="F27" s="20">
        <v>22937</v>
      </c>
    </row>
    <row r="28" spans="1:6" x14ac:dyDescent="0.55000000000000004">
      <c r="A28" s="17">
        <v>19</v>
      </c>
      <c r="B28" s="21" t="s">
        <v>652</v>
      </c>
      <c r="C28" s="19">
        <v>5561482.2000000011</v>
      </c>
      <c r="D28" s="6">
        <v>19517</v>
      </c>
      <c r="E28" s="6">
        <v>421</v>
      </c>
      <c r="F28" s="20">
        <v>22937</v>
      </c>
    </row>
    <row r="29" spans="1:6" x14ac:dyDescent="0.55000000000000004">
      <c r="A29" s="17">
        <v>20</v>
      </c>
      <c r="B29" s="21" t="s">
        <v>653</v>
      </c>
      <c r="C29" s="19">
        <v>21590945.050000004</v>
      </c>
      <c r="D29" s="6">
        <v>19518</v>
      </c>
      <c r="E29" s="6">
        <v>422</v>
      </c>
      <c r="F29" s="20">
        <v>22937</v>
      </c>
    </row>
    <row r="30" spans="1:6" x14ac:dyDescent="0.55000000000000004">
      <c r="A30" s="17">
        <v>21</v>
      </c>
      <c r="B30" s="21" t="s">
        <v>654</v>
      </c>
      <c r="C30" s="19">
        <v>35803413.199999988</v>
      </c>
      <c r="D30" s="6">
        <v>19519</v>
      </c>
      <c r="E30" s="6">
        <v>423</v>
      </c>
      <c r="F30" s="20">
        <v>22937</v>
      </c>
    </row>
    <row r="31" spans="1:6" x14ac:dyDescent="0.55000000000000004">
      <c r="A31" s="17">
        <v>22</v>
      </c>
      <c r="B31" s="21" t="s">
        <v>655</v>
      </c>
      <c r="C31" s="19">
        <v>21811082.780000005</v>
      </c>
      <c r="D31" s="6">
        <v>19520</v>
      </c>
      <c r="E31" s="6">
        <v>424</v>
      </c>
      <c r="F31" s="20">
        <v>22937</v>
      </c>
    </row>
    <row r="32" spans="1:6" x14ac:dyDescent="0.55000000000000004">
      <c r="A32" s="17">
        <v>23</v>
      </c>
      <c r="B32" s="21" t="s">
        <v>656</v>
      </c>
      <c r="C32" s="19">
        <v>17802615.880000003</v>
      </c>
      <c r="D32" s="6">
        <v>19521</v>
      </c>
      <c r="E32" s="6">
        <v>425</v>
      </c>
      <c r="F32" s="20">
        <v>22937</v>
      </c>
    </row>
    <row r="33" spans="1:6" x14ac:dyDescent="0.55000000000000004">
      <c r="A33" s="17">
        <v>24</v>
      </c>
      <c r="B33" s="21" t="s">
        <v>657</v>
      </c>
      <c r="C33" s="19">
        <v>11961976.49</v>
      </c>
      <c r="D33" s="6">
        <v>19522</v>
      </c>
      <c r="E33" s="6">
        <v>426</v>
      </c>
      <c r="F33" s="20">
        <v>22937</v>
      </c>
    </row>
    <row r="34" spans="1:6" x14ac:dyDescent="0.55000000000000004">
      <c r="A34" s="17">
        <v>25</v>
      </c>
      <c r="B34" s="21" t="s">
        <v>658</v>
      </c>
      <c r="C34" s="19">
        <v>5211378.4000000013</v>
      </c>
      <c r="D34" s="6">
        <v>19523</v>
      </c>
      <c r="E34" s="6">
        <v>427</v>
      </c>
      <c r="F34" s="20">
        <v>22937</v>
      </c>
    </row>
    <row r="35" spans="1:6" x14ac:dyDescent="0.55000000000000004">
      <c r="A35" s="17">
        <v>26</v>
      </c>
      <c r="B35" s="21" t="s">
        <v>659</v>
      </c>
      <c r="C35" s="19">
        <v>7529900.3999999976</v>
      </c>
      <c r="D35" s="6">
        <v>19524</v>
      </c>
      <c r="E35" s="6">
        <v>428</v>
      </c>
      <c r="F35" s="20">
        <v>22937</v>
      </c>
    </row>
    <row r="36" spans="1:6" x14ac:dyDescent="0.55000000000000004">
      <c r="A36" s="17">
        <v>27</v>
      </c>
      <c r="B36" s="21" t="s">
        <v>660</v>
      </c>
      <c r="C36" s="19">
        <v>2822554.8</v>
      </c>
      <c r="D36" s="6">
        <v>19525</v>
      </c>
      <c r="E36" s="6">
        <v>429</v>
      </c>
      <c r="F36" s="20">
        <v>22937</v>
      </c>
    </row>
    <row r="37" spans="1:6" x14ac:dyDescent="0.55000000000000004">
      <c r="A37" s="17">
        <v>28</v>
      </c>
      <c r="B37" s="22" t="s">
        <v>661</v>
      </c>
      <c r="C37" s="19">
        <v>11873831.23</v>
      </c>
      <c r="D37" s="6">
        <v>19526</v>
      </c>
      <c r="E37" s="6">
        <v>430</v>
      </c>
      <c r="F37" s="20">
        <v>22937</v>
      </c>
    </row>
    <row r="38" spans="1:6" x14ac:dyDescent="0.55000000000000004">
      <c r="A38" s="17">
        <v>29</v>
      </c>
      <c r="B38" s="22" t="s">
        <v>662</v>
      </c>
      <c r="C38" s="19">
        <v>7496880.5999999978</v>
      </c>
      <c r="D38" s="6">
        <v>19527</v>
      </c>
      <c r="E38" s="6">
        <v>431</v>
      </c>
      <c r="F38" s="20">
        <v>22937</v>
      </c>
    </row>
    <row r="39" spans="1:6" x14ac:dyDescent="0.55000000000000004">
      <c r="A39" s="17">
        <v>30</v>
      </c>
      <c r="B39" s="21" t="s">
        <v>663</v>
      </c>
      <c r="C39" s="19">
        <v>10278262.400000002</v>
      </c>
      <c r="D39" s="6">
        <v>19528</v>
      </c>
      <c r="E39" s="6">
        <v>432</v>
      </c>
      <c r="F39" s="20">
        <v>22937</v>
      </c>
    </row>
    <row r="40" spans="1:6" x14ac:dyDescent="0.55000000000000004">
      <c r="A40" s="17">
        <v>31</v>
      </c>
      <c r="B40" s="21" t="s">
        <v>664</v>
      </c>
      <c r="C40" s="19">
        <v>17337148.579999998</v>
      </c>
      <c r="D40" s="6">
        <v>19529</v>
      </c>
      <c r="E40" s="6">
        <v>433</v>
      </c>
      <c r="F40" s="20">
        <v>22937</v>
      </c>
    </row>
    <row r="41" spans="1:6" x14ac:dyDescent="0.55000000000000004">
      <c r="A41" s="17">
        <v>32</v>
      </c>
      <c r="B41" s="21" t="s">
        <v>665</v>
      </c>
      <c r="C41" s="19">
        <v>6682347.0000000019</v>
      </c>
      <c r="D41" s="6">
        <v>19530</v>
      </c>
      <c r="E41" s="6">
        <v>434</v>
      </c>
      <c r="F41" s="20">
        <v>22937</v>
      </c>
    </row>
    <row r="42" spans="1:6" x14ac:dyDescent="0.55000000000000004">
      <c r="A42" s="17">
        <v>33</v>
      </c>
      <c r="B42" s="21" t="s">
        <v>666</v>
      </c>
      <c r="C42" s="19">
        <v>5799303.5999999996</v>
      </c>
      <c r="D42" s="6">
        <v>19531</v>
      </c>
      <c r="E42" s="6">
        <v>435</v>
      </c>
      <c r="F42" s="20">
        <v>22937</v>
      </c>
    </row>
    <row r="43" spans="1:6" x14ac:dyDescent="0.55000000000000004">
      <c r="A43" s="17">
        <v>34</v>
      </c>
      <c r="B43" s="21" t="s">
        <v>667</v>
      </c>
      <c r="C43" s="19">
        <v>9220958.629999999</v>
      </c>
      <c r="D43" s="6">
        <v>19532</v>
      </c>
      <c r="E43" s="6">
        <v>436</v>
      </c>
      <c r="F43" s="20">
        <v>22937</v>
      </c>
    </row>
    <row r="44" spans="1:6" x14ac:dyDescent="0.55000000000000004">
      <c r="A44" s="17">
        <v>35</v>
      </c>
      <c r="B44" s="21" t="s">
        <v>668</v>
      </c>
      <c r="C44" s="19">
        <v>12634798.800000001</v>
      </c>
      <c r="D44" s="6">
        <v>19533</v>
      </c>
      <c r="E44" s="6">
        <v>437</v>
      </c>
      <c r="F44" s="20">
        <v>22937</v>
      </c>
    </row>
    <row r="45" spans="1:6" x14ac:dyDescent="0.55000000000000004">
      <c r="A45" s="17">
        <v>36</v>
      </c>
      <c r="B45" s="21" t="s">
        <v>669</v>
      </c>
      <c r="C45" s="19">
        <v>10081808.82</v>
      </c>
      <c r="D45" s="6">
        <v>19534</v>
      </c>
      <c r="E45" s="6">
        <v>438</v>
      </c>
      <c r="F45" s="20">
        <v>22937</v>
      </c>
    </row>
    <row r="46" spans="1:6" x14ac:dyDescent="0.55000000000000004">
      <c r="A46" s="17">
        <v>37</v>
      </c>
      <c r="B46" s="22" t="s">
        <v>670</v>
      </c>
      <c r="C46" s="19">
        <v>21489265.400000002</v>
      </c>
      <c r="D46" s="6">
        <v>19535</v>
      </c>
      <c r="E46" s="6">
        <v>439</v>
      </c>
      <c r="F46" s="20">
        <v>22937</v>
      </c>
    </row>
    <row r="47" spans="1:6" x14ac:dyDescent="0.55000000000000004">
      <c r="A47" s="17">
        <v>38</v>
      </c>
      <c r="B47" s="21" t="s">
        <v>671</v>
      </c>
      <c r="C47" s="19">
        <v>8480115.0000000019</v>
      </c>
      <c r="D47" s="6">
        <v>19536</v>
      </c>
      <c r="E47" s="6">
        <v>440</v>
      </c>
      <c r="F47" s="20">
        <v>22937</v>
      </c>
    </row>
    <row r="48" spans="1:6" x14ac:dyDescent="0.55000000000000004">
      <c r="A48" s="17">
        <v>39</v>
      </c>
      <c r="B48" s="21" t="s">
        <v>672</v>
      </c>
      <c r="C48" s="19">
        <v>5880468.7999999998</v>
      </c>
      <c r="D48" s="6">
        <v>19537</v>
      </c>
      <c r="E48" s="6">
        <v>441</v>
      </c>
      <c r="F48" s="20">
        <v>22937</v>
      </c>
    </row>
    <row r="49" spans="1:6" x14ac:dyDescent="0.55000000000000004">
      <c r="A49" s="17">
        <v>40</v>
      </c>
      <c r="B49" s="21" t="s">
        <v>673</v>
      </c>
      <c r="C49" s="19">
        <v>12203792.769999998</v>
      </c>
      <c r="D49" s="6">
        <v>19538</v>
      </c>
      <c r="E49" s="6">
        <v>442</v>
      </c>
      <c r="F49" s="20">
        <v>22937</v>
      </c>
    </row>
    <row r="50" spans="1:6" x14ac:dyDescent="0.55000000000000004">
      <c r="A50" s="17">
        <v>41</v>
      </c>
      <c r="B50" s="21" t="s">
        <v>674</v>
      </c>
      <c r="C50" s="19">
        <v>9941900.2100000009</v>
      </c>
      <c r="D50" s="6">
        <v>19539</v>
      </c>
      <c r="E50" s="6">
        <v>443</v>
      </c>
      <c r="F50" s="20">
        <v>22937</v>
      </c>
    </row>
    <row r="51" spans="1:6" x14ac:dyDescent="0.55000000000000004">
      <c r="A51" s="17">
        <v>42</v>
      </c>
      <c r="B51" s="21" t="s">
        <v>675</v>
      </c>
      <c r="C51" s="19">
        <v>351482</v>
      </c>
      <c r="D51" s="6">
        <v>19540</v>
      </c>
      <c r="E51" s="6">
        <v>444</v>
      </c>
      <c r="F51" s="20">
        <v>22937</v>
      </c>
    </row>
    <row r="52" spans="1:6" x14ac:dyDescent="0.55000000000000004">
      <c r="A52" s="17">
        <v>43</v>
      </c>
      <c r="B52" s="21" t="s">
        <v>676</v>
      </c>
      <c r="C52" s="19">
        <v>818038.79999999993</v>
      </c>
      <c r="D52" s="6">
        <v>19541</v>
      </c>
      <c r="E52" s="6">
        <v>445</v>
      </c>
      <c r="F52" s="20">
        <v>22937</v>
      </c>
    </row>
    <row r="53" spans="1:6" x14ac:dyDescent="0.55000000000000004">
      <c r="A53" s="17">
        <v>44</v>
      </c>
      <c r="B53" s="21" t="s">
        <v>677</v>
      </c>
      <c r="C53" s="19">
        <v>8809889.8800000008</v>
      </c>
      <c r="D53" s="6">
        <v>19542</v>
      </c>
      <c r="E53" s="6">
        <v>446</v>
      </c>
      <c r="F53" s="20">
        <v>22937</v>
      </c>
    </row>
    <row r="54" spans="1:6" x14ac:dyDescent="0.55000000000000004">
      <c r="A54" s="17">
        <v>45</v>
      </c>
      <c r="B54" s="22" t="s">
        <v>678</v>
      </c>
      <c r="C54" s="19">
        <v>12746324.639999999</v>
      </c>
      <c r="D54" s="6">
        <v>19543</v>
      </c>
      <c r="E54" s="6">
        <v>447</v>
      </c>
      <c r="F54" s="20">
        <v>22937</v>
      </c>
    </row>
    <row r="55" spans="1:6" x14ac:dyDescent="0.55000000000000004">
      <c r="A55" s="17">
        <v>46</v>
      </c>
      <c r="B55" s="21" t="s">
        <v>679</v>
      </c>
      <c r="C55" s="19">
        <v>10117230.750000004</v>
      </c>
      <c r="D55" s="6">
        <v>19544</v>
      </c>
      <c r="E55" s="6">
        <v>448</v>
      </c>
      <c r="F55" s="20">
        <v>22937</v>
      </c>
    </row>
    <row r="56" spans="1:6" x14ac:dyDescent="0.55000000000000004">
      <c r="A56" s="17">
        <v>47</v>
      </c>
      <c r="B56" s="22" t="s">
        <v>680</v>
      </c>
      <c r="C56" s="19">
        <v>5606410.7999999998</v>
      </c>
      <c r="D56" s="6">
        <v>19545</v>
      </c>
      <c r="E56" s="6">
        <v>449</v>
      </c>
      <c r="F56" s="20">
        <v>22937</v>
      </c>
    </row>
    <row r="57" spans="1:6" x14ac:dyDescent="0.55000000000000004">
      <c r="A57" s="17">
        <v>48</v>
      </c>
      <c r="B57" s="21" t="s">
        <v>681</v>
      </c>
      <c r="C57" s="19">
        <v>4468311.9899999993</v>
      </c>
      <c r="D57" s="6">
        <v>19546</v>
      </c>
      <c r="E57" s="6">
        <v>450</v>
      </c>
      <c r="F57" s="20">
        <v>22937</v>
      </c>
    </row>
    <row r="58" spans="1:6" x14ac:dyDescent="0.55000000000000004">
      <c r="A58" s="17">
        <v>49</v>
      </c>
      <c r="B58" s="22" t="s">
        <v>682</v>
      </c>
      <c r="C58" s="19">
        <v>22824487.600000009</v>
      </c>
      <c r="D58" s="6">
        <v>19547</v>
      </c>
      <c r="E58" s="6">
        <v>451</v>
      </c>
      <c r="F58" s="20">
        <v>22937</v>
      </c>
    </row>
    <row r="59" spans="1:6" x14ac:dyDescent="0.55000000000000004">
      <c r="A59" s="17">
        <v>50</v>
      </c>
      <c r="B59" s="21" t="s">
        <v>683</v>
      </c>
      <c r="C59" s="19">
        <v>14760039.119999997</v>
      </c>
      <c r="D59" s="6">
        <v>19548</v>
      </c>
      <c r="E59" s="6">
        <v>452</v>
      </c>
      <c r="F59" s="20">
        <v>22937</v>
      </c>
    </row>
    <row r="60" spans="1:6" x14ac:dyDescent="0.55000000000000004">
      <c r="A60" s="17">
        <v>51</v>
      </c>
      <c r="B60" s="21" t="s">
        <v>684</v>
      </c>
      <c r="C60" s="19">
        <v>10146000.880000001</v>
      </c>
      <c r="D60" s="6">
        <v>19549</v>
      </c>
      <c r="E60" s="6">
        <v>453</v>
      </c>
      <c r="F60" s="20">
        <v>22937</v>
      </c>
    </row>
    <row r="61" spans="1:6" x14ac:dyDescent="0.55000000000000004">
      <c r="A61" s="17">
        <v>52</v>
      </c>
      <c r="B61" s="22" t="s">
        <v>685</v>
      </c>
      <c r="C61" s="19">
        <v>4460148.5999999996</v>
      </c>
      <c r="D61" s="6">
        <v>19550</v>
      </c>
      <c r="E61" s="6">
        <v>454</v>
      </c>
      <c r="F61" s="20">
        <v>22937</v>
      </c>
    </row>
    <row r="62" spans="1:6" x14ac:dyDescent="0.55000000000000004">
      <c r="A62" s="17">
        <v>53</v>
      </c>
      <c r="B62" s="21" t="s">
        <v>686</v>
      </c>
      <c r="C62" s="19">
        <v>4499127.3000000007</v>
      </c>
      <c r="D62" s="6">
        <v>19551</v>
      </c>
      <c r="E62" s="6">
        <v>455</v>
      </c>
      <c r="F62" s="20">
        <v>22937</v>
      </c>
    </row>
    <row r="63" spans="1:6" x14ac:dyDescent="0.55000000000000004">
      <c r="A63" s="17">
        <v>54</v>
      </c>
      <c r="B63" s="21" t="s">
        <v>687</v>
      </c>
      <c r="C63" s="19">
        <v>3945476.6100000003</v>
      </c>
      <c r="D63" s="6">
        <v>19552</v>
      </c>
      <c r="E63" s="6">
        <v>456</v>
      </c>
      <c r="F63" s="20">
        <v>22937</v>
      </c>
    </row>
    <row r="64" spans="1:6" x14ac:dyDescent="0.55000000000000004">
      <c r="A64" s="17">
        <v>55</v>
      </c>
      <c r="B64" s="22" t="s">
        <v>688</v>
      </c>
      <c r="C64" s="19">
        <v>5277244.2000000011</v>
      </c>
      <c r="D64" s="6">
        <v>19553</v>
      </c>
      <c r="E64" s="6">
        <v>457</v>
      </c>
      <c r="F64" s="20">
        <v>22937</v>
      </c>
    </row>
    <row r="65" spans="1:6" x14ac:dyDescent="0.55000000000000004">
      <c r="A65" s="17">
        <v>56</v>
      </c>
      <c r="B65" s="21" t="s">
        <v>689</v>
      </c>
      <c r="C65" s="19">
        <v>35677100.350000001</v>
      </c>
      <c r="D65" s="6">
        <v>19554</v>
      </c>
      <c r="E65" s="6">
        <v>458</v>
      </c>
      <c r="F65" s="20">
        <v>22937</v>
      </c>
    </row>
    <row r="66" spans="1:6" x14ac:dyDescent="0.55000000000000004">
      <c r="A66" s="17">
        <v>57</v>
      </c>
      <c r="B66" s="21" t="s">
        <v>690</v>
      </c>
      <c r="C66" s="19">
        <v>4584822.9000000004</v>
      </c>
      <c r="D66" s="6">
        <v>19555</v>
      </c>
      <c r="E66" s="6">
        <v>459</v>
      </c>
      <c r="F66" s="20">
        <v>22937</v>
      </c>
    </row>
    <row r="67" spans="1:6" x14ac:dyDescent="0.55000000000000004">
      <c r="A67" s="17">
        <v>58</v>
      </c>
      <c r="B67" s="23" t="s">
        <v>691</v>
      </c>
      <c r="C67" s="19">
        <v>14392256.669999998</v>
      </c>
      <c r="D67" s="6">
        <v>19556</v>
      </c>
      <c r="E67" s="6">
        <v>460</v>
      </c>
      <c r="F67" s="20">
        <v>22937</v>
      </c>
    </row>
    <row r="68" spans="1:6" x14ac:dyDescent="0.55000000000000004">
      <c r="A68" s="17">
        <v>59</v>
      </c>
      <c r="B68" s="22" t="s">
        <v>692</v>
      </c>
      <c r="C68" s="19">
        <v>11666301.199999999</v>
      </c>
      <c r="D68" s="6">
        <v>19557</v>
      </c>
      <c r="E68" s="6">
        <v>461</v>
      </c>
      <c r="F68" s="20">
        <v>22937</v>
      </c>
    </row>
    <row r="69" spans="1:6" x14ac:dyDescent="0.55000000000000004">
      <c r="A69" s="17">
        <v>60</v>
      </c>
      <c r="B69" s="21" t="s">
        <v>693</v>
      </c>
      <c r="C69" s="19">
        <v>13732313.799999999</v>
      </c>
      <c r="D69" s="6">
        <v>19558</v>
      </c>
      <c r="E69" s="6">
        <v>462</v>
      </c>
      <c r="F69" s="20">
        <v>22937</v>
      </c>
    </row>
    <row r="70" spans="1:6" x14ac:dyDescent="0.55000000000000004">
      <c r="A70" s="17">
        <v>61</v>
      </c>
      <c r="B70" s="21" t="s">
        <v>694</v>
      </c>
      <c r="C70" s="19">
        <v>3969527.6700000004</v>
      </c>
      <c r="D70" s="6">
        <v>19559</v>
      </c>
      <c r="E70" s="6">
        <v>463</v>
      </c>
      <c r="F70" s="20">
        <v>22937</v>
      </c>
    </row>
    <row r="71" spans="1:6" x14ac:dyDescent="0.55000000000000004">
      <c r="A71" s="17">
        <v>62</v>
      </c>
      <c r="B71" s="21" t="s">
        <v>695</v>
      </c>
      <c r="C71" s="19">
        <v>20139094.200000007</v>
      </c>
      <c r="D71" s="6">
        <v>19560</v>
      </c>
      <c r="E71" s="6">
        <v>464</v>
      </c>
      <c r="F71" s="20">
        <v>22937</v>
      </c>
    </row>
    <row r="72" spans="1:6" x14ac:dyDescent="0.55000000000000004">
      <c r="A72" s="17">
        <v>63</v>
      </c>
      <c r="B72" s="22" t="s">
        <v>696</v>
      </c>
      <c r="C72" s="19">
        <v>2818407.6</v>
      </c>
      <c r="D72" s="6">
        <v>19561</v>
      </c>
      <c r="E72" s="6">
        <v>465</v>
      </c>
      <c r="F72" s="20">
        <v>22937</v>
      </c>
    </row>
    <row r="73" spans="1:6" x14ac:dyDescent="0.55000000000000004">
      <c r="A73" s="17">
        <v>64</v>
      </c>
      <c r="B73" s="21" t="s">
        <v>697</v>
      </c>
      <c r="C73" s="19">
        <v>16881362.490000002</v>
      </c>
      <c r="D73" s="6">
        <v>19562</v>
      </c>
      <c r="E73" s="6">
        <v>466</v>
      </c>
      <c r="F73" s="20">
        <v>22937</v>
      </c>
    </row>
    <row r="74" spans="1:6" x14ac:dyDescent="0.55000000000000004">
      <c r="A74" s="17">
        <v>65</v>
      </c>
      <c r="B74" s="22" t="s">
        <v>698</v>
      </c>
      <c r="C74" s="19">
        <v>10272581.400000002</v>
      </c>
      <c r="D74" s="6">
        <v>19563</v>
      </c>
      <c r="E74" s="6">
        <v>467</v>
      </c>
      <c r="F74" s="20">
        <v>22937</v>
      </c>
    </row>
    <row r="75" spans="1:6" x14ac:dyDescent="0.55000000000000004">
      <c r="A75" s="17">
        <v>66</v>
      </c>
      <c r="B75" s="21" t="s">
        <v>699</v>
      </c>
      <c r="C75" s="19">
        <v>14632006.649999999</v>
      </c>
      <c r="D75" s="6">
        <v>19564</v>
      </c>
      <c r="E75" s="6">
        <v>468</v>
      </c>
      <c r="F75" s="20">
        <v>22937</v>
      </c>
    </row>
    <row r="76" spans="1:6" x14ac:dyDescent="0.55000000000000004">
      <c r="A76" s="17">
        <v>67</v>
      </c>
      <c r="B76" s="22" t="s">
        <v>700</v>
      </c>
      <c r="C76" s="19">
        <v>2941265.64</v>
      </c>
      <c r="D76" s="6">
        <v>19565</v>
      </c>
      <c r="E76" s="6">
        <v>469</v>
      </c>
      <c r="F76" s="20">
        <v>22937</v>
      </c>
    </row>
    <row r="77" spans="1:6" x14ac:dyDescent="0.55000000000000004">
      <c r="A77" s="17">
        <v>68</v>
      </c>
      <c r="B77" s="22" t="s">
        <v>701</v>
      </c>
      <c r="C77" s="19">
        <v>6883926</v>
      </c>
      <c r="D77" s="6">
        <v>19566</v>
      </c>
      <c r="E77" s="6">
        <v>470</v>
      </c>
      <c r="F77" s="20">
        <v>22937</v>
      </c>
    </row>
    <row r="78" spans="1:6" x14ac:dyDescent="0.55000000000000004">
      <c r="A78" s="17">
        <v>69</v>
      </c>
      <c r="B78" s="22" t="s">
        <v>702</v>
      </c>
      <c r="C78" s="19">
        <v>7787924.6000000034</v>
      </c>
      <c r="D78" s="6">
        <v>19567</v>
      </c>
      <c r="E78" s="6">
        <v>471</v>
      </c>
      <c r="F78" s="20">
        <v>22937</v>
      </c>
    </row>
    <row r="79" spans="1:6" x14ac:dyDescent="0.55000000000000004">
      <c r="A79" s="17">
        <v>70</v>
      </c>
      <c r="B79" s="22" t="s">
        <v>703</v>
      </c>
      <c r="C79" s="19">
        <v>2216734.5700000003</v>
      </c>
      <c r="D79" s="6">
        <v>19568</v>
      </c>
      <c r="E79" s="6">
        <v>472</v>
      </c>
      <c r="F79" s="20">
        <v>22937</v>
      </c>
    </row>
    <row r="80" spans="1:6" x14ac:dyDescent="0.55000000000000004">
      <c r="A80" s="17">
        <v>71</v>
      </c>
      <c r="B80" s="21" t="s">
        <v>704</v>
      </c>
      <c r="C80" s="19">
        <v>22919965.389999982</v>
      </c>
      <c r="D80" s="6">
        <v>19569</v>
      </c>
      <c r="E80" s="6">
        <v>473</v>
      </c>
      <c r="F80" s="20">
        <v>22937</v>
      </c>
    </row>
    <row r="81" spans="1:6" x14ac:dyDescent="0.55000000000000004">
      <c r="A81" s="17">
        <v>72</v>
      </c>
      <c r="B81" s="21" t="s">
        <v>705</v>
      </c>
      <c r="C81" s="19">
        <v>13239720.799999997</v>
      </c>
      <c r="D81" s="6">
        <v>19570</v>
      </c>
      <c r="E81" s="6">
        <v>474</v>
      </c>
      <c r="F81" s="20">
        <v>22937</v>
      </c>
    </row>
    <row r="82" spans="1:6" x14ac:dyDescent="0.55000000000000004">
      <c r="A82" s="17">
        <v>73</v>
      </c>
      <c r="B82" s="21" t="s">
        <v>706</v>
      </c>
      <c r="C82" s="19">
        <v>4731153</v>
      </c>
      <c r="D82" s="6">
        <v>19571</v>
      </c>
      <c r="E82" s="6">
        <v>475</v>
      </c>
      <c r="F82" s="20">
        <v>22937</v>
      </c>
    </row>
    <row r="83" spans="1:6" x14ac:dyDescent="0.55000000000000004">
      <c r="A83" s="17">
        <v>74</v>
      </c>
      <c r="B83" s="21" t="s">
        <v>707</v>
      </c>
      <c r="C83" s="19">
        <v>18519513.210000001</v>
      </c>
      <c r="D83" s="6">
        <v>19572</v>
      </c>
      <c r="E83" s="6">
        <v>476</v>
      </c>
      <c r="F83" s="20">
        <v>22937</v>
      </c>
    </row>
    <row r="84" spans="1:6" x14ac:dyDescent="0.55000000000000004">
      <c r="A84" s="7"/>
      <c r="B84" s="7"/>
      <c r="C84" s="24">
        <f>SUM(C10:C83)</f>
        <v>788804122.88000011</v>
      </c>
      <c r="D84" s="6"/>
      <c r="E84" s="6"/>
      <c r="F84" s="20"/>
    </row>
  </sheetData>
  <mergeCells count="8">
    <mergeCell ref="A7:F7"/>
    <mergeCell ref="A8:F8"/>
    <mergeCell ref="A1:F1"/>
    <mergeCell ref="A2:F2"/>
    <mergeCell ref="A3:F3"/>
    <mergeCell ref="A4:F4"/>
    <mergeCell ref="A5:F5"/>
    <mergeCell ref="A6:F6"/>
  </mergeCells>
  <pageMargins left="0.67" right="0" top="0.43307086614173229" bottom="0.74803149606299213" header="0.31496062992125984" footer="0.31496062992125984"/>
  <pageSetup paperSize="9" scale="90" orientation="portrait" r:id="rId1"/>
  <headerFooter>
    <oddHeader>&amp;R&amp;"TH SarabunPSK,ธรรมดา"&amp;P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บำนาญ </vt:lpstr>
      <vt:lpstr>เลขที่</vt:lpstr>
      <vt:lpstr>'บำนาญ '!Print_Titles</vt:lpstr>
      <vt:lpstr>เลขที่!Print_Titles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2019-10-18T06:35:10Z</dcterms:created>
  <dcterms:modified xsi:type="dcterms:W3CDTF">2019-10-18T06:35:57Z</dcterms:modified>
</cp:coreProperties>
</file>