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2760" yWindow="32760" windowWidth="20730" windowHeight="8235" tabRatio="500"/>
  </bookViews>
  <sheets>
    <sheet name="จัดสรร บำนาญ ไตรมาส 4 (3)" sheetId="6" r:id="rId1"/>
    <sheet name="จว." sheetId="7" r:id="rId2"/>
  </sheets>
  <definedNames>
    <definedName name="_xlnm.Print_Titles" localSheetId="0">'จัดสรร บำนาญ ไตรมาส 4 (3)'!$1:$7</definedName>
  </definedNames>
  <calcPr calcId="181029"/>
</workbook>
</file>

<file path=xl/calcChain.xml><?xml version="1.0" encoding="utf-8"?>
<calcChain xmlns="http://schemas.openxmlformats.org/spreadsheetml/2006/main">
  <c r="E34" i="6" l="1"/>
  <c r="E32" i="6"/>
  <c r="E30" i="6"/>
  <c r="E28" i="6"/>
  <c r="E26" i="6"/>
  <c r="E24" i="6"/>
  <c r="E22" i="6"/>
  <c r="E20" i="6"/>
  <c r="E17" i="6"/>
  <c r="E15" i="6"/>
  <c r="E13" i="6"/>
  <c r="E11" i="6"/>
  <c r="E9" i="6"/>
</calcChain>
</file>

<file path=xl/sharedStrings.xml><?xml version="1.0" encoding="utf-8"?>
<sst xmlns="http://schemas.openxmlformats.org/spreadsheetml/2006/main" count="104" uniqueCount="85">
  <si>
    <t>ลำดับ</t>
  </si>
  <si>
    <t>จังหวัด</t>
  </si>
  <si>
    <t>อำเภอ</t>
  </si>
  <si>
    <t xml:space="preserve">องค์กรปกครองส่วนท้องถิ่น </t>
  </si>
  <si>
    <t>ขอนแก่น</t>
  </si>
  <si>
    <t>เมืองขอนแก่น</t>
  </si>
  <si>
    <t>อบจ.ขอนแก่น</t>
  </si>
  <si>
    <t>ขอนแก่น ผลรวม</t>
  </si>
  <si>
    <t>ฉะเชิงเทรา</t>
  </si>
  <si>
    <t>เมืองฉะเชิงเทรา</t>
  </si>
  <si>
    <t>อบจ.ฉะเชิงเทรา</t>
  </si>
  <si>
    <t>ฉะเชิงเทรา ผลรวม</t>
  </si>
  <si>
    <t>ชัยภูมิ</t>
  </si>
  <si>
    <t>เมืองชัยภูมิ</t>
  </si>
  <si>
    <t>อบจ.ชัยภูมิ</t>
  </si>
  <si>
    <t>ชัยภูมิ ผลรวม</t>
  </si>
  <si>
    <t>เชียงใหม่</t>
  </si>
  <si>
    <t>เมืองเชียงใหม่</t>
  </si>
  <si>
    <t>อบจ.เชียงใหม่</t>
  </si>
  <si>
    <t>เชียงใหม่ ผลรวม</t>
  </si>
  <si>
    <t>นครราชสีมา</t>
  </si>
  <si>
    <t>เมืองนครราชสีมา</t>
  </si>
  <si>
    <t>อบจ.นครราชสีมา</t>
  </si>
  <si>
    <t>นครราชสีมา ผลรวม</t>
  </si>
  <si>
    <t>นครศรีธรรมราช</t>
  </si>
  <si>
    <t>เมืองนครศรีธรรมราช</t>
  </si>
  <si>
    <t>อบจ.นครศรีธรรมราช</t>
  </si>
  <si>
    <t>ปากพนัง</t>
  </si>
  <si>
    <t>ทม.ปากพนัง</t>
  </si>
  <si>
    <t>นครศรีธรรมราช ผลรวม</t>
  </si>
  <si>
    <t>นนทบุรี</t>
  </si>
  <si>
    <t>เมืองนนทบุรี</t>
  </si>
  <si>
    <t>อบจ.นนทบุรี</t>
  </si>
  <si>
    <t>นนทบุรี ผลรวม</t>
  </si>
  <si>
    <t>ประจวบคีรีขันธ์</t>
  </si>
  <si>
    <t>หัวหิน</t>
  </si>
  <si>
    <t>ทม.หัวหิน</t>
  </si>
  <si>
    <t>ประจวบคีรีขันธ์ ผลรวม</t>
  </si>
  <si>
    <t>ลำพูน</t>
  </si>
  <si>
    <t>เมืองลำพูน</t>
  </si>
  <si>
    <t>อบจ.ลำพูน</t>
  </si>
  <si>
    <t>ลำพูน ผลรวม</t>
  </si>
  <si>
    <t>ศรีสะเกษ</t>
  </si>
  <si>
    <t>เมืองศรีสะเกษ</t>
  </si>
  <si>
    <t>อบจ.ศรีสะเกษ</t>
  </si>
  <si>
    <t>ศรีสะเกษ ผลรวม</t>
  </si>
  <si>
    <t>สมุทรสาคร</t>
  </si>
  <si>
    <t>เมืองสมุทรสาคร</t>
  </si>
  <si>
    <t>อบจ.สมุทรสาคร</t>
  </si>
  <si>
    <t>สมุทรสาคร ผลรวม</t>
  </si>
  <si>
    <t>สุราษฎร์ธานี</t>
  </si>
  <si>
    <t>เมืองสุราษฎร์ธานี</t>
  </si>
  <si>
    <t>อบจ.สุราษฎร์ธานี</t>
  </si>
  <si>
    <t>สุราษฎร์ธานี ผลรวม</t>
  </si>
  <si>
    <t>หนองบัวลำภู</t>
  </si>
  <si>
    <t>เมืองหนองบัวลำภู</t>
  </si>
  <si>
    <t>อบจ.หนองบัวลำภู</t>
  </si>
  <si>
    <t>หนองบัวลำภู ผลรวม</t>
  </si>
  <si>
    <t>จำนวนเงิน</t>
  </si>
  <si>
    <t>แบบรายละเอียดประกอบการโอนจัดสรรงบประมาณรายจ่ายประจำปีงบประมาณ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</si>
  <si>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</t>
  </si>
  <si>
    <t>รหัสงบประมาณ 1500858002500002  แหล่งของเงิน 6211410   กิจกรรมหลัก 15008XXXXN2211</t>
  </si>
  <si>
    <t>งบเงินอุดหนุน เงินอุดหนุนทั่วไป เงินอุดหนุนสำหรับการจัดการศึกษาภาคบังคับ (ค่าบำเหน็จ บำนาญ) ไตรมาสที่ 4 (เพิ่มเติม) ครั้งที่ 3</t>
  </si>
  <si>
    <t xml:space="preserve">ขอนแก่น </t>
  </si>
  <si>
    <t xml:space="preserve">ฉะเชิงเทรา </t>
  </si>
  <si>
    <t xml:space="preserve">ชัยภูมิ </t>
  </si>
  <si>
    <t xml:space="preserve">เชียงใหม่ </t>
  </si>
  <si>
    <t xml:space="preserve">นครราชสีมา </t>
  </si>
  <si>
    <t xml:space="preserve">นครศรีธรรมราช </t>
  </si>
  <si>
    <t xml:space="preserve">นนทบุรี </t>
  </si>
  <si>
    <t xml:space="preserve">ประจวบคีรีขันธ์ </t>
  </si>
  <si>
    <t xml:space="preserve">ลำพูน </t>
  </si>
  <si>
    <t xml:space="preserve">ศรีสะเกษ </t>
  </si>
  <si>
    <t xml:space="preserve">สมุทรสาคร </t>
  </si>
  <si>
    <t xml:space="preserve">สุราษฎร์ธานี </t>
  </si>
  <si>
    <t xml:space="preserve">หนองบัวลำภู </t>
  </si>
  <si>
    <t>รวมทั้งสิ้น</t>
  </si>
  <si>
    <t xml:space="preserve">แผนงานบูรณาการส่งเสริมการกระจายอำนาจให้แก่องค์กรปกครองส่วนท้องถิ่น  </t>
  </si>
  <si>
    <t>ผลผลิตจัดสรรเงินอุดหนุนให้แก่องค์กรปกครองส่วนท้องถิ่น งบเงินอุดหนุน เงินอุดหนุนทั่วไป</t>
  </si>
  <si>
    <t xml:space="preserve"> เงินอุดหนุนสำหรับการจัดการศึกษาภาคบังคับ (ค่าบำเหน็จ บำนาญ) ไตรมาสที่ 4 (เพิ่มเติม) ครั้งที่ 3</t>
  </si>
  <si>
    <t>เลขที่หนังสือ</t>
  </si>
  <si>
    <t>เลขที่ใบจัดสรร</t>
  </si>
  <si>
    <t>ลงวันที่</t>
  </si>
  <si>
    <t xml:space="preserve"> 27 กันยายน 2562</t>
  </si>
  <si>
    <t>ตามหนังสือกรมส่งเสริมการปกครองท้องถิ่น ด่วนที่สุด ที่ มท 0808.2/17710-17722  ลงวันที่ 27 กันยายน 2562  เลขที่ใบจัดสรร 19929-19941 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</si>
</sst>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30" x14ac:knownFonts="1"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b/>
      <sz val="16"/>
      <color indexed="10"/>
      <name val="TH SarabunPSK"/>
      <family val="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4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2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3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23" borderId="7" applyNumberFormat="0" applyFont="0" applyAlignment="0" applyProtection="0"/>
    <xf numFmtId="0" fontId="18" fillId="20" borderId="8" applyNumberFormat="0" applyAlignment="0" applyProtection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21" borderId="2" applyNumberFormat="0" applyAlignment="0" applyProtection="0"/>
    <xf numFmtId="0" fontId="16" fillId="0" borderId="6" applyNumberFormat="0" applyFill="0" applyAlignment="0" applyProtection="0"/>
    <xf numFmtId="0" fontId="11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1" fillId="0" borderId="0"/>
    <xf numFmtId="0" fontId="1" fillId="0" borderId="0"/>
    <xf numFmtId="0" fontId="15" fillId="7" borderId="1" applyNumberFormat="0" applyAlignment="0" applyProtection="0"/>
    <xf numFmtId="0" fontId="17" fillId="22" borderId="0" applyNumberFormat="0" applyBorder="0" applyAlignment="0" applyProtection="0"/>
    <xf numFmtId="9" fontId="3" fillId="0" borderId="0" applyFont="0" applyFill="0" applyBorder="0" applyAlignment="0" applyProtection="0"/>
    <xf numFmtId="0" fontId="20" fillId="0" borderId="9" applyNumberFormat="0" applyFill="0" applyAlignment="0" applyProtection="0"/>
    <xf numFmtId="0" fontId="7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8" applyNumberFormat="0" applyAlignment="0" applyProtection="0"/>
    <xf numFmtId="0" fontId="1" fillId="23" borderId="7" applyNumberFormat="0" applyFon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/>
  </cellStyleXfs>
  <cellXfs count="38">
    <xf numFmtId="0" fontId="0" fillId="0" borderId="0" xfId="0"/>
    <xf numFmtId="0" fontId="26" fillId="0" borderId="0" xfId="0" applyFont="1"/>
    <xf numFmtId="0" fontId="26" fillId="0" borderId="0" xfId="0" applyFont="1" applyAlignment="1">
      <alignment horizontal="center"/>
    </xf>
    <xf numFmtId="187" fontId="26" fillId="0" borderId="0" xfId="90" applyFont="1"/>
    <xf numFmtId="0" fontId="4" fillId="0" borderId="0" xfId="124" applyFont="1" applyAlignment="1">
      <alignment horizontal="left" vertical="center"/>
    </xf>
    <xf numFmtId="0" fontId="26" fillId="0" borderId="0" xfId="0" applyFont="1" applyAlignment="1">
      <alignment vertical="center"/>
    </xf>
    <xf numFmtId="0" fontId="24" fillId="0" borderId="0" xfId="106" applyFont="1" applyAlignment="1" applyProtection="1">
      <alignment horizontal="center" vertical="center"/>
      <protection locked="0"/>
    </xf>
    <xf numFmtId="0" fontId="2" fillId="0" borderId="0" xfId="106" applyFont="1" applyBorder="1" applyAlignment="1" applyProtection="1">
      <alignment horizontal="left" vertical="center"/>
      <protection locked="0"/>
    </xf>
    <xf numFmtId="0" fontId="2" fillId="0" borderId="14" xfId="105" applyFont="1" applyFill="1" applyBorder="1" applyAlignment="1" applyProtection="1">
      <alignment horizontal="center" vertical="center" shrinkToFit="1"/>
    </xf>
    <xf numFmtId="43" fontId="2" fillId="0" borderId="14" xfId="46" applyFont="1" applyFill="1" applyBorder="1" applyAlignment="1" applyProtection="1">
      <alignment horizontal="center" vertical="center" wrapText="1" shrinkToFit="1"/>
    </xf>
    <xf numFmtId="0" fontId="26" fillId="0" borderId="11" xfId="0" applyFont="1" applyBorder="1" applyAlignment="1">
      <alignment horizontal="center"/>
    </xf>
    <xf numFmtId="0" fontId="26" fillId="0" borderId="11" xfId="0" applyFont="1" applyBorder="1"/>
    <xf numFmtId="187" fontId="26" fillId="0" borderId="11" xfId="90" applyFont="1" applyBorder="1"/>
    <xf numFmtId="0" fontId="26" fillId="0" borderId="15" xfId="0" applyFont="1" applyBorder="1" applyAlignment="1">
      <alignment horizontal="center"/>
    </xf>
    <xf numFmtId="0" fontId="26" fillId="0" borderId="15" xfId="0" applyFont="1" applyBorder="1"/>
    <xf numFmtId="187" fontId="26" fillId="0" borderId="15" xfId="90" applyFont="1" applyBorder="1"/>
    <xf numFmtId="0" fontId="26" fillId="0" borderId="12" xfId="0" applyFont="1" applyBorder="1" applyAlignment="1">
      <alignment horizontal="center"/>
    </xf>
    <xf numFmtId="0" fontId="26" fillId="0" borderId="12" xfId="0" applyFont="1" applyBorder="1"/>
    <xf numFmtId="187" fontId="26" fillId="0" borderId="12" xfId="90" applyFont="1" applyBorder="1"/>
    <xf numFmtId="0" fontId="26" fillId="0" borderId="16" xfId="0" applyFont="1" applyBorder="1" applyAlignment="1">
      <alignment horizontal="center"/>
    </xf>
    <xf numFmtId="0" fontId="26" fillId="0" borderId="16" xfId="0" applyFont="1" applyBorder="1"/>
    <xf numFmtId="187" fontId="26" fillId="0" borderId="16" xfId="90" applyFont="1" applyBorder="1"/>
    <xf numFmtId="0" fontId="26" fillId="0" borderId="14" xfId="0" applyFont="1" applyBorder="1" applyAlignment="1">
      <alignment horizontal="center"/>
    </xf>
    <xf numFmtId="0" fontId="28" fillId="0" borderId="14" xfId="0" applyFont="1" applyBorder="1"/>
    <xf numFmtId="0" fontId="26" fillId="0" borderId="14" xfId="0" applyFont="1" applyBorder="1"/>
    <xf numFmtId="187" fontId="26" fillId="0" borderId="14" xfId="90" applyFont="1" applyBorder="1"/>
    <xf numFmtId="0" fontId="28" fillId="0" borderId="14" xfId="0" applyFont="1" applyBorder="1" applyAlignment="1">
      <alignment horizontal="center"/>
    </xf>
    <xf numFmtId="187" fontId="28" fillId="0" borderId="14" xfId="90" applyFont="1" applyBorder="1"/>
    <xf numFmtId="0" fontId="26" fillId="0" borderId="17" xfId="0" applyFont="1" applyBorder="1" applyAlignment="1">
      <alignment horizontal="center"/>
    </xf>
    <xf numFmtId="0" fontId="26" fillId="0" borderId="17" xfId="0" applyFont="1" applyBorder="1"/>
    <xf numFmtId="0" fontId="28" fillId="0" borderId="13" xfId="0" applyFont="1" applyBorder="1" applyAlignment="1">
      <alignment horizontal="center"/>
    </xf>
    <xf numFmtId="0" fontId="26" fillId="0" borderId="10" xfId="0" applyFont="1" applyBorder="1"/>
    <xf numFmtId="0" fontId="26" fillId="0" borderId="10" xfId="0" applyFont="1" applyBorder="1" applyAlignment="1">
      <alignment horizontal="center"/>
    </xf>
    <xf numFmtId="0" fontId="29" fillId="0" borderId="0" xfId="0" applyFont="1" applyAlignment="1">
      <alignment vertical="center"/>
    </xf>
    <xf numFmtId="0" fontId="2" fillId="0" borderId="0" xfId="106" applyFont="1" applyBorder="1" applyAlignment="1" applyProtection="1">
      <alignment vertical="center"/>
      <protection locked="0"/>
    </xf>
    <xf numFmtId="0" fontId="2" fillId="0" borderId="0" xfId="106" applyFont="1" applyAlignment="1" applyProtection="1">
      <alignment horizontal="center" vertical="center"/>
      <protection locked="0"/>
    </xf>
    <xf numFmtId="0" fontId="2" fillId="0" borderId="0" xfId="106" applyFont="1" applyBorder="1" applyAlignment="1" applyProtection="1">
      <alignment horizontal="center" vertical="center"/>
      <protection locked="0"/>
    </xf>
    <xf numFmtId="0" fontId="27" fillId="0" borderId="0" xfId="106" applyFont="1" applyBorder="1" applyAlignment="1" applyProtection="1">
      <alignment horizontal="center" vertical="center"/>
      <protection locked="0"/>
    </xf>
  </cellXfs>
  <cellStyles count="12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ส่วนที่ถูกเน้น1" xfId="7"/>
    <cellStyle name="20% - ส่วนที่ถูกเน้น2" xfId="8"/>
    <cellStyle name="20% - ส่วนที่ถูกเน้น3" xfId="9"/>
    <cellStyle name="20% - ส่วนที่ถูกเน้น4" xfId="10"/>
    <cellStyle name="20% - ส่วนที่ถูกเน้น5" xfId="11"/>
    <cellStyle name="20% - ส่วนที่ถูกเน้น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ส่วนที่ถูกเน้น1" xfId="19"/>
    <cellStyle name="40% - ส่วนที่ถูกเน้น2" xfId="20"/>
    <cellStyle name="40% - ส่วนที่ถูกเน้น3" xfId="21"/>
    <cellStyle name="40% - ส่วนที่ถูกเน้น4" xfId="22"/>
    <cellStyle name="40% - ส่วนที่ถูกเน้น5" xfId="23"/>
    <cellStyle name="40% - ส่วนที่ถูกเน้น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ส่วนที่ถูกเน้น1" xfId="31"/>
    <cellStyle name="60% - ส่วนที่ถูกเน้น2" xfId="32"/>
    <cellStyle name="60% - ส่วนที่ถูกเน้น3" xfId="33"/>
    <cellStyle name="60% - ส่วนที่ถูกเน้น4" xfId="34"/>
    <cellStyle name="60% - ส่วนที่ถูกเน้น5" xfId="35"/>
    <cellStyle name="60% - ส่วนที่ถูกเน้น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heck Cell 2" xfId="45"/>
    <cellStyle name="Comma" xfId="90" builtinId="3"/>
    <cellStyle name="Comma 2" xfId="46"/>
    <cellStyle name="Comma 2 2" xfId="47"/>
    <cellStyle name="Comma 3" xfId="48"/>
    <cellStyle name="Comma 4" xfId="49"/>
    <cellStyle name="Comma 5" xfId="50"/>
    <cellStyle name="Excel Built-in Normal" xfId="51"/>
    <cellStyle name="Explanatory Text 2" xfId="52"/>
    <cellStyle name="Good 2" xfId="53"/>
    <cellStyle name="Heading 1 2" xfId="54"/>
    <cellStyle name="Heading 2 2" xfId="55"/>
    <cellStyle name="Heading 3 2" xfId="56"/>
    <cellStyle name="Heading 4 2" xfId="57"/>
    <cellStyle name="Input 2" xfId="58"/>
    <cellStyle name="Linked Cell 2" xfId="59"/>
    <cellStyle name="Neutral 2" xfId="60"/>
    <cellStyle name="Normal" xfId="0" builtinId="0"/>
    <cellStyle name="Normal 2" xfId="61"/>
    <cellStyle name="Normal 2 2" xfId="62"/>
    <cellStyle name="Normal 2_ฉก_8. สนามกีฬา_56" xfId="63"/>
    <cellStyle name="Normal 3" xfId="64"/>
    <cellStyle name="Normal 3 2" xfId="65"/>
    <cellStyle name="Normal 3_Sheet1" xfId="66"/>
    <cellStyle name="Normal 4" xfId="67"/>
    <cellStyle name="Normal 5" xfId="68"/>
    <cellStyle name="Normal 6" xfId="69"/>
    <cellStyle name="Note 2" xfId="70"/>
    <cellStyle name="Output 2" xfId="71"/>
    <cellStyle name="Percent 2" xfId="72"/>
    <cellStyle name="Title 2" xfId="73"/>
    <cellStyle name="Total 2" xfId="74"/>
    <cellStyle name="Warning Text 2" xfId="75"/>
    <cellStyle name="การคำนวณ" xfId="76"/>
    <cellStyle name="ข้อความเตือน" xfId="77"/>
    <cellStyle name="ข้อความอธิบาย" xfId="78"/>
    <cellStyle name="เครื่องหมายจุลภาค 2" xfId="79"/>
    <cellStyle name="เครื่องหมายจุลภาค 3" xfId="80"/>
    <cellStyle name="เครื่องหมายจุลภาค 3 2" xfId="81"/>
    <cellStyle name="เครื่องหมายจุลภาค 3 2 2" xfId="82"/>
    <cellStyle name="เครื่องหมายจุลภาค 3 2 2 2" xfId="83"/>
    <cellStyle name="เครื่องหมายจุลภาค 3 3" xfId="84"/>
    <cellStyle name="เครื่องหมายจุลภาค 3_ศักยภาพ" xfId="85"/>
    <cellStyle name="เครื่องหมายจุลภาค 4" xfId="86"/>
    <cellStyle name="เครื่องหมายจุลภาค 5" xfId="87"/>
    <cellStyle name="เครื่องหมายจุลภาค 6" xfId="88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9"/>
    <cellStyle name="ชื่อเรื่อง" xfId="91"/>
    <cellStyle name="เซลล์ตรวจสอบ" xfId="92"/>
    <cellStyle name="เซลล์ที่มีการเชื่อมโยง" xfId="93"/>
    <cellStyle name="ดี" xfId="94"/>
    <cellStyle name="ปกติ 2" xfId="95"/>
    <cellStyle name="ปกติ 2 2" xfId="96"/>
    <cellStyle name="ปกติ 2_กกถ.ส่งข้อมูลรายหัวปี 58" xfId="97"/>
    <cellStyle name="ปกติ 3" xfId="98"/>
    <cellStyle name="ปกติ 3 2" xfId="99"/>
    <cellStyle name="ปกติ 3_แบบฟอร์ม_สรุปงบหน้า_ข้อบัญญัติ" xfId="100"/>
    <cellStyle name="ปกติ 4" xfId="101"/>
    <cellStyle name="ปกติ 4 2" xfId="102"/>
    <cellStyle name="ปกติ 4_ศักยภาพ" xfId="103"/>
    <cellStyle name="ปกติ 5" xfId="104"/>
    <cellStyle name="ปกติ_ทั่วไป งวดที่ 1+2" xfId="105"/>
    <cellStyle name="ปกติ_ทั่วไป งวดที่ 1+2_รายชื่อ อปท. ส่งสำนัก-กอง (ใหม่)" xfId="106"/>
    <cellStyle name="ปกติ_รายชื่อ อปท. (ปรับปรุงใหม่)" xfId="124"/>
    <cellStyle name="ป้อนค่า" xfId="107"/>
    <cellStyle name="ปานกลาง" xfId="108"/>
    <cellStyle name="เปอร์เซ็นต์ 2" xfId="109"/>
    <cellStyle name="ผลรวม" xfId="110"/>
    <cellStyle name="แย่" xfId="111"/>
    <cellStyle name="ส่วนที่ถูกเน้น1" xfId="112"/>
    <cellStyle name="ส่วนที่ถูกเน้น2" xfId="113"/>
    <cellStyle name="ส่วนที่ถูกเน้น3" xfId="114"/>
    <cellStyle name="ส่วนที่ถูกเน้น4" xfId="115"/>
    <cellStyle name="ส่วนที่ถูกเน้น5" xfId="116"/>
    <cellStyle name="ส่วนที่ถูกเน้น6" xfId="117"/>
    <cellStyle name="แสดงผล" xfId="118"/>
    <cellStyle name="หมายเหตุ" xfId="119"/>
    <cellStyle name="หัวเรื่อง 1" xfId="120"/>
    <cellStyle name="หัวเรื่อง 2" xfId="121"/>
    <cellStyle name="หัวเรื่อง 3" xfId="122"/>
    <cellStyle name="หัวเรื่อง 4" xfId="12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abSelected="1" view="pageBreakPreview" topLeftCell="A4" zoomScaleNormal="100" zoomScaleSheetLayoutView="100" workbookViewId="0">
      <selection activeCell="B12" sqref="B12"/>
    </sheetView>
  </sheetViews>
  <sheetFormatPr defaultRowHeight="21" outlineLevelRow="2" x14ac:dyDescent="0.35"/>
  <cols>
    <col min="1" max="1" width="11.21875" style="2" customWidth="1"/>
    <col min="2" max="2" width="21.5546875" style="1" customWidth="1"/>
    <col min="3" max="3" width="20.5546875" style="1" customWidth="1"/>
    <col min="4" max="4" width="24.33203125" style="1" customWidth="1"/>
    <col min="5" max="5" width="27.44140625" style="3" customWidth="1"/>
    <col min="6" max="16384" width="8.88671875" style="1"/>
  </cols>
  <sheetData>
    <row r="1" spans="1:6" s="4" customFormat="1" x14ac:dyDescent="0.2">
      <c r="A1" s="35" t="s">
        <v>59</v>
      </c>
      <c r="B1" s="35"/>
      <c r="C1" s="35"/>
      <c r="D1" s="35"/>
      <c r="E1" s="35"/>
    </row>
    <row r="2" spans="1:6" s="4" customFormat="1" x14ac:dyDescent="0.2">
      <c r="A2" s="35" t="s">
        <v>60</v>
      </c>
      <c r="B2" s="35"/>
      <c r="C2" s="35"/>
      <c r="D2" s="35"/>
      <c r="E2" s="35"/>
    </row>
    <row r="3" spans="1:6" s="4" customFormat="1" x14ac:dyDescent="0.2">
      <c r="A3" s="35" t="s">
        <v>62</v>
      </c>
      <c r="B3" s="35"/>
      <c r="C3" s="35"/>
      <c r="D3" s="35"/>
      <c r="E3" s="35"/>
    </row>
    <row r="4" spans="1:6" s="4" customFormat="1" x14ac:dyDescent="0.2">
      <c r="A4" s="35" t="s">
        <v>61</v>
      </c>
      <c r="B4" s="35"/>
      <c r="C4" s="35"/>
      <c r="D4" s="35"/>
      <c r="E4" s="35"/>
    </row>
    <row r="5" spans="1:6" s="5" customFormat="1" x14ac:dyDescent="0.2">
      <c r="A5" s="36" t="s">
        <v>84</v>
      </c>
      <c r="B5" s="36"/>
      <c r="C5" s="36"/>
      <c r="D5" s="36"/>
      <c r="E5" s="36"/>
      <c r="F5" s="34"/>
    </row>
    <row r="6" spans="1:6" s="4" customFormat="1" ht="4.5" customHeight="1" x14ac:dyDescent="0.2">
      <c r="A6" s="6"/>
      <c r="B6" s="7"/>
      <c r="C6" s="7"/>
      <c r="D6" s="7"/>
    </row>
    <row r="7" spans="1:6" customFormat="1" ht="27" customHeight="1" x14ac:dyDescent="0.2">
      <c r="A7" s="8" t="s">
        <v>0</v>
      </c>
      <c r="B7" s="8" t="s">
        <v>1</v>
      </c>
      <c r="C7" s="8" t="s">
        <v>2</v>
      </c>
      <c r="D7" s="8" t="s">
        <v>3</v>
      </c>
      <c r="E7" s="9" t="s">
        <v>58</v>
      </c>
    </row>
    <row r="8" spans="1:6" ht="27.95" customHeight="1" outlineLevel="2" x14ac:dyDescent="0.35">
      <c r="A8" s="19">
        <v>1</v>
      </c>
      <c r="B8" s="20" t="s">
        <v>4</v>
      </c>
      <c r="C8" s="20" t="s">
        <v>5</v>
      </c>
      <c r="D8" s="20" t="s">
        <v>6</v>
      </c>
      <c r="E8" s="21">
        <v>655675.52</v>
      </c>
    </row>
    <row r="9" spans="1:6" ht="27" customHeight="1" outlineLevel="1" x14ac:dyDescent="0.35">
      <c r="A9" s="22"/>
      <c r="B9" s="23" t="s">
        <v>7</v>
      </c>
      <c r="C9" s="24"/>
      <c r="D9" s="24"/>
      <c r="E9" s="25">
        <f>SUBTOTAL(9,E8:E8)</f>
        <v>655675.52</v>
      </c>
    </row>
    <row r="10" spans="1:6" ht="27.95" customHeight="1" outlineLevel="2" x14ac:dyDescent="0.35">
      <c r="A10" s="19">
        <v>1</v>
      </c>
      <c r="B10" s="20" t="s">
        <v>8</v>
      </c>
      <c r="C10" s="20" t="s">
        <v>9</v>
      </c>
      <c r="D10" s="20" t="s">
        <v>10</v>
      </c>
      <c r="E10" s="21">
        <v>247095.67999999999</v>
      </c>
    </row>
    <row r="11" spans="1:6" ht="27" customHeight="1" outlineLevel="1" x14ac:dyDescent="0.35">
      <c r="A11" s="22"/>
      <c r="B11" s="23" t="s">
        <v>11</v>
      </c>
      <c r="C11" s="24"/>
      <c r="D11" s="24"/>
      <c r="E11" s="25">
        <f>SUBTOTAL(9,E10:E10)</f>
        <v>247095.67999999999</v>
      </c>
    </row>
    <row r="12" spans="1:6" ht="27.95" customHeight="1" outlineLevel="2" x14ac:dyDescent="0.35">
      <c r="A12" s="19">
        <v>1</v>
      </c>
      <c r="B12" s="20" t="s">
        <v>12</v>
      </c>
      <c r="C12" s="20" t="s">
        <v>13</v>
      </c>
      <c r="D12" s="20" t="s">
        <v>14</v>
      </c>
      <c r="E12" s="21">
        <v>384.97</v>
      </c>
    </row>
    <row r="13" spans="1:6" ht="27" customHeight="1" outlineLevel="1" x14ac:dyDescent="0.35">
      <c r="A13" s="22"/>
      <c r="B13" s="23" t="s">
        <v>15</v>
      </c>
      <c r="C13" s="24"/>
      <c r="D13" s="24"/>
      <c r="E13" s="25">
        <f>SUBTOTAL(9,E12:E12)</f>
        <v>384.97</v>
      </c>
    </row>
    <row r="14" spans="1:6" ht="27.95" customHeight="1" outlineLevel="2" x14ac:dyDescent="0.35">
      <c r="A14" s="19">
        <v>1</v>
      </c>
      <c r="B14" s="20" t="s">
        <v>16</v>
      </c>
      <c r="C14" s="20" t="s">
        <v>17</v>
      </c>
      <c r="D14" s="20" t="s">
        <v>18</v>
      </c>
      <c r="E14" s="21">
        <v>961197.19</v>
      </c>
    </row>
    <row r="15" spans="1:6" ht="27" customHeight="1" outlineLevel="1" x14ac:dyDescent="0.35">
      <c r="A15" s="22"/>
      <c r="B15" s="23" t="s">
        <v>19</v>
      </c>
      <c r="C15" s="24"/>
      <c r="D15" s="24"/>
      <c r="E15" s="25">
        <f>SUBTOTAL(9,E14:E14)</f>
        <v>961197.19</v>
      </c>
    </row>
    <row r="16" spans="1:6" ht="27.95" customHeight="1" outlineLevel="2" x14ac:dyDescent="0.35">
      <c r="A16" s="19">
        <v>1</v>
      </c>
      <c r="B16" s="20" t="s">
        <v>20</v>
      </c>
      <c r="C16" s="20" t="s">
        <v>21</v>
      </c>
      <c r="D16" s="20" t="s">
        <v>22</v>
      </c>
      <c r="E16" s="21">
        <v>200000</v>
      </c>
    </row>
    <row r="17" spans="1:5" ht="27" customHeight="1" outlineLevel="1" x14ac:dyDescent="0.35">
      <c r="A17" s="22"/>
      <c r="B17" s="23" t="s">
        <v>23</v>
      </c>
      <c r="C17" s="24"/>
      <c r="D17" s="24"/>
      <c r="E17" s="25">
        <f>SUBTOTAL(9,E16:E16)</f>
        <v>200000</v>
      </c>
    </row>
    <row r="18" spans="1:5" ht="27.95" customHeight="1" outlineLevel="2" x14ac:dyDescent="0.35">
      <c r="A18" s="13">
        <v>1</v>
      </c>
      <c r="B18" s="14" t="s">
        <v>24</v>
      </c>
      <c r="C18" s="14" t="s">
        <v>25</v>
      </c>
      <c r="D18" s="14" t="s">
        <v>26</v>
      </c>
      <c r="E18" s="15">
        <v>194759.27</v>
      </c>
    </row>
    <row r="19" spans="1:5" ht="27.95" customHeight="1" outlineLevel="2" x14ac:dyDescent="0.35">
      <c r="A19" s="16">
        <v>2</v>
      </c>
      <c r="B19" s="17" t="s">
        <v>24</v>
      </c>
      <c r="C19" s="17" t="s">
        <v>27</v>
      </c>
      <c r="D19" s="17" t="s">
        <v>28</v>
      </c>
      <c r="E19" s="18">
        <v>2689.71</v>
      </c>
    </row>
    <row r="20" spans="1:5" ht="27.95" customHeight="1" outlineLevel="1" x14ac:dyDescent="0.35">
      <c r="A20" s="22"/>
      <c r="B20" s="23" t="s">
        <v>29</v>
      </c>
      <c r="C20" s="24"/>
      <c r="D20" s="24"/>
      <c r="E20" s="25">
        <f>SUBTOTAL(9,E18:E19)</f>
        <v>197448.97999999998</v>
      </c>
    </row>
    <row r="21" spans="1:5" ht="27.95" customHeight="1" outlineLevel="2" x14ac:dyDescent="0.35">
      <c r="A21" s="19">
        <v>1</v>
      </c>
      <c r="B21" s="20" t="s">
        <v>30</v>
      </c>
      <c r="C21" s="20" t="s">
        <v>31</v>
      </c>
      <c r="D21" s="20" t="s">
        <v>32</v>
      </c>
      <c r="E21" s="21">
        <v>185866</v>
      </c>
    </row>
    <row r="22" spans="1:5" ht="27" customHeight="1" outlineLevel="1" x14ac:dyDescent="0.35">
      <c r="A22" s="22"/>
      <c r="B22" s="23" t="s">
        <v>33</v>
      </c>
      <c r="C22" s="24"/>
      <c r="D22" s="24"/>
      <c r="E22" s="25">
        <f>SUBTOTAL(9,E21:E21)</f>
        <v>185866</v>
      </c>
    </row>
    <row r="23" spans="1:5" ht="27.95" customHeight="1" outlineLevel="2" x14ac:dyDescent="0.35">
      <c r="A23" s="19">
        <v>1</v>
      </c>
      <c r="B23" s="20" t="s">
        <v>34</v>
      </c>
      <c r="C23" s="20" t="s">
        <v>35</v>
      </c>
      <c r="D23" s="20" t="s">
        <v>36</v>
      </c>
      <c r="E23" s="21">
        <v>3251.84</v>
      </c>
    </row>
    <row r="24" spans="1:5" ht="27" customHeight="1" outlineLevel="1" x14ac:dyDescent="0.35">
      <c r="A24" s="22"/>
      <c r="B24" s="23" t="s">
        <v>37</v>
      </c>
      <c r="C24" s="24"/>
      <c r="D24" s="24"/>
      <c r="E24" s="25">
        <f>SUBTOTAL(9,E23:E23)</f>
        <v>3251.84</v>
      </c>
    </row>
    <row r="25" spans="1:5" ht="27.95" customHeight="1" outlineLevel="2" x14ac:dyDescent="0.35">
      <c r="A25" s="19">
        <v>1</v>
      </c>
      <c r="B25" s="20" t="s">
        <v>38</v>
      </c>
      <c r="C25" s="20" t="s">
        <v>39</v>
      </c>
      <c r="D25" s="20" t="s">
        <v>40</v>
      </c>
      <c r="E25" s="21">
        <v>256002.68</v>
      </c>
    </row>
    <row r="26" spans="1:5" ht="27" customHeight="1" outlineLevel="1" x14ac:dyDescent="0.35">
      <c r="A26" s="22"/>
      <c r="B26" s="23" t="s">
        <v>41</v>
      </c>
      <c r="C26" s="24"/>
      <c r="D26" s="24"/>
      <c r="E26" s="25">
        <f>SUBTOTAL(9,E25:E25)</f>
        <v>256002.68</v>
      </c>
    </row>
    <row r="27" spans="1:5" ht="27.95" customHeight="1" outlineLevel="2" x14ac:dyDescent="0.35">
      <c r="A27" s="19">
        <v>1</v>
      </c>
      <c r="B27" s="20" t="s">
        <v>42</v>
      </c>
      <c r="C27" s="20" t="s">
        <v>43</v>
      </c>
      <c r="D27" s="20" t="s">
        <v>44</v>
      </c>
      <c r="E27" s="21">
        <v>446530.41</v>
      </c>
    </row>
    <row r="28" spans="1:5" ht="27" customHeight="1" outlineLevel="1" x14ac:dyDescent="0.35">
      <c r="A28" s="22"/>
      <c r="B28" s="23" t="s">
        <v>45</v>
      </c>
      <c r="C28" s="24"/>
      <c r="D28" s="24"/>
      <c r="E28" s="25">
        <f>SUBTOTAL(9,E27:E27)</f>
        <v>446530.41</v>
      </c>
    </row>
    <row r="29" spans="1:5" ht="27.95" customHeight="1" outlineLevel="2" x14ac:dyDescent="0.35">
      <c r="A29" s="19">
        <v>1</v>
      </c>
      <c r="B29" s="20" t="s">
        <v>46</v>
      </c>
      <c r="C29" s="20" t="s">
        <v>47</v>
      </c>
      <c r="D29" s="20" t="s">
        <v>48</v>
      </c>
      <c r="E29" s="21">
        <v>191548.45</v>
      </c>
    </row>
    <row r="30" spans="1:5" ht="27" customHeight="1" outlineLevel="1" x14ac:dyDescent="0.35">
      <c r="A30" s="22"/>
      <c r="B30" s="23" t="s">
        <v>49</v>
      </c>
      <c r="C30" s="24"/>
      <c r="D30" s="24"/>
      <c r="E30" s="25">
        <f>SUBTOTAL(9,E29:E29)</f>
        <v>191548.45</v>
      </c>
    </row>
    <row r="31" spans="1:5" ht="27.95" customHeight="1" outlineLevel="2" x14ac:dyDescent="0.35">
      <c r="A31" s="19">
        <v>1</v>
      </c>
      <c r="B31" s="20" t="s">
        <v>50</v>
      </c>
      <c r="C31" s="20" t="s">
        <v>51</v>
      </c>
      <c r="D31" s="20" t="s">
        <v>52</v>
      </c>
      <c r="E31" s="21">
        <v>200000</v>
      </c>
    </row>
    <row r="32" spans="1:5" ht="27" customHeight="1" outlineLevel="1" x14ac:dyDescent="0.35">
      <c r="A32" s="22"/>
      <c r="B32" s="23" t="s">
        <v>53</v>
      </c>
      <c r="C32" s="24"/>
      <c r="D32" s="24"/>
      <c r="E32" s="25">
        <f>SUBTOTAL(9,E31:E31)</f>
        <v>200000</v>
      </c>
    </row>
    <row r="33" spans="1:5" ht="27.95" customHeight="1" outlineLevel="2" x14ac:dyDescent="0.35">
      <c r="A33" s="19">
        <v>1</v>
      </c>
      <c r="B33" s="20" t="s">
        <v>54</v>
      </c>
      <c r="C33" s="20" t="s">
        <v>55</v>
      </c>
      <c r="D33" s="20" t="s">
        <v>56</v>
      </c>
      <c r="E33" s="21">
        <v>189000</v>
      </c>
    </row>
    <row r="34" spans="1:5" ht="27" customHeight="1" outlineLevel="1" x14ac:dyDescent="0.35">
      <c r="A34" s="22"/>
      <c r="B34" s="23" t="s">
        <v>57</v>
      </c>
      <c r="C34" s="24"/>
      <c r="D34" s="24"/>
      <c r="E34" s="25">
        <f>SUBTOTAL(9,E33:E33)</f>
        <v>189000</v>
      </c>
    </row>
    <row r="35" spans="1:5" x14ac:dyDescent="0.35">
      <c r="A35" s="1"/>
      <c r="E35" s="1"/>
    </row>
    <row r="36" spans="1:5" x14ac:dyDescent="0.35">
      <c r="A36" s="1"/>
      <c r="E36" s="1"/>
    </row>
    <row r="37" spans="1:5" x14ac:dyDescent="0.35">
      <c r="A37" s="1"/>
      <c r="E37" s="1"/>
    </row>
    <row r="38" spans="1:5" x14ac:dyDescent="0.35">
      <c r="A38" s="1"/>
      <c r="E38" s="1"/>
    </row>
    <row r="39" spans="1:5" x14ac:dyDescent="0.35">
      <c r="A39" s="1"/>
      <c r="E39" s="1"/>
    </row>
    <row r="40" spans="1:5" x14ac:dyDescent="0.35">
      <c r="A40" s="1"/>
      <c r="E40" s="1"/>
    </row>
    <row r="41" spans="1:5" x14ac:dyDescent="0.35">
      <c r="A41" s="1"/>
      <c r="E41" s="1"/>
    </row>
    <row r="42" spans="1:5" x14ac:dyDescent="0.35">
      <c r="A42" s="1"/>
      <c r="E42" s="1"/>
    </row>
    <row r="43" spans="1:5" x14ac:dyDescent="0.35">
      <c r="A43" s="1"/>
      <c r="E43" s="1"/>
    </row>
    <row r="44" spans="1:5" x14ac:dyDescent="0.35">
      <c r="A44" s="1"/>
      <c r="E44" s="1"/>
    </row>
    <row r="45" spans="1:5" x14ac:dyDescent="0.35">
      <c r="A45" s="1"/>
      <c r="E45" s="1"/>
    </row>
    <row r="46" spans="1:5" x14ac:dyDescent="0.35">
      <c r="A46" s="1"/>
      <c r="E46" s="1"/>
    </row>
    <row r="47" spans="1:5" x14ac:dyDescent="0.35">
      <c r="A47" s="1"/>
      <c r="E47" s="1"/>
    </row>
    <row r="48" spans="1:5" x14ac:dyDescent="0.35">
      <c r="A48" s="1"/>
      <c r="E48" s="1"/>
    </row>
    <row r="49" spans="1:5" x14ac:dyDescent="0.35">
      <c r="A49" s="1"/>
      <c r="E49" s="1"/>
    </row>
    <row r="50" spans="1:5" x14ac:dyDescent="0.35">
      <c r="A50" s="1"/>
      <c r="E50" s="1"/>
    </row>
    <row r="51" spans="1:5" x14ac:dyDescent="0.35">
      <c r="A51" s="1"/>
      <c r="E51" s="1"/>
    </row>
    <row r="52" spans="1:5" x14ac:dyDescent="0.35">
      <c r="A52" s="1"/>
      <c r="E52" s="1"/>
    </row>
    <row r="53" spans="1:5" x14ac:dyDescent="0.35">
      <c r="A53" s="1"/>
      <c r="E53" s="1"/>
    </row>
    <row r="54" spans="1:5" x14ac:dyDescent="0.35">
      <c r="A54" s="1"/>
      <c r="E54" s="1"/>
    </row>
    <row r="55" spans="1:5" x14ac:dyDescent="0.35">
      <c r="A55" s="1"/>
      <c r="E55" s="1"/>
    </row>
    <row r="56" spans="1:5" x14ac:dyDescent="0.35">
      <c r="A56" s="1"/>
      <c r="E56" s="1"/>
    </row>
    <row r="57" spans="1:5" x14ac:dyDescent="0.35">
      <c r="A57" s="1"/>
      <c r="E57" s="1"/>
    </row>
    <row r="58" spans="1:5" x14ac:dyDescent="0.35">
      <c r="A58" s="1"/>
      <c r="E58" s="1"/>
    </row>
    <row r="59" spans="1:5" x14ac:dyDescent="0.35">
      <c r="A59" s="1"/>
      <c r="E59" s="1"/>
    </row>
    <row r="60" spans="1:5" x14ac:dyDescent="0.35">
      <c r="A60" s="1"/>
      <c r="E60" s="1"/>
    </row>
    <row r="61" spans="1:5" x14ac:dyDescent="0.35">
      <c r="A61" s="1"/>
      <c r="E61" s="1"/>
    </row>
    <row r="62" spans="1:5" x14ac:dyDescent="0.35">
      <c r="A62" s="1"/>
      <c r="E62" s="1"/>
    </row>
    <row r="63" spans="1:5" x14ac:dyDescent="0.35">
      <c r="A63" s="1"/>
      <c r="E63" s="1"/>
    </row>
    <row r="64" spans="1:5" x14ac:dyDescent="0.35">
      <c r="A64" s="1"/>
      <c r="E64" s="1"/>
    </row>
    <row r="65" spans="1:5" x14ac:dyDescent="0.35">
      <c r="A65" s="1"/>
      <c r="E65" s="1"/>
    </row>
    <row r="66" spans="1:5" x14ac:dyDescent="0.35">
      <c r="A66" s="1"/>
      <c r="E66" s="1"/>
    </row>
    <row r="67" spans="1:5" x14ac:dyDescent="0.35">
      <c r="A67" s="1"/>
      <c r="E67" s="1"/>
    </row>
    <row r="68" spans="1:5" x14ac:dyDescent="0.35">
      <c r="A68" s="1"/>
      <c r="E68" s="1"/>
    </row>
    <row r="69" spans="1:5" x14ac:dyDescent="0.35">
      <c r="A69" s="1"/>
      <c r="E69" s="1"/>
    </row>
    <row r="70" spans="1:5" x14ac:dyDescent="0.35">
      <c r="A70" s="1"/>
      <c r="E70" s="1"/>
    </row>
    <row r="71" spans="1:5" x14ac:dyDescent="0.35">
      <c r="A71" s="1"/>
      <c r="E71" s="1"/>
    </row>
    <row r="72" spans="1:5" x14ac:dyDescent="0.35">
      <c r="A72" s="1"/>
      <c r="E72" s="1"/>
    </row>
    <row r="73" spans="1:5" x14ac:dyDescent="0.35">
      <c r="A73" s="1"/>
      <c r="E73" s="1"/>
    </row>
    <row r="74" spans="1:5" x14ac:dyDescent="0.35">
      <c r="A74" s="1"/>
      <c r="E74" s="1"/>
    </row>
    <row r="75" spans="1:5" x14ac:dyDescent="0.35">
      <c r="A75" s="1"/>
      <c r="E75" s="1"/>
    </row>
    <row r="76" spans="1:5" x14ac:dyDescent="0.35">
      <c r="A76" s="1"/>
      <c r="E76" s="1"/>
    </row>
    <row r="77" spans="1:5" x14ac:dyDescent="0.35">
      <c r="A77" s="1"/>
      <c r="E77" s="1"/>
    </row>
    <row r="78" spans="1:5" x14ac:dyDescent="0.35">
      <c r="A78" s="1"/>
      <c r="E78" s="1"/>
    </row>
    <row r="79" spans="1:5" x14ac:dyDescent="0.35">
      <c r="A79" s="1"/>
      <c r="E79" s="1"/>
    </row>
    <row r="80" spans="1:5" x14ac:dyDescent="0.35">
      <c r="A80" s="1"/>
      <c r="E80" s="1"/>
    </row>
    <row r="81" spans="1:5" x14ac:dyDescent="0.35">
      <c r="A81" s="1"/>
      <c r="E81" s="1"/>
    </row>
    <row r="82" spans="1:5" x14ac:dyDescent="0.35">
      <c r="A82" s="1"/>
      <c r="E82" s="1"/>
    </row>
    <row r="83" spans="1:5" x14ac:dyDescent="0.35">
      <c r="A83" s="1"/>
      <c r="E83" s="1"/>
    </row>
    <row r="84" spans="1:5" x14ac:dyDescent="0.35">
      <c r="A84" s="1"/>
      <c r="E84" s="1"/>
    </row>
    <row r="85" spans="1:5" x14ac:dyDescent="0.35">
      <c r="A85" s="1"/>
      <c r="E85" s="1"/>
    </row>
    <row r="86" spans="1:5" x14ac:dyDescent="0.35">
      <c r="A86" s="1"/>
      <c r="E86" s="1"/>
    </row>
    <row r="87" spans="1:5" x14ac:dyDescent="0.35">
      <c r="A87" s="1"/>
      <c r="E87" s="1"/>
    </row>
    <row r="88" spans="1:5" x14ac:dyDescent="0.35">
      <c r="A88" s="1"/>
      <c r="E88" s="1"/>
    </row>
    <row r="89" spans="1:5" x14ac:dyDescent="0.35">
      <c r="A89" s="1"/>
      <c r="E89" s="1"/>
    </row>
    <row r="90" spans="1:5" x14ac:dyDescent="0.35">
      <c r="A90" s="1"/>
      <c r="E90" s="1"/>
    </row>
    <row r="91" spans="1:5" x14ac:dyDescent="0.35">
      <c r="A91" s="1"/>
      <c r="E91" s="1"/>
    </row>
    <row r="92" spans="1:5" x14ac:dyDescent="0.35">
      <c r="A92" s="1"/>
      <c r="E92" s="1"/>
    </row>
    <row r="93" spans="1:5" x14ac:dyDescent="0.35">
      <c r="A93" s="1"/>
      <c r="E93" s="1"/>
    </row>
    <row r="94" spans="1:5" x14ac:dyDescent="0.35">
      <c r="A94" s="1"/>
      <c r="E94" s="1"/>
    </row>
    <row r="95" spans="1:5" x14ac:dyDescent="0.35">
      <c r="A95" s="1"/>
      <c r="E95" s="1"/>
    </row>
    <row r="96" spans="1:5" x14ac:dyDescent="0.35">
      <c r="A96" s="1"/>
      <c r="E96" s="1"/>
    </row>
    <row r="97" spans="1:5" x14ac:dyDescent="0.35">
      <c r="A97" s="1"/>
      <c r="E97" s="1"/>
    </row>
    <row r="98" spans="1:5" x14ac:dyDescent="0.35">
      <c r="A98" s="1"/>
      <c r="E98" s="1"/>
    </row>
    <row r="99" spans="1:5" x14ac:dyDescent="0.35">
      <c r="A99" s="1"/>
      <c r="E99" s="1"/>
    </row>
    <row r="100" spans="1:5" x14ac:dyDescent="0.35">
      <c r="A100" s="1"/>
      <c r="E100" s="1"/>
    </row>
    <row r="101" spans="1:5" x14ac:dyDescent="0.35">
      <c r="A101" s="1"/>
      <c r="E101" s="1"/>
    </row>
    <row r="102" spans="1:5" x14ac:dyDescent="0.35">
      <c r="A102" s="1"/>
      <c r="E102" s="1"/>
    </row>
    <row r="103" spans="1:5" x14ac:dyDescent="0.35">
      <c r="A103" s="1"/>
      <c r="E103" s="1"/>
    </row>
    <row r="104" spans="1:5" x14ac:dyDescent="0.35">
      <c r="A104" s="1"/>
      <c r="E104" s="1"/>
    </row>
    <row r="105" spans="1:5" x14ac:dyDescent="0.35">
      <c r="A105" s="1"/>
      <c r="E105" s="1"/>
    </row>
    <row r="106" spans="1:5" x14ac:dyDescent="0.35">
      <c r="A106" s="1"/>
      <c r="E106" s="1"/>
    </row>
    <row r="107" spans="1:5" x14ac:dyDescent="0.35">
      <c r="A107" s="1"/>
      <c r="E107" s="1"/>
    </row>
    <row r="108" spans="1:5" x14ac:dyDescent="0.35">
      <c r="A108" s="1"/>
      <c r="E108" s="1"/>
    </row>
    <row r="109" spans="1:5" x14ac:dyDescent="0.35">
      <c r="A109" s="1"/>
      <c r="E109" s="1"/>
    </row>
    <row r="110" spans="1:5" x14ac:dyDescent="0.35">
      <c r="A110" s="1"/>
      <c r="E110" s="1"/>
    </row>
    <row r="111" spans="1:5" x14ac:dyDescent="0.35">
      <c r="E111" s="1"/>
    </row>
  </sheetData>
  <sortState ref="A8:E33">
    <sortCondition ref="B8:B33"/>
  </sortState>
  <mergeCells count="5">
    <mergeCell ref="A1:E1"/>
    <mergeCell ref="A2:E2"/>
    <mergeCell ref="A3:E3"/>
    <mergeCell ref="A4:E4"/>
    <mergeCell ref="A5:E5"/>
  </mergeCells>
  <pageMargins left="1.1417322834645669" right="0.78740157480314965" top="0.51181102362204722" bottom="3.5039370078740157" header="0.31496062992125984" footer="1.2204724409448819"/>
  <pageSetup paperSize="9" orientation="landscape" r:id="rId1"/>
  <headerFooter>
    <oddHeader>&amp;R&amp;"TH SarabunPSK,ธรรมดา"&amp;P</oddHeader>
  </headerFooter>
  <rowBreaks count="12" manualBreakCount="12">
    <brk id="9" max="16383" man="1"/>
    <brk id="11" max="16383" man="1"/>
    <brk id="13" max="16383" man="1"/>
    <brk id="15" max="16383" man="1"/>
    <brk id="17" max="16383" man="1"/>
    <brk id="20" max="16383" man="1"/>
    <brk id="22" max="16383" man="1"/>
    <brk id="24" max="16383" man="1"/>
    <brk id="26" max="16383" man="1"/>
    <brk id="28" max="16383" man="1"/>
    <brk id="30" max="16383" man="1"/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D8" sqref="D8"/>
    </sheetView>
  </sheetViews>
  <sheetFormatPr defaultRowHeight="21" x14ac:dyDescent="0.35"/>
  <cols>
    <col min="1" max="1" width="8.6640625" style="1" customWidth="1"/>
    <col min="2" max="2" width="18.109375" style="1" customWidth="1"/>
    <col min="3" max="3" width="17.21875" style="1" customWidth="1"/>
    <col min="4" max="4" width="16.21875" style="1" customWidth="1"/>
    <col min="5" max="5" width="14.5546875" style="1" customWidth="1"/>
    <col min="6" max="6" width="13.77734375" style="1" customWidth="1"/>
    <col min="7" max="16384" width="8.88671875" style="1"/>
  </cols>
  <sheetData>
    <row r="1" spans="1:6" s="4" customFormat="1" x14ac:dyDescent="0.2">
      <c r="A1" s="35" t="s">
        <v>59</v>
      </c>
      <c r="B1" s="35"/>
      <c r="C1" s="35"/>
      <c r="D1" s="35"/>
      <c r="E1" s="35"/>
      <c r="F1" s="35"/>
    </row>
    <row r="2" spans="1:6" s="4" customFormat="1" x14ac:dyDescent="0.2">
      <c r="A2" s="35" t="s">
        <v>77</v>
      </c>
      <c r="B2" s="35"/>
      <c r="C2" s="35"/>
      <c r="D2" s="35"/>
      <c r="E2" s="35"/>
      <c r="F2" s="35"/>
    </row>
    <row r="3" spans="1:6" s="4" customFormat="1" x14ac:dyDescent="0.2">
      <c r="A3" s="35" t="s">
        <v>78</v>
      </c>
      <c r="B3" s="35"/>
      <c r="C3" s="35"/>
      <c r="D3" s="35"/>
      <c r="E3" s="35"/>
      <c r="F3" s="35"/>
    </row>
    <row r="4" spans="1:6" s="4" customFormat="1" x14ac:dyDescent="0.2">
      <c r="A4" s="35" t="s">
        <v>79</v>
      </c>
      <c r="B4" s="35"/>
      <c r="C4" s="35"/>
      <c r="D4" s="35"/>
      <c r="E4" s="35"/>
      <c r="F4" s="35"/>
    </row>
    <row r="5" spans="1:6" s="4" customFormat="1" x14ac:dyDescent="0.2">
      <c r="A5" s="35" t="s">
        <v>61</v>
      </c>
      <c r="B5" s="35"/>
      <c r="C5" s="35"/>
      <c r="D5" s="35"/>
      <c r="E5" s="35"/>
      <c r="F5" s="35"/>
    </row>
    <row r="6" spans="1:6" s="33" customFormat="1" ht="18.75" x14ac:dyDescent="0.2">
      <c r="A6" s="37" t="s">
        <v>84</v>
      </c>
      <c r="B6" s="37"/>
      <c r="C6" s="37"/>
      <c r="D6" s="37"/>
      <c r="E6" s="37"/>
      <c r="F6" s="37"/>
    </row>
    <row r="7" spans="1:6" ht="4.5" customHeight="1" x14ac:dyDescent="0.35"/>
    <row r="8" spans="1:6" ht="27" customHeight="1" x14ac:dyDescent="0.35">
      <c r="A8" s="8" t="s">
        <v>0</v>
      </c>
      <c r="B8" s="8" t="s">
        <v>1</v>
      </c>
      <c r="C8" s="9" t="s">
        <v>58</v>
      </c>
      <c r="D8" s="30" t="s">
        <v>80</v>
      </c>
      <c r="E8" s="30" t="s">
        <v>81</v>
      </c>
      <c r="F8" s="30" t="s">
        <v>82</v>
      </c>
    </row>
    <row r="9" spans="1:6" ht="27" customHeight="1" x14ac:dyDescent="0.35">
      <c r="A9" s="13">
        <v>1</v>
      </c>
      <c r="B9" s="14" t="s">
        <v>63</v>
      </c>
      <c r="C9" s="15">
        <v>655675.52</v>
      </c>
      <c r="D9" s="32">
        <v>17710</v>
      </c>
      <c r="E9" s="32">
        <v>19929</v>
      </c>
      <c r="F9" s="31" t="s">
        <v>83</v>
      </c>
    </row>
    <row r="10" spans="1:6" ht="27" customHeight="1" x14ac:dyDescent="0.35">
      <c r="A10" s="10">
        <v>2</v>
      </c>
      <c r="B10" s="11" t="s">
        <v>64</v>
      </c>
      <c r="C10" s="12">
        <v>247095.67999999999</v>
      </c>
      <c r="D10" s="10">
        <v>17711</v>
      </c>
      <c r="E10" s="10">
        <v>19930</v>
      </c>
      <c r="F10" s="14" t="s">
        <v>83</v>
      </c>
    </row>
    <row r="11" spans="1:6" ht="27" customHeight="1" x14ac:dyDescent="0.35">
      <c r="A11" s="10">
        <v>3</v>
      </c>
      <c r="B11" s="11" t="s">
        <v>65</v>
      </c>
      <c r="C11" s="12">
        <v>384.97</v>
      </c>
      <c r="D11" s="10">
        <v>17712</v>
      </c>
      <c r="E11" s="10">
        <v>19931</v>
      </c>
      <c r="F11" s="14" t="s">
        <v>83</v>
      </c>
    </row>
    <row r="12" spans="1:6" ht="27" customHeight="1" x14ac:dyDescent="0.35">
      <c r="A12" s="10">
        <v>4</v>
      </c>
      <c r="B12" s="11" t="s">
        <v>66</v>
      </c>
      <c r="C12" s="12">
        <v>961197.19</v>
      </c>
      <c r="D12" s="10">
        <v>17713</v>
      </c>
      <c r="E12" s="10">
        <v>19932</v>
      </c>
      <c r="F12" s="14" t="s">
        <v>83</v>
      </c>
    </row>
    <row r="13" spans="1:6" ht="27" customHeight="1" x14ac:dyDescent="0.35">
      <c r="A13" s="10">
        <v>5</v>
      </c>
      <c r="B13" s="11" t="s">
        <v>67</v>
      </c>
      <c r="C13" s="12">
        <v>200000</v>
      </c>
      <c r="D13" s="10">
        <v>17714</v>
      </c>
      <c r="E13" s="10">
        <v>19933</v>
      </c>
      <c r="F13" s="14" t="s">
        <v>83</v>
      </c>
    </row>
    <row r="14" spans="1:6" ht="27" customHeight="1" x14ac:dyDescent="0.35">
      <c r="A14" s="10">
        <v>6</v>
      </c>
      <c r="B14" s="11" t="s">
        <v>68</v>
      </c>
      <c r="C14" s="12">
        <v>197448.97999999998</v>
      </c>
      <c r="D14" s="10">
        <v>17715</v>
      </c>
      <c r="E14" s="10">
        <v>19934</v>
      </c>
      <c r="F14" s="14" t="s">
        <v>83</v>
      </c>
    </row>
    <row r="15" spans="1:6" ht="27" customHeight="1" x14ac:dyDescent="0.35">
      <c r="A15" s="10">
        <v>7</v>
      </c>
      <c r="B15" s="11" t="s">
        <v>69</v>
      </c>
      <c r="C15" s="12">
        <v>185866</v>
      </c>
      <c r="D15" s="10">
        <v>17716</v>
      </c>
      <c r="E15" s="10">
        <v>19935</v>
      </c>
      <c r="F15" s="14" t="s">
        <v>83</v>
      </c>
    </row>
    <row r="16" spans="1:6" ht="27" customHeight="1" x14ac:dyDescent="0.35">
      <c r="A16" s="10">
        <v>8</v>
      </c>
      <c r="B16" s="11" t="s">
        <v>70</v>
      </c>
      <c r="C16" s="12">
        <v>3251.84</v>
      </c>
      <c r="D16" s="10">
        <v>17717</v>
      </c>
      <c r="E16" s="10">
        <v>19936</v>
      </c>
      <c r="F16" s="14" t="s">
        <v>83</v>
      </c>
    </row>
    <row r="17" spans="1:6" ht="27" customHeight="1" x14ac:dyDescent="0.35">
      <c r="A17" s="10">
        <v>9</v>
      </c>
      <c r="B17" s="11" t="s">
        <v>71</v>
      </c>
      <c r="C17" s="12">
        <v>256002.68</v>
      </c>
      <c r="D17" s="10">
        <v>17718</v>
      </c>
      <c r="E17" s="10">
        <v>19937</v>
      </c>
      <c r="F17" s="14" t="s">
        <v>83</v>
      </c>
    </row>
    <row r="18" spans="1:6" ht="27" customHeight="1" x14ac:dyDescent="0.35">
      <c r="A18" s="10">
        <v>10</v>
      </c>
      <c r="B18" s="11" t="s">
        <v>72</v>
      </c>
      <c r="C18" s="12">
        <v>446530.41</v>
      </c>
      <c r="D18" s="10">
        <v>17719</v>
      </c>
      <c r="E18" s="10">
        <v>19938</v>
      </c>
      <c r="F18" s="14" t="s">
        <v>83</v>
      </c>
    </row>
    <row r="19" spans="1:6" ht="27" customHeight="1" x14ac:dyDescent="0.35">
      <c r="A19" s="10">
        <v>11</v>
      </c>
      <c r="B19" s="11" t="s">
        <v>73</v>
      </c>
      <c r="C19" s="12">
        <v>191548.45</v>
      </c>
      <c r="D19" s="10">
        <v>17720</v>
      </c>
      <c r="E19" s="10">
        <v>19939</v>
      </c>
      <c r="F19" s="14" t="s">
        <v>83</v>
      </c>
    </row>
    <row r="20" spans="1:6" ht="27.75" customHeight="1" x14ac:dyDescent="0.35">
      <c r="A20" s="10">
        <v>12</v>
      </c>
      <c r="B20" s="11" t="s">
        <v>74</v>
      </c>
      <c r="C20" s="12">
        <v>200000</v>
      </c>
      <c r="D20" s="10">
        <v>17721</v>
      </c>
      <c r="E20" s="10">
        <v>19940</v>
      </c>
      <c r="F20" s="14" t="s">
        <v>83</v>
      </c>
    </row>
    <row r="21" spans="1:6" ht="29.25" customHeight="1" x14ac:dyDescent="0.35">
      <c r="A21" s="16">
        <v>13</v>
      </c>
      <c r="B21" s="17" t="s">
        <v>75</v>
      </c>
      <c r="C21" s="18">
        <v>189000</v>
      </c>
      <c r="D21" s="28">
        <v>17722</v>
      </c>
      <c r="E21" s="28">
        <v>19941</v>
      </c>
      <c r="F21" s="29" t="s">
        <v>83</v>
      </c>
    </row>
    <row r="22" spans="1:6" ht="32.25" customHeight="1" x14ac:dyDescent="0.35">
      <c r="A22" s="26"/>
      <c r="B22" s="26" t="s">
        <v>76</v>
      </c>
      <c r="C22" s="27">
        <v>3734001.72</v>
      </c>
    </row>
  </sheetData>
  <mergeCells count="6">
    <mergeCell ref="A6:F6"/>
    <mergeCell ref="A1:F1"/>
    <mergeCell ref="A2:F2"/>
    <mergeCell ref="A3:F3"/>
    <mergeCell ref="A4:F4"/>
    <mergeCell ref="A5:F5"/>
  </mergeCells>
  <pageMargins left="7.874015748031496E-2" right="0" top="0.55118110236220474" bottom="0.74803149606299213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จัดสรร บำนาญ ไตรมาส 4 (3)</vt:lpstr>
      <vt:lpstr>จว.</vt:lpstr>
      <vt:lpstr>'จัดสรร บำนาญ ไตรมาส 4 (3)'!Print_Titles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2019-09-27T07:47:05Z</cp:lastPrinted>
  <dcterms:created xsi:type="dcterms:W3CDTF">2017-09-12T07:18:35Z</dcterms:created>
  <dcterms:modified xsi:type="dcterms:W3CDTF">2019-10-01T08:14:46Z</dcterms:modified>
</cp:coreProperties>
</file>