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90" windowWidth="20115" windowHeight="8250"/>
  </bookViews>
  <sheets>
    <sheet name="แจ้งจังหวัด ด้านสาธารณสุข " sheetId="11" r:id="rId1"/>
  </sheets>
  <definedNames>
    <definedName name="_xlnm._FilterDatabase" localSheetId="0" hidden="1">'แจ้งจังหวัด ด้านสาธารณสุข '!#REF!</definedName>
    <definedName name="_xlnm.Print_Area" localSheetId="0">'แจ้งจังหวัด ด้านสาธารณสุข '!$A$1:$E$378</definedName>
    <definedName name="_xlnm.Print_Titles" localSheetId="0">'แจ้งจังหวัด ด้านสาธารณสุข '!$1:$8</definedName>
  </definedNames>
  <calcPr calcId="144525"/>
</workbook>
</file>

<file path=xl/calcChain.xml><?xml version="1.0" encoding="utf-8"?>
<calcChain xmlns="http://schemas.openxmlformats.org/spreadsheetml/2006/main">
  <c r="E378" i="11" l="1"/>
  <c r="A367" i="1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E365" i="11"/>
  <c r="A364" i="11"/>
  <c r="E362" i="11"/>
  <c r="A358" i="11"/>
  <c r="A359" i="11" s="1"/>
  <c r="A360" i="11" s="1"/>
  <c r="A361" i="11" s="1"/>
  <c r="E356" i="11"/>
  <c r="A333" i="1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E331" i="11"/>
  <c r="E329" i="11"/>
  <c r="A325" i="11"/>
  <c r="A326" i="11" s="1"/>
  <c r="A327" i="11" s="1"/>
  <c r="A328" i="11" s="1"/>
  <c r="E323" i="11"/>
  <c r="A316" i="11"/>
  <c r="A317" i="11" s="1"/>
  <c r="A318" i="11" s="1"/>
  <c r="A319" i="11" s="1"/>
  <c r="A320" i="11" s="1"/>
  <c r="A321" i="11" s="1"/>
  <c r="A322" i="11" s="1"/>
  <c r="E314" i="11"/>
  <c r="A311" i="11"/>
  <c r="A312" i="11" s="1"/>
  <c r="A313" i="11" s="1"/>
  <c r="E309" i="11"/>
  <c r="A305" i="11"/>
  <c r="A306" i="11" s="1"/>
  <c r="A307" i="11" s="1"/>
  <c r="A308" i="11" s="1"/>
  <c r="E303" i="11"/>
  <c r="A295" i="11"/>
  <c r="A296" i="11" s="1"/>
  <c r="A297" i="11" s="1"/>
  <c r="A298" i="11" s="1"/>
  <c r="A299" i="11" s="1"/>
  <c r="A300" i="11" s="1"/>
  <c r="A301" i="11" s="1"/>
  <c r="A302" i="11" s="1"/>
  <c r="E293" i="11"/>
  <c r="E291" i="11"/>
  <c r="E289" i="11"/>
  <c r="A279" i="11"/>
  <c r="A280" i="11" s="1"/>
  <c r="A281" i="11" s="1"/>
  <c r="A282" i="11" s="1"/>
  <c r="A283" i="11" s="1"/>
  <c r="A284" i="11" s="1"/>
  <c r="A285" i="11" s="1"/>
  <c r="A286" i="11" s="1"/>
  <c r="A287" i="11" s="1"/>
  <c r="A288" i="11" s="1"/>
  <c r="E277" i="11"/>
  <c r="A259" i="1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E257" i="11"/>
  <c r="A248" i="11"/>
  <c r="A249" i="11" s="1"/>
  <c r="A250" i="11" s="1"/>
  <c r="A251" i="11" s="1"/>
  <c r="A252" i="11" s="1"/>
  <c r="A253" i="11" s="1"/>
  <c r="A254" i="11" s="1"/>
  <c r="A255" i="11" s="1"/>
  <c r="A256" i="11" s="1"/>
  <c r="E246" i="11"/>
  <c r="E244" i="11"/>
  <c r="A239" i="11"/>
  <c r="A240" i="11" s="1"/>
  <c r="A241" i="11" s="1"/>
  <c r="A242" i="11" s="1"/>
  <c r="A243" i="11" s="1"/>
  <c r="E237" i="11"/>
  <c r="A235" i="11"/>
  <c r="A236" i="11" s="1"/>
  <c r="E233" i="11"/>
  <c r="A228" i="11"/>
  <c r="A229" i="11" s="1"/>
  <c r="A230" i="11" s="1"/>
  <c r="A231" i="11" s="1"/>
  <c r="A232" i="11" s="1"/>
  <c r="E226" i="11"/>
  <c r="A224" i="11"/>
  <c r="A225" i="11" s="1"/>
  <c r="E222" i="11"/>
  <c r="A212" i="11"/>
  <c r="A213" i="11" s="1"/>
  <c r="A214" i="11" s="1"/>
  <c r="A215" i="11" s="1"/>
  <c r="A216" i="11" s="1"/>
  <c r="A217" i="11" s="1"/>
  <c r="A218" i="11" s="1"/>
  <c r="A219" i="11" s="1"/>
  <c r="A220" i="11" s="1"/>
  <c r="A221" i="11" s="1"/>
  <c r="E210" i="11"/>
  <c r="A207" i="11"/>
  <c r="A208" i="11" s="1"/>
  <c r="A209" i="11" s="1"/>
  <c r="E205" i="11"/>
  <c r="E203" i="11"/>
  <c r="A202" i="11"/>
  <c r="E200" i="11"/>
  <c r="E198" i="11"/>
  <c r="A197" i="11"/>
  <c r="E195" i="11"/>
  <c r="A194" i="11"/>
  <c r="E192" i="11"/>
  <c r="A184" i="11"/>
  <c r="A185" i="11" s="1"/>
  <c r="A186" i="11" s="1"/>
  <c r="A187" i="11" s="1"/>
  <c r="A188" i="11" s="1"/>
  <c r="A189" i="11" s="1"/>
  <c r="A190" i="11" s="1"/>
  <c r="A191" i="11" s="1"/>
  <c r="E182" i="11"/>
  <c r="A181" i="11"/>
  <c r="E179" i="11"/>
  <c r="E177" i="11"/>
  <c r="A175" i="11"/>
  <c r="A176" i="11" s="1"/>
  <c r="E173" i="11"/>
  <c r="E171" i="11"/>
  <c r="E169" i="11"/>
  <c r="A167" i="11"/>
  <c r="A168" i="11" s="1"/>
  <c r="E165" i="11"/>
  <c r="A164" i="11"/>
  <c r="E162" i="11"/>
  <c r="A159" i="11"/>
  <c r="A160" i="11" s="1"/>
  <c r="A161" i="11" s="1"/>
  <c r="A158" i="11"/>
  <c r="E156" i="11"/>
  <c r="A155" i="11"/>
  <c r="E153" i="11"/>
  <c r="A143" i="11"/>
  <c r="A144" i="11" s="1"/>
  <c r="A145" i="11" s="1"/>
  <c r="A146" i="11" s="1"/>
  <c r="A147" i="11" s="1"/>
  <c r="A148" i="11" s="1"/>
  <c r="A149" i="11" s="1"/>
  <c r="A150" i="11" s="1"/>
  <c r="A151" i="11" s="1"/>
  <c r="A152" i="11" s="1"/>
  <c r="E141" i="11"/>
  <c r="A127" i="1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E125" i="11"/>
  <c r="A118" i="11"/>
  <c r="A119" i="11" s="1"/>
  <c r="A120" i="11" s="1"/>
  <c r="A121" i="11" s="1"/>
  <c r="A122" i="11" s="1"/>
  <c r="A123" i="11" s="1"/>
  <c r="A124" i="11" s="1"/>
  <c r="E116" i="11"/>
  <c r="A111" i="11"/>
  <c r="A112" i="11" s="1"/>
  <c r="A113" i="11" s="1"/>
  <c r="A114" i="11" s="1"/>
  <c r="A115" i="11" s="1"/>
  <c r="E109" i="11"/>
  <c r="A102" i="11"/>
  <c r="A103" i="11" s="1"/>
  <c r="A104" i="11" s="1"/>
  <c r="A105" i="11" s="1"/>
  <c r="A106" i="11" s="1"/>
  <c r="A107" i="11" s="1"/>
  <c r="A108" i="11" s="1"/>
  <c r="E100" i="11"/>
  <c r="A97" i="11"/>
  <c r="A98" i="11" s="1"/>
  <c r="A99" i="11" s="1"/>
  <c r="E95" i="11"/>
  <c r="A86" i="11"/>
  <c r="A87" i="11" s="1"/>
  <c r="A88" i="11" s="1"/>
  <c r="A89" i="11" s="1"/>
  <c r="A90" i="11" s="1"/>
  <c r="A91" i="11" s="1"/>
  <c r="A92" i="11" s="1"/>
  <c r="A93" i="11" s="1"/>
  <c r="A94" i="11" s="1"/>
  <c r="E84" i="11"/>
  <c r="A72" i="1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E70" i="11"/>
  <c r="A63" i="11"/>
  <c r="A64" i="11" s="1"/>
  <c r="A65" i="11" s="1"/>
  <c r="A66" i="11" s="1"/>
  <c r="A67" i="11" s="1"/>
  <c r="A68" i="11" s="1"/>
  <c r="A69" i="11" s="1"/>
  <c r="E61" i="11"/>
  <c r="E59" i="11"/>
  <c r="A57" i="11"/>
  <c r="A58" i="11" s="1"/>
  <c r="E55" i="11"/>
  <c r="A46" i="11"/>
  <c r="A47" i="11" s="1"/>
  <c r="A48" i="11" s="1"/>
  <c r="A49" i="11" s="1"/>
  <c r="A50" i="11" s="1"/>
  <c r="A51" i="11" s="1"/>
  <c r="A52" i="11" s="1"/>
  <c r="A53" i="11" s="1"/>
  <c r="A54" i="11" s="1"/>
  <c r="E44" i="11"/>
  <c r="A40" i="11"/>
  <c r="A41" i="11" s="1"/>
  <c r="A42" i="11" s="1"/>
  <c r="A43" i="11" s="1"/>
  <c r="E38" i="11"/>
  <c r="A35" i="11"/>
  <c r="A36" i="11" s="1"/>
  <c r="A37" i="11" s="1"/>
  <c r="E33" i="11"/>
  <c r="A17" i="1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E15" i="11"/>
  <c r="E13" i="11"/>
  <c r="A12" i="11"/>
  <c r="E10" i="11"/>
  <c r="E379" i="11" l="1"/>
</calcChain>
</file>

<file path=xl/sharedStrings.xml><?xml version="1.0" encoding="utf-8"?>
<sst xmlns="http://schemas.openxmlformats.org/spreadsheetml/2006/main" count="1011" uniqueCount="646">
  <si>
    <t>ชัยภูมิ</t>
  </si>
  <si>
    <t>ชุมพร</t>
  </si>
  <si>
    <t>เมืองชุมพร</t>
  </si>
  <si>
    <t>ทต.ท่ายาง</t>
  </si>
  <si>
    <t>ทต.วังใหม่</t>
  </si>
  <si>
    <t>ท่าแซะ</t>
  </si>
  <si>
    <t>ทุ่งตะโก</t>
  </si>
  <si>
    <t>หลังสวน</t>
  </si>
  <si>
    <t>เชียงราย</t>
  </si>
  <si>
    <t>ขุนตาล</t>
  </si>
  <si>
    <t>พญาเม็งราย</t>
  </si>
  <si>
    <t>แม่สรวย</t>
  </si>
  <si>
    <t>เวียงชัย</t>
  </si>
  <si>
    <t>ทต.เวียงชัย</t>
  </si>
  <si>
    <t>เชียงของ</t>
  </si>
  <si>
    <t>เชียงแสน</t>
  </si>
  <si>
    <t>แม่จัน</t>
  </si>
  <si>
    <t>แม่ฟ้าหลวง</t>
  </si>
  <si>
    <t>อบต.แม่สลองใน</t>
  </si>
  <si>
    <t>เชียงใหม่</t>
  </si>
  <si>
    <t>สันกำแพง</t>
  </si>
  <si>
    <t>ทม.ต้นเปา</t>
  </si>
  <si>
    <t>ดอยสะเก็ด</t>
  </si>
  <si>
    <t>เชียงดาว</t>
  </si>
  <si>
    <t>แม่อาย</t>
  </si>
  <si>
    <t>สันป่าตอง</t>
  </si>
  <si>
    <t>ตรัง</t>
  </si>
  <si>
    <t>ปะเหลียน</t>
  </si>
  <si>
    <t>เมืองตรัง</t>
  </si>
  <si>
    <t>ย่านตาขาว</t>
  </si>
  <si>
    <t>ตราด</t>
  </si>
  <si>
    <t>คลองใหญ่</t>
  </si>
  <si>
    <t>ทต.หาดเล็ก</t>
  </si>
  <si>
    <t>เมืองตราด</t>
  </si>
  <si>
    <t>ทต.ท่าช้าง</t>
  </si>
  <si>
    <t>นครปฐม</t>
  </si>
  <si>
    <t>สามพราน</t>
  </si>
  <si>
    <t>ทต.บางกระทึก</t>
  </si>
  <si>
    <t>นครชัยศรี</t>
  </si>
  <si>
    <t>เมืองนครปฐม</t>
  </si>
  <si>
    <t>นครพนม</t>
  </si>
  <si>
    <t>ท่าอุเทน</t>
  </si>
  <si>
    <t>นาแก</t>
  </si>
  <si>
    <t>อบต.นาแก</t>
  </si>
  <si>
    <t>โพนสวรรค์</t>
  </si>
  <si>
    <t>นครราชสีมา</t>
  </si>
  <si>
    <t>โชคชัย</t>
  </si>
  <si>
    <t>ทต.โชคชัย</t>
  </si>
  <si>
    <t>ประทาย</t>
  </si>
  <si>
    <t>เมืองนครราชสีมา</t>
  </si>
  <si>
    <t>ครบุรี</t>
  </si>
  <si>
    <t>จักราช</t>
  </si>
  <si>
    <t>ราษีไศล</t>
  </si>
  <si>
    <t>สกลนคร</t>
  </si>
  <si>
    <t>พังโคน</t>
  </si>
  <si>
    <t>ทต.พังโคน</t>
  </si>
  <si>
    <t>วานรนิวาส</t>
  </si>
  <si>
    <t>สว่างแดนดิน</t>
  </si>
  <si>
    <t>ส่องดาว</t>
  </si>
  <si>
    <t>อากาศอำนวย</t>
  </si>
  <si>
    <t>กุสุมาลย์</t>
  </si>
  <si>
    <t>พรรณานิคม</t>
  </si>
  <si>
    <t>ภูพาน</t>
  </si>
  <si>
    <t>สงขลา</t>
  </si>
  <si>
    <t>หาดใหญ่</t>
  </si>
  <si>
    <t>ควนเนียง</t>
  </si>
  <si>
    <t>บางกล่ำ</t>
  </si>
  <si>
    <t>คลองหอยโข่ง</t>
  </si>
  <si>
    <t>เมืองสงขลา</t>
  </si>
  <si>
    <t>สะเดา</t>
  </si>
  <si>
    <t>สะบ้าย้อย</t>
  </si>
  <si>
    <t>ทต.ท่าพระยา</t>
  </si>
  <si>
    <t>สิงหนคร</t>
  </si>
  <si>
    <t>อบต.ชิงโค</t>
  </si>
  <si>
    <t>สตูล</t>
  </si>
  <si>
    <t>มะนัง</t>
  </si>
  <si>
    <t>สมุทรสงคราม</t>
  </si>
  <si>
    <t>สระบุรี</t>
  </si>
  <si>
    <t>บ้านหมอ</t>
  </si>
  <si>
    <t>ทต.ท่าลาน</t>
  </si>
  <si>
    <t>มวกเหล็ก</t>
  </si>
  <si>
    <t>ทต.มวกเหล็ก</t>
  </si>
  <si>
    <t>เสาไห้</t>
  </si>
  <si>
    <t>ทต.สวนดอกไม้</t>
  </si>
  <si>
    <t>พระพุทธบาท</t>
  </si>
  <si>
    <t>หนองแค</t>
  </si>
  <si>
    <t>สุพรรณบุรี</t>
  </si>
  <si>
    <t>เดิมบางนางบวช</t>
  </si>
  <si>
    <t>ทต.เดิมบาง</t>
  </si>
  <si>
    <t>เมืองสุพรรณบุรี</t>
  </si>
  <si>
    <t>อู่ทอง</t>
  </si>
  <si>
    <t>บางปลาม้า</t>
  </si>
  <si>
    <t>อบต.บางปลาม้า</t>
  </si>
  <si>
    <t>สุราษฎร์ธานี</t>
  </si>
  <si>
    <t>ทต.เวียง</t>
  </si>
  <si>
    <t>ท่าฉาง</t>
  </si>
  <si>
    <t>อบต.ท่าฉาง</t>
  </si>
  <si>
    <t>บ้านตาขุน</t>
  </si>
  <si>
    <t>อบต.เขาวง</t>
  </si>
  <si>
    <t>พะเยา</t>
  </si>
  <si>
    <t>เชียงคำ</t>
  </si>
  <si>
    <t>ดอกคำใต้</t>
  </si>
  <si>
    <t>ภูกามยาว</t>
  </si>
  <si>
    <t>อบต.ดงเจน</t>
  </si>
  <si>
    <t>พิษณุโลก</t>
  </si>
  <si>
    <t>เพชรบุรี</t>
  </si>
  <si>
    <t>เขาย้อย</t>
  </si>
  <si>
    <t>เพชรบูรณ์</t>
  </si>
  <si>
    <t>บึงสามพัน</t>
  </si>
  <si>
    <t>วังโป่ง</t>
  </si>
  <si>
    <t>ทต.ท้ายดง</t>
  </si>
  <si>
    <t>วิเชียรบุรี</t>
  </si>
  <si>
    <t>หนองไผ่</t>
  </si>
  <si>
    <t>หล่มเก่า</t>
  </si>
  <si>
    <t>อบต.วังบาล</t>
  </si>
  <si>
    <t>แพร่</t>
  </si>
  <si>
    <t>เมืองแพร่</t>
  </si>
  <si>
    <t>สูงเม่น</t>
  </si>
  <si>
    <t>ภูเก็ต</t>
  </si>
  <si>
    <t>เมืองภูเก็ต</t>
  </si>
  <si>
    <t>มหาสารคาม</t>
  </si>
  <si>
    <t>แกดำ</t>
  </si>
  <si>
    <t>มุกดาหาร</t>
  </si>
  <si>
    <t>คำชะอี</t>
  </si>
  <si>
    <t>ทต.ทุ่งสะเดา</t>
  </si>
  <si>
    <t>อบต.แหลมประดู่</t>
  </si>
  <si>
    <t>บางละมุง</t>
  </si>
  <si>
    <t>บ้านบึง</t>
  </si>
  <si>
    <t>มโนรมย์</t>
  </si>
  <si>
    <t>บ้านแท่น</t>
  </si>
  <si>
    <t>เทิง</t>
  </si>
  <si>
    <t>ทต.เชิงดอย</t>
  </si>
  <si>
    <t>แม่ริม</t>
  </si>
  <si>
    <t>อบต.เชียงดาว</t>
  </si>
  <si>
    <t>บ่อไร่</t>
  </si>
  <si>
    <t>ทต.หนองบอน</t>
  </si>
  <si>
    <t>เขาสมิง</t>
  </si>
  <si>
    <t>อบต.ไชยบุรี</t>
  </si>
  <si>
    <t>ปลาปาก</t>
  </si>
  <si>
    <t>โนนไทย</t>
  </si>
  <si>
    <t>คง</t>
  </si>
  <si>
    <t>ทต.หลักช้าง</t>
  </si>
  <si>
    <t>ลำดับ</t>
  </si>
  <si>
    <t>จังหวัด</t>
  </si>
  <si>
    <t>อำเภอ</t>
  </si>
  <si>
    <t>กระบี่</t>
  </si>
  <si>
    <t>อ่าวลึก</t>
  </si>
  <si>
    <t>กาฬสินธุ์</t>
  </si>
  <si>
    <t>ห้วยเม็ก</t>
  </si>
  <si>
    <t>กำแพงเพชร</t>
  </si>
  <si>
    <t>ขาณุวรลักษบุรี</t>
  </si>
  <si>
    <t>อบต.โป่งน้ำร้อน</t>
  </si>
  <si>
    <t>ขอนแก่น</t>
  </si>
  <si>
    <t>โคกโพธิ์ไชย</t>
  </si>
  <si>
    <t>ทต.ภูผาแดง</t>
  </si>
  <si>
    <t>เปือยน้อย</t>
  </si>
  <si>
    <t>ทต.สระแก้ว</t>
  </si>
  <si>
    <t>เมืองขอนแก่น</t>
  </si>
  <si>
    <t>หนองเรือ</t>
  </si>
  <si>
    <t>ทต.ดอนโมง</t>
  </si>
  <si>
    <t>กระนวน</t>
  </si>
  <si>
    <t>ชุมแพ</t>
  </si>
  <si>
    <t>น้ำพอง</t>
  </si>
  <si>
    <t>ทต.หนองบัว</t>
  </si>
  <si>
    <t>มัญจาคีรี</t>
  </si>
  <si>
    <t>หนองสองห้อง</t>
  </si>
  <si>
    <t>อุบลรัตน์</t>
  </si>
  <si>
    <t>จันทบุรี</t>
  </si>
  <si>
    <t>ขลุง</t>
  </si>
  <si>
    <t>โป่งน้ำร้อน</t>
  </si>
  <si>
    <t>มะขาม</t>
  </si>
  <si>
    <t>เมืองจันทบุรี</t>
  </si>
  <si>
    <t>ฉะเชิงเทรา</t>
  </si>
  <si>
    <t>แปลงยาว</t>
  </si>
  <si>
    <t>พนมสารคาม</t>
  </si>
  <si>
    <t>บ้านโพธิ์</t>
  </si>
  <si>
    <t>เมืองฉะเชิงเทรา</t>
  </si>
  <si>
    <t>ชลบุรี</t>
  </si>
  <si>
    <t>เมืองชลบุรี</t>
  </si>
  <si>
    <t>ทม.บ้านสวน</t>
  </si>
  <si>
    <t>ทม.แสนสุข</t>
  </si>
  <si>
    <t>พานทอง</t>
  </si>
  <si>
    <t>ทต.หนองตำลึง</t>
  </si>
  <si>
    <t>ทต.ดอนหัวฬ่อ</t>
  </si>
  <si>
    <t>สัตหีบ</t>
  </si>
  <si>
    <t>ทต.เขาชีจรรย์</t>
  </si>
  <si>
    <t>ชัยนาท</t>
  </si>
  <si>
    <t>สรรคบุรี</t>
  </si>
  <si>
    <t>หันคา</t>
  </si>
  <si>
    <t>ท่ายาง</t>
  </si>
  <si>
    <t>เมืองเพชรบูรณ์</t>
  </si>
  <si>
    <t>อบต.ห้วยใหญ่</t>
  </si>
  <si>
    <t>อบต.เชียงยืน</t>
  </si>
  <si>
    <t>ทุ่งเขาหลวง</t>
  </si>
  <si>
    <t>ธวัชบุรี</t>
  </si>
  <si>
    <t>อบต.หนองพอก</t>
  </si>
  <si>
    <t>อาจสามารถ</t>
  </si>
  <si>
    <t>เมืองระนอง</t>
  </si>
  <si>
    <t>ทต.พลา</t>
  </si>
  <si>
    <t>ทม.พิชัย</t>
  </si>
  <si>
    <t>ทต.วังดิน</t>
  </si>
  <si>
    <t>กันทรลักษ์</t>
  </si>
  <si>
    <t>ปรางค์กู่</t>
  </si>
  <si>
    <t>ศรีรัตนะ</t>
  </si>
  <si>
    <t>ห้วยทับทัน</t>
  </si>
  <si>
    <t>อบต.ห้วยทับทัน</t>
  </si>
  <si>
    <t>กุดบาก</t>
  </si>
  <si>
    <t>ทต.กุดบาก</t>
  </si>
  <si>
    <t>นครศรีธรรมราช</t>
  </si>
  <si>
    <t>เฉลิมพระเกียรติ</t>
  </si>
  <si>
    <t>ร่อนพิบูลย์</t>
  </si>
  <si>
    <t>ทต.หินตก</t>
  </si>
  <si>
    <t>จุฬาภรณ์</t>
  </si>
  <si>
    <t>ช้างกลาง</t>
  </si>
  <si>
    <t>ท่าศาลา</t>
  </si>
  <si>
    <t>ทุ่งสง</t>
  </si>
  <si>
    <t>พิปูน</t>
  </si>
  <si>
    <t>เมืองนครศรีธรรมราช</t>
  </si>
  <si>
    <t>หัวไทร</t>
  </si>
  <si>
    <t>นครสวรรค์</t>
  </si>
  <si>
    <t>นนทบุรี</t>
  </si>
  <si>
    <t>นราธิวาส</t>
  </si>
  <si>
    <t>บาเจาะ</t>
  </si>
  <si>
    <t>บึงกาฬ</t>
  </si>
  <si>
    <t>เซกา</t>
  </si>
  <si>
    <t>อบต.ท่าสะอาด</t>
  </si>
  <si>
    <t>บึงโขงหลง</t>
  </si>
  <si>
    <t>อบต.โพธิ์หมากแข้ง</t>
  </si>
  <si>
    <t>อบต.ก้านเหลือง</t>
  </si>
  <si>
    <t>อบต.โคกกลาง</t>
  </si>
  <si>
    <t>ประจวบคีรีขันธ์</t>
  </si>
  <si>
    <t>หัวหิน</t>
  </si>
  <si>
    <t>ทม.หัวหิน</t>
  </si>
  <si>
    <t>ปราจีนบุรี</t>
  </si>
  <si>
    <t>ทต.บ้านโคก</t>
  </si>
  <si>
    <t>ทต.มะขามเมืองใหม่</t>
  </si>
  <si>
    <t>อบต.หัวไทร</t>
  </si>
  <si>
    <t>ทต.ตะเคียนเตี้ย</t>
  </si>
  <si>
    <t>ทต.หางน้ำสาคร</t>
  </si>
  <si>
    <t>อบต.เจดีย์หลวง</t>
  </si>
  <si>
    <t>เมืองเชียงใหม่</t>
  </si>
  <si>
    <t>ทต.บ่อพลอย</t>
  </si>
  <si>
    <t>พุทธมณฑล</t>
  </si>
  <si>
    <t>อบต.บางระกำ</t>
  </si>
  <si>
    <t>ทน.นครศรีธรรมราช</t>
  </si>
  <si>
    <t>ยโสธร</t>
  </si>
  <si>
    <t>ป่าติ้ว</t>
  </si>
  <si>
    <t>ยะลา</t>
  </si>
  <si>
    <t>บันนังสตา</t>
  </si>
  <si>
    <t>เมืองยะลา</t>
  </si>
  <si>
    <t>รามัน</t>
  </si>
  <si>
    <t>ร้อยเอ็ด</t>
  </si>
  <si>
    <t>จตุรพักตรพิมาน</t>
  </si>
  <si>
    <t>เชียงขวัญ</t>
  </si>
  <si>
    <t>ปทุมรัตต์</t>
  </si>
  <si>
    <t>โพธิ์ชัย</t>
  </si>
  <si>
    <t>ระนอง</t>
  </si>
  <si>
    <t>กระบุรี</t>
  </si>
  <si>
    <t>ทต.น้ำจืด</t>
  </si>
  <si>
    <t>ระยอง</t>
  </si>
  <si>
    <t>แกลง</t>
  </si>
  <si>
    <t>นิคมพัฒนา</t>
  </si>
  <si>
    <t>บ้านค่าย</t>
  </si>
  <si>
    <t>บ้านฉาง</t>
  </si>
  <si>
    <t>ลำปาง</t>
  </si>
  <si>
    <t>เมืองลำปาง</t>
  </si>
  <si>
    <t>สบปราบ</t>
  </si>
  <si>
    <t>แม่ทะ</t>
  </si>
  <si>
    <t>ลำพูน</t>
  </si>
  <si>
    <t>ป่าซาง</t>
  </si>
  <si>
    <t>แม่ทา</t>
  </si>
  <si>
    <t>ลี้</t>
  </si>
  <si>
    <t>ทต.ลี้</t>
  </si>
  <si>
    <t>เวียงหนองล่อง</t>
  </si>
  <si>
    <t>เลย</t>
  </si>
  <si>
    <t>ด่านซ้าย</t>
  </si>
  <si>
    <t>ศรีสะเกษ</t>
  </si>
  <si>
    <t>ยางชุมน้อย</t>
  </si>
  <si>
    <t>ทต.ยางชุมน้อย</t>
  </si>
  <si>
    <t>กันทรารมย์</t>
  </si>
  <si>
    <t>ขุขันธ์</t>
  </si>
  <si>
    <t>เมืองศรีสะเกษ</t>
  </si>
  <si>
    <t>อบต.ขามเปี้ย</t>
  </si>
  <si>
    <t>ทต.เมืองแกลง</t>
  </si>
  <si>
    <t>ทต.น้ำโจ้</t>
  </si>
  <si>
    <t>โพนนาแก้ว</t>
  </si>
  <si>
    <t>อบต.รัตภูมิ</t>
  </si>
  <si>
    <t>อบต.ทำนบ</t>
  </si>
  <si>
    <t>อบต.บ้านแก้ง</t>
  </si>
  <si>
    <t>ทต.เขาพระ</t>
  </si>
  <si>
    <t>ทต.หนองขอนกว้าง</t>
  </si>
  <si>
    <t>อบต.สร้างก่อ</t>
  </si>
  <si>
    <t>บ้านผือ</t>
  </si>
  <si>
    <t>อบต.บ้านค้อ</t>
  </si>
  <si>
    <t>ตรอน</t>
  </si>
  <si>
    <t>อบต.น้ำอ่าง</t>
  </si>
  <si>
    <t>ทต.ห้วยขะยุง</t>
  </si>
  <si>
    <t>สุรินทร์</t>
  </si>
  <si>
    <t>จอมพระ</t>
  </si>
  <si>
    <t>ปราสาท</t>
  </si>
  <si>
    <t>ทต.หนองสองห้อง</t>
  </si>
  <si>
    <t>อบต.บ้านโคก</t>
  </si>
  <si>
    <t>อ่างทอง</t>
  </si>
  <si>
    <t>โพธิ์ทอง</t>
  </si>
  <si>
    <t>วิเศษชัยชาญ</t>
  </si>
  <si>
    <t>แสวงหา</t>
  </si>
  <si>
    <t>อำนาจเจริญ</t>
  </si>
  <si>
    <t>อุดรธานี</t>
  </si>
  <si>
    <t>เมืองอุดรธานี</t>
  </si>
  <si>
    <t>วังสามหมอ</t>
  </si>
  <si>
    <t>หนองหาน</t>
  </si>
  <si>
    <t>กุดจับ</t>
  </si>
  <si>
    <t>ทต.ยางชุม</t>
  </si>
  <si>
    <t>ไชยวาน</t>
  </si>
  <si>
    <t>ทต.หนองแวงแก้มหอม</t>
  </si>
  <si>
    <t>ทต.บะยาว</t>
  </si>
  <si>
    <t>ศรีธาตุ</t>
  </si>
  <si>
    <t>หนองวัวซอ</t>
  </si>
  <si>
    <t>อุตรดิตถ์</t>
  </si>
  <si>
    <t>เมืองอุตรดิตถ์</t>
  </si>
  <si>
    <t>ทต.วังกะพี้</t>
  </si>
  <si>
    <t>บ้านโคก</t>
  </si>
  <si>
    <t>อุทัยธานี</t>
  </si>
  <si>
    <t>ทัพทัน</t>
  </si>
  <si>
    <t>อุบลราชธานี</t>
  </si>
  <si>
    <t>น้ำยืน</t>
  </si>
  <si>
    <t>เขมราฐ</t>
  </si>
  <si>
    <t>เขื่องใน</t>
  </si>
  <si>
    <t>เมืองอุบลราชธานี</t>
  </si>
  <si>
    <t>อบต.กระโสบ</t>
  </si>
  <si>
    <t>วารินชำราบ</t>
  </si>
  <si>
    <t>ศรีเมืองใหม่</t>
  </si>
  <si>
    <t>สว่างวีระวงศ์</t>
  </si>
  <si>
    <t>ห้วยผึ้ง</t>
  </si>
  <si>
    <t>ทต.วังชัย</t>
  </si>
  <si>
    <t>อบต.ร่มเย็น</t>
  </si>
  <si>
    <t>อบต.ทับยายเชียง</t>
  </si>
  <si>
    <t>หนองพอก</t>
  </si>
  <si>
    <t>ทต.วังผาง</t>
  </si>
  <si>
    <t>อบต.นาเพียง</t>
  </si>
  <si>
    <t>ลานสกา</t>
  </si>
  <si>
    <t>เมืองนครสวรรค์</t>
  </si>
  <si>
    <t>บางใหญ่</t>
  </si>
  <si>
    <t>บางกรวย</t>
  </si>
  <si>
    <t>อบต.บางใหญ่</t>
  </si>
  <si>
    <t>ปากเกร็ด</t>
  </si>
  <si>
    <t>เมืองนนทบุรี</t>
  </si>
  <si>
    <t>กบินทร์บุรี</t>
  </si>
  <si>
    <t>พรหมพิราม</t>
  </si>
  <si>
    <t>ทต.เมืองงาย</t>
  </si>
  <si>
    <t>ทต.โคกสูง</t>
  </si>
  <si>
    <t>อบต.ปากนคร</t>
  </si>
  <si>
    <t>อบต.วังพิกุล</t>
  </si>
  <si>
    <t>ทต.โกตาบารู</t>
  </si>
  <si>
    <t>อบต.โพนงาม</t>
  </si>
  <si>
    <t>ทต.ต้นตาล-พระยาทด</t>
  </si>
  <si>
    <t>ทต.คชสิทธิ์</t>
  </si>
  <si>
    <t>อบต.คชสิทธิ์</t>
  </si>
  <si>
    <t>ทต.ท่าเสด็จ</t>
  </si>
  <si>
    <t>อบต.หนองใหญ่</t>
  </si>
  <si>
    <t>กุมภวาปี</t>
  </si>
  <si>
    <t>ทต.หนองวัวซอ</t>
  </si>
  <si>
    <t>ท่าปลา</t>
  </si>
  <si>
    <t>ทองแสนขัน</t>
  </si>
  <si>
    <t>บุณฑริก</t>
  </si>
  <si>
    <t>ทน.นครปฐม</t>
  </si>
  <si>
    <t>ทต.ไทรโยง-ไชยวาล</t>
  </si>
  <si>
    <t>อบต.เทพาลัย</t>
  </si>
  <si>
    <t>อบต.นาตงวัฒนา</t>
  </si>
  <si>
    <t>ทต.โคกภู</t>
  </si>
  <si>
    <t>ทต.บ้านใหม่</t>
  </si>
  <si>
    <t>อบต.สันโค้ง</t>
  </si>
  <si>
    <t>อบต.น้ำเที่ยง</t>
  </si>
  <si>
    <t>อบต.นาคำ</t>
  </si>
  <si>
    <t>อบต.อาจสามารถ</t>
  </si>
  <si>
    <t>บึงบูรพ์</t>
  </si>
  <si>
    <t>ทต.บึงบูรพ์</t>
  </si>
  <si>
    <t>อบต.กุมภวาปี</t>
  </si>
  <si>
    <t>อบต.บ้านแมด</t>
  </si>
  <si>
    <t>ทต.นาคำ</t>
  </si>
  <si>
    <t>ทน.เชียงใหม่</t>
  </si>
  <si>
    <t>ทน.นครราชสีมา</t>
  </si>
  <si>
    <t>ทต.แชะ</t>
  </si>
  <si>
    <t>อบต.กำปัง</t>
  </si>
  <si>
    <t>อบต.บัวใหญ่</t>
  </si>
  <si>
    <t>อบต.สร้างถ่อ</t>
  </si>
  <si>
    <t>อบต.แก่งโดม</t>
  </si>
  <si>
    <t>ทม.ชุมแพ</t>
  </si>
  <si>
    <t>ทต.กุดน้ำใส</t>
  </si>
  <si>
    <t>ทต.ท่าพระ</t>
  </si>
  <si>
    <t>ทม.จันทบุรี</t>
  </si>
  <si>
    <t>ทต.ท่าพริกเนินทราย</t>
  </si>
  <si>
    <t>แหลมงอบ</t>
  </si>
  <si>
    <t>ทต.น้ำเชี่ยว</t>
  </si>
  <si>
    <t>ทต.นครชัยศรี</t>
  </si>
  <si>
    <t>ทต.ปลาปาก</t>
  </si>
  <si>
    <t>อบต.พิมาน</t>
  </si>
  <si>
    <t>อบต.โพนสวรรค์</t>
  </si>
  <si>
    <t>ทต.จักราช</t>
  </si>
  <si>
    <t>ทต.สุรนารี</t>
  </si>
  <si>
    <t>อบต.โพธิ์ทอง</t>
  </si>
  <si>
    <t>หนองบัว</t>
  </si>
  <si>
    <t>ทต.ศาลากลาง</t>
  </si>
  <si>
    <t>ทต.ไทรม้า</t>
  </si>
  <si>
    <t>อบต.โนนทอง</t>
  </si>
  <si>
    <t>ทน.ภูเก็ต</t>
  </si>
  <si>
    <t>ทต.มะอึ</t>
  </si>
  <si>
    <t>ทต.หนองหญ้าลาด</t>
  </si>
  <si>
    <t>ทต.ส่องดาวหนองแดง</t>
  </si>
  <si>
    <t>ทต.ผาสุก</t>
  </si>
  <si>
    <t>ทน.ขอนแก่น</t>
  </si>
  <si>
    <t>ทต.เขาย้อย</t>
  </si>
  <si>
    <t>อบต.แวง</t>
  </si>
  <si>
    <t>ทต.พุกร่าง</t>
  </si>
  <si>
    <t>ทต.ขุนพัดเพ็ง</t>
  </si>
  <si>
    <t>สามโก้</t>
  </si>
  <si>
    <t>อบต.โคกสะอาด</t>
  </si>
  <si>
    <t>ทต.สีวิเชียร</t>
  </si>
  <si>
    <t>เขาสวนกวาง</t>
  </si>
  <si>
    <t>ทต.เขื่อนอุบลรัตน์</t>
  </si>
  <si>
    <t>ทน.อุดรธานี</t>
  </si>
  <si>
    <t>ทม.กระนวน</t>
  </si>
  <si>
    <t>ทม.ปากพูน</t>
  </si>
  <si>
    <t>ทม.พระพุทธบาท</t>
  </si>
  <si>
    <t>ทต.โพนเมือง</t>
  </si>
  <si>
    <t>อบต.สว่างแดนดิน</t>
  </si>
  <si>
    <t>ทม.ปางมะค่า</t>
  </si>
  <si>
    <t>อบต.คำสะอาด</t>
  </si>
  <si>
    <t>อบต.วานรนิวาส</t>
  </si>
  <si>
    <t>อบต.โพธิไพศาล</t>
  </si>
  <si>
    <t>ทน.หาดใหญ่</t>
  </si>
  <si>
    <t>ทต.โคกหล่อ</t>
  </si>
  <si>
    <t>ทต.วิชิต</t>
  </si>
  <si>
    <t>ทต.อูบมุง</t>
  </si>
  <si>
    <t>อบต.พระเจ้า</t>
  </si>
  <si>
    <t>อบต.โนนสง่า</t>
  </si>
  <si>
    <t>ทต.ป่าซาง</t>
  </si>
  <si>
    <t>ทต.น้ำคำ</t>
  </si>
  <si>
    <t>อบต.ทุ่งสว่าง</t>
  </si>
  <si>
    <t>ทต.กุดแฮด</t>
  </si>
  <si>
    <t>คำตากล้า</t>
  </si>
  <si>
    <t>ทต.คำตากล้า</t>
  </si>
  <si>
    <t>อบต.คำตากล้า</t>
  </si>
  <si>
    <t>อบต.ท่าข้าม</t>
  </si>
  <si>
    <t>พนา</t>
  </si>
  <si>
    <t>ทม.ฉะเชิงเทรา</t>
  </si>
  <si>
    <t>ทต.สรรคบุรี</t>
  </si>
  <si>
    <t>ทต.ปากน้ำ</t>
  </si>
  <si>
    <t>ทต.พรรณานิคม</t>
  </si>
  <si>
    <t>ทต.แม่จัน</t>
  </si>
  <si>
    <t>ทต.พังโคนศรีจำปา</t>
  </si>
  <si>
    <t>ทต.ม่วงคัน</t>
  </si>
  <si>
    <t>ทต.อ่าวลึกใต้</t>
  </si>
  <si>
    <t>พนมดงรัก</t>
  </si>
  <si>
    <t>ทต.สามโก้</t>
  </si>
  <si>
    <t>ทต.เชียงเพ็ง</t>
  </si>
  <si>
    <t>ทต.บ้านผือ</t>
  </si>
  <si>
    <t>ทต.เวียงเทิง</t>
  </si>
  <si>
    <t>ทต.ด่านเกวียน</t>
  </si>
  <si>
    <t>ทต.นครเนื่องเขต</t>
  </si>
  <si>
    <t>ทม.หนองปรือ</t>
  </si>
  <si>
    <t>ทต.โป่ง</t>
  </si>
  <si>
    <t>ทต.หนองชาก</t>
  </si>
  <si>
    <t>ทต.สามง่ามท่าโบสถ์</t>
  </si>
  <si>
    <t>ทต.บ้านแท่น</t>
  </si>
  <si>
    <t>ทม.สะเตงนอก</t>
  </si>
  <si>
    <t>ทต.พะวง</t>
  </si>
  <si>
    <t>อบต.นิคมห้วยผึ้ง</t>
  </si>
  <si>
    <t>อบต.ยางสาว</t>
  </si>
  <si>
    <t>อบต.คลองใหญ่</t>
  </si>
  <si>
    <t>อบต.ย่านรี</t>
  </si>
  <si>
    <t>ทม.กระทุ่มล้ม</t>
  </si>
  <si>
    <t>ทต.ศาลายา</t>
  </si>
  <si>
    <t>อบต.ท่าจำปา</t>
  </si>
  <si>
    <t>ทต.อรพิมพ์</t>
  </si>
  <si>
    <t>อบต.ทุ่งอรุณ</t>
  </si>
  <si>
    <t>อบต.วังไม้แดง</t>
  </si>
  <si>
    <t>ทม.แม่เหียะ</t>
  </si>
  <si>
    <t>ทน.ปากเกร็ด</t>
  </si>
  <si>
    <t>ทต.สว่าง</t>
  </si>
  <si>
    <t>ทม.ทุ่งสง</t>
  </si>
  <si>
    <t>ทต.ขุนทะเล</t>
  </si>
  <si>
    <t>ทน.สงขลา</t>
  </si>
  <si>
    <t>สนม</t>
  </si>
  <si>
    <t>อบต.หนองหลัก</t>
  </si>
  <si>
    <t>ทต.บาเจาะ</t>
  </si>
  <si>
    <t>อบต.ปะลุกาสาเมาะ</t>
  </si>
  <si>
    <t>อบต.น้ำจั้น</t>
  </si>
  <si>
    <t>ทต.กงพานพันดอน</t>
  </si>
  <si>
    <t>อบต.ศรีค้ำ</t>
  </si>
  <si>
    <t>อบต.เมืองคง</t>
  </si>
  <si>
    <t>ทต.หนองจอก</t>
  </si>
  <si>
    <t>บางคนที</t>
  </si>
  <si>
    <t>ทต.ร่วมจิต</t>
  </si>
  <si>
    <t>อบต.ริมโขง</t>
  </si>
  <si>
    <t>ทม.บ้านบึง</t>
  </si>
  <si>
    <t>โนนสะอาด</t>
  </si>
  <si>
    <t>อบต.แกดำ</t>
  </si>
  <si>
    <t>ทต.หัวปลวก</t>
  </si>
  <si>
    <t>ทต.พนมสารคาม</t>
  </si>
  <si>
    <t>ทต.แม่สรวย</t>
  </si>
  <si>
    <t>ทต.บ่อไทย</t>
  </si>
  <si>
    <t>ทต.นาเฉลียง</t>
  </si>
  <si>
    <t>อบต.โคกปรง</t>
  </si>
  <si>
    <t>ทต.ทุ่งโฮ้ง</t>
  </si>
  <si>
    <t>ทต.สูงเม่น</t>
  </si>
  <si>
    <t>ทต.ป่าติ้ว</t>
  </si>
  <si>
    <t>ทต.บันนังสตา</t>
  </si>
  <si>
    <t>กาบัง</t>
  </si>
  <si>
    <t>อบต.บาละ</t>
  </si>
  <si>
    <t>ทต.จตุรพักตรพิมาน</t>
  </si>
  <si>
    <t>ทต.หัวช้าง</t>
  </si>
  <si>
    <t>อบต.คำใหญ่</t>
  </si>
  <si>
    <t>อบต.เขาสวนกวาง</t>
  </si>
  <si>
    <t>อบต.โนนหัน</t>
  </si>
  <si>
    <t>อบต.กุดเค้า</t>
  </si>
  <si>
    <t>อบต.มาบไพ</t>
  </si>
  <si>
    <t>อบต.สบปราบ</t>
  </si>
  <si>
    <t>ทต.ทากาศ</t>
  </si>
  <si>
    <t>อบต.น้ำดิบ</t>
  </si>
  <si>
    <t>อบต.กกสะทอน</t>
  </si>
  <si>
    <t>ทต.กันทรารมย์</t>
  </si>
  <si>
    <t>ทต.ศรีรัตนะ</t>
  </si>
  <si>
    <t>อบต.ห้วยเหนือ</t>
  </si>
  <si>
    <t>อบต.สมอ</t>
  </si>
  <si>
    <t>ทต.เนินสันติ</t>
  </si>
  <si>
    <t>ทต.ปากตะโก</t>
  </si>
  <si>
    <t>ทต.ขุนกระทิง</t>
  </si>
  <si>
    <t>ทต.นาชะอัง</t>
  </si>
  <si>
    <t>ทต.บางลึก</t>
  </si>
  <si>
    <t>ทต.ปากน้ำหลังสวน</t>
  </si>
  <si>
    <t>ทต.เม็งราย</t>
  </si>
  <si>
    <t>อบต.ต้า</t>
  </si>
  <si>
    <t>ทต.สิริเวียงชัย</t>
  </si>
  <si>
    <t>ทต.ช้างเผือก</t>
  </si>
  <si>
    <t>ทต.แม่ริม</t>
  </si>
  <si>
    <t>อบต.ดอยลาง</t>
  </si>
  <si>
    <t>ทต.ทุ่งสะโตก</t>
  </si>
  <si>
    <t>ทน.ตรัง</t>
  </si>
  <si>
    <t>ทต.ย่านตาขาว</t>
  </si>
  <si>
    <t>ทต.แสนตุ้ง</t>
  </si>
  <si>
    <t>อบต.บ่อกรุ</t>
  </si>
  <si>
    <t>เกาะพะงัน</t>
  </si>
  <si>
    <t>ทต.บ้านใต้</t>
  </si>
  <si>
    <t>ทต.เพชรพะงัน</t>
  </si>
  <si>
    <t>ทต.จอมพระ</t>
  </si>
  <si>
    <t>ทต.กังแอน</t>
  </si>
  <si>
    <t>ทต.สนม</t>
  </si>
  <si>
    <t>อบต.จีกแดก</t>
  </si>
  <si>
    <t>อบต.นานวน</t>
  </si>
  <si>
    <t>อบต.สนม</t>
  </si>
  <si>
    <t>อบต.สามตำบล</t>
  </si>
  <si>
    <t>อบต.บึงเสนาท</t>
  </si>
  <si>
    <t>อบต.หนองกลับ</t>
  </si>
  <si>
    <t>ทม.บางกรวย</t>
  </si>
  <si>
    <t>ทต.ส่องดาว</t>
  </si>
  <si>
    <t>ทต.พรรณานคร</t>
  </si>
  <si>
    <t>ทม.สะเดา</t>
  </si>
  <si>
    <t>ทต.ทุ่งลาน</t>
  </si>
  <si>
    <t>ทต.คูเต่า</t>
  </si>
  <si>
    <t>อบต.ปาล์มพัฒนา</t>
  </si>
  <si>
    <t>ทต.บางนกแขวก</t>
  </si>
  <si>
    <t>ทต.โคกพุทรา</t>
  </si>
  <si>
    <t>ทต.เพชรเมืองทอง</t>
  </si>
  <si>
    <t>ทต.พระเหลา</t>
  </si>
  <si>
    <t>ทต.ศรีธาตุ</t>
  </si>
  <si>
    <t>อบต.สีออ</t>
  </si>
  <si>
    <t>อบต.ทมนางาม</t>
  </si>
  <si>
    <t>อบต.หนองกุงทับม้า</t>
  </si>
  <si>
    <t>อบต.สร้อยพร้าว</t>
  </si>
  <si>
    <t>ทต.ทองแสนขัน</t>
  </si>
  <si>
    <t>ทต.ตลุกดู่</t>
  </si>
  <si>
    <t>ทต.ทัพทัน</t>
  </si>
  <si>
    <t>ทต.ปทุม</t>
  </si>
  <si>
    <t>ทต.หนองนกทา</t>
  </si>
  <si>
    <t>ทต.โซง</t>
  </si>
  <si>
    <t>อบต.ทุ่งเขาหลวง</t>
  </si>
  <si>
    <t>อบต.บัวแดง</t>
  </si>
  <si>
    <t>ทต.ราชกรูด</t>
  </si>
  <si>
    <t>ทม.บ้านฉาง</t>
  </si>
  <si>
    <t>ทต.มาบข่าพัฒนา</t>
  </si>
  <si>
    <t>ทต.บ้านฉาง</t>
  </si>
  <si>
    <t>ทต.บ้านค่ายพัฒนา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</si>
  <si>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 </t>
  </si>
  <si>
    <t>องค์กรปกครองส่วนท้องถิ่น</t>
  </si>
  <si>
    <t>จำนวนเงิน</t>
  </si>
  <si>
    <t>แบบรายละเอียดประกอบการโอนจัดสรรงบประมาณรายจ่ายประจำปีงบประมาณ พ.ศ. 2562</t>
  </si>
  <si>
    <t>รหัสงบประมาณ  1500858002500030 แหล่งของเงิน  6211410 กิจกรรมหลัก 15008XXXXN2201</t>
  </si>
  <si>
    <t>กระบี่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</si>
  <si>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</si>
  <si>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</si>
  <si>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</si>
  <si>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</si>
  <si>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</si>
  <si>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</si>
  <si>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</si>
  <si>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</si>
  <si>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</si>
  <si>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</si>
  <si>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</si>
  <si>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</si>
  <si>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</si>
  <si>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</si>
  <si>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</si>
  <si>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</si>
  <si>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</si>
  <si>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</si>
  <si>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</si>
  <si>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</si>
  <si>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บึงกาฬ ผลรวม</t>
  </si>
  <si>
    <t>ประจวบคีรีขันธ์ ผลรวม</t>
  </si>
  <si>
    <t>ปราจีนบุรี ผลรวม</t>
  </si>
  <si>
    <t>พะเยา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</si>
  <si>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</si>
  <si>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</si>
  <si>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</si>
  <si>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</si>
  <si>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</si>
  <si>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</si>
  <si>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</si>
  <si>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</si>
  <si>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</si>
  <si>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</si>
  <si>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</si>
  <si>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</si>
  <si>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</si>
  <si>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</si>
  <si>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</si>
  <si>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</si>
  <si>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</si>
  <si>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</si>
  <si>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</si>
  <si>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สมุทรสงคราม ผลรวม</t>
  </si>
  <si>
    <t>สระบุรี ผลรวม</t>
  </si>
  <si>
    <t>สุพรรณบุรี ผลรวม</t>
  </si>
  <si>
    <t>สุราษฎร์ธานี ผลรวม</t>
  </si>
  <si>
    <t>สุรินทร์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</si>
  <si>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</si>
  <si>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</si>
  <si>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</si>
  <si>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</si>
  <si>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</si>
  <si>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</si>
  <si>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</si>
  <si>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งบเงินอุดหนุน เงินอุดหนุนทั่วไป เงินอุดหนุนสำหรับการดำเนินงานตามแนวทางโครงการพระราชดำริด้านสาธารณสุข (เพิ่มเติม)</t>
  </si>
  <si>
    <t>ตามหนังสือกรมส่งเสริมการปกครองท้องถิ่น ที่ มท 0808.2/1976 - 2030 ลงวันที่ 18 มกราคม 2562 เลขที่ใบจัดสรร 14533 - 14587/2562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</si>
</sst>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45">
    <font>
      <sz val="10"/>
      <name val="Arial"/>
    </font>
    <font>
      <sz val="10"/>
      <name val="Arial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0"/>
      <name val="Arial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b/>
      <sz val="20"/>
      <color indexed="10"/>
      <name val="TH SarabunPSK"/>
      <family val="2"/>
    </font>
    <font>
      <sz val="16"/>
      <name val="TH SarabunPSK"/>
      <family val="2"/>
    </font>
    <font>
      <sz val="10"/>
      <name val="Arial"/>
      <family val="2"/>
      <charset val="222"/>
    </font>
    <font>
      <b/>
      <sz val="10"/>
      <name val="Arial"/>
      <family val="2"/>
    </font>
    <font>
      <b/>
      <sz val="14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3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21" borderId="2" applyNumberFormat="0" applyAlignment="0" applyProtection="0"/>
    <xf numFmtId="187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1" fillId="20" borderId="8" applyNumberFormat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0" borderId="1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21" borderId="2" applyNumberFormat="0" applyAlignment="0" applyProtection="0"/>
    <xf numFmtId="0" fontId="26" fillId="0" borderId="6" applyNumberFormat="0" applyFill="0" applyAlignment="0" applyProtection="0"/>
    <xf numFmtId="0" fontId="15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4" fillId="7" borderId="1" applyNumberFormat="0" applyAlignment="0" applyProtection="0"/>
    <xf numFmtId="0" fontId="28" fillId="22" borderId="0" applyNumberFormat="0" applyBorder="0" applyAlignment="0" applyProtection="0"/>
    <xf numFmtId="9" fontId="12" fillId="0" borderId="0" applyFont="0" applyFill="0" applyBorder="0" applyAlignment="0" applyProtection="0"/>
    <xf numFmtId="0" fontId="34" fillId="0" borderId="9" applyNumberFormat="0" applyFill="0" applyAlignment="0" applyProtection="0"/>
    <xf numFmtId="0" fontId="6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0" fillId="20" borderId="8" applyNumberFormat="0" applyAlignment="0" applyProtection="0"/>
    <xf numFmtId="0" fontId="2" fillId="23" borderId="7" applyNumberFormat="0" applyFont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/>
    <xf numFmtId="0" fontId="12" fillId="24" borderId="0" xfId="185" applyFill="1"/>
    <xf numFmtId="0" fontId="40" fillId="24" borderId="0" xfId="182" applyFont="1" applyFill="1" applyBorder="1" applyAlignment="1" applyProtection="1">
      <alignment vertical="center"/>
      <protection locked="0"/>
    </xf>
    <xf numFmtId="0" fontId="39" fillId="24" borderId="0" xfId="182" applyFont="1" applyFill="1" applyBorder="1" applyAlignment="1" applyProtection="1">
      <alignment vertical="center"/>
      <protection locked="0"/>
    </xf>
    <xf numFmtId="187" fontId="12" fillId="24" borderId="0" xfId="100" applyFont="1" applyFill="1" applyBorder="1"/>
    <xf numFmtId="0" fontId="39" fillId="24" borderId="13" xfId="182" applyFont="1" applyFill="1" applyBorder="1" applyAlignment="1" applyProtection="1">
      <alignment horizontal="center" vertical="center" shrinkToFit="1"/>
    </xf>
    <xf numFmtId="187" fontId="39" fillId="24" borderId="13" xfId="100" applyFont="1" applyFill="1" applyBorder="1" applyAlignment="1">
      <alignment horizontal="center" shrinkToFit="1"/>
    </xf>
    <xf numFmtId="187" fontId="12" fillId="24" borderId="0" xfId="100" applyFont="1" applyFill="1"/>
    <xf numFmtId="0" fontId="43" fillId="24" borderId="0" xfId="185" applyFont="1" applyFill="1"/>
    <xf numFmtId="187" fontId="43" fillId="24" borderId="0" xfId="100" applyFont="1" applyFill="1"/>
    <xf numFmtId="0" fontId="41" fillId="0" borderId="10" xfId="182" applyFont="1" applyFill="1" applyBorder="1" applyAlignment="1" applyProtection="1">
      <alignment horizontal="center" vertical="center"/>
    </xf>
    <xf numFmtId="49" fontId="41" fillId="0" borderId="10" xfId="171" applyNumberFormat="1" applyFont="1" applyFill="1" applyBorder="1" applyAlignment="1" applyProtection="1">
      <alignment vertical="center"/>
    </xf>
    <xf numFmtId="49" fontId="41" fillId="0" borderId="10" xfId="171" applyNumberFormat="1" applyFont="1" applyFill="1" applyBorder="1" applyAlignment="1" applyProtection="1">
      <alignment vertical="center" shrinkToFit="1"/>
    </xf>
    <xf numFmtId="0" fontId="41" fillId="0" borderId="11" xfId="182" applyFont="1" applyFill="1" applyBorder="1" applyAlignment="1" applyProtection="1">
      <alignment horizontal="center" vertical="center"/>
    </xf>
    <xf numFmtId="49" fontId="41" fillId="0" borderId="11" xfId="185" applyNumberFormat="1" applyFont="1" applyFill="1" applyBorder="1" applyAlignment="1" applyProtection="1">
      <alignment vertical="center"/>
    </xf>
    <xf numFmtId="49" fontId="41" fillId="0" borderId="11" xfId="185" applyNumberFormat="1" applyFont="1" applyFill="1" applyBorder="1" applyAlignment="1" applyProtection="1">
      <alignment vertical="center" shrinkToFit="1"/>
    </xf>
    <xf numFmtId="49" fontId="41" fillId="0" borderId="11" xfId="171" applyNumberFormat="1" applyFont="1" applyFill="1" applyBorder="1" applyAlignment="1" applyProtection="1">
      <alignment vertical="center"/>
    </xf>
    <xf numFmtId="49" fontId="41" fillId="0" borderId="11" xfId="171" applyNumberFormat="1" applyFont="1" applyFill="1" applyBorder="1" applyAlignment="1" applyProtection="1">
      <alignment vertical="center" shrinkToFit="1"/>
    </xf>
    <xf numFmtId="0" fontId="41" fillId="0" borderId="11" xfId="185" applyFont="1" applyFill="1" applyBorder="1" applyAlignment="1" applyProtection="1">
      <alignment vertical="center"/>
    </xf>
    <xf numFmtId="0" fontId="41" fillId="0" borderId="11" xfId="185" applyFont="1" applyFill="1" applyBorder="1" applyAlignment="1" applyProtection="1">
      <alignment vertical="center" shrinkToFit="1"/>
    </xf>
    <xf numFmtId="49" fontId="41" fillId="0" borderId="11" xfId="170" applyNumberFormat="1" applyFont="1" applyFill="1" applyBorder="1" applyAlignment="1" applyProtection="1">
      <alignment horizontal="left" vertical="center"/>
    </xf>
    <xf numFmtId="49" fontId="41" fillId="0" borderId="11" xfId="170" applyNumberFormat="1" applyFont="1" applyFill="1" applyBorder="1" applyAlignment="1" applyProtection="1">
      <alignment horizontal="left" vertical="center" shrinkToFit="1"/>
    </xf>
    <xf numFmtId="0" fontId="41" fillId="0" borderId="11" xfId="183" applyFont="1" applyFill="1" applyBorder="1" applyAlignment="1" applyProtection="1">
      <alignment vertical="center"/>
    </xf>
    <xf numFmtId="0" fontId="41" fillId="0" borderId="11" xfId="183" applyFont="1" applyFill="1" applyBorder="1" applyAlignment="1" applyProtection="1">
      <alignment vertical="center" shrinkToFit="1"/>
    </xf>
    <xf numFmtId="49" fontId="41" fillId="0" borderId="11" xfId="184" applyNumberFormat="1" applyFont="1" applyFill="1" applyBorder="1" applyAlignment="1" applyProtection="1">
      <alignment vertical="center"/>
    </xf>
    <xf numFmtId="49" fontId="41" fillId="0" borderId="11" xfId="184" applyNumberFormat="1" applyFont="1" applyFill="1" applyBorder="1" applyAlignment="1" applyProtection="1">
      <alignment vertical="center" shrinkToFit="1"/>
    </xf>
    <xf numFmtId="0" fontId="39" fillId="0" borderId="11" xfId="171" applyNumberFormat="1" applyFont="1" applyFill="1" applyBorder="1" applyAlignment="1" applyProtection="1">
      <alignment vertical="center"/>
    </xf>
    <xf numFmtId="49" fontId="39" fillId="0" borderId="11" xfId="171" applyNumberFormat="1" applyFont="1" applyFill="1" applyBorder="1" applyAlignment="1" applyProtection="1">
      <alignment vertical="center"/>
    </xf>
    <xf numFmtId="187" fontId="41" fillId="0" borderId="10" xfId="100" applyFont="1" applyFill="1" applyBorder="1" applyAlignment="1" applyProtection="1">
      <alignment horizontal="center" vertical="center"/>
    </xf>
    <xf numFmtId="187" fontId="41" fillId="0" borderId="11" xfId="100" applyFont="1" applyFill="1" applyBorder="1" applyAlignment="1" applyProtection="1">
      <alignment horizontal="center" vertical="center"/>
    </xf>
    <xf numFmtId="49" fontId="39" fillId="0" borderId="11" xfId="185" applyNumberFormat="1" applyFont="1" applyFill="1" applyBorder="1" applyAlignment="1" applyProtection="1">
      <alignment vertical="center"/>
    </xf>
    <xf numFmtId="0" fontId="39" fillId="0" borderId="11" xfId="182" applyFont="1" applyFill="1" applyBorder="1" applyAlignment="1" applyProtection="1">
      <alignment horizontal="center" vertical="center"/>
    </xf>
    <xf numFmtId="49" fontId="39" fillId="0" borderId="11" xfId="185" applyNumberFormat="1" applyFont="1" applyFill="1" applyBorder="1" applyAlignment="1" applyProtection="1">
      <alignment vertical="center" shrinkToFit="1"/>
    </xf>
    <xf numFmtId="187" fontId="39" fillId="0" borderId="11" xfId="100" applyFont="1" applyFill="1" applyBorder="1" applyAlignment="1" applyProtection="1">
      <alignment horizontal="center" vertical="center"/>
    </xf>
    <xf numFmtId="49" fontId="39" fillId="0" borderId="11" xfId="171" applyNumberFormat="1" applyFont="1" applyFill="1" applyBorder="1" applyAlignment="1" applyProtection="1">
      <alignment vertical="center" shrinkToFit="1"/>
    </xf>
    <xf numFmtId="0" fontId="39" fillId="0" borderId="11" xfId="185" applyFont="1" applyFill="1" applyBorder="1" applyAlignment="1" applyProtection="1">
      <alignment vertical="center" shrinkToFit="1"/>
    </xf>
    <xf numFmtId="0" fontId="39" fillId="0" borderId="12" xfId="182" applyFont="1" applyFill="1" applyBorder="1" applyAlignment="1" applyProtection="1">
      <alignment horizontal="center" vertical="center"/>
    </xf>
    <xf numFmtId="49" fontId="39" fillId="0" borderId="12" xfId="171" applyNumberFormat="1" applyFont="1" applyFill="1" applyBorder="1" applyAlignment="1" applyProtection="1">
      <alignment vertical="center"/>
    </xf>
    <xf numFmtId="49" fontId="39" fillId="0" borderId="12" xfId="171" applyNumberFormat="1" applyFont="1" applyFill="1" applyBorder="1" applyAlignment="1" applyProtection="1">
      <alignment vertical="center" shrinkToFit="1"/>
    </xf>
    <xf numFmtId="187" fontId="39" fillId="0" borderId="12" xfId="100" applyFont="1" applyFill="1" applyBorder="1" applyAlignment="1" applyProtection="1">
      <alignment horizontal="center" vertical="center"/>
    </xf>
    <xf numFmtId="0" fontId="39" fillId="24" borderId="0" xfId="182" applyFont="1" applyFill="1" applyBorder="1" applyAlignment="1" applyProtection="1">
      <alignment horizontal="center" vertical="center" shrinkToFit="1"/>
      <protection locked="0"/>
    </xf>
    <xf numFmtId="0" fontId="39" fillId="24" borderId="0" xfId="182" applyFont="1" applyFill="1" applyBorder="1" applyAlignment="1" applyProtection="1">
      <alignment horizontal="center" vertical="center"/>
      <protection locked="0"/>
    </xf>
    <xf numFmtId="0" fontId="44" fillId="24" borderId="0" xfId="182" applyFont="1" applyFill="1" applyBorder="1" applyAlignment="1" applyProtection="1">
      <alignment vertical="center"/>
      <protection locked="0"/>
    </xf>
  </cellXfs>
  <cellStyles count="203">
    <cellStyle name="20% - Accent1" xfId="1"/>
    <cellStyle name="20% - Accent1 2" xfId="2"/>
    <cellStyle name="20% - Accent1_กกถ.ส่งข้อมูลรายหัวปี 58" xfId="3"/>
    <cellStyle name="20% - Accent2" xfId="4"/>
    <cellStyle name="20% - Accent2 2" xfId="5"/>
    <cellStyle name="20% - Accent2_กกถ.ส่งข้อมูลรายหัวปี 58" xfId="6"/>
    <cellStyle name="20% - Accent3" xfId="7"/>
    <cellStyle name="20% - Accent3 2" xfId="8"/>
    <cellStyle name="20% - Accent3_กกถ.ส่งข้อมูลรายหัวปี 58" xfId="9"/>
    <cellStyle name="20% - Accent4" xfId="10"/>
    <cellStyle name="20% - Accent4 2" xfId="11"/>
    <cellStyle name="20% - Accent4_กกถ.ส่งข้อมูลรายหัวปี 58" xfId="12"/>
    <cellStyle name="20% - Accent5" xfId="13"/>
    <cellStyle name="20% - Accent5 2" xfId="14"/>
    <cellStyle name="20% - Accent5_กกถ.ส่งข้อมูลรายหัวปี 58" xfId="15"/>
    <cellStyle name="20% - Accent6" xfId="16"/>
    <cellStyle name="20% - Accent6 2" xfId="17"/>
    <cellStyle name="20% - Accent6_กกถ.ส่งข้อมูลรายหัวปี 58" xfId="18"/>
    <cellStyle name="20% - ส่วนที่ถูกเน้น1" xfId="19" builtinId="30" customBuiltin="1"/>
    <cellStyle name="20% - ส่วนที่ถูกเน้น2" xfId="20" builtinId="34" customBuiltin="1"/>
    <cellStyle name="20% - ส่วนที่ถูกเน้น3" xfId="21" builtinId="38" customBuiltin="1"/>
    <cellStyle name="20% - ส่วนที่ถูกเน้น4" xfId="22" builtinId="42" customBuiltin="1"/>
    <cellStyle name="20% - ส่วนที่ถูกเน้น5" xfId="23" builtinId="46" customBuiltin="1"/>
    <cellStyle name="20% - ส่วนที่ถูกเน้น6" xfId="24" builtinId="50" customBuiltin="1"/>
    <cellStyle name="40% - Accent1" xfId="25"/>
    <cellStyle name="40% - Accent1 2" xfId="26"/>
    <cellStyle name="40% - Accent1_กกถ.ส่งข้อมูลรายหัวปี 58" xfId="27"/>
    <cellStyle name="40% - Accent2" xfId="28"/>
    <cellStyle name="40% - Accent2 2" xfId="29"/>
    <cellStyle name="40% - Accent2_กกถ.ส่งข้อมูลรายหัวปี 58" xfId="30"/>
    <cellStyle name="40% - Accent3" xfId="31"/>
    <cellStyle name="40% - Accent3 2" xfId="32"/>
    <cellStyle name="40% - Accent3_กกถ.ส่งข้อมูลรายหัวปี 58" xfId="33"/>
    <cellStyle name="40% - Accent4" xfId="34"/>
    <cellStyle name="40% - Accent4 2" xfId="35"/>
    <cellStyle name="40% - Accent4_กกถ.ส่งข้อมูลรายหัวปี 58" xfId="36"/>
    <cellStyle name="40% - Accent5" xfId="37"/>
    <cellStyle name="40% - Accent5 2" xfId="38"/>
    <cellStyle name="40% - Accent5_กกถ.ส่งข้อมูลรายหัวปี 58" xfId="39"/>
    <cellStyle name="40% - Accent6" xfId="40"/>
    <cellStyle name="40% - Accent6 2" xfId="41"/>
    <cellStyle name="40% - Accent6_กกถ.ส่งข้อมูลรายหัวปี 58" xfId="42"/>
    <cellStyle name="40% - ส่วนที่ถูกเน้น1" xfId="43" builtinId="31" customBuiltin="1"/>
    <cellStyle name="40% - ส่วนที่ถูกเน้น2" xfId="44" builtinId="35" customBuiltin="1"/>
    <cellStyle name="40% - ส่วนที่ถูกเน้น3" xfId="45" builtinId="39" customBuiltin="1"/>
    <cellStyle name="40% - ส่วนที่ถูกเน้น4" xfId="46" builtinId="43" customBuiltin="1"/>
    <cellStyle name="40% - ส่วนที่ถูกเน้น5" xfId="47" builtinId="47" customBuiltin="1"/>
    <cellStyle name="40% - ส่วนที่ถูกเน้น6" xfId="48" builtinId="51" customBuiltin="1"/>
    <cellStyle name="60% - Accent1" xfId="49"/>
    <cellStyle name="60% - Accent1 2" xfId="50"/>
    <cellStyle name="60% - Accent1_กกถ.ส่งข้อมูลรายหัวปี 58" xfId="51"/>
    <cellStyle name="60% - Accent2" xfId="52"/>
    <cellStyle name="60% - Accent2 2" xfId="53"/>
    <cellStyle name="60% - Accent2_กกถ.ส่งข้อมูลรายหัวปี 58" xfId="54"/>
    <cellStyle name="60% - Accent3" xfId="55"/>
    <cellStyle name="60% - Accent3 2" xfId="56"/>
    <cellStyle name="60% - Accent3_กกถ.ส่งข้อมูลรายหัวปี 58" xfId="57"/>
    <cellStyle name="60% - Accent4" xfId="58"/>
    <cellStyle name="60% - Accent4 2" xfId="59"/>
    <cellStyle name="60% - Accent4_กกถ.ส่งข้อมูลรายหัวปี 58" xfId="60"/>
    <cellStyle name="60% - Accent5" xfId="61"/>
    <cellStyle name="60% - Accent5 2" xfId="62"/>
    <cellStyle name="60% - Accent5_กกถ.ส่งข้อมูลรายหัวปี 58" xfId="63"/>
    <cellStyle name="60% - Accent6" xfId="64"/>
    <cellStyle name="60% - Accent6 2" xfId="65"/>
    <cellStyle name="60% - Accent6_กกถ.ส่งข้อมูลรายหัวปี 58" xfId="66"/>
    <cellStyle name="60% - ส่วนที่ถูกเน้น1" xfId="67" builtinId="32" customBuiltin="1"/>
    <cellStyle name="60% - ส่วนที่ถูกเน้น2" xfId="68" builtinId="36" customBuiltin="1"/>
    <cellStyle name="60% - ส่วนที่ถูกเน้น3" xfId="69" builtinId="40" customBuiltin="1"/>
    <cellStyle name="60% - ส่วนที่ถูกเน้น4" xfId="70" builtinId="44" customBuiltin="1"/>
    <cellStyle name="60% - ส่วนที่ถูกเน้น5" xfId="71" builtinId="48" customBuiltin="1"/>
    <cellStyle name="60% - ส่วนที่ถูกเน้น6" xfId="72" builtinId="52" customBuiltin="1"/>
    <cellStyle name="Accent1" xfId="73"/>
    <cellStyle name="Accent1 2" xfId="74"/>
    <cellStyle name="Accent1_กกถ.ส่งข้อมูลรายหัวปี 58" xfId="75"/>
    <cellStyle name="Accent2" xfId="76"/>
    <cellStyle name="Accent2 2" xfId="77"/>
    <cellStyle name="Accent2_กกถ.ส่งข้อมูลรายหัวปี 58" xfId="78"/>
    <cellStyle name="Accent3" xfId="79"/>
    <cellStyle name="Accent3 2" xfId="80"/>
    <cellStyle name="Accent3_กกถ.ส่งข้อมูลรายหัวปี 58" xfId="81"/>
    <cellStyle name="Accent4" xfId="82"/>
    <cellStyle name="Accent4 2" xfId="83"/>
    <cellStyle name="Accent4_กกถ.ส่งข้อมูลรายหัวปี 58" xfId="84"/>
    <cellStyle name="Accent5" xfId="85"/>
    <cellStyle name="Accent5 2" xfId="86"/>
    <cellStyle name="Accent5_กกถ.ส่งข้อมูลรายหัวปี 58" xfId="87"/>
    <cellStyle name="Accent6" xfId="88"/>
    <cellStyle name="Accent6 2" xfId="89"/>
    <cellStyle name="Accent6_กกถ.ส่งข้อมูลรายหัวปี 58" xfId="90"/>
    <cellStyle name="Bad" xfId="91"/>
    <cellStyle name="Bad 2" xfId="92"/>
    <cellStyle name="Bad_กกถ.ส่งข้อมูลรายหัวปี 58" xfId="93"/>
    <cellStyle name="Calculation" xfId="94"/>
    <cellStyle name="Calculation 2" xfId="95"/>
    <cellStyle name="Calculation_Sheet1" xfId="96"/>
    <cellStyle name="Check Cell" xfId="97"/>
    <cellStyle name="Check Cell 2" xfId="98"/>
    <cellStyle name="Check Cell_Sheet1" xfId="99"/>
    <cellStyle name="Comma" xfId="100" builtinId="3"/>
    <cellStyle name="Comma 2" xfId="101"/>
    <cellStyle name="Comma 2 2" xfId="102"/>
    <cellStyle name="Comma 3" xfId="103"/>
    <cellStyle name="Comma 4" xfId="104"/>
    <cellStyle name="Comma 5" xfId="105"/>
    <cellStyle name="Comma 6" xfId="106"/>
    <cellStyle name="Excel Built-in Normal" xfId="107"/>
    <cellStyle name="Explanatory Text" xfId="108"/>
    <cellStyle name="Explanatory Text 2" xfId="109"/>
    <cellStyle name="Explanatory Text_กกถ.ส่งข้อมูลรายหัวปี 58" xfId="110"/>
    <cellStyle name="Good" xfId="111"/>
    <cellStyle name="Good 2" xfId="112"/>
    <cellStyle name="Good_กกถ.ส่งข้อมูลรายหัวปี 58" xfId="113"/>
    <cellStyle name="Heading 1" xfId="114"/>
    <cellStyle name="Heading 1 2" xfId="115"/>
    <cellStyle name="Heading 1_Sheet1" xfId="116"/>
    <cellStyle name="Heading 2" xfId="117"/>
    <cellStyle name="Heading 2 2" xfId="118"/>
    <cellStyle name="Heading 2_Sheet1" xfId="119"/>
    <cellStyle name="Heading 3" xfId="120"/>
    <cellStyle name="Heading 3 2" xfId="121"/>
    <cellStyle name="Heading 3_Sheet1" xfId="122"/>
    <cellStyle name="Heading 4" xfId="123"/>
    <cellStyle name="Heading 4 2" xfId="124"/>
    <cellStyle name="Heading 4_กกถ.ส่งข้อมูลรายหัวปี 58" xfId="125"/>
    <cellStyle name="Input" xfId="126"/>
    <cellStyle name="Input 2" xfId="127"/>
    <cellStyle name="Input_Sheet1" xfId="128"/>
    <cellStyle name="Linked Cell" xfId="129"/>
    <cellStyle name="Linked Cell 2" xfId="130"/>
    <cellStyle name="Linked Cell_Sheet1" xfId="131"/>
    <cellStyle name="Neutral" xfId="132"/>
    <cellStyle name="Neutral 2" xfId="133"/>
    <cellStyle name="Neutral_กกถ.ส่งข้อมูลรายหัวปี 58" xfId="134"/>
    <cellStyle name="Normal" xfId="0" builtinId="0"/>
    <cellStyle name="Normal 2" xfId="135"/>
    <cellStyle name="Normal 2 2" xfId="136"/>
    <cellStyle name="Normal 2_จัดสรรทั่วไป ครั้งที่ 2 (รหัส 03, 04, 14) รอ" xfId="137"/>
    <cellStyle name="Normal 3" xfId="138"/>
    <cellStyle name="Normal 3 2" xfId="139"/>
    <cellStyle name="Normal 3_Sheet2" xfId="140"/>
    <cellStyle name="Normal 4" xfId="141"/>
    <cellStyle name="Normal 5" xfId="142"/>
    <cellStyle name="Normal 6" xfId="143"/>
    <cellStyle name="Normal 7" xfId="144"/>
    <cellStyle name="Note" xfId="145"/>
    <cellStyle name="Note 2" xfId="146"/>
    <cellStyle name="Note_Sheet1" xfId="147"/>
    <cellStyle name="Output" xfId="148"/>
    <cellStyle name="Output 2" xfId="149"/>
    <cellStyle name="Output_Sheet1" xfId="150"/>
    <cellStyle name="Percent 2" xfId="151"/>
    <cellStyle name="Title" xfId="152"/>
    <cellStyle name="Title 2" xfId="153"/>
    <cellStyle name="Title_กกถ.ส่งข้อมูลรายหัวปี 58" xfId="154"/>
    <cellStyle name="Total" xfId="155"/>
    <cellStyle name="Total 2" xfId="156"/>
    <cellStyle name="Total_Sheet1" xfId="157"/>
    <cellStyle name="Warning Text" xfId="158"/>
    <cellStyle name="Warning Text 2" xfId="159"/>
    <cellStyle name="Warning Text_กกถ.ส่งข้อมูลรายหัวปี 58" xfId="160"/>
    <cellStyle name="การคำนวณ" xfId="161" builtinId="22" customBuiltin="1"/>
    <cellStyle name="ข้อความเตือน" xfId="162" builtinId="11" customBuiltin="1"/>
    <cellStyle name="ข้อความอธิบาย" xfId="163" builtinId="53" customBuiltin="1"/>
    <cellStyle name="เครื่องหมายจุลภาค 2" xfId="164"/>
    <cellStyle name="เครื่องหมายจุลภาค 3" xfId="165"/>
    <cellStyle name="เครื่องหมายจุลภาค 4" xfId="166"/>
    <cellStyle name="เครื่องหมายจุลภาค 5" xfId="167"/>
    <cellStyle name="เครื่องหมายจุลภาค 6" xfId="168"/>
    <cellStyle name="เครื่องหมายจุลภาค_Sheet1" xfId="1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170"/>
    <cellStyle name="เครื่องหมายจุลภาค_รายชื่อ อปท. (ปรับปรุงใหม่)" xfId="171"/>
    <cellStyle name="ชื่อเรื่อง" xfId="172" builtinId="15" customBuiltin="1"/>
    <cellStyle name="เซลล์ตรวจสอบ" xfId="173" builtinId="23" customBuiltin="1"/>
    <cellStyle name="เซลล์ที่มีการเชื่อมโยง" xfId="174"/>
    <cellStyle name="ดี" xfId="175" builtinId="26" customBuiltin="1"/>
    <cellStyle name="ปกติ 2" xfId="176"/>
    <cellStyle name="ปกติ 2 2" xfId="177"/>
    <cellStyle name="ปกติ 2_กกถ.ส่งข้อมูลรายหัวปี 58" xfId="178"/>
    <cellStyle name="ปกติ 3" xfId="179"/>
    <cellStyle name="ปกติ 4" xfId="180"/>
    <cellStyle name="ปกติ_Sheet1" xfId="181"/>
    <cellStyle name="ปกติ_ทั่วไป งวดที่ 1+2_รายชื่อ อปท. ส่งสำนัก-กอง (ใหม่)" xfId="182"/>
    <cellStyle name="ปกติ_บริการสาธารณสุข 2555 (ส่ง สน. คท.)_รายชื่อ อปท. (ปรับปรุงใหม่)" xfId="183"/>
    <cellStyle name="ปกติ_ราย อปท._รายชื่อ อปท. (ปรับปรุงใหม่)" xfId="184"/>
    <cellStyle name="ปกติ_รายชื่อ อปท. (ปรับปรุงใหม่)" xfId="185"/>
    <cellStyle name="ป้อนค่า" xfId="186" builtinId="20" customBuiltin="1"/>
    <cellStyle name="ปานกลาง" xfId="187" builtinId="28" customBuiltin="1"/>
    <cellStyle name="เปอร์เซ็นต์ 2" xfId="188"/>
    <cellStyle name="ผลรวม" xfId="189" builtinId="25" customBuiltin="1"/>
    <cellStyle name="แย่" xfId="190" builtinId="27" customBuiltin="1"/>
    <cellStyle name="ส่วนที่ถูกเน้น1" xfId="191" builtinId="29" customBuiltin="1"/>
    <cellStyle name="ส่วนที่ถูกเน้น2" xfId="192" builtinId="33" customBuiltin="1"/>
    <cellStyle name="ส่วนที่ถูกเน้น3" xfId="193" builtinId="37" customBuiltin="1"/>
    <cellStyle name="ส่วนที่ถูกเน้น4" xfId="194" builtinId="41" customBuiltin="1"/>
    <cellStyle name="ส่วนที่ถูกเน้น5" xfId="195" builtinId="45" customBuiltin="1"/>
    <cellStyle name="ส่วนที่ถูกเน้น6" xfId="196" builtinId="49" customBuiltin="1"/>
    <cellStyle name="แสดงผล" xfId="197" builtinId="21" customBuiltin="1"/>
    <cellStyle name="หมายเหตุ" xfId="198" builtinId="10" customBuiltin="1"/>
    <cellStyle name="หัวเรื่อง 1" xfId="199" builtinId="16" customBuiltin="1"/>
    <cellStyle name="หัวเรื่อง 2" xfId="200" builtinId="17" customBuiltin="1"/>
    <cellStyle name="หัวเรื่อง 3" xfId="201" builtinId="18" customBuiltin="1"/>
    <cellStyle name="หัวเรื่อง 4" xfId="202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G379"/>
  <sheetViews>
    <sheetView tabSelected="1" view="pageBreakPreview" zoomScaleNormal="80" zoomScaleSheetLayoutView="100" workbookViewId="0">
      <pane xSplit="25035" topLeftCell="R1"/>
      <selection activeCell="C9" sqref="C9"/>
      <selection pane="topRight" activeCell="R7408" sqref="R7408"/>
    </sheetView>
  </sheetViews>
  <sheetFormatPr defaultRowHeight="12.75" outlineLevelRow="2"/>
  <cols>
    <col min="1" max="1" width="9.28515625" style="1" bestFit="1" customWidth="1"/>
    <col min="2" max="2" width="22.28515625" style="1" bestFit="1" customWidth="1"/>
    <col min="3" max="3" width="24.7109375" style="1" customWidth="1"/>
    <col min="4" max="4" width="28.5703125" style="1" customWidth="1"/>
    <col min="5" max="5" width="30.7109375" style="7" customWidth="1"/>
    <col min="6" max="6" width="9.140625" style="1"/>
    <col min="7" max="7" width="17.7109375" style="7" bestFit="1" customWidth="1"/>
    <col min="8" max="16384" width="9.140625" style="1"/>
  </cols>
  <sheetData>
    <row r="1" spans="1:7" ht="21">
      <c r="A1" s="40" t="s">
        <v>586</v>
      </c>
      <c r="B1" s="40"/>
      <c r="C1" s="40"/>
      <c r="D1" s="40"/>
      <c r="E1" s="40"/>
      <c r="G1" s="1"/>
    </row>
    <row r="2" spans="1:7" ht="21">
      <c r="A2" s="41" t="s">
        <v>583</v>
      </c>
      <c r="B2" s="41"/>
      <c r="C2" s="41"/>
      <c r="D2" s="41"/>
      <c r="E2" s="41"/>
      <c r="G2" s="1"/>
    </row>
    <row r="3" spans="1:7" ht="21">
      <c r="A3" s="41" t="s">
        <v>644</v>
      </c>
      <c r="B3" s="41"/>
      <c r="C3" s="41"/>
      <c r="D3" s="41"/>
      <c r="E3" s="41"/>
      <c r="G3" s="1"/>
    </row>
    <row r="4" spans="1:7" ht="21">
      <c r="A4" s="40" t="s">
        <v>587</v>
      </c>
      <c r="B4" s="40"/>
      <c r="C4" s="40"/>
      <c r="D4" s="40"/>
      <c r="E4" s="40"/>
      <c r="G4" s="1"/>
    </row>
    <row r="5" spans="1:7" ht="21">
      <c r="A5" s="41" t="s">
        <v>645</v>
      </c>
      <c r="B5" s="41"/>
      <c r="C5" s="41"/>
      <c r="D5" s="41"/>
      <c r="E5" s="41"/>
      <c r="F5" s="42"/>
      <c r="G5" s="42"/>
    </row>
    <row r="7" spans="1:7" ht="0.75" customHeight="1">
      <c r="A7" s="2"/>
      <c r="B7" s="3"/>
      <c r="C7" s="3"/>
      <c r="D7" s="3"/>
      <c r="E7" s="4"/>
      <c r="G7" s="1"/>
    </row>
    <row r="8" spans="1:7" ht="21">
      <c r="A8" s="5" t="s">
        <v>142</v>
      </c>
      <c r="B8" s="5" t="s">
        <v>143</v>
      </c>
      <c r="C8" s="5" t="s">
        <v>144</v>
      </c>
      <c r="D8" s="5" t="s">
        <v>584</v>
      </c>
      <c r="E8" s="6" t="s">
        <v>585</v>
      </c>
      <c r="G8" s="1"/>
    </row>
    <row r="9" spans="1:7" ht="50.1" customHeight="1" outlineLevel="2">
      <c r="A9" s="10">
        <v>1</v>
      </c>
      <c r="B9" s="11" t="s">
        <v>145</v>
      </c>
      <c r="C9" s="12" t="s">
        <v>146</v>
      </c>
      <c r="D9" s="12" t="s">
        <v>452</v>
      </c>
      <c r="E9" s="28">
        <v>160000</v>
      </c>
    </row>
    <row r="10" spans="1:7" s="8" customFormat="1" ht="24.95" customHeight="1" outlineLevel="1">
      <c r="A10" s="31"/>
      <c r="B10" s="26" t="s">
        <v>588</v>
      </c>
      <c r="C10" s="34"/>
      <c r="D10" s="34"/>
      <c r="E10" s="33">
        <f>SUBTOTAL(9,E9:E9)</f>
        <v>160000</v>
      </c>
      <c r="G10" s="9"/>
    </row>
    <row r="11" spans="1:7" ht="24.95" customHeight="1" outlineLevel="2">
      <c r="A11" s="13">
        <v>1</v>
      </c>
      <c r="B11" s="16" t="s">
        <v>147</v>
      </c>
      <c r="C11" s="17" t="s">
        <v>333</v>
      </c>
      <c r="D11" s="17" t="s">
        <v>467</v>
      </c>
      <c r="E11" s="29">
        <v>180000</v>
      </c>
    </row>
    <row r="12" spans="1:7" ht="24.95" customHeight="1" outlineLevel="2">
      <c r="A12" s="13">
        <f>+A11+1</f>
        <v>2</v>
      </c>
      <c r="B12" s="16" t="s">
        <v>147</v>
      </c>
      <c r="C12" s="17" t="s">
        <v>148</v>
      </c>
      <c r="D12" s="17" t="s">
        <v>512</v>
      </c>
      <c r="E12" s="29">
        <v>140000</v>
      </c>
    </row>
    <row r="13" spans="1:7" s="8" customFormat="1" ht="24.95" customHeight="1" outlineLevel="1">
      <c r="A13" s="31"/>
      <c r="B13" s="27" t="s">
        <v>589</v>
      </c>
      <c r="C13" s="34"/>
      <c r="D13" s="34"/>
      <c r="E13" s="33">
        <f>SUBTOTAL(9,E11:E12)</f>
        <v>320000</v>
      </c>
      <c r="G13" s="9"/>
    </row>
    <row r="14" spans="1:7" ht="50.1" customHeight="1" outlineLevel="2">
      <c r="A14" s="13">
        <v>1</v>
      </c>
      <c r="B14" s="14" t="s">
        <v>149</v>
      </c>
      <c r="C14" s="15" t="s">
        <v>150</v>
      </c>
      <c r="D14" s="15" t="s">
        <v>426</v>
      </c>
      <c r="E14" s="29">
        <v>260000</v>
      </c>
    </row>
    <row r="15" spans="1:7" s="8" customFormat="1" ht="24.95" customHeight="1" outlineLevel="1">
      <c r="A15" s="31"/>
      <c r="B15" s="30" t="s">
        <v>590</v>
      </c>
      <c r="C15" s="32"/>
      <c r="D15" s="32"/>
      <c r="E15" s="33">
        <f>SUBTOTAL(9,E14:E14)</f>
        <v>260000</v>
      </c>
      <c r="G15" s="9"/>
    </row>
    <row r="16" spans="1:7" ht="23.1" customHeight="1" outlineLevel="2">
      <c r="A16" s="13">
        <v>1</v>
      </c>
      <c r="B16" s="14" t="s">
        <v>152</v>
      </c>
      <c r="C16" s="15" t="s">
        <v>157</v>
      </c>
      <c r="D16" s="15" t="s">
        <v>410</v>
      </c>
      <c r="E16" s="29">
        <v>1900000</v>
      </c>
    </row>
    <row r="17" spans="1:5" ht="23.1" customHeight="1" outlineLevel="2">
      <c r="A17" s="13">
        <f t="shared" ref="A17:A32" si="0">+A16+1</f>
        <v>2</v>
      </c>
      <c r="B17" s="14" t="s">
        <v>152</v>
      </c>
      <c r="C17" s="15" t="s">
        <v>160</v>
      </c>
      <c r="D17" s="19" t="s">
        <v>421</v>
      </c>
      <c r="E17" s="29">
        <v>240000</v>
      </c>
    </row>
    <row r="18" spans="1:5" ht="23.1" customHeight="1" outlineLevel="2">
      <c r="A18" s="13">
        <f t="shared" si="0"/>
        <v>3</v>
      </c>
      <c r="B18" s="14" t="s">
        <v>152</v>
      </c>
      <c r="C18" s="15" t="s">
        <v>161</v>
      </c>
      <c r="D18" s="15" t="s">
        <v>387</v>
      </c>
      <c r="E18" s="29">
        <v>760000</v>
      </c>
    </row>
    <row r="19" spans="1:5" ht="23.1" customHeight="1" outlineLevel="2">
      <c r="A19" s="13">
        <f t="shared" si="0"/>
        <v>4</v>
      </c>
      <c r="B19" s="14" t="s">
        <v>152</v>
      </c>
      <c r="C19" s="15" t="s">
        <v>153</v>
      </c>
      <c r="D19" s="15" t="s">
        <v>154</v>
      </c>
      <c r="E19" s="29">
        <v>160000</v>
      </c>
    </row>
    <row r="20" spans="1:5" ht="23.1" customHeight="1" outlineLevel="2">
      <c r="A20" s="13">
        <f t="shared" si="0"/>
        <v>5</v>
      </c>
      <c r="B20" s="14" t="s">
        <v>152</v>
      </c>
      <c r="C20" s="15" t="s">
        <v>162</v>
      </c>
      <c r="D20" s="15" t="s">
        <v>388</v>
      </c>
      <c r="E20" s="29">
        <v>640000</v>
      </c>
    </row>
    <row r="21" spans="1:5" ht="23.1" customHeight="1" outlineLevel="2">
      <c r="A21" s="13">
        <f t="shared" si="0"/>
        <v>6</v>
      </c>
      <c r="B21" s="14" t="s">
        <v>152</v>
      </c>
      <c r="C21" s="15" t="s">
        <v>162</v>
      </c>
      <c r="D21" s="15" t="s">
        <v>334</v>
      </c>
      <c r="E21" s="29">
        <v>280000</v>
      </c>
    </row>
    <row r="22" spans="1:5" ht="23.1" customHeight="1" outlineLevel="2">
      <c r="A22" s="13">
        <f t="shared" si="0"/>
        <v>7</v>
      </c>
      <c r="B22" s="14" t="s">
        <v>152</v>
      </c>
      <c r="C22" s="15" t="s">
        <v>155</v>
      </c>
      <c r="D22" s="15" t="s">
        <v>156</v>
      </c>
      <c r="E22" s="29">
        <v>140000</v>
      </c>
    </row>
    <row r="23" spans="1:5" ht="23.1" customHeight="1" outlineLevel="2">
      <c r="A23" s="13">
        <f t="shared" si="0"/>
        <v>8</v>
      </c>
      <c r="B23" s="14" t="s">
        <v>152</v>
      </c>
      <c r="C23" s="15" t="s">
        <v>157</v>
      </c>
      <c r="D23" s="15" t="s">
        <v>389</v>
      </c>
      <c r="E23" s="29">
        <v>200000</v>
      </c>
    </row>
    <row r="24" spans="1:5" ht="23.1" customHeight="1" outlineLevel="2">
      <c r="A24" s="13">
        <f t="shared" si="0"/>
        <v>9</v>
      </c>
      <c r="B24" s="14" t="s">
        <v>152</v>
      </c>
      <c r="C24" s="15" t="s">
        <v>158</v>
      </c>
      <c r="D24" s="15" t="s">
        <v>159</v>
      </c>
      <c r="E24" s="29">
        <v>140000</v>
      </c>
    </row>
    <row r="25" spans="1:5" ht="23.1" customHeight="1" outlineLevel="2">
      <c r="A25" s="13">
        <f t="shared" si="0"/>
        <v>10</v>
      </c>
      <c r="B25" s="14" t="s">
        <v>152</v>
      </c>
      <c r="C25" s="15" t="s">
        <v>165</v>
      </c>
      <c r="D25" s="15" t="s">
        <v>300</v>
      </c>
      <c r="E25" s="29">
        <v>140000</v>
      </c>
    </row>
    <row r="26" spans="1:5" ht="23.1" customHeight="1" outlineLevel="2">
      <c r="A26" s="13">
        <f t="shared" si="0"/>
        <v>11</v>
      </c>
      <c r="B26" s="14" t="s">
        <v>152</v>
      </c>
      <c r="C26" s="15" t="s">
        <v>166</v>
      </c>
      <c r="D26" s="15" t="s">
        <v>419</v>
      </c>
      <c r="E26" s="29">
        <v>240000</v>
      </c>
    </row>
    <row r="27" spans="1:5" ht="23.1" customHeight="1" outlineLevel="2">
      <c r="A27" s="13">
        <f t="shared" si="0"/>
        <v>12</v>
      </c>
      <c r="B27" s="14" t="s">
        <v>152</v>
      </c>
      <c r="C27" s="15" t="s">
        <v>166</v>
      </c>
      <c r="D27" s="15" t="s">
        <v>350</v>
      </c>
      <c r="E27" s="29">
        <v>400000</v>
      </c>
    </row>
    <row r="28" spans="1:5" ht="23.1" customHeight="1" outlineLevel="2">
      <c r="A28" s="13">
        <f t="shared" si="0"/>
        <v>13</v>
      </c>
      <c r="B28" s="16" t="s">
        <v>152</v>
      </c>
      <c r="C28" s="17" t="s">
        <v>166</v>
      </c>
      <c r="D28" s="17" t="s">
        <v>379</v>
      </c>
      <c r="E28" s="29">
        <v>520000</v>
      </c>
    </row>
    <row r="29" spans="1:5" ht="23.1" customHeight="1" outlineLevel="2">
      <c r="A29" s="13">
        <f t="shared" si="0"/>
        <v>14</v>
      </c>
      <c r="B29" s="16" t="s">
        <v>152</v>
      </c>
      <c r="C29" s="17" t="s">
        <v>418</v>
      </c>
      <c r="D29" s="17" t="s">
        <v>513</v>
      </c>
      <c r="E29" s="29">
        <v>120000</v>
      </c>
    </row>
    <row r="30" spans="1:5" ht="23.1" customHeight="1" outlineLevel="2">
      <c r="A30" s="13">
        <f t="shared" si="0"/>
        <v>15</v>
      </c>
      <c r="B30" s="16" t="s">
        <v>152</v>
      </c>
      <c r="C30" s="17" t="s">
        <v>161</v>
      </c>
      <c r="D30" s="17" t="s">
        <v>514</v>
      </c>
      <c r="E30" s="29">
        <v>140000</v>
      </c>
    </row>
    <row r="31" spans="1:5" ht="23.1" customHeight="1" outlineLevel="2">
      <c r="A31" s="13">
        <f t="shared" si="0"/>
        <v>16</v>
      </c>
      <c r="B31" s="16" t="s">
        <v>152</v>
      </c>
      <c r="C31" s="17" t="s">
        <v>162</v>
      </c>
      <c r="D31" s="17" t="s">
        <v>384</v>
      </c>
      <c r="E31" s="29">
        <v>340000</v>
      </c>
    </row>
    <row r="32" spans="1:5" ht="23.1" customHeight="1" outlineLevel="2">
      <c r="A32" s="13">
        <f t="shared" si="0"/>
        <v>17</v>
      </c>
      <c r="B32" s="16" t="s">
        <v>152</v>
      </c>
      <c r="C32" s="17" t="s">
        <v>164</v>
      </c>
      <c r="D32" s="17" t="s">
        <v>515</v>
      </c>
      <c r="E32" s="29">
        <v>280000</v>
      </c>
    </row>
    <row r="33" spans="1:7" s="8" customFormat="1" ht="23.1" customHeight="1" outlineLevel="1">
      <c r="A33" s="31"/>
      <c r="B33" s="27" t="s">
        <v>591</v>
      </c>
      <c r="C33" s="34"/>
      <c r="D33" s="34"/>
      <c r="E33" s="33">
        <f>SUBTOTAL(9,E16:E32)</f>
        <v>6640000</v>
      </c>
      <c r="G33" s="9"/>
    </row>
    <row r="34" spans="1:7" ht="24.95" customHeight="1" outlineLevel="2">
      <c r="A34" s="13">
        <v>1</v>
      </c>
      <c r="B34" s="14" t="s">
        <v>167</v>
      </c>
      <c r="C34" s="15" t="s">
        <v>171</v>
      </c>
      <c r="D34" s="15" t="s">
        <v>390</v>
      </c>
      <c r="E34" s="29">
        <v>320000</v>
      </c>
    </row>
    <row r="35" spans="1:7" ht="24.95" customHeight="1" outlineLevel="2">
      <c r="A35" s="13">
        <f>+A34+1</f>
        <v>2</v>
      </c>
      <c r="B35" s="14" t="s">
        <v>167</v>
      </c>
      <c r="C35" s="15" t="s">
        <v>170</v>
      </c>
      <c r="D35" s="15" t="s">
        <v>235</v>
      </c>
      <c r="E35" s="29">
        <v>200000</v>
      </c>
    </row>
    <row r="36" spans="1:7" ht="24.95" customHeight="1" outlineLevel="2">
      <c r="A36" s="13">
        <f>+A35+1</f>
        <v>3</v>
      </c>
      <c r="B36" s="16" t="s">
        <v>167</v>
      </c>
      <c r="C36" s="17" t="s">
        <v>168</v>
      </c>
      <c r="D36" s="17" t="s">
        <v>516</v>
      </c>
      <c r="E36" s="29">
        <v>120000</v>
      </c>
    </row>
    <row r="37" spans="1:7" ht="24.95" customHeight="1" outlineLevel="2">
      <c r="A37" s="13">
        <f>+A36+1</f>
        <v>4</v>
      </c>
      <c r="B37" s="16" t="s">
        <v>167</v>
      </c>
      <c r="C37" s="17" t="s">
        <v>169</v>
      </c>
      <c r="D37" s="17" t="s">
        <v>151</v>
      </c>
      <c r="E37" s="29">
        <v>260000</v>
      </c>
    </row>
    <row r="38" spans="1:7" s="8" customFormat="1" ht="24.95" customHeight="1" outlineLevel="1">
      <c r="A38" s="31"/>
      <c r="B38" s="27" t="s">
        <v>592</v>
      </c>
      <c r="C38" s="34"/>
      <c r="D38" s="34"/>
      <c r="E38" s="33">
        <f>SUBTOTAL(9,E34:E37)</f>
        <v>900000</v>
      </c>
      <c r="G38" s="9"/>
    </row>
    <row r="39" spans="1:7" ht="24.95" customHeight="1" outlineLevel="2">
      <c r="A39" s="13">
        <v>1</v>
      </c>
      <c r="B39" s="14" t="s">
        <v>172</v>
      </c>
      <c r="C39" s="15" t="s">
        <v>176</v>
      </c>
      <c r="D39" s="15" t="s">
        <v>445</v>
      </c>
      <c r="E39" s="29">
        <v>380000</v>
      </c>
    </row>
    <row r="40" spans="1:7" ht="24.95" customHeight="1" outlineLevel="2">
      <c r="A40" s="13">
        <f>+A39+1</f>
        <v>2</v>
      </c>
      <c r="B40" s="14" t="s">
        <v>172</v>
      </c>
      <c r="C40" s="15" t="s">
        <v>173</v>
      </c>
      <c r="D40" s="15" t="s">
        <v>124</v>
      </c>
      <c r="E40" s="29">
        <v>100000</v>
      </c>
    </row>
    <row r="41" spans="1:7" ht="24.95" customHeight="1" outlineLevel="2">
      <c r="A41" s="13">
        <f>+A40+1</f>
        <v>3</v>
      </c>
      <c r="B41" s="16" t="s">
        <v>172</v>
      </c>
      <c r="C41" s="17" t="s">
        <v>174</v>
      </c>
      <c r="D41" s="17" t="s">
        <v>499</v>
      </c>
      <c r="E41" s="29">
        <v>120000</v>
      </c>
    </row>
    <row r="42" spans="1:7" ht="24.95" customHeight="1" outlineLevel="2">
      <c r="A42" s="13">
        <f>+A41+1</f>
        <v>4</v>
      </c>
      <c r="B42" s="16" t="s">
        <v>172</v>
      </c>
      <c r="C42" s="17" t="s">
        <v>176</v>
      </c>
      <c r="D42" s="17" t="s">
        <v>459</v>
      </c>
      <c r="E42" s="29">
        <v>80000</v>
      </c>
    </row>
    <row r="43" spans="1:7" ht="24.95" customHeight="1" outlineLevel="2">
      <c r="A43" s="13">
        <f>+A42+1</f>
        <v>5</v>
      </c>
      <c r="B43" s="16" t="s">
        <v>172</v>
      </c>
      <c r="C43" s="17" t="s">
        <v>175</v>
      </c>
      <c r="D43" s="17" t="s">
        <v>125</v>
      </c>
      <c r="E43" s="29">
        <v>120000</v>
      </c>
    </row>
    <row r="44" spans="1:7" s="8" customFormat="1" ht="24.95" customHeight="1" outlineLevel="1">
      <c r="A44" s="31"/>
      <c r="B44" s="27" t="s">
        <v>593</v>
      </c>
      <c r="C44" s="34"/>
      <c r="D44" s="34"/>
      <c r="E44" s="33">
        <f>SUBTOTAL(9,E39:E43)</f>
        <v>800000</v>
      </c>
      <c r="G44" s="9"/>
    </row>
    <row r="45" spans="1:7" ht="24.95" customHeight="1" outlineLevel="2">
      <c r="A45" s="13">
        <v>1</v>
      </c>
      <c r="B45" s="14" t="s">
        <v>177</v>
      </c>
      <c r="C45" s="15" t="s">
        <v>126</v>
      </c>
      <c r="D45" s="15" t="s">
        <v>460</v>
      </c>
      <c r="E45" s="29">
        <v>120000</v>
      </c>
    </row>
    <row r="46" spans="1:7" ht="24.95" customHeight="1" outlineLevel="2">
      <c r="A46" s="13">
        <f t="shared" ref="A46:A54" si="1">+A45+1</f>
        <v>2</v>
      </c>
      <c r="B46" s="14" t="s">
        <v>177</v>
      </c>
      <c r="C46" s="15" t="s">
        <v>127</v>
      </c>
      <c r="D46" s="15" t="s">
        <v>495</v>
      </c>
      <c r="E46" s="29">
        <v>1240000</v>
      </c>
    </row>
    <row r="47" spans="1:7" ht="24.95" customHeight="1" outlineLevel="2">
      <c r="A47" s="13">
        <f t="shared" si="1"/>
        <v>3</v>
      </c>
      <c r="B47" s="14" t="s">
        <v>177</v>
      </c>
      <c r="C47" s="15" t="s">
        <v>178</v>
      </c>
      <c r="D47" s="15" t="s">
        <v>179</v>
      </c>
      <c r="E47" s="29">
        <v>900000</v>
      </c>
    </row>
    <row r="48" spans="1:7" ht="24.95" customHeight="1" outlineLevel="2">
      <c r="A48" s="13">
        <f t="shared" si="1"/>
        <v>4</v>
      </c>
      <c r="B48" s="14" t="s">
        <v>177</v>
      </c>
      <c r="C48" s="15" t="s">
        <v>178</v>
      </c>
      <c r="D48" s="15" t="s">
        <v>180</v>
      </c>
      <c r="E48" s="29">
        <v>520000</v>
      </c>
    </row>
    <row r="49" spans="1:7" ht="24.95" customHeight="1" outlineLevel="2">
      <c r="A49" s="13">
        <f t="shared" si="1"/>
        <v>5</v>
      </c>
      <c r="B49" s="14" t="s">
        <v>177</v>
      </c>
      <c r="C49" s="15" t="s">
        <v>126</v>
      </c>
      <c r="D49" s="15" t="s">
        <v>237</v>
      </c>
      <c r="E49" s="29">
        <v>180000</v>
      </c>
    </row>
    <row r="50" spans="1:7" ht="24.95" customHeight="1" outlineLevel="2">
      <c r="A50" s="13">
        <f t="shared" si="1"/>
        <v>6</v>
      </c>
      <c r="B50" s="14" t="s">
        <v>177</v>
      </c>
      <c r="C50" s="15" t="s">
        <v>126</v>
      </c>
      <c r="D50" s="15" t="s">
        <v>461</v>
      </c>
      <c r="E50" s="29">
        <v>260000</v>
      </c>
    </row>
    <row r="51" spans="1:7" ht="24.95" customHeight="1" outlineLevel="2">
      <c r="A51" s="13">
        <f t="shared" si="1"/>
        <v>7</v>
      </c>
      <c r="B51" s="14" t="s">
        <v>177</v>
      </c>
      <c r="C51" s="15" t="s">
        <v>127</v>
      </c>
      <c r="D51" s="15" t="s">
        <v>462</v>
      </c>
      <c r="E51" s="29">
        <v>240000</v>
      </c>
    </row>
    <row r="52" spans="1:7" ht="24.95" customHeight="1" outlineLevel="2">
      <c r="A52" s="13">
        <f t="shared" si="1"/>
        <v>8</v>
      </c>
      <c r="B52" s="14" t="s">
        <v>177</v>
      </c>
      <c r="C52" s="15" t="s">
        <v>181</v>
      </c>
      <c r="D52" s="15" t="s">
        <v>182</v>
      </c>
      <c r="E52" s="29">
        <v>220000</v>
      </c>
    </row>
    <row r="53" spans="1:7" ht="24.95" customHeight="1" outlineLevel="2">
      <c r="A53" s="13">
        <f t="shared" si="1"/>
        <v>9</v>
      </c>
      <c r="B53" s="14" t="s">
        <v>177</v>
      </c>
      <c r="C53" s="15" t="s">
        <v>178</v>
      </c>
      <c r="D53" s="15" t="s">
        <v>183</v>
      </c>
      <c r="E53" s="29">
        <v>160000</v>
      </c>
    </row>
    <row r="54" spans="1:7" ht="24.95" customHeight="1" outlineLevel="2">
      <c r="A54" s="13">
        <f t="shared" si="1"/>
        <v>10</v>
      </c>
      <c r="B54" s="16" t="s">
        <v>177</v>
      </c>
      <c r="C54" s="17" t="s">
        <v>184</v>
      </c>
      <c r="D54" s="17" t="s">
        <v>185</v>
      </c>
      <c r="E54" s="29">
        <v>120000</v>
      </c>
    </row>
    <row r="55" spans="1:7" s="8" customFormat="1" ht="24.95" customHeight="1" outlineLevel="1">
      <c r="A55" s="31"/>
      <c r="B55" s="27" t="s">
        <v>594</v>
      </c>
      <c r="C55" s="34"/>
      <c r="D55" s="34"/>
      <c r="E55" s="33">
        <f>SUBTOTAL(9,E45:E54)</f>
        <v>3960000</v>
      </c>
      <c r="G55" s="9"/>
    </row>
    <row r="56" spans="1:7" ht="24.95" customHeight="1" outlineLevel="2">
      <c r="A56" s="13">
        <v>1</v>
      </c>
      <c r="B56" s="14" t="s">
        <v>186</v>
      </c>
      <c r="C56" s="15" t="s">
        <v>128</v>
      </c>
      <c r="D56" s="15" t="s">
        <v>238</v>
      </c>
      <c r="E56" s="29">
        <v>220000</v>
      </c>
    </row>
    <row r="57" spans="1:7" ht="24.95" customHeight="1" outlineLevel="2">
      <c r="A57" s="13">
        <f>+A56+1</f>
        <v>2</v>
      </c>
      <c r="B57" s="14" t="s">
        <v>186</v>
      </c>
      <c r="C57" s="15" t="s">
        <v>187</v>
      </c>
      <c r="D57" s="15" t="s">
        <v>446</v>
      </c>
      <c r="E57" s="29">
        <v>580000</v>
      </c>
    </row>
    <row r="58" spans="1:7" ht="24.95" customHeight="1" outlineLevel="2">
      <c r="A58" s="13">
        <f>+A57+1</f>
        <v>3</v>
      </c>
      <c r="B58" s="14" t="s">
        <v>186</v>
      </c>
      <c r="C58" s="15" t="s">
        <v>188</v>
      </c>
      <c r="D58" s="15" t="s">
        <v>463</v>
      </c>
      <c r="E58" s="29">
        <v>120000</v>
      </c>
    </row>
    <row r="59" spans="1:7" s="8" customFormat="1" ht="24.95" customHeight="1" outlineLevel="1">
      <c r="A59" s="31"/>
      <c r="B59" s="30" t="s">
        <v>595</v>
      </c>
      <c r="C59" s="32"/>
      <c r="D59" s="32"/>
      <c r="E59" s="33">
        <f>SUBTOTAL(9,E56:E58)</f>
        <v>920000</v>
      </c>
      <c r="G59" s="9"/>
    </row>
    <row r="60" spans="1:7" ht="50.1" customHeight="1" outlineLevel="2">
      <c r="A60" s="13">
        <v>1</v>
      </c>
      <c r="B60" s="14" t="s">
        <v>0</v>
      </c>
      <c r="C60" s="15" t="s">
        <v>129</v>
      </c>
      <c r="D60" s="15" t="s">
        <v>464</v>
      </c>
      <c r="E60" s="29">
        <v>220000</v>
      </c>
    </row>
    <row r="61" spans="1:7" s="8" customFormat="1" ht="24.95" customHeight="1" outlineLevel="1">
      <c r="A61" s="31"/>
      <c r="B61" s="30" t="s">
        <v>596</v>
      </c>
      <c r="C61" s="32"/>
      <c r="D61" s="32"/>
      <c r="E61" s="33">
        <f>SUBTOTAL(9,E60:E60)</f>
        <v>220000</v>
      </c>
      <c r="G61" s="9"/>
    </row>
    <row r="62" spans="1:7" ht="24.95" customHeight="1" outlineLevel="2">
      <c r="A62" s="13">
        <v>1</v>
      </c>
      <c r="B62" s="14" t="s">
        <v>1</v>
      </c>
      <c r="C62" s="15" t="s">
        <v>5</v>
      </c>
      <c r="D62" s="15" t="s">
        <v>525</v>
      </c>
      <c r="E62" s="29">
        <v>80000</v>
      </c>
    </row>
    <row r="63" spans="1:7" ht="24.95" customHeight="1" outlineLevel="2">
      <c r="A63" s="13">
        <f t="shared" ref="A63:A69" si="2">+A62+1</f>
        <v>2</v>
      </c>
      <c r="B63" s="14" t="s">
        <v>1</v>
      </c>
      <c r="C63" s="15" t="s">
        <v>6</v>
      </c>
      <c r="D63" s="15" t="s">
        <v>526</v>
      </c>
      <c r="E63" s="29">
        <v>160000</v>
      </c>
    </row>
    <row r="64" spans="1:7" ht="24.95" customHeight="1" outlineLevel="2">
      <c r="A64" s="13">
        <f t="shared" si="2"/>
        <v>3</v>
      </c>
      <c r="B64" s="14" t="s">
        <v>1</v>
      </c>
      <c r="C64" s="15" t="s">
        <v>2</v>
      </c>
      <c r="D64" s="15" t="s">
        <v>527</v>
      </c>
      <c r="E64" s="29">
        <v>200000</v>
      </c>
    </row>
    <row r="65" spans="1:7" ht="24.95" customHeight="1" outlineLevel="2">
      <c r="A65" s="13">
        <f t="shared" si="2"/>
        <v>4</v>
      </c>
      <c r="B65" s="14" t="s">
        <v>1</v>
      </c>
      <c r="C65" s="15" t="s">
        <v>2</v>
      </c>
      <c r="D65" s="15" t="s">
        <v>3</v>
      </c>
      <c r="E65" s="29">
        <v>480000</v>
      </c>
    </row>
    <row r="66" spans="1:7" ht="24.95" customHeight="1" outlineLevel="2">
      <c r="A66" s="13">
        <f t="shared" si="2"/>
        <v>5</v>
      </c>
      <c r="B66" s="14" t="s">
        <v>1</v>
      </c>
      <c r="C66" s="15" t="s">
        <v>2</v>
      </c>
      <c r="D66" s="15" t="s">
        <v>528</v>
      </c>
      <c r="E66" s="29">
        <v>260000</v>
      </c>
    </row>
    <row r="67" spans="1:7" ht="24.95" customHeight="1" outlineLevel="2">
      <c r="A67" s="13">
        <f t="shared" si="2"/>
        <v>6</v>
      </c>
      <c r="B67" s="14" t="s">
        <v>1</v>
      </c>
      <c r="C67" s="15" t="s">
        <v>2</v>
      </c>
      <c r="D67" s="15" t="s">
        <v>529</v>
      </c>
      <c r="E67" s="29">
        <v>280000</v>
      </c>
    </row>
    <row r="68" spans="1:7" ht="24.95" customHeight="1" outlineLevel="2">
      <c r="A68" s="13">
        <f t="shared" si="2"/>
        <v>7</v>
      </c>
      <c r="B68" s="14" t="s">
        <v>1</v>
      </c>
      <c r="C68" s="15" t="s">
        <v>2</v>
      </c>
      <c r="D68" s="15" t="s">
        <v>4</v>
      </c>
      <c r="E68" s="29">
        <v>180000</v>
      </c>
    </row>
    <row r="69" spans="1:7" ht="24.95" customHeight="1" outlineLevel="2">
      <c r="A69" s="13">
        <f t="shared" si="2"/>
        <v>8</v>
      </c>
      <c r="B69" s="14" t="s">
        <v>1</v>
      </c>
      <c r="C69" s="15" t="s">
        <v>7</v>
      </c>
      <c r="D69" s="15" t="s">
        <v>530</v>
      </c>
      <c r="E69" s="29">
        <v>180000</v>
      </c>
    </row>
    <row r="70" spans="1:7" s="8" customFormat="1" ht="24.95" customHeight="1" outlineLevel="1">
      <c r="A70" s="31"/>
      <c r="B70" s="30" t="s">
        <v>597</v>
      </c>
      <c r="C70" s="32"/>
      <c r="D70" s="32"/>
      <c r="E70" s="33">
        <f>SUBTOTAL(9,E62:E69)</f>
        <v>1820000</v>
      </c>
      <c r="G70" s="9"/>
    </row>
    <row r="71" spans="1:7" ht="24.95" customHeight="1" outlineLevel="2">
      <c r="A71" s="13">
        <v>1</v>
      </c>
      <c r="B71" s="14" t="s">
        <v>8</v>
      </c>
      <c r="C71" s="15" t="s">
        <v>14</v>
      </c>
      <c r="D71" s="15" t="s">
        <v>94</v>
      </c>
      <c r="E71" s="29">
        <v>180000</v>
      </c>
    </row>
    <row r="72" spans="1:7" ht="24.95" customHeight="1" outlineLevel="2">
      <c r="A72" s="13">
        <f t="shared" ref="A72:A83" si="3">+A71+1</f>
        <v>2</v>
      </c>
      <c r="B72" s="14" t="s">
        <v>8</v>
      </c>
      <c r="C72" s="15" t="s">
        <v>15</v>
      </c>
      <c r="D72" s="15" t="s">
        <v>94</v>
      </c>
      <c r="E72" s="29">
        <v>180000</v>
      </c>
    </row>
    <row r="73" spans="1:7" ht="24.95" customHeight="1" outlineLevel="2">
      <c r="A73" s="13">
        <f t="shared" si="3"/>
        <v>3</v>
      </c>
      <c r="B73" s="14" t="s">
        <v>8</v>
      </c>
      <c r="C73" s="15" t="s">
        <v>130</v>
      </c>
      <c r="D73" s="15" t="s">
        <v>457</v>
      </c>
      <c r="E73" s="29">
        <v>140000</v>
      </c>
    </row>
    <row r="74" spans="1:7" ht="24.95" customHeight="1" outlineLevel="2">
      <c r="A74" s="13">
        <f t="shared" si="3"/>
        <v>4</v>
      </c>
      <c r="B74" s="14" t="s">
        <v>8</v>
      </c>
      <c r="C74" s="15" t="s">
        <v>10</v>
      </c>
      <c r="D74" s="15" t="s">
        <v>531</v>
      </c>
      <c r="E74" s="29">
        <v>200000</v>
      </c>
    </row>
    <row r="75" spans="1:7" ht="24.95" customHeight="1" outlineLevel="2">
      <c r="A75" s="13">
        <f t="shared" si="3"/>
        <v>5</v>
      </c>
      <c r="B75" s="14" t="s">
        <v>8</v>
      </c>
      <c r="C75" s="15" t="s">
        <v>16</v>
      </c>
      <c r="D75" s="15" t="s">
        <v>449</v>
      </c>
      <c r="E75" s="29">
        <v>120000</v>
      </c>
    </row>
    <row r="76" spans="1:7" ht="24.95" customHeight="1" outlineLevel="2">
      <c r="A76" s="13">
        <f t="shared" si="3"/>
        <v>6</v>
      </c>
      <c r="B76" s="14" t="s">
        <v>8</v>
      </c>
      <c r="C76" s="15" t="s">
        <v>11</v>
      </c>
      <c r="D76" s="15" t="s">
        <v>500</v>
      </c>
      <c r="E76" s="29">
        <v>60000</v>
      </c>
    </row>
    <row r="77" spans="1:7" ht="24.95" customHeight="1" outlineLevel="2">
      <c r="A77" s="13">
        <f t="shared" si="3"/>
        <v>7</v>
      </c>
      <c r="B77" s="16" t="s">
        <v>8</v>
      </c>
      <c r="C77" s="17" t="s">
        <v>12</v>
      </c>
      <c r="D77" s="17" t="s">
        <v>13</v>
      </c>
      <c r="E77" s="29">
        <v>280000</v>
      </c>
    </row>
    <row r="78" spans="1:7" ht="24.95" customHeight="1" outlineLevel="2">
      <c r="A78" s="13">
        <f t="shared" si="3"/>
        <v>8</v>
      </c>
      <c r="B78" s="16" t="s">
        <v>8</v>
      </c>
      <c r="C78" s="17" t="s">
        <v>9</v>
      </c>
      <c r="D78" s="17" t="s">
        <v>532</v>
      </c>
      <c r="E78" s="29">
        <v>220000</v>
      </c>
    </row>
    <row r="79" spans="1:7" ht="24.95" customHeight="1" outlineLevel="2">
      <c r="A79" s="13">
        <f t="shared" si="3"/>
        <v>9</v>
      </c>
      <c r="B79" s="16" t="s">
        <v>8</v>
      </c>
      <c r="C79" s="17" t="s">
        <v>14</v>
      </c>
      <c r="D79" s="17" t="s">
        <v>494</v>
      </c>
      <c r="E79" s="29">
        <v>200000</v>
      </c>
    </row>
    <row r="80" spans="1:7" ht="24.95" customHeight="1" outlineLevel="2">
      <c r="A80" s="13">
        <f t="shared" si="3"/>
        <v>10</v>
      </c>
      <c r="B80" s="16" t="s">
        <v>8</v>
      </c>
      <c r="C80" s="17" t="s">
        <v>16</v>
      </c>
      <c r="D80" s="17" t="s">
        <v>489</v>
      </c>
      <c r="E80" s="29">
        <v>220000</v>
      </c>
    </row>
    <row r="81" spans="1:7" ht="24.95" customHeight="1" outlineLevel="2">
      <c r="A81" s="13">
        <f t="shared" si="3"/>
        <v>11</v>
      </c>
      <c r="B81" s="16" t="s">
        <v>8</v>
      </c>
      <c r="C81" s="17" t="s">
        <v>17</v>
      </c>
      <c r="D81" s="17" t="s">
        <v>18</v>
      </c>
      <c r="E81" s="29">
        <v>540000</v>
      </c>
    </row>
    <row r="82" spans="1:7" ht="24.95" customHeight="1" outlineLevel="2">
      <c r="A82" s="13">
        <f t="shared" si="3"/>
        <v>12</v>
      </c>
      <c r="B82" s="16" t="s">
        <v>8</v>
      </c>
      <c r="C82" s="17" t="s">
        <v>11</v>
      </c>
      <c r="D82" s="17" t="s">
        <v>239</v>
      </c>
      <c r="E82" s="29">
        <v>120000</v>
      </c>
    </row>
    <row r="83" spans="1:7" ht="24.95" customHeight="1" outlineLevel="2">
      <c r="A83" s="13">
        <f t="shared" si="3"/>
        <v>13</v>
      </c>
      <c r="B83" s="16" t="s">
        <v>8</v>
      </c>
      <c r="C83" s="17" t="s">
        <v>12</v>
      </c>
      <c r="D83" s="19" t="s">
        <v>533</v>
      </c>
      <c r="E83" s="29">
        <v>280000</v>
      </c>
    </row>
    <row r="84" spans="1:7" s="8" customFormat="1" ht="24.95" customHeight="1" outlineLevel="1">
      <c r="A84" s="31"/>
      <c r="B84" s="27" t="s">
        <v>598</v>
      </c>
      <c r="C84" s="34"/>
      <c r="D84" s="35"/>
      <c r="E84" s="33">
        <f>SUBTOTAL(9,E71:E83)</f>
        <v>2740000</v>
      </c>
      <c r="G84" s="9"/>
    </row>
    <row r="85" spans="1:7" ht="24.95" customHeight="1" outlineLevel="2">
      <c r="A85" s="13">
        <v>1</v>
      </c>
      <c r="B85" s="14" t="s">
        <v>19</v>
      </c>
      <c r="C85" s="15" t="s">
        <v>240</v>
      </c>
      <c r="D85" s="15" t="s">
        <v>380</v>
      </c>
      <c r="E85" s="29">
        <v>1940000</v>
      </c>
    </row>
    <row r="86" spans="1:7" ht="24.95" customHeight="1" outlineLevel="2">
      <c r="A86" s="13">
        <f t="shared" ref="A86:A94" si="4">+A85+1</f>
        <v>2</v>
      </c>
      <c r="B86" s="14" t="s">
        <v>19</v>
      </c>
      <c r="C86" s="15" t="s">
        <v>240</v>
      </c>
      <c r="D86" s="15" t="s">
        <v>477</v>
      </c>
      <c r="E86" s="29">
        <v>480000</v>
      </c>
    </row>
    <row r="87" spans="1:7" ht="24.95" customHeight="1" outlineLevel="2">
      <c r="A87" s="13">
        <f t="shared" si="4"/>
        <v>3</v>
      </c>
      <c r="B87" s="14" t="s">
        <v>19</v>
      </c>
      <c r="C87" s="15" t="s">
        <v>20</v>
      </c>
      <c r="D87" s="15" t="s">
        <v>21</v>
      </c>
      <c r="E87" s="29">
        <v>200000</v>
      </c>
    </row>
    <row r="88" spans="1:7" ht="24.95" customHeight="1" outlineLevel="2">
      <c r="A88" s="13">
        <f t="shared" si="4"/>
        <v>4</v>
      </c>
      <c r="B88" s="14" t="s">
        <v>19</v>
      </c>
      <c r="C88" s="15" t="s">
        <v>23</v>
      </c>
      <c r="D88" s="15" t="s">
        <v>349</v>
      </c>
      <c r="E88" s="29">
        <v>140000</v>
      </c>
    </row>
    <row r="89" spans="1:7" ht="24.95" customHeight="1" outlineLevel="2">
      <c r="A89" s="13">
        <f t="shared" si="4"/>
        <v>5</v>
      </c>
      <c r="B89" s="14" t="s">
        <v>19</v>
      </c>
      <c r="C89" s="15" t="s">
        <v>22</v>
      </c>
      <c r="D89" s="15" t="s">
        <v>131</v>
      </c>
      <c r="E89" s="29">
        <v>200000</v>
      </c>
    </row>
    <row r="90" spans="1:7" ht="24.95" customHeight="1" outlineLevel="2">
      <c r="A90" s="13">
        <f t="shared" si="4"/>
        <v>6</v>
      </c>
      <c r="B90" s="14" t="s">
        <v>19</v>
      </c>
      <c r="C90" s="15" t="s">
        <v>240</v>
      </c>
      <c r="D90" s="15" t="s">
        <v>534</v>
      </c>
      <c r="E90" s="29">
        <v>80000</v>
      </c>
    </row>
    <row r="91" spans="1:7" ht="24.95" customHeight="1" outlineLevel="2">
      <c r="A91" s="13">
        <f t="shared" si="4"/>
        <v>7</v>
      </c>
      <c r="B91" s="14" t="s">
        <v>19</v>
      </c>
      <c r="C91" s="15" t="s">
        <v>132</v>
      </c>
      <c r="D91" s="15" t="s">
        <v>535</v>
      </c>
      <c r="E91" s="29">
        <v>160000</v>
      </c>
    </row>
    <row r="92" spans="1:7" ht="24.95" customHeight="1" outlineLevel="2">
      <c r="A92" s="13">
        <f t="shared" si="4"/>
        <v>8</v>
      </c>
      <c r="B92" s="16" t="s">
        <v>19</v>
      </c>
      <c r="C92" s="17" t="s">
        <v>23</v>
      </c>
      <c r="D92" s="17" t="s">
        <v>133</v>
      </c>
      <c r="E92" s="29">
        <v>320000</v>
      </c>
    </row>
    <row r="93" spans="1:7" ht="24.95" customHeight="1" outlineLevel="2">
      <c r="A93" s="13">
        <f t="shared" si="4"/>
        <v>9</v>
      </c>
      <c r="B93" s="16" t="s">
        <v>19</v>
      </c>
      <c r="C93" s="17" t="s">
        <v>24</v>
      </c>
      <c r="D93" s="17" t="s">
        <v>536</v>
      </c>
      <c r="E93" s="29">
        <v>100000</v>
      </c>
    </row>
    <row r="94" spans="1:7" ht="24.95" customHeight="1" outlineLevel="2">
      <c r="A94" s="13">
        <f t="shared" si="4"/>
        <v>10</v>
      </c>
      <c r="B94" s="16" t="s">
        <v>19</v>
      </c>
      <c r="C94" s="17" t="s">
        <v>25</v>
      </c>
      <c r="D94" s="17" t="s">
        <v>537</v>
      </c>
      <c r="E94" s="29">
        <v>240000</v>
      </c>
    </row>
    <row r="95" spans="1:7" s="8" customFormat="1" ht="24.95" customHeight="1" outlineLevel="1">
      <c r="A95" s="31"/>
      <c r="B95" s="27" t="s">
        <v>599</v>
      </c>
      <c r="C95" s="34"/>
      <c r="D95" s="34"/>
      <c r="E95" s="33">
        <f>SUBTOTAL(9,E85:E94)</f>
        <v>3860000</v>
      </c>
      <c r="G95" s="9"/>
    </row>
    <row r="96" spans="1:7" ht="24.95" customHeight="1" outlineLevel="2">
      <c r="A96" s="13">
        <v>1</v>
      </c>
      <c r="B96" s="14" t="s">
        <v>26</v>
      </c>
      <c r="C96" s="15" t="s">
        <v>28</v>
      </c>
      <c r="D96" s="15" t="s">
        <v>538</v>
      </c>
      <c r="E96" s="29">
        <v>1320000</v>
      </c>
    </row>
    <row r="97" spans="1:7" ht="24.95" customHeight="1" outlineLevel="2">
      <c r="A97" s="13">
        <f>+A96+1</f>
        <v>2</v>
      </c>
      <c r="B97" s="14" t="s">
        <v>26</v>
      </c>
      <c r="C97" s="15" t="s">
        <v>28</v>
      </c>
      <c r="D97" s="15" t="s">
        <v>431</v>
      </c>
      <c r="E97" s="29">
        <v>260000</v>
      </c>
    </row>
    <row r="98" spans="1:7" ht="24.95" customHeight="1" outlineLevel="2">
      <c r="A98" s="13">
        <f>+A97+1</f>
        <v>3</v>
      </c>
      <c r="B98" s="14" t="s">
        <v>26</v>
      </c>
      <c r="C98" s="15" t="s">
        <v>29</v>
      </c>
      <c r="D98" s="15" t="s">
        <v>539</v>
      </c>
      <c r="E98" s="29">
        <v>100000</v>
      </c>
    </row>
    <row r="99" spans="1:7" ht="24.95" customHeight="1" outlineLevel="2">
      <c r="A99" s="13">
        <f>+A98+1</f>
        <v>4</v>
      </c>
      <c r="B99" s="16" t="s">
        <v>26</v>
      </c>
      <c r="C99" s="17" t="s">
        <v>27</v>
      </c>
      <c r="D99" s="17" t="s">
        <v>443</v>
      </c>
      <c r="E99" s="29">
        <v>180000</v>
      </c>
    </row>
    <row r="100" spans="1:7" s="8" customFormat="1" ht="24.95" customHeight="1" outlineLevel="1">
      <c r="A100" s="31"/>
      <c r="B100" s="27" t="s">
        <v>600</v>
      </c>
      <c r="C100" s="34"/>
      <c r="D100" s="34"/>
      <c r="E100" s="33">
        <f>SUBTOTAL(9,E96:E99)</f>
        <v>1860000</v>
      </c>
      <c r="G100" s="9"/>
    </row>
    <row r="101" spans="1:7" ht="24.95" customHeight="1" outlineLevel="2">
      <c r="A101" s="13">
        <v>1</v>
      </c>
      <c r="B101" s="14" t="s">
        <v>30</v>
      </c>
      <c r="C101" s="15" t="s">
        <v>136</v>
      </c>
      <c r="D101" s="15" t="s">
        <v>540</v>
      </c>
      <c r="E101" s="29">
        <v>100000</v>
      </c>
    </row>
    <row r="102" spans="1:7" ht="24.95" customHeight="1" outlineLevel="2">
      <c r="A102" s="13">
        <f t="shared" ref="A102:A108" si="5">+A101+1</f>
        <v>2</v>
      </c>
      <c r="B102" s="14" t="s">
        <v>30</v>
      </c>
      <c r="C102" s="15" t="s">
        <v>31</v>
      </c>
      <c r="D102" s="15" t="s">
        <v>32</v>
      </c>
      <c r="E102" s="29">
        <v>200000</v>
      </c>
    </row>
    <row r="103" spans="1:7" ht="24.95" customHeight="1" outlineLevel="2">
      <c r="A103" s="13">
        <f t="shared" si="5"/>
        <v>3</v>
      </c>
      <c r="B103" s="14" t="s">
        <v>30</v>
      </c>
      <c r="C103" s="15" t="s">
        <v>134</v>
      </c>
      <c r="D103" s="15" t="s">
        <v>241</v>
      </c>
      <c r="E103" s="29">
        <v>180000</v>
      </c>
    </row>
    <row r="104" spans="1:7" ht="24.95" customHeight="1" outlineLevel="2">
      <c r="A104" s="13">
        <f t="shared" si="5"/>
        <v>4</v>
      </c>
      <c r="B104" s="14" t="s">
        <v>30</v>
      </c>
      <c r="C104" s="15" t="s">
        <v>134</v>
      </c>
      <c r="D104" s="15" t="s">
        <v>135</v>
      </c>
      <c r="E104" s="29">
        <v>100000</v>
      </c>
    </row>
    <row r="105" spans="1:7" ht="24.95" customHeight="1" outlineLevel="2">
      <c r="A105" s="13">
        <f t="shared" si="5"/>
        <v>5</v>
      </c>
      <c r="B105" s="14" t="s">
        <v>30</v>
      </c>
      <c r="C105" s="15" t="s">
        <v>33</v>
      </c>
      <c r="D105" s="15" t="s">
        <v>391</v>
      </c>
      <c r="E105" s="29">
        <v>200000</v>
      </c>
    </row>
    <row r="106" spans="1:7" ht="24.95" customHeight="1" outlineLevel="2">
      <c r="A106" s="13">
        <f t="shared" si="5"/>
        <v>6</v>
      </c>
      <c r="B106" s="14" t="s">
        <v>30</v>
      </c>
      <c r="C106" s="15" t="s">
        <v>392</v>
      </c>
      <c r="D106" s="15" t="s">
        <v>393</v>
      </c>
      <c r="E106" s="29">
        <v>80000</v>
      </c>
    </row>
    <row r="107" spans="1:7" ht="24.95" customHeight="1" outlineLevel="2">
      <c r="A107" s="13">
        <f t="shared" si="5"/>
        <v>7</v>
      </c>
      <c r="B107" s="16" t="s">
        <v>30</v>
      </c>
      <c r="C107" s="17" t="s">
        <v>31</v>
      </c>
      <c r="D107" s="17" t="s">
        <v>469</v>
      </c>
      <c r="E107" s="29">
        <v>180000</v>
      </c>
    </row>
    <row r="108" spans="1:7" ht="24.95" customHeight="1" outlineLevel="2">
      <c r="A108" s="13">
        <f t="shared" si="5"/>
        <v>8</v>
      </c>
      <c r="B108" s="16" t="s">
        <v>30</v>
      </c>
      <c r="C108" s="17" t="s">
        <v>392</v>
      </c>
      <c r="D108" s="17" t="s">
        <v>469</v>
      </c>
      <c r="E108" s="29">
        <v>160000</v>
      </c>
    </row>
    <row r="109" spans="1:7" s="8" customFormat="1" ht="24.95" customHeight="1" outlineLevel="1">
      <c r="A109" s="31"/>
      <c r="B109" s="27" t="s">
        <v>601</v>
      </c>
      <c r="C109" s="34"/>
      <c r="D109" s="34"/>
      <c r="E109" s="33">
        <f>SUBTOTAL(9,E101:E108)</f>
        <v>1200000</v>
      </c>
      <c r="G109" s="9"/>
    </row>
    <row r="110" spans="1:7" ht="24.95" customHeight="1" outlineLevel="2">
      <c r="A110" s="13">
        <v>1</v>
      </c>
      <c r="B110" s="14" t="s">
        <v>35</v>
      </c>
      <c r="C110" s="15" t="s">
        <v>39</v>
      </c>
      <c r="D110" s="15" t="s">
        <v>365</v>
      </c>
      <c r="E110" s="29">
        <v>1540000</v>
      </c>
    </row>
    <row r="111" spans="1:7" ht="24.95" customHeight="1" outlineLevel="2">
      <c r="A111" s="13">
        <f>+A110+1</f>
        <v>2</v>
      </c>
      <c r="B111" s="14" t="s">
        <v>35</v>
      </c>
      <c r="C111" s="15" t="s">
        <v>36</v>
      </c>
      <c r="D111" s="15" t="s">
        <v>471</v>
      </c>
      <c r="E111" s="29">
        <v>580000</v>
      </c>
    </row>
    <row r="112" spans="1:7" ht="24.95" customHeight="1" outlineLevel="2">
      <c r="A112" s="13">
        <f>+A111+1</f>
        <v>3</v>
      </c>
      <c r="B112" s="14" t="s">
        <v>35</v>
      </c>
      <c r="C112" s="15" t="s">
        <v>38</v>
      </c>
      <c r="D112" s="15" t="s">
        <v>394</v>
      </c>
      <c r="E112" s="29">
        <v>180000</v>
      </c>
    </row>
    <row r="113" spans="1:7" ht="24.95" customHeight="1" outlineLevel="2">
      <c r="A113" s="13">
        <f>+A112+1</f>
        <v>4</v>
      </c>
      <c r="B113" s="14" t="s">
        <v>35</v>
      </c>
      <c r="C113" s="15" t="s">
        <v>242</v>
      </c>
      <c r="D113" s="15" t="s">
        <v>472</v>
      </c>
      <c r="E113" s="29">
        <v>300000</v>
      </c>
    </row>
    <row r="114" spans="1:7" ht="24.95" customHeight="1" outlineLevel="2">
      <c r="A114" s="13">
        <f>+A113+1</f>
        <v>5</v>
      </c>
      <c r="B114" s="14" t="s">
        <v>35</v>
      </c>
      <c r="C114" s="15" t="s">
        <v>36</v>
      </c>
      <c r="D114" s="15" t="s">
        <v>37</v>
      </c>
      <c r="E114" s="29">
        <v>340000</v>
      </c>
    </row>
    <row r="115" spans="1:7" ht="24.95" customHeight="1" outlineLevel="2">
      <c r="A115" s="13">
        <f>+A114+1</f>
        <v>6</v>
      </c>
      <c r="B115" s="16" t="s">
        <v>35</v>
      </c>
      <c r="C115" s="17" t="s">
        <v>38</v>
      </c>
      <c r="D115" s="17" t="s">
        <v>243</v>
      </c>
      <c r="E115" s="29">
        <v>80000</v>
      </c>
    </row>
    <row r="116" spans="1:7" s="8" customFormat="1" ht="24.95" customHeight="1" outlineLevel="1">
      <c r="A116" s="31"/>
      <c r="B116" s="27" t="s">
        <v>602</v>
      </c>
      <c r="C116" s="34"/>
      <c r="D116" s="34"/>
      <c r="E116" s="33">
        <f>SUBTOTAL(9,E110:E115)</f>
        <v>3020000</v>
      </c>
      <c r="G116" s="9"/>
    </row>
    <row r="117" spans="1:7" ht="24.95" customHeight="1" outlineLevel="2">
      <c r="A117" s="13">
        <v>1</v>
      </c>
      <c r="B117" s="14" t="s">
        <v>40</v>
      </c>
      <c r="C117" s="15" t="s">
        <v>138</v>
      </c>
      <c r="D117" s="15" t="s">
        <v>395</v>
      </c>
      <c r="E117" s="29">
        <v>200000</v>
      </c>
    </row>
    <row r="118" spans="1:7" ht="24.95" customHeight="1" outlineLevel="2">
      <c r="A118" s="13">
        <f t="shared" ref="A118:A124" si="6">+A117+1</f>
        <v>2</v>
      </c>
      <c r="B118" s="16" t="s">
        <v>40</v>
      </c>
      <c r="C118" s="17" t="s">
        <v>41</v>
      </c>
      <c r="D118" s="17" t="s">
        <v>137</v>
      </c>
      <c r="E118" s="29">
        <v>340000</v>
      </c>
    </row>
    <row r="119" spans="1:7" ht="24.95" customHeight="1" outlineLevel="2">
      <c r="A119" s="13">
        <f t="shared" si="6"/>
        <v>3</v>
      </c>
      <c r="B119" s="16" t="s">
        <v>40</v>
      </c>
      <c r="C119" s="17" t="s">
        <v>41</v>
      </c>
      <c r="D119" s="17" t="s">
        <v>473</v>
      </c>
      <c r="E119" s="29">
        <v>320000</v>
      </c>
    </row>
    <row r="120" spans="1:7" ht="24.95" customHeight="1" outlineLevel="2">
      <c r="A120" s="13">
        <f t="shared" si="6"/>
        <v>4</v>
      </c>
      <c r="B120" s="16" t="s">
        <v>40</v>
      </c>
      <c r="C120" s="17" t="s">
        <v>42</v>
      </c>
      <c r="D120" s="17" t="s">
        <v>228</v>
      </c>
      <c r="E120" s="29">
        <v>280000</v>
      </c>
    </row>
    <row r="121" spans="1:7" ht="24.95" customHeight="1" outlineLevel="2">
      <c r="A121" s="13">
        <f t="shared" si="6"/>
        <v>5</v>
      </c>
      <c r="B121" s="16" t="s">
        <v>40</v>
      </c>
      <c r="C121" s="17" t="s">
        <v>42</v>
      </c>
      <c r="D121" s="17" t="s">
        <v>43</v>
      </c>
      <c r="E121" s="29">
        <v>240000</v>
      </c>
    </row>
    <row r="122" spans="1:7" ht="24.95" customHeight="1" outlineLevel="2">
      <c r="A122" s="13">
        <f t="shared" si="6"/>
        <v>6</v>
      </c>
      <c r="B122" s="16" t="s">
        <v>40</v>
      </c>
      <c r="C122" s="17" t="s">
        <v>42</v>
      </c>
      <c r="D122" s="17" t="s">
        <v>288</v>
      </c>
      <c r="E122" s="29">
        <v>220000</v>
      </c>
    </row>
    <row r="123" spans="1:7" ht="24.95" customHeight="1" outlineLevel="2">
      <c r="A123" s="13">
        <f t="shared" si="6"/>
        <v>7</v>
      </c>
      <c r="B123" s="16" t="s">
        <v>40</v>
      </c>
      <c r="C123" s="17" t="s">
        <v>42</v>
      </c>
      <c r="D123" s="17" t="s">
        <v>396</v>
      </c>
      <c r="E123" s="29">
        <v>220000</v>
      </c>
    </row>
    <row r="124" spans="1:7" ht="24.95" customHeight="1" outlineLevel="2">
      <c r="A124" s="13">
        <f t="shared" si="6"/>
        <v>8</v>
      </c>
      <c r="B124" s="16" t="s">
        <v>40</v>
      </c>
      <c r="C124" s="17" t="s">
        <v>44</v>
      </c>
      <c r="D124" s="17" t="s">
        <v>397</v>
      </c>
      <c r="E124" s="29">
        <v>300000</v>
      </c>
    </row>
    <row r="125" spans="1:7" s="8" customFormat="1" ht="24.95" customHeight="1" outlineLevel="1">
      <c r="A125" s="31"/>
      <c r="B125" s="27" t="s">
        <v>603</v>
      </c>
      <c r="C125" s="34"/>
      <c r="D125" s="34"/>
      <c r="E125" s="33">
        <f>SUBTOTAL(9,E117:E124)</f>
        <v>2120000</v>
      </c>
      <c r="G125" s="9"/>
    </row>
    <row r="126" spans="1:7" ht="24.95" customHeight="1" outlineLevel="2">
      <c r="A126" s="13">
        <v>1</v>
      </c>
      <c r="B126" s="14" t="s">
        <v>45</v>
      </c>
      <c r="C126" s="15" t="s">
        <v>49</v>
      </c>
      <c r="D126" s="15" t="s">
        <v>381</v>
      </c>
      <c r="E126" s="29">
        <v>1800000</v>
      </c>
    </row>
    <row r="127" spans="1:7" ht="24.95" customHeight="1" outlineLevel="2">
      <c r="A127" s="13">
        <f t="shared" ref="A127:A140" si="7">+A126+1</f>
        <v>2</v>
      </c>
      <c r="B127" s="14" t="s">
        <v>45</v>
      </c>
      <c r="C127" s="15" t="s">
        <v>50</v>
      </c>
      <c r="D127" s="15" t="s">
        <v>382</v>
      </c>
      <c r="E127" s="29">
        <v>200000</v>
      </c>
    </row>
    <row r="128" spans="1:7" ht="24.95" customHeight="1" outlineLevel="2">
      <c r="A128" s="13">
        <f t="shared" si="7"/>
        <v>3</v>
      </c>
      <c r="B128" s="14" t="s">
        <v>45</v>
      </c>
      <c r="C128" s="15" t="s">
        <v>50</v>
      </c>
      <c r="D128" s="15" t="s">
        <v>366</v>
      </c>
      <c r="E128" s="29">
        <v>140000</v>
      </c>
    </row>
    <row r="129" spans="1:7" ht="24.95" customHeight="1" outlineLevel="2">
      <c r="A129" s="13">
        <f t="shared" si="7"/>
        <v>4</v>
      </c>
      <c r="B129" s="14" t="s">
        <v>45</v>
      </c>
      <c r="C129" s="15" t="s">
        <v>50</v>
      </c>
      <c r="D129" s="15" t="s">
        <v>474</v>
      </c>
      <c r="E129" s="29">
        <v>160000</v>
      </c>
    </row>
    <row r="130" spans="1:7" ht="24.95" customHeight="1" outlineLevel="2">
      <c r="A130" s="13">
        <f t="shared" si="7"/>
        <v>5</v>
      </c>
      <c r="B130" s="14" t="s">
        <v>45</v>
      </c>
      <c r="C130" s="15" t="s">
        <v>51</v>
      </c>
      <c r="D130" s="15" t="s">
        <v>398</v>
      </c>
      <c r="E130" s="29">
        <v>120000</v>
      </c>
    </row>
    <row r="131" spans="1:7" ht="24.95" customHeight="1" outlineLevel="2">
      <c r="A131" s="13">
        <f t="shared" si="7"/>
        <v>6</v>
      </c>
      <c r="B131" s="14" t="s">
        <v>45</v>
      </c>
      <c r="C131" s="15" t="s">
        <v>209</v>
      </c>
      <c r="D131" s="15" t="s">
        <v>34</v>
      </c>
      <c r="E131" s="29">
        <v>180000</v>
      </c>
    </row>
    <row r="132" spans="1:7" ht="24.95" customHeight="1" outlineLevel="2">
      <c r="A132" s="13">
        <f t="shared" si="7"/>
        <v>7</v>
      </c>
      <c r="B132" s="14" t="s">
        <v>45</v>
      </c>
      <c r="C132" s="15" t="s">
        <v>46</v>
      </c>
      <c r="D132" s="15" t="s">
        <v>47</v>
      </c>
      <c r="E132" s="29">
        <v>380000</v>
      </c>
    </row>
    <row r="133" spans="1:7" ht="24.95" customHeight="1" outlineLevel="2">
      <c r="A133" s="13">
        <f t="shared" si="7"/>
        <v>8</v>
      </c>
      <c r="B133" s="14" t="s">
        <v>45</v>
      </c>
      <c r="C133" s="15" t="s">
        <v>46</v>
      </c>
      <c r="D133" s="15" t="s">
        <v>458</v>
      </c>
      <c r="E133" s="29">
        <v>320000</v>
      </c>
    </row>
    <row r="134" spans="1:7" ht="24.95" customHeight="1" outlineLevel="2">
      <c r="A134" s="13">
        <f t="shared" si="7"/>
        <v>9</v>
      </c>
      <c r="B134" s="16" t="s">
        <v>45</v>
      </c>
      <c r="C134" s="17" t="s">
        <v>140</v>
      </c>
      <c r="D134" s="17" t="s">
        <v>367</v>
      </c>
      <c r="E134" s="29">
        <v>280000</v>
      </c>
    </row>
    <row r="135" spans="1:7" ht="24.95" customHeight="1" outlineLevel="2">
      <c r="A135" s="13">
        <f t="shared" si="7"/>
        <v>10</v>
      </c>
      <c r="B135" s="16" t="s">
        <v>45</v>
      </c>
      <c r="C135" s="17" t="s">
        <v>46</v>
      </c>
      <c r="D135" s="17" t="s">
        <v>475</v>
      </c>
      <c r="E135" s="29">
        <v>340000</v>
      </c>
    </row>
    <row r="136" spans="1:7" ht="24.95" customHeight="1" outlineLevel="2">
      <c r="A136" s="13">
        <f t="shared" si="7"/>
        <v>11</v>
      </c>
      <c r="B136" s="16" t="s">
        <v>45</v>
      </c>
      <c r="C136" s="17" t="s">
        <v>139</v>
      </c>
      <c r="D136" s="17" t="s">
        <v>383</v>
      </c>
      <c r="E136" s="29">
        <v>320000</v>
      </c>
    </row>
    <row r="137" spans="1:7" ht="24.95" customHeight="1" outlineLevel="2">
      <c r="A137" s="13">
        <f t="shared" si="7"/>
        <v>12</v>
      </c>
      <c r="B137" s="16" t="s">
        <v>45</v>
      </c>
      <c r="C137" s="17" t="s">
        <v>48</v>
      </c>
      <c r="D137" s="17" t="s">
        <v>438</v>
      </c>
      <c r="E137" s="29">
        <v>160000</v>
      </c>
    </row>
    <row r="138" spans="1:7" ht="24.95" customHeight="1" outlineLevel="2">
      <c r="A138" s="13">
        <f t="shared" si="7"/>
        <v>13</v>
      </c>
      <c r="B138" s="16" t="s">
        <v>45</v>
      </c>
      <c r="C138" s="17" t="s">
        <v>48</v>
      </c>
      <c r="D138" s="17" t="s">
        <v>476</v>
      </c>
      <c r="E138" s="29">
        <v>220000</v>
      </c>
    </row>
    <row r="139" spans="1:7" ht="24.95" customHeight="1" outlineLevel="2">
      <c r="A139" s="13">
        <f t="shared" si="7"/>
        <v>14</v>
      </c>
      <c r="B139" s="16" t="s">
        <v>45</v>
      </c>
      <c r="C139" s="17" t="s">
        <v>49</v>
      </c>
      <c r="D139" s="17" t="s">
        <v>370</v>
      </c>
      <c r="E139" s="29">
        <v>240000</v>
      </c>
    </row>
    <row r="140" spans="1:7" ht="24.95" customHeight="1" outlineLevel="2">
      <c r="A140" s="13">
        <f t="shared" si="7"/>
        <v>15</v>
      </c>
      <c r="B140" s="16" t="s">
        <v>45</v>
      </c>
      <c r="C140" s="17" t="s">
        <v>49</v>
      </c>
      <c r="D140" s="17" t="s">
        <v>399</v>
      </c>
      <c r="E140" s="29">
        <v>460000</v>
      </c>
    </row>
    <row r="141" spans="1:7" s="8" customFormat="1" ht="24.95" customHeight="1" outlineLevel="1">
      <c r="A141" s="31"/>
      <c r="B141" s="27" t="s">
        <v>604</v>
      </c>
      <c r="C141" s="34"/>
      <c r="D141" s="34"/>
      <c r="E141" s="33">
        <f>SUBTOTAL(9,E126:E140)</f>
        <v>5320000</v>
      </c>
      <c r="G141" s="9"/>
    </row>
    <row r="142" spans="1:7" ht="24.95" customHeight="1" outlineLevel="2">
      <c r="A142" s="13">
        <v>1</v>
      </c>
      <c r="B142" s="14" t="s">
        <v>208</v>
      </c>
      <c r="C142" s="15" t="s">
        <v>217</v>
      </c>
      <c r="D142" s="15" t="s">
        <v>244</v>
      </c>
      <c r="E142" s="29">
        <v>1260000</v>
      </c>
    </row>
    <row r="143" spans="1:7" ht="24.95" customHeight="1" outlineLevel="2">
      <c r="A143" s="13">
        <f t="shared" ref="A143:A152" si="8">+A142+1</f>
        <v>2</v>
      </c>
      <c r="B143" s="14" t="s">
        <v>208</v>
      </c>
      <c r="C143" s="15" t="s">
        <v>215</v>
      </c>
      <c r="D143" s="15" t="s">
        <v>480</v>
      </c>
      <c r="E143" s="29">
        <v>400000</v>
      </c>
    </row>
    <row r="144" spans="1:7" ht="24.95" customHeight="1" outlineLevel="2">
      <c r="A144" s="13">
        <f t="shared" si="8"/>
        <v>3</v>
      </c>
      <c r="B144" s="14" t="s">
        <v>208</v>
      </c>
      <c r="C144" s="15" t="s">
        <v>217</v>
      </c>
      <c r="D144" s="15" t="s">
        <v>422</v>
      </c>
      <c r="E144" s="29">
        <v>620000</v>
      </c>
    </row>
    <row r="145" spans="1:7" ht="24.95" customHeight="1" outlineLevel="2">
      <c r="A145" s="13">
        <f t="shared" si="8"/>
        <v>4</v>
      </c>
      <c r="B145" s="14" t="s">
        <v>208</v>
      </c>
      <c r="C145" s="15" t="s">
        <v>213</v>
      </c>
      <c r="D145" s="15" t="s">
        <v>141</v>
      </c>
      <c r="E145" s="29">
        <v>200000</v>
      </c>
    </row>
    <row r="146" spans="1:7" ht="24.95" customHeight="1" outlineLevel="2">
      <c r="A146" s="13">
        <f t="shared" si="8"/>
        <v>5</v>
      </c>
      <c r="B146" s="14" t="s">
        <v>208</v>
      </c>
      <c r="C146" s="15" t="s">
        <v>216</v>
      </c>
      <c r="D146" s="15" t="s">
        <v>289</v>
      </c>
      <c r="E146" s="29">
        <v>740000</v>
      </c>
    </row>
    <row r="147" spans="1:7" ht="24.95" customHeight="1" outlineLevel="2">
      <c r="A147" s="13">
        <f t="shared" si="8"/>
        <v>6</v>
      </c>
      <c r="B147" s="16" t="s">
        <v>208</v>
      </c>
      <c r="C147" s="17" t="s">
        <v>210</v>
      </c>
      <c r="D147" s="17" t="s">
        <v>211</v>
      </c>
      <c r="E147" s="29">
        <v>260000</v>
      </c>
    </row>
    <row r="148" spans="1:7" ht="24.95" customHeight="1" outlineLevel="2">
      <c r="A148" s="13">
        <f t="shared" si="8"/>
        <v>7</v>
      </c>
      <c r="B148" s="16" t="s">
        <v>208</v>
      </c>
      <c r="C148" s="17" t="s">
        <v>212</v>
      </c>
      <c r="D148" s="17" t="s">
        <v>551</v>
      </c>
      <c r="E148" s="29">
        <v>120000</v>
      </c>
    </row>
    <row r="149" spans="1:7" ht="24.95" customHeight="1" outlineLevel="2">
      <c r="A149" s="13">
        <f t="shared" si="8"/>
        <v>8</v>
      </c>
      <c r="B149" s="16" t="s">
        <v>208</v>
      </c>
      <c r="C149" s="17" t="s">
        <v>214</v>
      </c>
      <c r="D149" s="17" t="s">
        <v>400</v>
      </c>
      <c r="E149" s="29">
        <v>160000</v>
      </c>
    </row>
    <row r="150" spans="1:7" ht="24.95" customHeight="1" outlineLevel="2">
      <c r="A150" s="13">
        <f t="shared" si="8"/>
        <v>9</v>
      </c>
      <c r="B150" s="16" t="s">
        <v>208</v>
      </c>
      <c r="C150" s="17" t="s">
        <v>217</v>
      </c>
      <c r="D150" s="17" t="s">
        <v>351</v>
      </c>
      <c r="E150" s="29">
        <v>100000</v>
      </c>
    </row>
    <row r="151" spans="1:7" ht="24.95" customHeight="1" outlineLevel="2">
      <c r="A151" s="13">
        <f t="shared" si="8"/>
        <v>10</v>
      </c>
      <c r="B151" s="16" t="s">
        <v>208</v>
      </c>
      <c r="C151" s="17" t="s">
        <v>340</v>
      </c>
      <c r="D151" s="17" t="s">
        <v>481</v>
      </c>
      <c r="E151" s="29">
        <v>240000</v>
      </c>
    </row>
    <row r="152" spans="1:7" ht="24.95" customHeight="1" outlineLevel="2">
      <c r="A152" s="13">
        <f t="shared" si="8"/>
        <v>11</v>
      </c>
      <c r="B152" s="16" t="s">
        <v>208</v>
      </c>
      <c r="C152" s="17" t="s">
        <v>218</v>
      </c>
      <c r="D152" s="17" t="s">
        <v>236</v>
      </c>
      <c r="E152" s="29">
        <v>240000</v>
      </c>
    </row>
    <row r="153" spans="1:7" s="8" customFormat="1" ht="24.95" customHeight="1" outlineLevel="1">
      <c r="A153" s="31"/>
      <c r="B153" s="27" t="s">
        <v>605</v>
      </c>
      <c r="C153" s="34"/>
      <c r="D153" s="34"/>
      <c r="E153" s="33">
        <f>SUBTOTAL(9,E142:E152)</f>
        <v>4340000</v>
      </c>
      <c r="G153" s="9"/>
    </row>
    <row r="154" spans="1:7" ht="24.95" customHeight="1" outlineLevel="2">
      <c r="A154" s="13">
        <v>1</v>
      </c>
      <c r="B154" s="16" t="s">
        <v>219</v>
      </c>
      <c r="C154" s="17" t="s">
        <v>341</v>
      </c>
      <c r="D154" s="17" t="s">
        <v>552</v>
      </c>
      <c r="E154" s="29">
        <v>120000</v>
      </c>
    </row>
    <row r="155" spans="1:7" ht="24.95" customHeight="1" outlineLevel="2">
      <c r="A155" s="13">
        <f>+A154+1</f>
        <v>2</v>
      </c>
      <c r="B155" s="16" t="s">
        <v>219</v>
      </c>
      <c r="C155" s="17" t="s">
        <v>401</v>
      </c>
      <c r="D155" s="17" t="s">
        <v>553</v>
      </c>
      <c r="E155" s="29">
        <v>260000</v>
      </c>
    </row>
    <row r="156" spans="1:7" s="8" customFormat="1" ht="24.95" customHeight="1" outlineLevel="1">
      <c r="A156" s="31"/>
      <c r="B156" s="27" t="s">
        <v>606</v>
      </c>
      <c r="C156" s="34"/>
      <c r="D156" s="34"/>
      <c r="E156" s="33">
        <f>SUBTOTAL(9,E154:E155)</f>
        <v>380000</v>
      </c>
      <c r="G156" s="9"/>
    </row>
    <row r="157" spans="1:7" ht="24.95" customHeight="1" outlineLevel="2">
      <c r="A157" s="13">
        <v>1</v>
      </c>
      <c r="B157" s="14" t="s">
        <v>220</v>
      </c>
      <c r="C157" s="15" t="s">
        <v>345</v>
      </c>
      <c r="D157" s="15" t="s">
        <v>478</v>
      </c>
      <c r="E157" s="29">
        <v>1320000</v>
      </c>
    </row>
    <row r="158" spans="1:7" ht="24.95" customHeight="1" outlineLevel="2">
      <c r="A158" s="13">
        <f>+A157+1</f>
        <v>2</v>
      </c>
      <c r="B158" s="14" t="s">
        <v>220</v>
      </c>
      <c r="C158" s="15" t="s">
        <v>343</v>
      </c>
      <c r="D158" s="15" t="s">
        <v>554</v>
      </c>
      <c r="E158" s="29">
        <v>980000</v>
      </c>
    </row>
    <row r="159" spans="1:7" ht="24.95" customHeight="1" outlineLevel="2">
      <c r="A159" s="13">
        <f>+A158+1</f>
        <v>3</v>
      </c>
      <c r="B159" s="14" t="s">
        <v>220</v>
      </c>
      <c r="C159" s="15" t="s">
        <v>343</v>
      </c>
      <c r="D159" s="15" t="s">
        <v>402</v>
      </c>
      <c r="E159" s="29">
        <v>300000</v>
      </c>
    </row>
    <row r="160" spans="1:7" ht="24.95" customHeight="1" outlineLevel="2">
      <c r="A160" s="13">
        <f>+A159+1</f>
        <v>4</v>
      </c>
      <c r="B160" s="16" t="s">
        <v>220</v>
      </c>
      <c r="C160" s="17" t="s">
        <v>346</v>
      </c>
      <c r="D160" s="17" t="s">
        <v>403</v>
      </c>
      <c r="E160" s="29">
        <v>200000</v>
      </c>
    </row>
    <row r="161" spans="1:7" ht="24.95" customHeight="1" outlineLevel="2">
      <c r="A161" s="13">
        <f>+A160+1</f>
        <v>5</v>
      </c>
      <c r="B161" s="16" t="s">
        <v>220</v>
      </c>
      <c r="C161" s="17" t="s">
        <v>342</v>
      </c>
      <c r="D161" s="17" t="s">
        <v>344</v>
      </c>
      <c r="E161" s="29">
        <v>100000</v>
      </c>
    </row>
    <row r="162" spans="1:7" s="8" customFormat="1" ht="24.95" customHeight="1" outlineLevel="1">
      <c r="A162" s="31"/>
      <c r="B162" s="27" t="s">
        <v>607</v>
      </c>
      <c r="C162" s="34"/>
      <c r="D162" s="34"/>
      <c r="E162" s="33">
        <f>SUBTOTAL(9,E157:E161)</f>
        <v>2900000</v>
      </c>
      <c r="G162" s="9"/>
    </row>
    <row r="163" spans="1:7" ht="24.95" customHeight="1" outlineLevel="2">
      <c r="A163" s="13">
        <v>1</v>
      </c>
      <c r="B163" s="14" t="s">
        <v>221</v>
      </c>
      <c r="C163" s="15" t="s">
        <v>222</v>
      </c>
      <c r="D163" s="15" t="s">
        <v>485</v>
      </c>
      <c r="E163" s="29">
        <v>220000</v>
      </c>
    </row>
    <row r="164" spans="1:7" ht="24.95" customHeight="1" outlineLevel="2">
      <c r="A164" s="13">
        <f>+A163+1</f>
        <v>2</v>
      </c>
      <c r="B164" s="16" t="s">
        <v>221</v>
      </c>
      <c r="C164" s="17" t="s">
        <v>222</v>
      </c>
      <c r="D164" s="17" t="s">
        <v>486</v>
      </c>
      <c r="E164" s="29">
        <v>200000</v>
      </c>
    </row>
    <row r="165" spans="1:7" s="8" customFormat="1" ht="24.95" customHeight="1" outlineLevel="1">
      <c r="A165" s="31"/>
      <c r="B165" s="27" t="s">
        <v>608</v>
      </c>
      <c r="C165" s="34"/>
      <c r="D165" s="34"/>
      <c r="E165" s="33">
        <f>SUBTOTAL(9,E163:E164)</f>
        <v>420000</v>
      </c>
      <c r="G165" s="9"/>
    </row>
    <row r="166" spans="1:7" ht="24.95" customHeight="1" outlineLevel="2">
      <c r="A166" s="13">
        <v>1</v>
      </c>
      <c r="B166" s="16" t="s">
        <v>223</v>
      </c>
      <c r="C166" s="17" t="s">
        <v>224</v>
      </c>
      <c r="D166" s="17" t="s">
        <v>225</v>
      </c>
      <c r="E166" s="29">
        <v>80000</v>
      </c>
    </row>
    <row r="167" spans="1:7" ht="24.95" customHeight="1" outlineLevel="2">
      <c r="A167" s="13">
        <f>+A166+1</f>
        <v>2</v>
      </c>
      <c r="B167" s="16" t="s">
        <v>223</v>
      </c>
      <c r="C167" s="17" t="s">
        <v>224</v>
      </c>
      <c r="D167" s="17" t="s">
        <v>487</v>
      </c>
      <c r="E167" s="29">
        <v>260000</v>
      </c>
    </row>
    <row r="168" spans="1:7" ht="24.95" customHeight="1" outlineLevel="2">
      <c r="A168" s="13">
        <f>+A167+1</f>
        <v>3</v>
      </c>
      <c r="B168" s="16" t="s">
        <v>223</v>
      </c>
      <c r="C168" s="17" t="s">
        <v>226</v>
      </c>
      <c r="D168" s="17" t="s">
        <v>227</v>
      </c>
      <c r="E168" s="29">
        <v>220000</v>
      </c>
    </row>
    <row r="169" spans="1:7" s="8" customFormat="1" ht="24.95" customHeight="1" outlineLevel="1">
      <c r="A169" s="31"/>
      <c r="B169" s="27" t="s">
        <v>609</v>
      </c>
      <c r="C169" s="34"/>
      <c r="D169" s="34"/>
      <c r="E169" s="33">
        <f>SUBTOTAL(9,E166:E168)</f>
        <v>560000</v>
      </c>
      <c r="G169" s="9"/>
    </row>
    <row r="170" spans="1:7" ht="50.1" customHeight="1" outlineLevel="2">
      <c r="A170" s="13">
        <v>1</v>
      </c>
      <c r="B170" s="14" t="s">
        <v>230</v>
      </c>
      <c r="C170" s="15" t="s">
        <v>231</v>
      </c>
      <c r="D170" s="15" t="s">
        <v>232</v>
      </c>
      <c r="E170" s="29">
        <v>780000</v>
      </c>
    </row>
    <row r="171" spans="1:7" s="8" customFormat="1" ht="24.95" customHeight="1" outlineLevel="1">
      <c r="A171" s="31"/>
      <c r="B171" s="30" t="s">
        <v>610</v>
      </c>
      <c r="C171" s="32"/>
      <c r="D171" s="32"/>
      <c r="E171" s="33">
        <f>SUBTOTAL(9,E170:E170)</f>
        <v>780000</v>
      </c>
      <c r="G171" s="9"/>
    </row>
    <row r="172" spans="1:7" ht="50.1" customHeight="1" outlineLevel="2">
      <c r="A172" s="13">
        <v>1</v>
      </c>
      <c r="B172" s="16" t="s">
        <v>233</v>
      </c>
      <c r="C172" s="17" t="s">
        <v>347</v>
      </c>
      <c r="D172" s="17" t="s">
        <v>470</v>
      </c>
      <c r="E172" s="29">
        <v>240000</v>
      </c>
    </row>
    <row r="173" spans="1:7" s="8" customFormat="1" ht="24.95" customHeight="1" outlineLevel="1">
      <c r="A173" s="31"/>
      <c r="B173" s="27" t="s">
        <v>611</v>
      </c>
      <c r="C173" s="34"/>
      <c r="D173" s="34"/>
      <c r="E173" s="33">
        <f>SUBTOTAL(9,E172:E172)</f>
        <v>240000</v>
      </c>
      <c r="G173" s="9"/>
    </row>
    <row r="174" spans="1:7" ht="24.95" customHeight="1" outlineLevel="2">
      <c r="A174" s="13">
        <v>1</v>
      </c>
      <c r="B174" s="16" t="s">
        <v>99</v>
      </c>
      <c r="C174" s="17" t="s">
        <v>100</v>
      </c>
      <c r="D174" s="17" t="s">
        <v>335</v>
      </c>
      <c r="E174" s="29">
        <v>440000</v>
      </c>
    </row>
    <row r="175" spans="1:7" ht="24.95" customHeight="1" outlineLevel="2">
      <c r="A175" s="13">
        <f>+A174+1</f>
        <v>2</v>
      </c>
      <c r="B175" s="16" t="s">
        <v>99</v>
      </c>
      <c r="C175" s="17" t="s">
        <v>101</v>
      </c>
      <c r="D175" s="17" t="s">
        <v>371</v>
      </c>
      <c r="E175" s="29">
        <v>220000</v>
      </c>
    </row>
    <row r="176" spans="1:7" ht="24.95" customHeight="1" outlineLevel="2">
      <c r="A176" s="13">
        <f>+A175+1</f>
        <v>3</v>
      </c>
      <c r="B176" s="16" t="s">
        <v>99</v>
      </c>
      <c r="C176" s="17" t="s">
        <v>102</v>
      </c>
      <c r="D176" s="17" t="s">
        <v>103</v>
      </c>
      <c r="E176" s="29">
        <v>140000</v>
      </c>
    </row>
    <row r="177" spans="1:7" s="8" customFormat="1" ht="24.95" customHeight="1" outlineLevel="1">
      <c r="A177" s="31"/>
      <c r="B177" s="27" t="s">
        <v>612</v>
      </c>
      <c r="C177" s="34"/>
      <c r="D177" s="34"/>
      <c r="E177" s="33">
        <f>SUBTOTAL(9,E174:E176)</f>
        <v>800000</v>
      </c>
      <c r="G177" s="9"/>
    </row>
    <row r="178" spans="1:7" ht="50.1" customHeight="1" outlineLevel="2">
      <c r="A178" s="13">
        <v>1</v>
      </c>
      <c r="B178" s="16" t="s">
        <v>104</v>
      </c>
      <c r="C178" s="17" t="s">
        <v>348</v>
      </c>
      <c r="D178" s="17" t="s">
        <v>336</v>
      </c>
      <c r="E178" s="29">
        <v>120000</v>
      </c>
    </row>
    <row r="179" spans="1:7" s="8" customFormat="1" ht="24.95" customHeight="1" outlineLevel="1">
      <c r="A179" s="31"/>
      <c r="B179" s="27" t="s">
        <v>613</v>
      </c>
      <c r="C179" s="34"/>
      <c r="D179" s="34"/>
      <c r="E179" s="33">
        <f>SUBTOTAL(9,E178:E178)</f>
        <v>120000</v>
      </c>
      <c r="G179" s="9"/>
    </row>
    <row r="180" spans="1:7" ht="24.95" customHeight="1" outlineLevel="2">
      <c r="A180" s="13">
        <v>1</v>
      </c>
      <c r="B180" s="14" t="s">
        <v>105</v>
      </c>
      <c r="C180" s="15" t="s">
        <v>106</v>
      </c>
      <c r="D180" s="15" t="s">
        <v>411</v>
      </c>
      <c r="E180" s="29">
        <v>480000</v>
      </c>
    </row>
    <row r="181" spans="1:7" ht="24.95" customHeight="1" outlineLevel="2">
      <c r="A181" s="13">
        <f>+A180+1</f>
        <v>2</v>
      </c>
      <c r="B181" s="14" t="s">
        <v>105</v>
      </c>
      <c r="C181" s="15" t="s">
        <v>189</v>
      </c>
      <c r="D181" s="15" t="s">
        <v>491</v>
      </c>
      <c r="E181" s="29">
        <v>80000</v>
      </c>
    </row>
    <row r="182" spans="1:7" s="8" customFormat="1" ht="24.95" customHeight="1" outlineLevel="1">
      <c r="A182" s="31"/>
      <c r="B182" s="30" t="s">
        <v>614</v>
      </c>
      <c r="C182" s="32"/>
      <c r="D182" s="32"/>
      <c r="E182" s="33">
        <f>SUBTOTAL(9,E180:E181)</f>
        <v>560000</v>
      </c>
      <c r="G182" s="9"/>
    </row>
    <row r="183" spans="1:7" ht="24.95" customHeight="1" outlineLevel="2">
      <c r="A183" s="13">
        <v>1</v>
      </c>
      <c r="B183" s="14" t="s">
        <v>107</v>
      </c>
      <c r="C183" s="15" t="s">
        <v>109</v>
      </c>
      <c r="D183" s="15" t="s">
        <v>110</v>
      </c>
      <c r="E183" s="29">
        <v>80000</v>
      </c>
    </row>
    <row r="184" spans="1:7" ht="24.95" customHeight="1" outlineLevel="2">
      <c r="A184" s="13">
        <f t="shared" ref="A184:A191" si="9">+A183+1</f>
        <v>2</v>
      </c>
      <c r="B184" s="14" t="s">
        <v>107</v>
      </c>
      <c r="C184" s="15" t="s">
        <v>112</v>
      </c>
      <c r="D184" s="15" t="s">
        <v>501</v>
      </c>
      <c r="E184" s="29">
        <v>280000</v>
      </c>
    </row>
    <row r="185" spans="1:7" ht="24.95" customHeight="1" outlineLevel="2">
      <c r="A185" s="13">
        <f t="shared" si="9"/>
        <v>3</v>
      </c>
      <c r="B185" s="14" t="s">
        <v>107</v>
      </c>
      <c r="C185" s="15" t="s">
        <v>112</v>
      </c>
      <c r="D185" s="15" t="s">
        <v>502</v>
      </c>
      <c r="E185" s="29">
        <v>120000</v>
      </c>
    </row>
    <row r="186" spans="1:7" ht="24.95" customHeight="1" outlineLevel="2">
      <c r="A186" s="13">
        <f t="shared" si="9"/>
        <v>4</v>
      </c>
      <c r="B186" s="16" t="s">
        <v>107</v>
      </c>
      <c r="C186" s="17" t="s">
        <v>108</v>
      </c>
      <c r="D186" s="17" t="s">
        <v>352</v>
      </c>
      <c r="E186" s="29">
        <v>320000</v>
      </c>
    </row>
    <row r="187" spans="1:7" ht="24.95" customHeight="1" outlineLevel="2">
      <c r="A187" s="13">
        <f t="shared" si="9"/>
        <v>5</v>
      </c>
      <c r="B187" s="16" t="s">
        <v>107</v>
      </c>
      <c r="C187" s="17" t="s">
        <v>190</v>
      </c>
      <c r="D187" s="17" t="s">
        <v>301</v>
      </c>
      <c r="E187" s="29">
        <v>340000</v>
      </c>
    </row>
    <row r="188" spans="1:7" ht="24.95" customHeight="1" outlineLevel="2">
      <c r="A188" s="13">
        <f t="shared" si="9"/>
        <v>6</v>
      </c>
      <c r="B188" s="16" t="s">
        <v>107</v>
      </c>
      <c r="C188" s="17" t="s">
        <v>190</v>
      </c>
      <c r="D188" s="17" t="s">
        <v>191</v>
      </c>
      <c r="E188" s="29">
        <v>280000</v>
      </c>
    </row>
    <row r="189" spans="1:7" ht="24.95" customHeight="1" outlineLevel="2">
      <c r="A189" s="13">
        <f t="shared" si="9"/>
        <v>7</v>
      </c>
      <c r="B189" s="16" t="s">
        <v>107</v>
      </c>
      <c r="C189" s="17" t="s">
        <v>111</v>
      </c>
      <c r="D189" s="17" t="s">
        <v>503</v>
      </c>
      <c r="E189" s="29">
        <v>340000</v>
      </c>
    </row>
    <row r="190" spans="1:7" ht="24.95" customHeight="1" outlineLevel="2">
      <c r="A190" s="13">
        <f t="shared" si="9"/>
        <v>8</v>
      </c>
      <c r="B190" s="16" t="s">
        <v>107</v>
      </c>
      <c r="C190" s="17" t="s">
        <v>111</v>
      </c>
      <c r="D190" s="17" t="s">
        <v>468</v>
      </c>
      <c r="E190" s="29">
        <v>340000</v>
      </c>
    </row>
    <row r="191" spans="1:7" ht="24.95" customHeight="1" outlineLevel="2">
      <c r="A191" s="13">
        <f t="shared" si="9"/>
        <v>9</v>
      </c>
      <c r="B191" s="16" t="s">
        <v>107</v>
      </c>
      <c r="C191" s="17" t="s">
        <v>113</v>
      </c>
      <c r="D191" s="17" t="s">
        <v>114</v>
      </c>
      <c r="E191" s="29">
        <v>340000</v>
      </c>
    </row>
    <row r="192" spans="1:7" s="8" customFormat="1" ht="24.95" customHeight="1" outlineLevel="1">
      <c r="A192" s="31"/>
      <c r="B192" s="27" t="s">
        <v>615</v>
      </c>
      <c r="C192" s="34"/>
      <c r="D192" s="34"/>
      <c r="E192" s="33">
        <f>SUBTOTAL(9,E183:E191)</f>
        <v>2440000</v>
      </c>
      <c r="G192" s="9"/>
    </row>
    <row r="193" spans="1:7" ht="24.95" customHeight="1" outlineLevel="2">
      <c r="A193" s="13">
        <v>1</v>
      </c>
      <c r="B193" s="14" t="s">
        <v>115</v>
      </c>
      <c r="C193" s="15" t="s">
        <v>116</v>
      </c>
      <c r="D193" s="15" t="s">
        <v>504</v>
      </c>
      <c r="E193" s="29">
        <v>180000</v>
      </c>
    </row>
    <row r="194" spans="1:7" ht="24.95" customHeight="1" outlineLevel="2">
      <c r="A194" s="13">
        <f>+A193+1</f>
        <v>2</v>
      </c>
      <c r="B194" s="14" t="s">
        <v>115</v>
      </c>
      <c r="C194" s="15" t="s">
        <v>117</v>
      </c>
      <c r="D194" s="15" t="s">
        <v>505</v>
      </c>
      <c r="E194" s="29">
        <v>100000</v>
      </c>
    </row>
    <row r="195" spans="1:7" s="8" customFormat="1" ht="24.95" customHeight="1" outlineLevel="1">
      <c r="A195" s="31"/>
      <c r="B195" s="30" t="s">
        <v>616</v>
      </c>
      <c r="C195" s="32"/>
      <c r="D195" s="32"/>
      <c r="E195" s="33">
        <f>SUBTOTAL(9,E193:E194)</f>
        <v>280000</v>
      </c>
      <c r="G195" s="9"/>
    </row>
    <row r="196" spans="1:7" ht="24.95" customHeight="1" outlineLevel="2">
      <c r="A196" s="13">
        <v>1</v>
      </c>
      <c r="B196" s="14" t="s">
        <v>118</v>
      </c>
      <c r="C196" s="15" t="s">
        <v>119</v>
      </c>
      <c r="D196" s="15" t="s">
        <v>405</v>
      </c>
      <c r="E196" s="29">
        <v>440000</v>
      </c>
    </row>
    <row r="197" spans="1:7" ht="24.95" customHeight="1" outlineLevel="2">
      <c r="A197" s="13">
        <f>+A196+1</f>
        <v>2</v>
      </c>
      <c r="B197" s="16" t="s">
        <v>118</v>
      </c>
      <c r="C197" s="17" t="s">
        <v>119</v>
      </c>
      <c r="D197" s="17" t="s">
        <v>432</v>
      </c>
      <c r="E197" s="29">
        <v>460000</v>
      </c>
    </row>
    <row r="198" spans="1:7" s="8" customFormat="1" ht="24.95" customHeight="1" outlineLevel="1">
      <c r="A198" s="31"/>
      <c r="B198" s="27" t="s">
        <v>617</v>
      </c>
      <c r="C198" s="34"/>
      <c r="D198" s="34"/>
      <c r="E198" s="33">
        <f>SUBTOTAL(9,E196:E197)</f>
        <v>900000</v>
      </c>
      <c r="G198" s="9"/>
    </row>
    <row r="199" spans="1:7" ht="50.1" customHeight="1" outlineLevel="2">
      <c r="A199" s="13">
        <v>1</v>
      </c>
      <c r="B199" s="16" t="s">
        <v>120</v>
      </c>
      <c r="C199" s="17" t="s">
        <v>121</v>
      </c>
      <c r="D199" s="17" t="s">
        <v>497</v>
      </c>
      <c r="E199" s="29">
        <v>160000</v>
      </c>
    </row>
    <row r="200" spans="1:7" s="8" customFormat="1" ht="24.95" customHeight="1" outlineLevel="1">
      <c r="A200" s="31"/>
      <c r="B200" s="27" t="s">
        <v>618</v>
      </c>
      <c r="C200" s="34"/>
      <c r="D200" s="34"/>
      <c r="E200" s="33">
        <f>SUBTOTAL(9,E199:E199)</f>
        <v>160000</v>
      </c>
      <c r="G200" s="9"/>
    </row>
    <row r="201" spans="1:7" ht="24.95" customHeight="1" outlineLevel="2">
      <c r="A201" s="13">
        <v>1</v>
      </c>
      <c r="B201" s="16" t="s">
        <v>122</v>
      </c>
      <c r="C201" s="17" t="s">
        <v>123</v>
      </c>
      <c r="D201" s="17" t="s">
        <v>372</v>
      </c>
      <c r="E201" s="29">
        <v>180000</v>
      </c>
    </row>
    <row r="202" spans="1:7" ht="24.95" customHeight="1" outlineLevel="2">
      <c r="A202" s="13">
        <f>+A201+1</f>
        <v>2</v>
      </c>
      <c r="B202" s="16" t="s">
        <v>122</v>
      </c>
      <c r="C202" s="17" t="s">
        <v>123</v>
      </c>
      <c r="D202" s="17" t="s">
        <v>293</v>
      </c>
      <c r="E202" s="29">
        <v>220000</v>
      </c>
    </row>
    <row r="203" spans="1:7" s="8" customFormat="1" ht="24.95" customHeight="1" outlineLevel="1">
      <c r="A203" s="31"/>
      <c r="B203" s="27" t="s">
        <v>619</v>
      </c>
      <c r="C203" s="34"/>
      <c r="D203" s="34"/>
      <c r="E203" s="33">
        <f>SUBTOTAL(9,E201:E202)</f>
        <v>400000</v>
      </c>
      <c r="G203" s="9"/>
    </row>
    <row r="204" spans="1:7" ht="50.1" customHeight="1" outlineLevel="2">
      <c r="A204" s="13">
        <v>1</v>
      </c>
      <c r="B204" s="14" t="s">
        <v>245</v>
      </c>
      <c r="C204" s="15" t="s">
        <v>246</v>
      </c>
      <c r="D204" s="15" t="s">
        <v>506</v>
      </c>
      <c r="E204" s="29">
        <v>120000</v>
      </c>
    </row>
    <row r="205" spans="1:7" s="8" customFormat="1" ht="24.95" customHeight="1" outlineLevel="1">
      <c r="A205" s="31"/>
      <c r="B205" s="30" t="s">
        <v>620</v>
      </c>
      <c r="C205" s="32"/>
      <c r="D205" s="32"/>
      <c r="E205" s="33">
        <f>SUBTOTAL(9,E204:E204)</f>
        <v>120000</v>
      </c>
      <c r="G205" s="9"/>
    </row>
    <row r="206" spans="1:7" ht="24.95" customHeight="1" outlineLevel="2">
      <c r="A206" s="13">
        <v>1</v>
      </c>
      <c r="B206" s="14" t="s">
        <v>247</v>
      </c>
      <c r="C206" s="15" t="s">
        <v>249</v>
      </c>
      <c r="D206" s="15" t="s">
        <v>465</v>
      </c>
      <c r="E206" s="29">
        <v>580000</v>
      </c>
    </row>
    <row r="207" spans="1:7" ht="24.95" customHeight="1" outlineLevel="2">
      <c r="A207" s="13">
        <f>+A206+1</f>
        <v>2</v>
      </c>
      <c r="B207" s="14" t="s">
        <v>247</v>
      </c>
      <c r="C207" s="15" t="s">
        <v>248</v>
      </c>
      <c r="D207" s="15" t="s">
        <v>507</v>
      </c>
      <c r="E207" s="29">
        <v>100000</v>
      </c>
    </row>
    <row r="208" spans="1:7" ht="24.95" customHeight="1" outlineLevel="2">
      <c r="A208" s="13">
        <f>+A207+1</f>
        <v>3</v>
      </c>
      <c r="B208" s="20" t="s">
        <v>247</v>
      </c>
      <c r="C208" s="21" t="s">
        <v>250</v>
      </c>
      <c r="D208" s="21" t="s">
        <v>353</v>
      </c>
      <c r="E208" s="29">
        <v>180000</v>
      </c>
    </row>
    <row r="209" spans="1:7" ht="24.95" customHeight="1" outlineLevel="2">
      <c r="A209" s="13">
        <f>+A208+1</f>
        <v>4</v>
      </c>
      <c r="B209" s="16" t="s">
        <v>247</v>
      </c>
      <c r="C209" s="17" t="s">
        <v>508</v>
      </c>
      <c r="D209" s="17" t="s">
        <v>509</v>
      </c>
      <c r="E209" s="29">
        <v>220000</v>
      </c>
    </row>
    <row r="210" spans="1:7" s="8" customFormat="1" ht="24.95" customHeight="1" outlineLevel="1">
      <c r="A210" s="31"/>
      <c r="B210" s="27" t="s">
        <v>621</v>
      </c>
      <c r="C210" s="34"/>
      <c r="D210" s="34"/>
      <c r="E210" s="33">
        <f>SUBTOTAL(9,E206:E209)</f>
        <v>1080000</v>
      </c>
      <c r="G210" s="9"/>
    </row>
    <row r="211" spans="1:7" ht="24.95" customHeight="1" outlineLevel="2">
      <c r="A211" s="13">
        <v>1</v>
      </c>
      <c r="B211" s="14" t="s">
        <v>251</v>
      </c>
      <c r="C211" s="15" t="s">
        <v>252</v>
      </c>
      <c r="D211" s="15" t="s">
        <v>510</v>
      </c>
      <c r="E211" s="29">
        <v>60000</v>
      </c>
    </row>
    <row r="212" spans="1:7" ht="24.95" customHeight="1" outlineLevel="2">
      <c r="A212" s="13">
        <f t="shared" ref="A212:A221" si="10">+A211+1</f>
        <v>2</v>
      </c>
      <c r="B212" s="14" t="s">
        <v>251</v>
      </c>
      <c r="C212" s="15" t="s">
        <v>252</v>
      </c>
      <c r="D212" s="15" t="s">
        <v>511</v>
      </c>
      <c r="E212" s="29">
        <v>240000</v>
      </c>
    </row>
    <row r="213" spans="1:7" ht="24.95" customHeight="1" outlineLevel="2">
      <c r="A213" s="13">
        <f t="shared" si="10"/>
        <v>3</v>
      </c>
      <c r="B213" s="14" t="s">
        <v>251</v>
      </c>
      <c r="C213" s="15" t="s">
        <v>194</v>
      </c>
      <c r="D213" s="15" t="s">
        <v>406</v>
      </c>
      <c r="E213" s="29">
        <v>200000</v>
      </c>
    </row>
    <row r="214" spans="1:7" ht="24.95" customHeight="1" outlineLevel="2">
      <c r="A214" s="13">
        <f t="shared" si="10"/>
        <v>4</v>
      </c>
      <c r="B214" s="16" t="s">
        <v>251</v>
      </c>
      <c r="C214" s="17" t="s">
        <v>253</v>
      </c>
      <c r="D214" s="17" t="s">
        <v>434</v>
      </c>
      <c r="E214" s="29">
        <v>240000</v>
      </c>
    </row>
    <row r="215" spans="1:7" ht="24.95" customHeight="1" outlineLevel="2">
      <c r="A215" s="13">
        <f t="shared" si="10"/>
        <v>5</v>
      </c>
      <c r="B215" s="16" t="s">
        <v>251</v>
      </c>
      <c r="C215" s="17" t="s">
        <v>193</v>
      </c>
      <c r="D215" s="17" t="s">
        <v>576</v>
      </c>
      <c r="E215" s="29">
        <v>140000</v>
      </c>
    </row>
    <row r="216" spans="1:7" ht="24.95" customHeight="1" outlineLevel="2">
      <c r="A216" s="13">
        <f t="shared" si="10"/>
        <v>6</v>
      </c>
      <c r="B216" s="16" t="s">
        <v>251</v>
      </c>
      <c r="C216" s="17" t="s">
        <v>254</v>
      </c>
      <c r="D216" s="17" t="s">
        <v>435</v>
      </c>
      <c r="E216" s="29">
        <v>140000</v>
      </c>
    </row>
    <row r="217" spans="1:7" ht="24.95" customHeight="1" outlineLevel="2">
      <c r="A217" s="13">
        <f t="shared" si="10"/>
        <v>7</v>
      </c>
      <c r="B217" s="16" t="s">
        <v>251</v>
      </c>
      <c r="C217" s="17" t="s">
        <v>254</v>
      </c>
      <c r="D217" s="17" t="s">
        <v>577</v>
      </c>
      <c r="E217" s="29">
        <v>140000</v>
      </c>
    </row>
    <row r="218" spans="1:7" ht="24.95" customHeight="1" outlineLevel="2">
      <c r="A218" s="13">
        <f t="shared" si="10"/>
        <v>8</v>
      </c>
      <c r="B218" s="16" t="s">
        <v>251</v>
      </c>
      <c r="C218" s="17" t="s">
        <v>255</v>
      </c>
      <c r="D218" s="17" t="s">
        <v>282</v>
      </c>
      <c r="E218" s="29">
        <v>240000</v>
      </c>
    </row>
    <row r="219" spans="1:7" ht="24.95" customHeight="1" outlineLevel="2">
      <c r="A219" s="13">
        <f t="shared" si="10"/>
        <v>9</v>
      </c>
      <c r="B219" s="16" t="s">
        <v>251</v>
      </c>
      <c r="C219" s="17" t="s">
        <v>337</v>
      </c>
      <c r="D219" s="17" t="s">
        <v>195</v>
      </c>
      <c r="E219" s="29">
        <v>220000</v>
      </c>
    </row>
    <row r="220" spans="1:7" ht="24.95" customHeight="1" outlineLevel="2">
      <c r="A220" s="13">
        <f t="shared" si="10"/>
        <v>10</v>
      </c>
      <c r="B220" s="16" t="s">
        <v>251</v>
      </c>
      <c r="C220" s="17" t="s">
        <v>196</v>
      </c>
      <c r="D220" s="17" t="s">
        <v>424</v>
      </c>
      <c r="E220" s="29">
        <v>340000</v>
      </c>
    </row>
    <row r="221" spans="1:7" ht="24.95" customHeight="1" outlineLevel="2">
      <c r="A221" s="13">
        <f t="shared" si="10"/>
        <v>11</v>
      </c>
      <c r="B221" s="16" t="s">
        <v>251</v>
      </c>
      <c r="C221" s="17" t="s">
        <v>196</v>
      </c>
      <c r="D221" s="17" t="s">
        <v>374</v>
      </c>
      <c r="E221" s="29">
        <v>240000</v>
      </c>
    </row>
    <row r="222" spans="1:7" s="8" customFormat="1" ht="24.95" customHeight="1" outlineLevel="1">
      <c r="A222" s="31"/>
      <c r="B222" s="27" t="s">
        <v>622</v>
      </c>
      <c r="C222" s="34"/>
      <c r="D222" s="34"/>
      <c r="E222" s="33">
        <f>SUBTOTAL(9,E211:E221)</f>
        <v>2200000</v>
      </c>
      <c r="G222" s="9"/>
    </row>
    <row r="223" spans="1:7" ht="24.95" customHeight="1" outlineLevel="2">
      <c r="A223" s="13">
        <v>1</v>
      </c>
      <c r="B223" s="14" t="s">
        <v>256</v>
      </c>
      <c r="C223" s="15" t="s">
        <v>257</v>
      </c>
      <c r="D223" s="15" t="s">
        <v>258</v>
      </c>
      <c r="E223" s="29">
        <v>120000</v>
      </c>
    </row>
    <row r="224" spans="1:7" ht="24.95" customHeight="1" outlineLevel="2">
      <c r="A224" s="13">
        <f>+A223+1</f>
        <v>2</v>
      </c>
      <c r="B224" s="14" t="s">
        <v>256</v>
      </c>
      <c r="C224" s="15" t="s">
        <v>197</v>
      </c>
      <c r="D224" s="15" t="s">
        <v>447</v>
      </c>
      <c r="E224" s="29">
        <v>100000</v>
      </c>
    </row>
    <row r="225" spans="1:7" ht="24.95" customHeight="1" outlineLevel="2">
      <c r="A225" s="13">
        <f>+A224+1</f>
        <v>3</v>
      </c>
      <c r="B225" s="14" t="s">
        <v>256</v>
      </c>
      <c r="C225" s="15" t="s">
        <v>197</v>
      </c>
      <c r="D225" s="15" t="s">
        <v>578</v>
      </c>
      <c r="E225" s="29">
        <v>220000</v>
      </c>
    </row>
    <row r="226" spans="1:7" s="8" customFormat="1" ht="24.95" customHeight="1" outlineLevel="1">
      <c r="A226" s="31"/>
      <c r="B226" s="30" t="s">
        <v>623</v>
      </c>
      <c r="C226" s="32"/>
      <c r="D226" s="32"/>
      <c r="E226" s="33">
        <f>SUBTOTAL(9,E223:E225)</f>
        <v>440000</v>
      </c>
      <c r="G226" s="9"/>
    </row>
    <row r="227" spans="1:7" ht="24.95" customHeight="1" outlineLevel="2">
      <c r="A227" s="13">
        <v>1</v>
      </c>
      <c r="B227" s="14" t="s">
        <v>259</v>
      </c>
      <c r="C227" s="15" t="s">
        <v>263</v>
      </c>
      <c r="D227" s="15" t="s">
        <v>579</v>
      </c>
      <c r="E227" s="29">
        <v>520000</v>
      </c>
    </row>
    <row r="228" spans="1:7" ht="24.95" customHeight="1" outlineLevel="2">
      <c r="A228" s="13">
        <f>+A227+1</f>
        <v>2</v>
      </c>
      <c r="B228" s="14" t="s">
        <v>259</v>
      </c>
      <c r="C228" s="15" t="s">
        <v>260</v>
      </c>
      <c r="D228" s="15" t="s">
        <v>283</v>
      </c>
      <c r="E228" s="29">
        <v>320000</v>
      </c>
    </row>
    <row r="229" spans="1:7" ht="24.95" customHeight="1" outlineLevel="2">
      <c r="A229" s="13">
        <f>+A228+1</f>
        <v>3</v>
      </c>
      <c r="B229" s="14" t="s">
        <v>259</v>
      </c>
      <c r="C229" s="15" t="s">
        <v>261</v>
      </c>
      <c r="D229" s="15" t="s">
        <v>580</v>
      </c>
      <c r="E229" s="29">
        <v>200000</v>
      </c>
    </row>
    <row r="230" spans="1:7" ht="24.95" customHeight="1" outlineLevel="2">
      <c r="A230" s="13">
        <f>+A229+1</f>
        <v>4</v>
      </c>
      <c r="B230" s="18" t="s">
        <v>259</v>
      </c>
      <c r="C230" s="19" t="s">
        <v>263</v>
      </c>
      <c r="D230" s="19" t="s">
        <v>581</v>
      </c>
      <c r="E230" s="29">
        <v>120000</v>
      </c>
    </row>
    <row r="231" spans="1:7" ht="24.95" customHeight="1" outlineLevel="2">
      <c r="A231" s="13">
        <f>+A230+1</f>
        <v>5</v>
      </c>
      <c r="B231" s="14" t="s">
        <v>259</v>
      </c>
      <c r="C231" s="15" t="s">
        <v>263</v>
      </c>
      <c r="D231" s="15" t="s">
        <v>198</v>
      </c>
      <c r="E231" s="29">
        <v>140000</v>
      </c>
    </row>
    <row r="232" spans="1:7" ht="24.95" customHeight="1" outlineLevel="2">
      <c r="A232" s="13">
        <f>+A231+1</f>
        <v>6</v>
      </c>
      <c r="B232" s="16" t="s">
        <v>259</v>
      </c>
      <c r="C232" s="17" t="s">
        <v>262</v>
      </c>
      <c r="D232" s="19" t="s">
        <v>582</v>
      </c>
      <c r="E232" s="29">
        <v>120000</v>
      </c>
    </row>
    <row r="233" spans="1:7" s="8" customFormat="1" ht="24.95" customHeight="1" outlineLevel="1">
      <c r="A233" s="31"/>
      <c r="B233" s="27" t="s">
        <v>624</v>
      </c>
      <c r="C233" s="34"/>
      <c r="D233" s="35"/>
      <c r="E233" s="33">
        <f>SUBTOTAL(9,E227:E232)</f>
        <v>1420000</v>
      </c>
      <c r="G233" s="9"/>
    </row>
    <row r="234" spans="1:7" ht="24.95" customHeight="1" outlineLevel="2">
      <c r="A234" s="13">
        <v>1</v>
      </c>
      <c r="B234" s="14" t="s">
        <v>264</v>
      </c>
      <c r="C234" s="15" t="s">
        <v>265</v>
      </c>
      <c r="D234" s="15" t="s">
        <v>199</v>
      </c>
      <c r="E234" s="29">
        <v>260000</v>
      </c>
    </row>
    <row r="235" spans="1:7" ht="24.95" customHeight="1" outlineLevel="2">
      <c r="A235" s="13">
        <f>+A234+1</f>
        <v>2</v>
      </c>
      <c r="B235" s="14" t="s">
        <v>264</v>
      </c>
      <c r="C235" s="15" t="s">
        <v>267</v>
      </c>
      <c r="D235" s="15" t="s">
        <v>284</v>
      </c>
      <c r="E235" s="29">
        <v>200000</v>
      </c>
    </row>
    <row r="236" spans="1:7" ht="24.95" customHeight="1" outlineLevel="2">
      <c r="A236" s="13">
        <f>+A235+1</f>
        <v>3</v>
      </c>
      <c r="B236" s="16" t="s">
        <v>264</v>
      </c>
      <c r="C236" s="17" t="s">
        <v>266</v>
      </c>
      <c r="D236" s="17" t="s">
        <v>517</v>
      </c>
      <c r="E236" s="29">
        <v>160000</v>
      </c>
    </row>
    <row r="237" spans="1:7" s="8" customFormat="1" ht="24.95" customHeight="1" outlineLevel="1">
      <c r="A237" s="31"/>
      <c r="B237" s="27" t="s">
        <v>625</v>
      </c>
      <c r="C237" s="34"/>
      <c r="D237" s="34"/>
      <c r="E237" s="33">
        <f>SUBTOTAL(9,E234:E236)</f>
        <v>620000</v>
      </c>
      <c r="G237" s="9"/>
    </row>
    <row r="238" spans="1:7" ht="24.95" customHeight="1" outlineLevel="2">
      <c r="A238" s="13">
        <v>1</v>
      </c>
      <c r="B238" s="14" t="s">
        <v>268</v>
      </c>
      <c r="C238" s="15" t="s">
        <v>269</v>
      </c>
      <c r="D238" s="15" t="s">
        <v>436</v>
      </c>
      <c r="E238" s="29">
        <v>200000</v>
      </c>
    </row>
    <row r="239" spans="1:7" ht="24.95" customHeight="1" outlineLevel="2">
      <c r="A239" s="13">
        <f>+A238+1</f>
        <v>2</v>
      </c>
      <c r="B239" s="14" t="s">
        <v>268</v>
      </c>
      <c r="C239" s="15" t="s">
        <v>270</v>
      </c>
      <c r="D239" s="15" t="s">
        <v>518</v>
      </c>
      <c r="E239" s="29">
        <v>100000</v>
      </c>
    </row>
    <row r="240" spans="1:7" ht="24.95" customHeight="1" outlineLevel="2">
      <c r="A240" s="13">
        <f>+A239+1</f>
        <v>3</v>
      </c>
      <c r="B240" s="14" t="s">
        <v>268</v>
      </c>
      <c r="C240" s="15" t="s">
        <v>271</v>
      </c>
      <c r="D240" s="15" t="s">
        <v>272</v>
      </c>
      <c r="E240" s="29">
        <v>260000</v>
      </c>
    </row>
    <row r="241" spans="1:7" ht="24.95" customHeight="1" outlineLevel="2">
      <c r="A241" s="13">
        <f>+A240+1</f>
        <v>4</v>
      </c>
      <c r="B241" s="14" t="s">
        <v>268</v>
      </c>
      <c r="C241" s="15" t="s">
        <v>271</v>
      </c>
      <c r="D241" s="15" t="s">
        <v>200</v>
      </c>
      <c r="E241" s="29">
        <v>80000</v>
      </c>
    </row>
    <row r="242" spans="1:7" ht="24.95" customHeight="1" outlineLevel="2">
      <c r="A242" s="13">
        <f>+A241+1</f>
        <v>5</v>
      </c>
      <c r="B242" s="14" t="s">
        <v>268</v>
      </c>
      <c r="C242" s="15" t="s">
        <v>273</v>
      </c>
      <c r="D242" s="15" t="s">
        <v>338</v>
      </c>
      <c r="E242" s="29">
        <v>220000</v>
      </c>
    </row>
    <row r="243" spans="1:7" ht="24.95" customHeight="1" outlineLevel="2">
      <c r="A243" s="13">
        <f>+A242+1</f>
        <v>6</v>
      </c>
      <c r="B243" s="16" t="s">
        <v>268</v>
      </c>
      <c r="C243" s="17" t="s">
        <v>269</v>
      </c>
      <c r="D243" s="17" t="s">
        <v>519</v>
      </c>
      <c r="E243" s="29">
        <v>340000</v>
      </c>
    </row>
    <row r="244" spans="1:7" s="8" customFormat="1" ht="24.95" customHeight="1" outlineLevel="1">
      <c r="A244" s="31"/>
      <c r="B244" s="27" t="s">
        <v>626</v>
      </c>
      <c r="C244" s="34"/>
      <c r="D244" s="34"/>
      <c r="E244" s="33">
        <f>SUBTOTAL(9,E238:E243)</f>
        <v>1200000</v>
      </c>
      <c r="G244" s="9"/>
    </row>
    <row r="245" spans="1:7" ht="50.1" customHeight="1" outlineLevel="2">
      <c r="A245" s="13">
        <v>1</v>
      </c>
      <c r="B245" s="16" t="s">
        <v>274</v>
      </c>
      <c r="C245" s="17" t="s">
        <v>275</v>
      </c>
      <c r="D245" s="17" t="s">
        <v>520</v>
      </c>
      <c r="E245" s="29">
        <v>240000</v>
      </c>
    </row>
    <row r="246" spans="1:7" s="8" customFormat="1" ht="24.95" customHeight="1" outlineLevel="1">
      <c r="A246" s="31"/>
      <c r="B246" s="27" t="s">
        <v>627</v>
      </c>
      <c r="C246" s="34"/>
      <c r="D246" s="34"/>
      <c r="E246" s="33">
        <f>SUBTOTAL(9,E245:E245)</f>
        <v>240000</v>
      </c>
      <c r="G246" s="9"/>
    </row>
    <row r="247" spans="1:7" ht="24.95" customHeight="1" outlineLevel="2">
      <c r="A247" s="13">
        <v>1</v>
      </c>
      <c r="B247" s="24" t="s">
        <v>276</v>
      </c>
      <c r="C247" s="25" t="s">
        <v>279</v>
      </c>
      <c r="D247" s="25" t="s">
        <v>521</v>
      </c>
      <c r="E247" s="29">
        <v>360000</v>
      </c>
    </row>
    <row r="248" spans="1:7" ht="24.95" customHeight="1" outlineLevel="2">
      <c r="A248" s="13">
        <f t="shared" ref="A248:A256" si="11">+A247+1</f>
        <v>2</v>
      </c>
      <c r="B248" s="14" t="s">
        <v>276</v>
      </c>
      <c r="C248" s="15" t="s">
        <v>375</v>
      </c>
      <c r="D248" s="15" t="s">
        <v>376</v>
      </c>
      <c r="E248" s="29">
        <v>320000</v>
      </c>
    </row>
    <row r="249" spans="1:7" ht="24.95" customHeight="1" outlineLevel="2">
      <c r="A249" s="13">
        <f t="shared" si="11"/>
        <v>3</v>
      </c>
      <c r="B249" s="14" t="s">
        <v>276</v>
      </c>
      <c r="C249" s="15" t="s">
        <v>281</v>
      </c>
      <c r="D249" s="15" t="s">
        <v>437</v>
      </c>
      <c r="E249" s="29">
        <v>300000</v>
      </c>
    </row>
    <row r="250" spans="1:7" ht="24.95" customHeight="1" outlineLevel="2">
      <c r="A250" s="13">
        <f t="shared" si="11"/>
        <v>4</v>
      </c>
      <c r="B250" s="14" t="s">
        <v>276</v>
      </c>
      <c r="C250" s="15" t="s">
        <v>277</v>
      </c>
      <c r="D250" s="15" t="s">
        <v>278</v>
      </c>
      <c r="E250" s="29">
        <v>200000</v>
      </c>
    </row>
    <row r="251" spans="1:7" ht="24.95" customHeight="1" outlineLevel="2">
      <c r="A251" s="13">
        <f t="shared" si="11"/>
        <v>5</v>
      </c>
      <c r="B251" s="14" t="s">
        <v>276</v>
      </c>
      <c r="C251" s="15" t="s">
        <v>203</v>
      </c>
      <c r="D251" s="15" t="s">
        <v>522</v>
      </c>
      <c r="E251" s="29">
        <v>180000</v>
      </c>
    </row>
    <row r="252" spans="1:7" ht="24.95" customHeight="1" outlineLevel="2">
      <c r="A252" s="13">
        <f t="shared" si="11"/>
        <v>6</v>
      </c>
      <c r="B252" s="16" t="s">
        <v>276</v>
      </c>
      <c r="C252" s="17" t="s">
        <v>201</v>
      </c>
      <c r="D252" s="17" t="s">
        <v>407</v>
      </c>
      <c r="E252" s="29">
        <v>240000</v>
      </c>
    </row>
    <row r="253" spans="1:7" ht="24.95" customHeight="1" outlineLevel="2">
      <c r="A253" s="13">
        <f t="shared" si="11"/>
        <v>7</v>
      </c>
      <c r="B253" s="16" t="s">
        <v>276</v>
      </c>
      <c r="C253" s="17" t="s">
        <v>280</v>
      </c>
      <c r="D253" s="17" t="s">
        <v>523</v>
      </c>
      <c r="E253" s="29">
        <v>220000</v>
      </c>
    </row>
    <row r="254" spans="1:7" ht="24.95" customHeight="1" outlineLevel="2">
      <c r="A254" s="13">
        <f t="shared" si="11"/>
        <v>8</v>
      </c>
      <c r="B254" s="16" t="s">
        <v>276</v>
      </c>
      <c r="C254" s="17" t="s">
        <v>202</v>
      </c>
      <c r="D254" s="17" t="s">
        <v>524</v>
      </c>
      <c r="E254" s="29">
        <v>340000</v>
      </c>
    </row>
    <row r="255" spans="1:7" ht="24.95" customHeight="1" outlineLevel="2">
      <c r="A255" s="13">
        <f t="shared" si="11"/>
        <v>9</v>
      </c>
      <c r="B255" s="16" t="s">
        <v>276</v>
      </c>
      <c r="C255" s="17" t="s">
        <v>52</v>
      </c>
      <c r="D255" s="17" t="s">
        <v>490</v>
      </c>
      <c r="E255" s="29">
        <v>280000</v>
      </c>
    </row>
    <row r="256" spans="1:7" ht="24.95" customHeight="1" outlineLevel="2">
      <c r="A256" s="13">
        <f t="shared" si="11"/>
        <v>10</v>
      </c>
      <c r="B256" s="16" t="s">
        <v>276</v>
      </c>
      <c r="C256" s="17" t="s">
        <v>204</v>
      </c>
      <c r="D256" s="17" t="s">
        <v>205</v>
      </c>
      <c r="E256" s="29">
        <v>100000</v>
      </c>
    </row>
    <row r="257" spans="1:7" s="8" customFormat="1" ht="24.95" customHeight="1" outlineLevel="1">
      <c r="A257" s="31"/>
      <c r="B257" s="27" t="s">
        <v>628</v>
      </c>
      <c r="C257" s="34"/>
      <c r="D257" s="34"/>
      <c r="E257" s="33">
        <f>SUBTOTAL(9,E247:E256)</f>
        <v>2540000</v>
      </c>
      <c r="G257" s="9"/>
    </row>
    <row r="258" spans="1:7" ht="21" customHeight="1" outlineLevel="2">
      <c r="A258" s="13">
        <v>1</v>
      </c>
      <c r="B258" s="14" t="s">
        <v>53</v>
      </c>
      <c r="C258" s="15" t="s">
        <v>206</v>
      </c>
      <c r="D258" s="15" t="s">
        <v>207</v>
      </c>
      <c r="E258" s="29">
        <v>160000</v>
      </c>
    </row>
    <row r="259" spans="1:7" ht="21" customHeight="1" outlineLevel="2">
      <c r="A259" s="13">
        <f t="shared" ref="A259:A276" si="12">+A258+1</f>
        <v>2</v>
      </c>
      <c r="B259" s="14" t="s">
        <v>53</v>
      </c>
      <c r="C259" s="15" t="s">
        <v>206</v>
      </c>
      <c r="D259" s="15" t="s">
        <v>439</v>
      </c>
      <c r="E259" s="29">
        <v>140000</v>
      </c>
    </row>
    <row r="260" spans="1:7" ht="21" customHeight="1" outlineLevel="2">
      <c r="A260" s="13">
        <f t="shared" si="12"/>
        <v>3</v>
      </c>
      <c r="B260" s="14" t="s">
        <v>53</v>
      </c>
      <c r="C260" s="15" t="s">
        <v>440</v>
      </c>
      <c r="D260" s="15" t="s">
        <v>441</v>
      </c>
      <c r="E260" s="29">
        <v>220000</v>
      </c>
    </row>
    <row r="261" spans="1:7" ht="21" customHeight="1" outlineLevel="2">
      <c r="A261" s="13">
        <f t="shared" si="12"/>
        <v>4</v>
      </c>
      <c r="B261" s="14" t="s">
        <v>53</v>
      </c>
      <c r="C261" s="15" t="s">
        <v>61</v>
      </c>
      <c r="D261" s="15" t="s">
        <v>448</v>
      </c>
      <c r="E261" s="29">
        <v>160000</v>
      </c>
    </row>
    <row r="262" spans="1:7" ht="21" customHeight="1" outlineLevel="2">
      <c r="A262" s="13">
        <f t="shared" si="12"/>
        <v>5</v>
      </c>
      <c r="B262" s="14" t="s">
        <v>53</v>
      </c>
      <c r="C262" s="15" t="s">
        <v>54</v>
      </c>
      <c r="D262" s="15" t="s">
        <v>55</v>
      </c>
      <c r="E262" s="29">
        <v>220000</v>
      </c>
    </row>
    <row r="263" spans="1:7" ht="21" customHeight="1" outlineLevel="2">
      <c r="A263" s="13">
        <f t="shared" si="12"/>
        <v>6</v>
      </c>
      <c r="B263" s="14" t="s">
        <v>53</v>
      </c>
      <c r="C263" s="15" t="s">
        <v>58</v>
      </c>
      <c r="D263" s="15" t="s">
        <v>555</v>
      </c>
      <c r="E263" s="29">
        <v>260000</v>
      </c>
    </row>
    <row r="264" spans="1:7" ht="21" customHeight="1" outlineLevel="2">
      <c r="A264" s="13">
        <f t="shared" si="12"/>
        <v>7</v>
      </c>
      <c r="B264" s="16" t="s">
        <v>53</v>
      </c>
      <c r="C264" s="17" t="s">
        <v>60</v>
      </c>
      <c r="D264" s="17" t="s">
        <v>339</v>
      </c>
      <c r="E264" s="29">
        <v>240000</v>
      </c>
    </row>
    <row r="265" spans="1:7" ht="21" customHeight="1" outlineLevel="2">
      <c r="A265" s="13">
        <f t="shared" si="12"/>
        <v>8</v>
      </c>
      <c r="B265" s="16" t="s">
        <v>53</v>
      </c>
      <c r="C265" s="17" t="s">
        <v>60</v>
      </c>
      <c r="D265" s="17" t="s">
        <v>429</v>
      </c>
      <c r="E265" s="29">
        <v>340000</v>
      </c>
    </row>
    <row r="266" spans="1:7" ht="21" customHeight="1" outlineLevel="2">
      <c r="A266" s="13">
        <f t="shared" si="12"/>
        <v>9</v>
      </c>
      <c r="B266" s="16" t="s">
        <v>53</v>
      </c>
      <c r="C266" s="17" t="s">
        <v>440</v>
      </c>
      <c r="D266" s="17" t="s">
        <v>442</v>
      </c>
      <c r="E266" s="29">
        <v>200000</v>
      </c>
    </row>
    <row r="267" spans="1:7" ht="21" customHeight="1" outlineLevel="2">
      <c r="A267" s="13">
        <f t="shared" si="12"/>
        <v>10</v>
      </c>
      <c r="B267" s="16" t="s">
        <v>53</v>
      </c>
      <c r="C267" s="17" t="s">
        <v>61</v>
      </c>
      <c r="D267" s="19" t="s">
        <v>556</v>
      </c>
      <c r="E267" s="29">
        <v>260000</v>
      </c>
    </row>
    <row r="268" spans="1:7" ht="21" customHeight="1" outlineLevel="2">
      <c r="A268" s="13">
        <f t="shared" si="12"/>
        <v>11</v>
      </c>
      <c r="B268" s="16" t="s">
        <v>53</v>
      </c>
      <c r="C268" s="17" t="s">
        <v>54</v>
      </c>
      <c r="D268" s="19" t="s">
        <v>450</v>
      </c>
      <c r="E268" s="29">
        <v>220000</v>
      </c>
    </row>
    <row r="269" spans="1:7" ht="21" customHeight="1" outlineLevel="2">
      <c r="A269" s="13">
        <f t="shared" si="12"/>
        <v>12</v>
      </c>
      <c r="B269" s="16" t="s">
        <v>53</v>
      </c>
      <c r="C269" s="17" t="s">
        <v>285</v>
      </c>
      <c r="D269" s="17" t="s">
        <v>368</v>
      </c>
      <c r="E269" s="29">
        <v>240000</v>
      </c>
    </row>
    <row r="270" spans="1:7" ht="21" customHeight="1" outlineLevel="2">
      <c r="A270" s="13">
        <f t="shared" si="12"/>
        <v>13</v>
      </c>
      <c r="B270" s="16" t="s">
        <v>53</v>
      </c>
      <c r="C270" s="17" t="s">
        <v>62</v>
      </c>
      <c r="D270" s="17" t="s">
        <v>369</v>
      </c>
      <c r="E270" s="29">
        <v>360000</v>
      </c>
    </row>
    <row r="271" spans="1:7" ht="21" customHeight="1" outlineLevel="2">
      <c r="A271" s="13">
        <f t="shared" si="12"/>
        <v>14</v>
      </c>
      <c r="B271" s="16" t="s">
        <v>53</v>
      </c>
      <c r="C271" s="17" t="s">
        <v>56</v>
      </c>
      <c r="D271" s="17" t="s">
        <v>428</v>
      </c>
      <c r="E271" s="29">
        <v>280000</v>
      </c>
    </row>
    <row r="272" spans="1:7" ht="21" customHeight="1" outlineLevel="2">
      <c r="A272" s="13">
        <f t="shared" si="12"/>
        <v>15</v>
      </c>
      <c r="B272" s="16" t="s">
        <v>53</v>
      </c>
      <c r="C272" s="17" t="s">
        <v>57</v>
      </c>
      <c r="D272" s="17" t="s">
        <v>427</v>
      </c>
      <c r="E272" s="29">
        <v>280000</v>
      </c>
    </row>
    <row r="273" spans="1:7" ht="21" customHeight="1" outlineLevel="2">
      <c r="A273" s="13">
        <f t="shared" si="12"/>
        <v>16</v>
      </c>
      <c r="B273" s="16" t="s">
        <v>53</v>
      </c>
      <c r="C273" s="17" t="s">
        <v>57</v>
      </c>
      <c r="D273" s="17" t="s">
        <v>412</v>
      </c>
      <c r="E273" s="29">
        <v>180000</v>
      </c>
    </row>
    <row r="274" spans="1:7" ht="21" customHeight="1" outlineLevel="2">
      <c r="A274" s="13">
        <f t="shared" si="12"/>
        <v>17</v>
      </c>
      <c r="B274" s="16" t="s">
        <v>53</v>
      </c>
      <c r="C274" s="17" t="s">
        <v>57</v>
      </c>
      <c r="D274" s="17" t="s">
        <v>425</v>
      </c>
      <c r="E274" s="29">
        <v>500000</v>
      </c>
    </row>
    <row r="275" spans="1:7" ht="21" customHeight="1" outlineLevel="2">
      <c r="A275" s="13">
        <f t="shared" si="12"/>
        <v>18</v>
      </c>
      <c r="B275" s="16" t="s">
        <v>53</v>
      </c>
      <c r="C275" s="17" t="s">
        <v>58</v>
      </c>
      <c r="D275" s="19" t="s">
        <v>408</v>
      </c>
      <c r="E275" s="29">
        <v>160000</v>
      </c>
    </row>
    <row r="276" spans="1:7" ht="21" customHeight="1" outlineLevel="2">
      <c r="A276" s="13">
        <f t="shared" si="12"/>
        <v>19</v>
      </c>
      <c r="B276" s="16" t="s">
        <v>53</v>
      </c>
      <c r="C276" s="17" t="s">
        <v>59</v>
      </c>
      <c r="D276" s="17" t="s">
        <v>354</v>
      </c>
      <c r="E276" s="29">
        <v>260000</v>
      </c>
    </row>
    <row r="277" spans="1:7" s="8" customFormat="1" ht="21" customHeight="1" outlineLevel="1">
      <c r="A277" s="31"/>
      <c r="B277" s="27" t="s">
        <v>629</v>
      </c>
      <c r="C277" s="34"/>
      <c r="D277" s="34"/>
      <c r="E277" s="33">
        <f>SUBTOTAL(9,E258:E276)</f>
        <v>4680000</v>
      </c>
      <c r="G277" s="9"/>
    </row>
    <row r="278" spans="1:7" ht="24.95" customHeight="1" outlineLevel="2">
      <c r="A278" s="13">
        <v>1</v>
      </c>
      <c r="B278" s="14" t="s">
        <v>63</v>
      </c>
      <c r="C278" s="15" t="s">
        <v>68</v>
      </c>
      <c r="D278" s="15" t="s">
        <v>482</v>
      </c>
      <c r="E278" s="29">
        <v>1100000</v>
      </c>
    </row>
    <row r="279" spans="1:7" ht="24.95" customHeight="1" outlineLevel="2">
      <c r="A279" s="13">
        <f t="shared" ref="A279:A288" si="13">+A278+1</f>
        <v>2</v>
      </c>
      <c r="B279" s="14" t="s">
        <v>63</v>
      </c>
      <c r="C279" s="15" t="s">
        <v>64</v>
      </c>
      <c r="D279" s="15" t="s">
        <v>430</v>
      </c>
      <c r="E279" s="29">
        <v>2060000</v>
      </c>
    </row>
    <row r="280" spans="1:7" ht="24.95" customHeight="1" outlineLevel="2">
      <c r="A280" s="13">
        <f t="shared" si="13"/>
        <v>3</v>
      </c>
      <c r="B280" s="14" t="s">
        <v>63</v>
      </c>
      <c r="C280" s="15" t="s">
        <v>69</v>
      </c>
      <c r="D280" s="15" t="s">
        <v>557</v>
      </c>
      <c r="E280" s="29">
        <v>380000</v>
      </c>
    </row>
    <row r="281" spans="1:7" ht="24.95" customHeight="1" outlineLevel="2">
      <c r="A281" s="13">
        <f t="shared" si="13"/>
        <v>4</v>
      </c>
      <c r="B281" s="14" t="s">
        <v>63</v>
      </c>
      <c r="C281" s="15" t="s">
        <v>67</v>
      </c>
      <c r="D281" s="15" t="s">
        <v>558</v>
      </c>
      <c r="E281" s="29">
        <v>180000</v>
      </c>
    </row>
    <row r="282" spans="1:7" ht="24.95" customHeight="1" outlineLevel="2">
      <c r="A282" s="13">
        <f t="shared" si="13"/>
        <v>5</v>
      </c>
      <c r="B282" s="14" t="s">
        <v>63</v>
      </c>
      <c r="C282" s="15" t="s">
        <v>66</v>
      </c>
      <c r="D282" s="15" t="s">
        <v>34</v>
      </c>
      <c r="E282" s="29">
        <v>440000</v>
      </c>
    </row>
    <row r="283" spans="1:7" ht="24.95" customHeight="1" outlineLevel="2">
      <c r="A283" s="13">
        <f t="shared" si="13"/>
        <v>6</v>
      </c>
      <c r="B283" s="14" t="s">
        <v>63</v>
      </c>
      <c r="C283" s="15" t="s">
        <v>68</v>
      </c>
      <c r="D283" s="15" t="s">
        <v>466</v>
      </c>
      <c r="E283" s="29">
        <v>400000</v>
      </c>
    </row>
    <row r="284" spans="1:7" ht="24.95" customHeight="1" outlineLevel="2">
      <c r="A284" s="13">
        <f t="shared" si="13"/>
        <v>7</v>
      </c>
      <c r="B284" s="16" t="s">
        <v>63</v>
      </c>
      <c r="C284" s="17" t="s">
        <v>64</v>
      </c>
      <c r="D284" s="17" t="s">
        <v>559</v>
      </c>
      <c r="E284" s="29">
        <v>240000</v>
      </c>
    </row>
    <row r="285" spans="1:7" ht="24.95" customHeight="1" outlineLevel="2">
      <c r="A285" s="13">
        <f t="shared" si="13"/>
        <v>8</v>
      </c>
      <c r="B285" s="16" t="s">
        <v>63</v>
      </c>
      <c r="C285" s="17" t="s">
        <v>65</v>
      </c>
      <c r="D285" s="17" t="s">
        <v>286</v>
      </c>
      <c r="E285" s="29">
        <v>240000</v>
      </c>
    </row>
    <row r="286" spans="1:7" ht="24.95" customHeight="1" outlineLevel="2">
      <c r="A286" s="13">
        <f t="shared" si="13"/>
        <v>9</v>
      </c>
      <c r="B286" s="16" t="s">
        <v>63</v>
      </c>
      <c r="C286" s="17" t="s">
        <v>70</v>
      </c>
      <c r="D286" s="19" t="s">
        <v>71</v>
      </c>
      <c r="E286" s="29">
        <v>180000</v>
      </c>
    </row>
    <row r="287" spans="1:7" ht="24.95" customHeight="1" outlineLevel="2">
      <c r="A287" s="13">
        <f t="shared" si="13"/>
        <v>10</v>
      </c>
      <c r="B287" s="16" t="s">
        <v>63</v>
      </c>
      <c r="C287" s="17" t="s">
        <v>72</v>
      </c>
      <c r="D287" s="17" t="s">
        <v>73</v>
      </c>
      <c r="E287" s="29">
        <v>120000</v>
      </c>
    </row>
    <row r="288" spans="1:7" ht="24.95" customHeight="1" outlineLevel="2">
      <c r="A288" s="13">
        <f t="shared" si="13"/>
        <v>11</v>
      </c>
      <c r="B288" s="16" t="s">
        <v>63</v>
      </c>
      <c r="C288" s="17" t="s">
        <v>72</v>
      </c>
      <c r="D288" s="17" t="s">
        <v>287</v>
      </c>
      <c r="E288" s="29">
        <v>140000</v>
      </c>
    </row>
    <row r="289" spans="1:7" s="8" customFormat="1" ht="24.95" customHeight="1" outlineLevel="1">
      <c r="A289" s="31"/>
      <c r="B289" s="27" t="s">
        <v>630</v>
      </c>
      <c r="C289" s="34"/>
      <c r="D289" s="34"/>
      <c r="E289" s="33">
        <f>SUBTOTAL(9,E278:E288)</f>
        <v>5480000</v>
      </c>
      <c r="G289" s="9"/>
    </row>
    <row r="290" spans="1:7" ht="50.1" customHeight="1" outlineLevel="2">
      <c r="A290" s="13">
        <v>1</v>
      </c>
      <c r="B290" s="16" t="s">
        <v>74</v>
      </c>
      <c r="C290" s="17" t="s">
        <v>75</v>
      </c>
      <c r="D290" s="17" t="s">
        <v>560</v>
      </c>
      <c r="E290" s="29">
        <v>200000</v>
      </c>
    </row>
    <row r="291" spans="1:7" s="8" customFormat="1" ht="24.95" customHeight="1" outlineLevel="1">
      <c r="A291" s="31"/>
      <c r="B291" s="27" t="s">
        <v>631</v>
      </c>
      <c r="C291" s="34"/>
      <c r="D291" s="34"/>
      <c r="E291" s="33">
        <f>SUBTOTAL(9,E290:E290)</f>
        <v>200000</v>
      </c>
      <c r="G291" s="9"/>
    </row>
    <row r="292" spans="1:7" ht="50.1" customHeight="1" outlineLevel="2">
      <c r="A292" s="13">
        <v>1</v>
      </c>
      <c r="B292" s="14" t="s">
        <v>76</v>
      </c>
      <c r="C292" s="15" t="s">
        <v>492</v>
      </c>
      <c r="D292" s="15" t="s">
        <v>561</v>
      </c>
      <c r="E292" s="29">
        <v>160000</v>
      </c>
    </row>
    <row r="293" spans="1:7" s="8" customFormat="1" ht="24.95" customHeight="1" outlineLevel="1">
      <c r="A293" s="31"/>
      <c r="B293" s="30" t="s">
        <v>632</v>
      </c>
      <c r="C293" s="32"/>
      <c r="D293" s="32"/>
      <c r="E293" s="33">
        <f>SUBTOTAL(9,E292:E292)</f>
        <v>160000</v>
      </c>
      <c r="G293" s="9"/>
    </row>
    <row r="294" spans="1:7" ht="24.95" customHeight="1" outlineLevel="2">
      <c r="A294" s="13">
        <v>1</v>
      </c>
      <c r="B294" s="14" t="s">
        <v>77</v>
      </c>
      <c r="C294" s="15" t="s">
        <v>84</v>
      </c>
      <c r="D294" s="15" t="s">
        <v>423</v>
      </c>
      <c r="E294" s="29">
        <v>600000</v>
      </c>
    </row>
    <row r="295" spans="1:7" ht="24.95" customHeight="1" outlineLevel="2">
      <c r="A295" s="13">
        <f t="shared" ref="A295:A302" si="14">+A294+1</f>
        <v>2</v>
      </c>
      <c r="B295" s="14" t="s">
        <v>77</v>
      </c>
      <c r="C295" s="15" t="s">
        <v>78</v>
      </c>
      <c r="D295" s="15" t="s">
        <v>79</v>
      </c>
      <c r="E295" s="29">
        <v>320000</v>
      </c>
    </row>
    <row r="296" spans="1:7" ht="24.95" customHeight="1" outlineLevel="2">
      <c r="A296" s="13">
        <f t="shared" si="14"/>
        <v>3</v>
      </c>
      <c r="B296" s="14" t="s">
        <v>77</v>
      </c>
      <c r="C296" s="15" t="s">
        <v>84</v>
      </c>
      <c r="D296" s="15" t="s">
        <v>413</v>
      </c>
      <c r="E296" s="29">
        <v>200000</v>
      </c>
    </row>
    <row r="297" spans="1:7" ht="24.95" customHeight="1" outlineLevel="2">
      <c r="A297" s="13">
        <f t="shared" si="14"/>
        <v>4</v>
      </c>
      <c r="B297" s="14" t="s">
        <v>77</v>
      </c>
      <c r="C297" s="15" t="s">
        <v>80</v>
      </c>
      <c r="D297" s="15" t="s">
        <v>81</v>
      </c>
      <c r="E297" s="29">
        <v>160000</v>
      </c>
    </row>
    <row r="298" spans="1:7" ht="24.95" customHeight="1" outlineLevel="2">
      <c r="A298" s="13">
        <f t="shared" si="14"/>
        <v>5</v>
      </c>
      <c r="B298" s="14" t="s">
        <v>77</v>
      </c>
      <c r="C298" s="15" t="s">
        <v>82</v>
      </c>
      <c r="D298" s="15" t="s">
        <v>355</v>
      </c>
      <c r="E298" s="29">
        <v>320000</v>
      </c>
    </row>
    <row r="299" spans="1:7" ht="24.95" customHeight="1" outlineLevel="2">
      <c r="A299" s="13">
        <f t="shared" si="14"/>
        <v>6</v>
      </c>
      <c r="B299" s="14" t="s">
        <v>77</v>
      </c>
      <c r="C299" s="15" t="s">
        <v>82</v>
      </c>
      <c r="D299" s="15" t="s">
        <v>83</v>
      </c>
      <c r="E299" s="29">
        <v>220000</v>
      </c>
    </row>
    <row r="300" spans="1:7" ht="24.95" customHeight="1" outlineLevel="2">
      <c r="A300" s="13">
        <f t="shared" si="14"/>
        <v>7</v>
      </c>
      <c r="B300" s="14" t="s">
        <v>77</v>
      </c>
      <c r="C300" s="15" t="s">
        <v>82</v>
      </c>
      <c r="D300" s="15" t="s">
        <v>498</v>
      </c>
      <c r="E300" s="29">
        <v>240000</v>
      </c>
    </row>
    <row r="301" spans="1:7" ht="24.95" customHeight="1" outlineLevel="2">
      <c r="A301" s="13">
        <f t="shared" si="14"/>
        <v>8</v>
      </c>
      <c r="B301" s="14" t="s">
        <v>77</v>
      </c>
      <c r="C301" s="15" t="s">
        <v>85</v>
      </c>
      <c r="D301" s="15" t="s">
        <v>356</v>
      </c>
      <c r="E301" s="29">
        <v>80000</v>
      </c>
    </row>
    <row r="302" spans="1:7" ht="24.95" customHeight="1" outlineLevel="2">
      <c r="A302" s="13">
        <f t="shared" si="14"/>
        <v>9</v>
      </c>
      <c r="B302" s="16" t="s">
        <v>77</v>
      </c>
      <c r="C302" s="17" t="s">
        <v>85</v>
      </c>
      <c r="D302" s="17" t="s">
        <v>357</v>
      </c>
      <c r="E302" s="29">
        <v>240000</v>
      </c>
    </row>
    <row r="303" spans="1:7" s="8" customFormat="1" ht="24.95" customHeight="1" outlineLevel="1">
      <c r="A303" s="31"/>
      <c r="B303" s="27" t="s">
        <v>633</v>
      </c>
      <c r="C303" s="34"/>
      <c r="D303" s="34"/>
      <c r="E303" s="33">
        <f>SUBTOTAL(9,E294:E302)</f>
        <v>2380000</v>
      </c>
      <c r="G303" s="9"/>
    </row>
    <row r="304" spans="1:7" ht="24.95" customHeight="1" outlineLevel="2">
      <c r="A304" s="13">
        <v>1</v>
      </c>
      <c r="B304" s="14" t="s">
        <v>86</v>
      </c>
      <c r="C304" s="15" t="s">
        <v>87</v>
      </c>
      <c r="D304" s="15" t="s">
        <v>88</v>
      </c>
      <c r="E304" s="29">
        <v>200000</v>
      </c>
    </row>
    <row r="305" spans="1:7" ht="24.95" customHeight="1" outlineLevel="2">
      <c r="A305" s="13">
        <f>+A304+1</f>
        <v>2</v>
      </c>
      <c r="B305" s="14" t="s">
        <v>86</v>
      </c>
      <c r="C305" s="15" t="s">
        <v>89</v>
      </c>
      <c r="D305" s="15" t="s">
        <v>358</v>
      </c>
      <c r="E305" s="29">
        <v>420000</v>
      </c>
    </row>
    <row r="306" spans="1:7" ht="24.95" customHeight="1" outlineLevel="2">
      <c r="A306" s="13">
        <f>+A305+1</f>
        <v>3</v>
      </c>
      <c r="B306" s="14" t="s">
        <v>86</v>
      </c>
      <c r="C306" s="15" t="s">
        <v>90</v>
      </c>
      <c r="D306" s="15" t="s">
        <v>414</v>
      </c>
      <c r="E306" s="29">
        <v>260000</v>
      </c>
    </row>
    <row r="307" spans="1:7" ht="24.95" customHeight="1" outlineLevel="2">
      <c r="A307" s="13">
        <f>+A306+1</f>
        <v>4</v>
      </c>
      <c r="B307" s="16" t="s">
        <v>86</v>
      </c>
      <c r="C307" s="17" t="s">
        <v>87</v>
      </c>
      <c r="D307" s="17" t="s">
        <v>541</v>
      </c>
      <c r="E307" s="29">
        <v>100000</v>
      </c>
    </row>
    <row r="308" spans="1:7" ht="24.95" customHeight="1" outlineLevel="2">
      <c r="A308" s="13">
        <f>+A307+1</f>
        <v>5</v>
      </c>
      <c r="B308" s="16" t="s">
        <v>86</v>
      </c>
      <c r="C308" s="17" t="s">
        <v>91</v>
      </c>
      <c r="D308" s="17" t="s">
        <v>92</v>
      </c>
      <c r="E308" s="29">
        <v>200000</v>
      </c>
    </row>
    <row r="309" spans="1:7" s="8" customFormat="1" ht="24.95" customHeight="1" outlineLevel="1">
      <c r="A309" s="31"/>
      <c r="B309" s="27" t="s">
        <v>634</v>
      </c>
      <c r="C309" s="34"/>
      <c r="D309" s="34"/>
      <c r="E309" s="33">
        <f>SUBTOTAL(9,E304:E308)</f>
        <v>1180000</v>
      </c>
      <c r="G309" s="9"/>
    </row>
    <row r="310" spans="1:7" ht="24.95" customHeight="1" outlineLevel="2">
      <c r="A310" s="13">
        <v>1</v>
      </c>
      <c r="B310" s="14" t="s">
        <v>93</v>
      </c>
      <c r="C310" s="15" t="s">
        <v>542</v>
      </c>
      <c r="D310" s="15" t="s">
        <v>543</v>
      </c>
      <c r="E310" s="29">
        <v>100000</v>
      </c>
    </row>
    <row r="311" spans="1:7" ht="24.95" customHeight="1" outlineLevel="2">
      <c r="A311" s="13">
        <f>+A310+1</f>
        <v>2</v>
      </c>
      <c r="B311" s="22" t="s">
        <v>93</v>
      </c>
      <c r="C311" s="23" t="s">
        <v>542</v>
      </c>
      <c r="D311" s="23" t="s">
        <v>544</v>
      </c>
      <c r="E311" s="29">
        <v>100000</v>
      </c>
    </row>
    <row r="312" spans="1:7" ht="24.95" customHeight="1" outlineLevel="2">
      <c r="A312" s="13">
        <f>+A311+1</f>
        <v>3</v>
      </c>
      <c r="B312" s="16" t="s">
        <v>93</v>
      </c>
      <c r="C312" s="17" t="s">
        <v>95</v>
      </c>
      <c r="D312" s="17" t="s">
        <v>96</v>
      </c>
      <c r="E312" s="29">
        <v>100000</v>
      </c>
    </row>
    <row r="313" spans="1:7" ht="24.95" customHeight="1" outlineLevel="2">
      <c r="A313" s="13">
        <f>+A312+1</f>
        <v>4</v>
      </c>
      <c r="B313" s="16" t="s">
        <v>93</v>
      </c>
      <c r="C313" s="17" t="s">
        <v>97</v>
      </c>
      <c r="D313" s="17" t="s">
        <v>98</v>
      </c>
      <c r="E313" s="29">
        <v>100000</v>
      </c>
    </row>
    <row r="314" spans="1:7" s="8" customFormat="1" ht="24.95" customHeight="1" outlineLevel="1">
      <c r="A314" s="31"/>
      <c r="B314" s="27" t="s">
        <v>635</v>
      </c>
      <c r="C314" s="34"/>
      <c r="D314" s="34"/>
      <c r="E314" s="33">
        <f>SUBTOTAL(9,E310:E313)</f>
        <v>400000</v>
      </c>
      <c r="G314" s="9"/>
    </row>
    <row r="315" spans="1:7" ht="24.95" customHeight="1" outlineLevel="2">
      <c r="A315" s="13">
        <v>1</v>
      </c>
      <c r="B315" s="14" t="s">
        <v>297</v>
      </c>
      <c r="C315" s="15" t="s">
        <v>298</v>
      </c>
      <c r="D315" s="15" t="s">
        <v>545</v>
      </c>
      <c r="E315" s="29">
        <v>180000</v>
      </c>
    </row>
    <row r="316" spans="1:7" ht="24.95" customHeight="1" outlineLevel="2">
      <c r="A316" s="13">
        <f t="shared" ref="A316:A322" si="15">+A315+1</f>
        <v>2</v>
      </c>
      <c r="B316" s="14" t="s">
        <v>297</v>
      </c>
      <c r="C316" s="15" t="s">
        <v>299</v>
      </c>
      <c r="D316" s="15" t="s">
        <v>546</v>
      </c>
      <c r="E316" s="29">
        <v>180000</v>
      </c>
    </row>
    <row r="317" spans="1:7" ht="24.95" customHeight="1" outlineLevel="2">
      <c r="A317" s="13">
        <f t="shared" si="15"/>
        <v>3</v>
      </c>
      <c r="B317" s="14" t="s">
        <v>297</v>
      </c>
      <c r="C317" s="15" t="s">
        <v>483</v>
      </c>
      <c r="D317" s="15" t="s">
        <v>547</v>
      </c>
      <c r="E317" s="29">
        <v>200000</v>
      </c>
    </row>
    <row r="318" spans="1:7" ht="24.95" customHeight="1" outlineLevel="2">
      <c r="A318" s="13">
        <f t="shared" si="15"/>
        <v>4</v>
      </c>
      <c r="B318" s="16" t="s">
        <v>297</v>
      </c>
      <c r="C318" s="17" t="s">
        <v>299</v>
      </c>
      <c r="D318" s="17" t="s">
        <v>416</v>
      </c>
      <c r="E318" s="29">
        <v>400000</v>
      </c>
    </row>
    <row r="319" spans="1:7" ht="24.95" customHeight="1" outlineLevel="2">
      <c r="A319" s="13">
        <f t="shared" si="15"/>
        <v>5</v>
      </c>
      <c r="B319" s="16" t="s">
        <v>297</v>
      </c>
      <c r="C319" s="17" t="s">
        <v>299</v>
      </c>
      <c r="D319" s="17" t="s">
        <v>359</v>
      </c>
      <c r="E319" s="29">
        <v>340000</v>
      </c>
    </row>
    <row r="320" spans="1:7" ht="24.95" customHeight="1" outlineLevel="2">
      <c r="A320" s="13">
        <f t="shared" si="15"/>
        <v>6</v>
      </c>
      <c r="B320" s="16" t="s">
        <v>297</v>
      </c>
      <c r="C320" s="17" t="s">
        <v>453</v>
      </c>
      <c r="D320" s="17" t="s">
        <v>548</v>
      </c>
      <c r="E320" s="29">
        <v>220000</v>
      </c>
    </row>
    <row r="321" spans="1:7" ht="24.95" customHeight="1" outlineLevel="2">
      <c r="A321" s="13">
        <f t="shared" si="15"/>
        <v>7</v>
      </c>
      <c r="B321" s="16" t="s">
        <v>297</v>
      </c>
      <c r="C321" s="17" t="s">
        <v>483</v>
      </c>
      <c r="D321" s="17" t="s">
        <v>549</v>
      </c>
      <c r="E321" s="29">
        <v>300000</v>
      </c>
    </row>
    <row r="322" spans="1:7" ht="24.95" customHeight="1" outlineLevel="2">
      <c r="A322" s="13">
        <f t="shared" si="15"/>
        <v>8</v>
      </c>
      <c r="B322" s="16" t="s">
        <v>297</v>
      </c>
      <c r="C322" s="17" t="s">
        <v>483</v>
      </c>
      <c r="D322" s="17" t="s">
        <v>550</v>
      </c>
      <c r="E322" s="29">
        <v>200000</v>
      </c>
    </row>
    <row r="323" spans="1:7" s="8" customFormat="1" ht="24.95" customHeight="1" outlineLevel="1">
      <c r="A323" s="31"/>
      <c r="B323" s="27" t="s">
        <v>636</v>
      </c>
      <c r="C323" s="34"/>
      <c r="D323" s="34"/>
      <c r="E323" s="33">
        <f>SUBTOTAL(9,E315:E322)</f>
        <v>2020000</v>
      </c>
      <c r="G323" s="9"/>
    </row>
    <row r="324" spans="1:7" ht="24.95" customHeight="1" outlineLevel="2">
      <c r="A324" s="13">
        <v>1</v>
      </c>
      <c r="B324" s="14" t="s">
        <v>302</v>
      </c>
      <c r="C324" s="15" t="s">
        <v>303</v>
      </c>
      <c r="D324" s="15" t="s">
        <v>562</v>
      </c>
      <c r="E324" s="29">
        <v>140000</v>
      </c>
    </row>
    <row r="325" spans="1:7" ht="24.95" customHeight="1" outlineLevel="2">
      <c r="A325" s="13">
        <f>+A324+1</f>
        <v>2</v>
      </c>
      <c r="B325" s="14" t="s">
        <v>302</v>
      </c>
      <c r="C325" s="15" t="s">
        <v>303</v>
      </c>
      <c r="D325" s="15" t="s">
        <v>451</v>
      </c>
      <c r="E325" s="29">
        <v>120000</v>
      </c>
    </row>
    <row r="326" spans="1:7" ht="24.95" customHeight="1" outlineLevel="2">
      <c r="A326" s="13">
        <f>+A325+1</f>
        <v>3</v>
      </c>
      <c r="B326" s="14" t="s">
        <v>302</v>
      </c>
      <c r="C326" s="15" t="s">
        <v>304</v>
      </c>
      <c r="D326" s="15" t="s">
        <v>34</v>
      </c>
      <c r="E326" s="29">
        <v>160000</v>
      </c>
    </row>
    <row r="327" spans="1:7" ht="24.95" customHeight="1" outlineLevel="2">
      <c r="A327" s="13">
        <f>+A326+1</f>
        <v>4</v>
      </c>
      <c r="B327" s="14" t="s">
        <v>302</v>
      </c>
      <c r="C327" s="15" t="s">
        <v>415</v>
      </c>
      <c r="D327" s="15" t="s">
        <v>454</v>
      </c>
      <c r="E327" s="29">
        <v>480000</v>
      </c>
    </row>
    <row r="328" spans="1:7" ht="24.95" customHeight="1" outlineLevel="2">
      <c r="A328" s="13">
        <f>+A327+1</f>
        <v>5</v>
      </c>
      <c r="B328" s="16" t="s">
        <v>302</v>
      </c>
      <c r="C328" s="17" t="s">
        <v>305</v>
      </c>
      <c r="D328" s="19" t="s">
        <v>563</v>
      </c>
      <c r="E328" s="29">
        <v>200000</v>
      </c>
    </row>
    <row r="329" spans="1:7" s="8" customFormat="1" ht="24.95" customHeight="1" outlineLevel="1">
      <c r="A329" s="31"/>
      <c r="B329" s="27" t="s">
        <v>637</v>
      </c>
      <c r="C329" s="34"/>
      <c r="D329" s="35"/>
      <c r="E329" s="33">
        <f>SUBTOTAL(9,E324:E328)</f>
        <v>1100000</v>
      </c>
      <c r="G329" s="9"/>
    </row>
    <row r="330" spans="1:7" ht="50.1" customHeight="1" outlineLevel="2">
      <c r="A330" s="13">
        <v>1</v>
      </c>
      <c r="B330" s="14" t="s">
        <v>306</v>
      </c>
      <c r="C330" s="15" t="s">
        <v>444</v>
      </c>
      <c r="D330" s="15" t="s">
        <v>564</v>
      </c>
      <c r="E330" s="29">
        <v>200000</v>
      </c>
    </row>
    <row r="331" spans="1:7" s="8" customFormat="1" ht="24.95" customHeight="1" outlineLevel="1">
      <c r="A331" s="31"/>
      <c r="B331" s="30" t="s">
        <v>638</v>
      </c>
      <c r="C331" s="32"/>
      <c r="D331" s="32"/>
      <c r="E331" s="33">
        <f>SUBTOTAL(9,E330:E330)</f>
        <v>200000</v>
      </c>
      <c r="G331" s="9"/>
    </row>
    <row r="332" spans="1:7" ht="24.95" customHeight="1" outlineLevel="2">
      <c r="A332" s="13">
        <v>1</v>
      </c>
      <c r="B332" s="14" t="s">
        <v>307</v>
      </c>
      <c r="C332" s="15" t="s">
        <v>308</v>
      </c>
      <c r="D332" s="15" t="s">
        <v>420</v>
      </c>
      <c r="E332" s="29">
        <v>2080000</v>
      </c>
    </row>
    <row r="333" spans="1:7" ht="24.95" customHeight="1" outlineLevel="2">
      <c r="A333" s="13">
        <f t="shared" ref="A333:A355" si="16">+A332+1</f>
        <v>2</v>
      </c>
      <c r="B333" s="14" t="s">
        <v>307</v>
      </c>
      <c r="C333" s="15" t="s">
        <v>311</v>
      </c>
      <c r="D333" s="15" t="s">
        <v>455</v>
      </c>
      <c r="E333" s="29">
        <v>120000</v>
      </c>
    </row>
    <row r="334" spans="1:7" ht="24.95" customHeight="1" outlineLevel="2">
      <c r="A334" s="13">
        <f t="shared" si="16"/>
        <v>3</v>
      </c>
      <c r="B334" s="14" t="s">
        <v>307</v>
      </c>
      <c r="C334" s="15" t="s">
        <v>360</v>
      </c>
      <c r="D334" s="15" t="s">
        <v>488</v>
      </c>
      <c r="E334" s="29">
        <v>300000</v>
      </c>
    </row>
    <row r="335" spans="1:7" ht="24.95" customHeight="1" outlineLevel="2">
      <c r="A335" s="13">
        <f t="shared" si="16"/>
        <v>4</v>
      </c>
      <c r="B335" s="14" t="s">
        <v>307</v>
      </c>
      <c r="C335" s="15" t="s">
        <v>292</v>
      </c>
      <c r="D335" s="15" t="s">
        <v>456</v>
      </c>
      <c r="E335" s="29">
        <v>180000</v>
      </c>
    </row>
    <row r="336" spans="1:7" ht="24.95" customHeight="1" outlineLevel="2">
      <c r="A336" s="13">
        <f t="shared" si="16"/>
        <v>5</v>
      </c>
      <c r="B336" s="14" t="s">
        <v>307</v>
      </c>
      <c r="C336" s="15" t="s">
        <v>308</v>
      </c>
      <c r="D336" s="15" t="s">
        <v>290</v>
      </c>
      <c r="E336" s="29">
        <v>140000</v>
      </c>
    </row>
    <row r="337" spans="1:5" ht="24.95" customHeight="1" outlineLevel="2">
      <c r="A337" s="13">
        <f t="shared" si="16"/>
        <v>6</v>
      </c>
      <c r="B337" s="14" t="s">
        <v>307</v>
      </c>
      <c r="C337" s="15" t="s">
        <v>308</v>
      </c>
      <c r="D337" s="15" t="s">
        <v>163</v>
      </c>
      <c r="E337" s="29">
        <v>760000</v>
      </c>
    </row>
    <row r="338" spans="1:5" ht="24.95" customHeight="1" outlineLevel="2">
      <c r="A338" s="13">
        <f t="shared" si="16"/>
        <v>7</v>
      </c>
      <c r="B338" s="14" t="s">
        <v>307</v>
      </c>
      <c r="C338" s="15" t="s">
        <v>309</v>
      </c>
      <c r="D338" s="15" t="s">
        <v>409</v>
      </c>
      <c r="E338" s="29">
        <v>360000</v>
      </c>
    </row>
    <row r="339" spans="1:5" ht="24.95" customHeight="1" outlineLevel="2">
      <c r="A339" s="13">
        <f t="shared" si="16"/>
        <v>8</v>
      </c>
      <c r="B339" s="14" t="s">
        <v>307</v>
      </c>
      <c r="C339" s="15" t="s">
        <v>316</v>
      </c>
      <c r="D339" s="15" t="s">
        <v>565</v>
      </c>
      <c r="E339" s="29">
        <v>180000</v>
      </c>
    </row>
    <row r="340" spans="1:5" ht="24.95" customHeight="1" outlineLevel="2">
      <c r="A340" s="13">
        <f t="shared" si="16"/>
        <v>9</v>
      </c>
      <c r="B340" s="14" t="s">
        <v>307</v>
      </c>
      <c r="C340" s="15" t="s">
        <v>317</v>
      </c>
      <c r="D340" s="15" t="s">
        <v>361</v>
      </c>
      <c r="E340" s="29">
        <v>540000</v>
      </c>
    </row>
    <row r="341" spans="1:5" ht="24.95" customHeight="1" outlineLevel="2">
      <c r="A341" s="13">
        <f t="shared" si="16"/>
        <v>10</v>
      </c>
      <c r="B341" s="14" t="s">
        <v>307</v>
      </c>
      <c r="C341" s="15" t="s">
        <v>317</v>
      </c>
      <c r="D341" s="15" t="s">
        <v>433</v>
      </c>
      <c r="E341" s="29">
        <v>400000</v>
      </c>
    </row>
    <row r="342" spans="1:5" ht="24.95" customHeight="1" outlineLevel="2">
      <c r="A342" s="13">
        <f t="shared" si="16"/>
        <v>11</v>
      </c>
      <c r="B342" s="14" t="s">
        <v>307</v>
      </c>
      <c r="C342" s="15" t="s">
        <v>310</v>
      </c>
      <c r="D342" s="15" t="s">
        <v>350</v>
      </c>
      <c r="E342" s="29">
        <v>200000</v>
      </c>
    </row>
    <row r="343" spans="1:5" ht="24.95" customHeight="1" outlineLevel="2">
      <c r="A343" s="13">
        <f t="shared" si="16"/>
        <v>12</v>
      </c>
      <c r="B343" s="16" t="s">
        <v>307</v>
      </c>
      <c r="C343" s="17" t="s">
        <v>311</v>
      </c>
      <c r="D343" s="19" t="s">
        <v>312</v>
      </c>
      <c r="E343" s="29">
        <v>160000</v>
      </c>
    </row>
    <row r="344" spans="1:5" ht="24.95" customHeight="1" outlineLevel="2">
      <c r="A344" s="13">
        <f t="shared" si="16"/>
        <v>13</v>
      </c>
      <c r="B344" s="16" t="s">
        <v>307</v>
      </c>
      <c r="C344" s="17" t="s">
        <v>311</v>
      </c>
      <c r="D344" s="17" t="s">
        <v>291</v>
      </c>
      <c r="E344" s="29">
        <v>180000</v>
      </c>
    </row>
    <row r="345" spans="1:5" ht="24.95" customHeight="1" outlineLevel="2">
      <c r="A345" s="13">
        <f t="shared" si="16"/>
        <v>14</v>
      </c>
      <c r="B345" s="16" t="s">
        <v>307</v>
      </c>
      <c r="C345" s="17" t="s">
        <v>360</v>
      </c>
      <c r="D345" s="17" t="s">
        <v>377</v>
      </c>
      <c r="E345" s="29">
        <v>120000</v>
      </c>
    </row>
    <row r="346" spans="1:5" ht="24.95" customHeight="1" outlineLevel="2">
      <c r="A346" s="13">
        <f t="shared" si="16"/>
        <v>15</v>
      </c>
      <c r="B346" s="16" t="s">
        <v>307</v>
      </c>
      <c r="C346" s="17" t="s">
        <v>360</v>
      </c>
      <c r="D346" s="17" t="s">
        <v>566</v>
      </c>
      <c r="E346" s="29">
        <v>160000</v>
      </c>
    </row>
    <row r="347" spans="1:5" ht="24.95" customHeight="1" outlineLevel="2">
      <c r="A347" s="13">
        <f t="shared" si="16"/>
        <v>16</v>
      </c>
      <c r="B347" s="16" t="s">
        <v>307</v>
      </c>
      <c r="C347" s="17" t="s">
        <v>313</v>
      </c>
      <c r="D347" s="19" t="s">
        <v>314</v>
      </c>
      <c r="E347" s="29">
        <v>140000</v>
      </c>
    </row>
    <row r="348" spans="1:5" ht="24.95" customHeight="1" outlineLevel="2">
      <c r="A348" s="13">
        <f t="shared" si="16"/>
        <v>17</v>
      </c>
      <c r="B348" s="16" t="s">
        <v>307</v>
      </c>
      <c r="C348" s="17" t="s">
        <v>313</v>
      </c>
      <c r="D348" s="17" t="s">
        <v>484</v>
      </c>
      <c r="E348" s="29">
        <v>240000</v>
      </c>
    </row>
    <row r="349" spans="1:5" ht="24.95" customHeight="1" outlineLevel="2">
      <c r="A349" s="13">
        <f t="shared" si="16"/>
        <v>18</v>
      </c>
      <c r="B349" s="16" t="s">
        <v>307</v>
      </c>
      <c r="C349" s="17" t="s">
        <v>496</v>
      </c>
      <c r="D349" s="17" t="s">
        <v>229</v>
      </c>
      <c r="E349" s="29">
        <v>260000</v>
      </c>
    </row>
    <row r="350" spans="1:5" ht="24.95" customHeight="1" outlineLevel="2">
      <c r="A350" s="13">
        <f t="shared" si="16"/>
        <v>19</v>
      </c>
      <c r="B350" s="16" t="s">
        <v>307</v>
      </c>
      <c r="C350" s="17" t="s">
        <v>496</v>
      </c>
      <c r="D350" s="17" t="s">
        <v>567</v>
      </c>
      <c r="E350" s="29">
        <v>200000</v>
      </c>
    </row>
    <row r="351" spans="1:5" ht="24.95" customHeight="1" outlineLevel="2">
      <c r="A351" s="13">
        <f t="shared" si="16"/>
        <v>20</v>
      </c>
      <c r="B351" s="16" t="s">
        <v>307</v>
      </c>
      <c r="C351" s="17" t="s">
        <v>292</v>
      </c>
      <c r="D351" s="17" t="s">
        <v>404</v>
      </c>
      <c r="E351" s="29">
        <v>300000</v>
      </c>
    </row>
    <row r="352" spans="1:5" ht="24.95" customHeight="1" outlineLevel="2">
      <c r="A352" s="13">
        <f t="shared" si="16"/>
        <v>21</v>
      </c>
      <c r="B352" s="16" t="s">
        <v>307</v>
      </c>
      <c r="C352" s="17" t="s">
        <v>308</v>
      </c>
      <c r="D352" s="17" t="s">
        <v>192</v>
      </c>
      <c r="E352" s="29">
        <v>400000</v>
      </c>
    </row>
    <row r="353" spans="1:7" ht="24.95" customHeight="1" outlineLevel="2">
      <c r="A353" s="13">
        <f t="shared" si="16"/>
        <v>22</v>
      </c>
      <c r="B353" s="16" t="s">
        <v>307</v>
      </c>
      <c r="C353" s="17" t="s">
        <v>309</v>
      </c>
      <c r="D353" s="17" t="s">
        <v>315</v>
      </c>
      <c r="E353" s="29">
        <v>240000</v>
      </c>
    </row>
    <row r="354" spans="1:7" ht="24.95" customHeight="1" outlineLevel="2">
      <c r="A354" s="13">
        <f t="shared" si="16"/>
        <v>23</v>
      </c>
      <c r="B354" s="16" t="s">
        <v>307</v>
      </c>
      <c r="C354" s="17" t="s">
        <v>309</v>
      </c>
      <c r="D354" s="17" t="s">
        <v>568</v>
      </c>
      <c r="E354" s="29">
        <v>220000</v>
      </c>
    </row>
    <row r="355" spans="1:7" ht="24.95" customHeight="1" outlineLevel="2">
      <c r="A355" s="13">
        <f t="shared" si="16"/>
        <v>24</v>
      </c>
      <c r="B355" s="16" t="s">
        <v>307</v>
      </c>
      <c r="C355" s="17" t="s">
        <v>310</v>
      </c>
      <c r="D355" s="17" t="s">
        <v>569</v>
      </c>
      <c r="E355" s="29">
        <v>220000</v>
      </c>
    </row>
    <row r="356" spans="1:7" s="8" customFormat="1" ht="24.95" customHeight="1" outlineLevel="1">
      <c r="A356" s="31"/>
      <c r="B356" s="27" t="s">
        <v>639</v>
      </c>
      <c r="C356" s="34"/>
      <c r="D356" s="34"/>
      <c r="E356" s="33">
        <f>SUBTOTAL(9,E332:E355)</f>
        <v>8100000</v>
      </c>
      <c r="G356" s="9"/>
    </row>
    <row r="357" spans="1:7" ht="24.95" customHeight="1" outlineLevel="2">
      <c r="A357" s="13">
        <v>1</v>
      </c>
      <c r="B357" s="14" t="s">
        <v>318</v>
      </c>
      <c r="C357" s="15" t="s">
        <v>363</v>
      </c>
      <c r="D357" s="15" t="s">
        <v>570</v>
      </c>
      <c r="E357" s="29">
        <v>520000</v>
      </c>
    </row>
    <row r="358" spans="1:7" ht="24.95" customHeight="1" outlineLevel="2">
      <c r="A358" s="13">
        <f>+A357+1</f>
        <v>2</v>
      </c>
      <c r="B358" s="14" t="s">
        <v>318</v>
      </c>
      <c r="C358" s="15" t="s">
        <v>362</v>
      </c>
      <c r="D358" s="15" t="s">
        <v>493</v>
      </c>
      <c r="E358" s="29">
        <v>160000</v>
      </c>
    </row>
    <row r="359" spans="1:7" ht="24.95" customHeight="1" outlineLevel="2">
      <c r="A359" s="13">
        <f>+A358+1</f>
        <v>3</v>
      </c>
      <c r="B359" s="14" t="s">
        <v>318</v>
      </c>
      <c r="C359" s="15" t="s">
        <v>321</v>
      </c>
      <c r="D359" s="15" t="s">
        <v>234</v>
      </c>
      <c r="E359" s="29">
        <v>180000</v>
      </c>
    </row>
    <row r="360" spans="1:7" ht="24.95" customHeight="1" outlineLevel="2">
      <c r="A360" s="13">
        <f>+A359+1</f>
        <v>4</v>
      </c>
      <c r="B360" s="14" t="s">
        <v>318</v>
      </c>
      <c r="C360" s="15" t="s">
        <v>319</v>
      </c>
      <c r="D360" s="15" t="s">
        <v>320</v>
      </c>
      <c r="E360" s="29">
        <v>700000</v>
      </c>
    </row>
    <row r="361" spans="1:7" ht="24.95" customHeight="1" outlineLevel="2">
      <c r="A361" s="13">
        <f>+A360+1</f>
        <v>5</v>
      </c>
      <c r="B361" s="16" t="s">
        <v>318</v>
      </c>
      <c r="C361" s="17" t="s">
        <v>294</v>
      </c>
      <c r="D361" s="17" t="s">
        <v>295</v>
      </c>
      <c r="E361" s="29">
        <v>200000</v>
      </c>
    </row>
    <row r="362" spans="1:7" s="8" customFormat="1" ht="24.95" customHeight="1" outlineLevel="1">
      <c r="A362" s="31"/>
      <c r="B362" s="27" t="s">
        <v>640</v>
      </c>
      <c r="C362" s="34"/>
      <c r="D362" s="34"/>
      <c r="E362" s="33">
        <f>SUBTOTAL(9,E357:E361)</f>
        <v>1760000</v>
      </c>
      <c r="G362" s="9"/>
    </row>
    <row r="363" spans="1:7" ht="24.95" customHeight="1" outlineLevel="2">
      <c r="A363" s="13">
        <v>1</v>
      </c>
      <c r="B363" s="14" t="s">
        <v>322</v>
      </c>
      <c r="C363" s="15" t="s">
        <v>323</v>
      </c>
      <c r="D363" s="15" t="s">
        <v>571</v>
      </c>
      <c r="E363" s="29">
        <v>340000</v>
      </c>
    </row>
    <row r="364" spans="1:7" ht="24.95" customHeight="1" outlineLevel="2">
      <c r="A364" s="13">
        <f>+A363+1</f>
        <v>2</v>
      </c>
      <c r="B364" s="14" t="s">
        <v>322</v>
      </c>
      <c r="C364" s="15" t="s">
        <v>323</v>
      </c>
      <c r="D364" s="15" t="s">
        <v>572</v>
      </c>
      <c r="E364" s="29">
        <v>600000</v>
      </c>
    </row>
    <row r="365" spans="1:7" s="8" customFormat="1" ht="24.95" customHeight="1" outlineLevel="1">
      <c r="A365" s="31"/>
      <c r="B365" s="30" t="s">
        <v>641</v>
      </c>
      <c r="C365" s="32"/>
      <c r="D365" s="32"/>
      <c r="E365" s="33">
        <f>SUBTOTAL(9,E363:E364)</f>
        <v>940000</v>
      </c>
      <c r="G365" s="9"/>
    </row>
    <row r="366" spans="1:7" ht="24.95" customHeight="1" outlineLevel="2">
      <c r="A366" s="13">
        <v>1</v>
      </c>
      <c r="B366" s="14" t="s">
        <v>324</v>
      </c>
      <c r="C366" s="15" t="s">
        <v>328</v>
      </c>
      <c r="D366" s="15" t="s">
        <v>573</v>
      </c>
      <c r="E366" s="29">
        <v>240000</v>
      </c>
    </row>
    <row r="367" spans="1:7" ht="24.95" customHeight="1" outlineLevel="2">
      <c r="A367" s="13">
        <f t="shared" ref="A367:A377" si="17">+A366+1</f>
        <v>2</v>
      </c>
      <c r="B367" s="14" t="s">
        <v>324</v>
      </c>
      <c r="C367" s="15" t="s">
        <v>330</v>
      </c>
      <c r="D367" s="15" t="s">
        <v>296</v>
      </c>
      <c r="E367" s="29">
        <v>140000</v>
      </c>
    </row>
    <row r="368" spans="1:7" ht="24.95" customHeight="1" outlineLevel="2">
      <c r="A368" s="13">
        <f t="shared" si="17"/>
        <v>3</v>
      </c>
      <c r="B368" s="16" t="s">
        <v>324</v>
      </c>
      <c r="C368" s="17" t="s">
        <v>326</v>
      </c>
      <c r="D368" s="17" t="s">
        <v>574</v>
      </c>
      <c r="E368" s="29">
        <v>260000</v>
      </c>
    </row>
    <row r="369" spans="1:7" ht="24.95" customHeight="1" outlineLevel="2">
      <c r="A369" s="13">
        <f t="shared" si="17"/>
        <v>4</v>
      </c>
      <c r="B369" s="16" t="s">
        <v>324</v>
      </c>
      <c r="C369" s="17" t="s">
        <v>327</v>
      </c>
      <c r="D369" s="17" t="s">
        <v>385</v>
      </c>
      <c r="E369" s="29">
        <v>340000</v>
      </c>
    </row>
    <row r="370" spans="1:7" ht="24.95" customHeight="1" outlineLevel="2">
      <c r="A370" s="13">
        <f t="shared" si="17"/>
        <v>5</v>
      </c>
      <c r="B370" s="16" t="s">
        <v>324</v>
      </c>
      <c r="C370" s="17" t="s">
        <v>325</v>
      </c>
      <c r="D370" s="17" t="s">
        <v>575</v>
      </c>
      <c r="E370" s="29">
        <v>240000</v>
      </c>
    </row>
    <row r="371" spans="1:7" ht="24.95" customHeight="1" outlineLevel="2">
      <c r="A371" s="13">
        <f t="shared" si="17"/>
        <v>6</v>
      </c>
      <c r="B371" s="16" t="s">
        <v>324</v>
      </c>
      <c r="C371" s="17" t="s">
        <v>325</v>
      </c>
      <c r="D371" s="17" t="s">
        <v>417</v>
      </c>
      <c r="E371" s="29">
        <v>320000</v>
      </c>
    </row>
    <row r="372" spans="1:7" ht="24.95" customHeight="1" outlineLevel="2">
      <c r="A372" s="13">
        <f t="shared" si="17"/>
        <v>7</v>
      </c>
      <c r="B372" s="16" t="s">
        <v>324</v>
      </c>
      <c r="C372" s="17" t="s">
        <v>364</v>
      </c>
      <c r="D372" s="17" t="s">
        <v>378</v>
      </c>
      <c r="E372" s="29">
        <v>240000</v>
      </c>
    </row>
    <row r="373" spans="1:7" ht="24.95" customHeight="1" outlineLevel="2">
      <c r="A373" s="13">
        <f t="shared" si="17"/>
        <v>8</v>
      </c>
      <c r="B373" s="16" t="s">
        <v>324</v>
      </c>
      <c r="C373" s="17" t="s">
        <v>328</v>
      </c>
      <c r="D373" s="17" t="s">
        <v>329</v>
      </c>
      <c r="E373" s="29">
        <v>220000</v>
      </c>
    </row>
    <row r="374" spans="1:7" ht="24.95" customHeight="1" outlineLevel="2">
      <c r="A374" s="13">
        <f t="shared" si="17"/>
        <v>9</v>
      </c>
      <c r="B374" s="16" t="s">
        <v>324</v>
      </c>
      <c r="C374" s="17" t="s">
        <v>331</v>
      </c>
      <c r="D374" s="17" t="s">
        <v>373</v>
      </c>
      <c r="E374" s="29">
        <v>240000</v>
      </c>
    </row>
    <row r="375" spans="1:7" ht="24.95" customHeight="1" outlineLevel="2">
      <c r="A375" s="13">
        <f t="shared" si="17"/>
        <v>10</v>
      </c>
      <c r="B375" s="16" t="s">
        <v>324</v>
      </c>
      <c r="C375" s="17" t="s">
        <v>332</v>
      </c>
      <c r="D375" s="17" t="s">
        <v>386</v>
      </c>
      <c r="E375" s="29">
        <v>260000</v>
      </c>
    </row>
    <row r="376" spans="1:7" ht="24.95" customHeight="1" outlineLevel="2">
      <c r="A376" s="13">
        <f t="shared" si="17"/>
        <v>11</v>
      </c>
      <c r="B376" s="16" t="s">
        <v>324</v>
      </c>
      <c r="C376" s="17" t="s">
        <v>332</v>
      </c>
      <c r="D376" s="17" t="s">
        <v>34</v>
      </c>
      <c r="E376" s="29">
        <v>400000</v>
      </c>
    </row>
    <row r="377" spans="1:7" ht="24.95" customHeight="1" outlineLevel="2">
      <c r="A377" s="13">
        <f t="shared" si="17"/>
        <v>12</v>
      </c>
      <c r="B377" s="16" t="s">
        <v>324</v>
      </c>
      <c r="C377" s="17" t="s">
        <v>332</v>
      </c>
      <c r="D377" s="17" t="s">
        <v>479</v>
      </c>
      <c r="E377" s="29">
        <v>260000</v>
      </c>
    </row>
    <row r="378" spans="1:7" s="8" customFormat="1" ht="24.95" customHeight="1" outlineLevel="1">
      <c r="A378" s="31"/>
      <c r="B378" s="27" t="s">
        <v>642</v>
      </c>
      <c r="C378" s="34"/>
      <c r="D378" s="34"/>
      <c r="E378" s="33">
        <f>SUBTOTAL(9,E366:E377)</f>
        <v>3160000</v>
      </c>
      <c r="G378" s="9"/>
    </row>
    <row r="379" spans="1:7" s="8" customFormat="1" ht="21">
      <c r="A379" s="36"/>
      <c r="B379" s="37" t="s">
        <v>643</v>
      </c>
      <c r="C379" s="38"/>
      <c r="D379" s="38"/>
      <c r="E379" s="39">
        <f>SUBTOTAL(9,E9:E377)</f>
        <v>93020000</v>
      </c>
      <c r="G379" s="9"/>
    </row>
  </sheetData>
  <mergeCells count="5">
    <mergeCell ref="A1:E1"/>
    <mergeCell ref="A2:E2"/>
    <mergeCell ref="A3:E3"/>
    <mergeCell ref="A4:E4"/>
    <mergeCell ref="A5:E5"/>
  </mergeCells>
  <pageMargins left="0.98425196850393704" right="0.15748031496062992" top="0.35433070866141736" bottom="0.31496062992125984" header="0.19685039370078741" footer="0.15748031496062992"/>
  <pageSetup paperSize="9" scale="99" orientation="landscape" r:id="rId1"/>
  <headerFooter scaleWithDoc="0">
    <oddHeader>&amp;R &amp;P</oddHeader>
  </headerFooter>
  <rowBreaks count="54" manualBreakCount="54">
    <brk id="10" max="16383" man="1"/>
    <brk id="13" max="16383" man="1"/>
    <brk id="15" max="16383" man="1"/>
    <brk id="33" max="16383" man="1"/>
    <brk id="38" max="16383" man="1"/>
    <brk id="44" max="16383" man="1"/>
    <brk id="55" max="16383" man="1"/>
    <brk id="59" max="16383" man="1"/>
    <brk id="61" max="16383" man="1"/>
    <brk id="70" max="16383" man="1"/>
    <brk id="84" max="16383" man="1"/>
    <brk id="95" max="16383" man="1"/>
    <brk id="100" max="16383" man="1"/>
    <brk id="109" max="16383" man="1"/>
    <brk id="116" max="16383" man="1"/>
    <brk id="125" max="16383" man="1"/>
    <brk id="141" max="16383" man="1"/>
    <brk id="153" max="16383" man="1"/>
    <brk id="156" max="16383" man="1"/>
    <brk id="162" max="16383" man="1"/>
    <brk id="165" max="16383" man="1"/>
    <brk id="169" max="16383" man="1"/>
    <brk id="171" max="16383" man="1"/>
    <brk id="173" max="16383" man="1"/>
    <brk id="177" max="16383" man="1"/>
    <brk id="179" max="16383" man="1"/>
    <brk id="182" max="16383" man="1"/>
    <brk id="192" max="16383" man="1"/>
    <brk id="195" max="16383" man="1"/>
    <brk id="198" max="16383" man="1"/>
    <brk id="200" max="16383" man="1"/>
    <brk id="203" max="16383" man="1"/>
    <brk id="205" max="16383" man="1"/>
    <brk id="210" max="16383" man="1"/>
    <brk id="222" max="16383" man="1"/>
    <brk id="226" max="16383" man="1"/>
    <brk id="233" max="16383" man="1"/>
    <brk id="237" max="16383" man="1"/>
    <brk id="244" max="16383" man="1"/>
    <brk id="246" max="16383" man="1"/>
    <brk id="257" max="16383" man="1"/>
    <brk id="277" max="16383" man="1"/>
    <brk id="289" max="16383" man="1"/>
    <brk id="291" max="16383" man="1"/>
    <brk id="293" max="16383" man="1"/>
    <brk id="303" max="16383" man="1"/>
    <brk id="309" max="16383" man="1"/>
    <brk id="314" max="16383" man="1"/>
    <brk id="323" max="16383" man="1"/>
    <brk id="329" max="16383" man="1"/>
    <brk id="331" max="16383" man="1"/>
    <brk id="356" max="16383" man="1"/>
    <brk id="362" max="16383" man="1"/>
    <brk id="3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 ด้านสาธารณสุข </vt:lpstr>
      <vt:lpstr>'แจ้งจังหวัด ด้านสาธารณสุข '!Print_Area</vt:lpstr>
      <vt:lpstr>'แจ้งจังหวัด ด้านสาธารณสุข 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DLA_15.89</cp:lastModifiedBy>
  <cp:lastPrinted>2019-01-16T04:49:41Z</cp:lastPrinted>
  <dcterms:created xsi:type="dcterms:W3CDTF">2016-09-26T09:10:55Z</dcterms:created>
  <dcterms:modified xsi:type="dcterms:W3CDTF">2019-01-18T07:45:02Z</dcterms:modified>
</cp:coreProperties>
</file>