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รายการคำของบประมาณ อบจ." sheetId="8" r:id="rId1"/>
  </sheets>
  <definedNames>
    <definedName name="_xlnm.Print_Area" localSheetId="0">'รายการคำของบประมาณ อบจ.'!$A$1:$F$154</definedName>
    <definedName name="_xlnm.Print_Titles" localSheetId="0">'รายการคำของบประมาณ อบจ.'!$4:$6</definedName>
  </definedNames>
  <calcPr calcId="144525"/>
</workbook>
</file>

<file path=xl/calcChain.xml><?xml version="1.0" encoding="utf-8"?>
<calcChain xmlns="http://schemas.openxmlformats.org/spreadsheetml/2006/main">
  <c r="D71" i="8" l="1"/>
  <c r="E71" i="8"/>
  <c r="D53" i="8"/>
  <c r="E53" i="8"/>
  <c r="D137" i="8"/>
  <c r="E137" i="8"/>
  <c r="D134" i="8"/>
  <c r="D135" i="8"/>
  <c r="E131" i="8"/>
  <c r="E132" i="8"/>
  <c r="D129" i="8"/>
  <c r="D128" i="8" s="1"/>
  <c r="E129" i="8"/>
  <c r="E128" i="8"/>
  <c r="D126" i="8"/>
  <c r="D125" i="8" s="1"/>
  <c r="E126" i="8"/>
  <c r="E125" i="8" s="1"/>
  <c r="E122" i="8"/>
  <c r="E123" i="8"/>
  <c r="D123" i="8"/>
  <c r="D122" i="8" s="1"/>
  <c r="E119" i="8"/>
  <c r="E120" i="8"/>
  <c r="D120" i="8"/>
  <c r="D119" i="8" s="1"/>
  <c r="D117" i="8"/>
  <c r="D116" i="8" s="1"/>
  <c r="E117" i="8"/>
  <c r="E116" i="8"/>
  <c r="E111" i="8"/>
  <c r="D108" i="8"/>
  <c r="D109" i="8"/>
  <c r="E109" i="8"/>
  <c r="D106" i="8"/>
  <c r="D105" i="8" s="1"/>
  <c r="E105" i="8"/>
  <c r="E106" i="8"/>
  <c r="E79" i="8"/>
  <c r="E66" i="8"/>
  <c r="D66" i="8"/>
  <c r="D64" i="8"/>
  <c r="B21" i="8"/>
  <c r="E21" i="8"/>
  <c r="B27" i="8"/>
  <c r="D27" i="8"/>
  <c r="E78" i="8" l="1"/>
  <c r="E50" i="8"/>
  <c r="E99" i="8"/>
  <c r="E98" i="8" s="1"/>
  <c r="D99" i="8"/>
  <c r="D98" i="8" s="1"/>
  <c r="E96" i="8"/>
  <c r="D96" i="8"/>
  <c r="E92" i="8"/>
  <c r="E91" i="8" s="1"/>
  <c r="D92" i="8"/>
  <c r="D91" i="8" s="1"/>
  <c r="E84" i="8"/>
  <c r="E87" i="8"/>
  <c r="D88" i="8"/>
  <c r="D87" i="8" s="1"/>
  <c r="D84" i="8"/>
  <c r="E13" i="8"/>
  <c r="D13" i="8"/>
  <c r="E17" i="8"/>
  <c r="E113" i="8"/>
  <c r="E108" i="8" s="1"/>
  <c r="E68" i="8"/>
  <c r="E61" i="8"/>
  <c r="E41" i="8"/>
  <c r="E35" i="8" s="1"/>
  <c r="E27" i="8"/>
  <c r="E20" i="8" s="1"/>
  <c r="D113" i="8"/>
  <c r="D78" i="8"/>
  <c r="D68" i="8"/>
  <c r="D61" i="8"/>
  <c r="B41" i="8"/>
  <c r="D21" i="8"/>
  <c r="D17" i="8"/>
  <c r="E12" i="8" l="1"/>
  <c r="D50" i="8"/>
  <c r="D20" i="8"/>
  <c r="D35" i="8"/>
  <c r="E11" i="8" l="1"/>
  <c r="E10" i="8" s="1"/>
  <c r="E9" i="8" s="1"/>
  <c r="E8" i="8" s="1"/>
  <c r="D12" i="8"/>
  <c r="D11" i="8" s="1"/>
  <c r="D10" i="8" l="1"/>
  <c r="D9" i="8" l="1"/>
  <c r="D8" i="8" l="1"/>
  <c r="D7" i="8" s="1"/>
</calcChain>
</file>

<file path=xl/sharedStrings.xml><?xml version="1.0" encoding="utf-8"?>
<sst xmlns="http://schemas.openxmlformats.org/spreadsheetml/2006/main" count="266" uniqueCount="164">
  <si>
    <t>เป้าหมายการให้บริการกระทรวง/ยุทธศาสตร์การจัดสรร/แผนงาน/ผลผลิต/โครงการ/กิจกรรม</t>
  </si>
  <si>
    <t>คำของบประมาณปี 2563</t>
  </si>
  <si>
    <t>เป้าหมาย</t>
  </si>
  <si>
    <t>งบประมาณ</t>
  </si>
  <si>
    <t>จำนวน</t>
  </si>
  <si>
    <t>หน่วยนับ</t>
  </si>
  <si>
    <t>รวมทั้งสิ้น</t>
  </si>
  <si>
    <r>
      <t xml:space="preserve">5. </t>
    </r>
    <r>
      <rPr>
        <b/>
        <sz val="16"/>
        <color indexed="8"/>
        <rFont val="TH SarabunPSK"/>
        <family val="2"/>
      </rPr>
      <t>เป้าหมายการให้บริการกระทรวง : องค์กรมีการบริหารจัดการที่ดี และองค์กรปกครองส่วนท้องถิ่นเข้มแข็ง</t>
    </r>
  </si>
  <si>
    <t>5.1 ยุทธศาสตร์ที่ 4 ด้านการสร้างโอกาสและความเสมอภาคทางสังคม</t>
  </si>
  <si>
    <t>5.1.1 แผนงานยุทธศาสตร์การกระจายอำนาจให้แก่องค์กรปกครองส่วนท้องถิ่น</t>
  </si>
  <si>
    <t>คน</t>
  </si>
  <si>
    <t>กิจกรรม การจัดการศึกษาขั้นพื้นฐาน</t>
  </si>
  <si>
    <t xml:space="preserve">          1) ค่าจัดการการเรียนการสอน</t>
  </si>
  <si>
    <t xml:space="preserve">          2) ค่าเครื่องแบบนักเรียน</t>
  </si>
  <si>
    <t xml:space="preserve">          3) ค่าหนังสือเรียน</t>
  </si>
  <si>
    <t xml:space="preserve">          4) ค่าอุปกรณ์การเรียน</t>
  </si>
  <si>
    <t xml:space="preserve">          5) ค่ากิจกรรมพัฒนาคุณภาพผู้เรียน</t>
  </si>
  <si>
    <t>กิจกรรม การพัฒนาศักยภาพเด็กปฐมวัย</t>
  </si>
  <si>
    <t>(1) รายการ เงินอุดหนุนสำหรับสนับสนุนค่าจัดการเรียนการสอนของศูนย์พัฒนาเด็กเล็ก</t>
  </si>
  <si>
    <t>(2) รายการ  เงินอุดหนุนสำหรับสนับสนุนศูนย์พัฒนาเด็กเล็ก ค่าอาหารเสริม (นม) เด็กปฐมวัย</t>
  </si>
  <si>
    <t>(3) รายการ  เงินอุดหนุนสำหรับสนับสนุนศูนย์พัฒนาเด็กเล็ก ค่าอาหารกลางวัน เด็กปฐมวัย</t>
  </si>
  <si>
    <t>กิจกรรม การพัฒนาศักยภาพเด็กประถมศึกษา</t>
  </si>
  <si>
    <t>(4) รายการ  เงินอุดหนุนสำหรับสนับสนุนอาหารเสริม (นม) ระดับประถมศึกษา</t>
  </si>
  <si>
    <t>(5) รายการ  เงินอุดหนุนสำหรับสนับสนุนอาหารกลางวัน ระดับประถมศึกษา</t>
  </si>
  <si>
    <t>กิจกรรม การจัดการศึกษาเด็กปฐมวัย</t>
  </si>
  <si>
    <t>(6) รายการ  เงินอุดหนุนสำหรับสนับสนุนค่าใช้จ่ายในการจัดการศึกษาสำหรับศูนย์พัฒนาเด็กเล็ก</t>
  </si>
  <si>
    <t xml:space="preserve">             1) ค่าหนังสือเรียน</t>
  </si>
  <si>
    <t xml:space="preserve">             2) ค่าอุปกรณ์การเรียน</t>
  </si>
  <si>
    <t xml:space="preserve">             3) ค่าเครื่องแบบนักเรียน</t>
  </si>
  <si>
    <t xml:space="preserve">             4) ค่ากิจกรรมพัฒนาผู้เรียน</t>
  </si>
  <si>
    <t xml:space="preserve">             5) ค่าจัดการเรียนการสอน (รายหัว)</t>
  </si>
  <si>
    <t>(7) รายการ  เงินอุดหนุนสำหรับสนับสนุนการก่อสร้างอาคารศูนย์พัฒนาเด็กเล็ก</t>
  </si>
  <si>
    <t>หลัง</t>
  </si>
  <si>
    <t xml:space="preserve">             1) ก่อสร้างอาคารศูนย์พัฒนาเด็กเล็ก (สถ.ศพด.1) ชนิดตอกเสาเข็ม</t>
  </si>
  <si>
    <t xml:space="preserve">             2) ก่อสร้างอาคารศูนย์พัฒนาเด็กเล็ก (สถ.ศพด.2) ชนิดตอกเสาเข็ม</t>
  </si>
  <si>
    <t xml:space="preserve">             3) ก่อสร้างอาคารศูนย์พัฒนาเด็กเล็ก (สถ.ศพด.3) ชนิดตอกเสาเข็ม</t>
  </si>
  <si>
    <t xml:space="preserve">             4) อาคารเรียน 2 ชั้น 12 ห้องเรียน</t>
  </si>
  <si>
    <t xml:space="preserve">             5) อาคารเอนกประสงค์</t>
  </si>
  <si>
    <t>แห่ง</t>
  </si>
  <si>
    <t>กิจกรรม การจัดการศึกษาเด็กประถมศึกษา</t>
  </si>
  <si>
    <t>(10) รายการ  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</t>
  </si>
  <si>
    <t>โรงเรียน</t>
  </si>
  <si>
    <t>(11) รายการ  เงินอุดหนุนสำหรับส่งเสริมศักยภาพการจัดการศึกษาท้องถิ่น (ค่าปัจจัยพื้นฐานสำหรับนักเรียนยากจน)</t>
  </si>
  <si>
    <t>(12) รายการ  เงินอุดหนุนสำหรับสนับสนุนการจัดการศึกษาแก่เด็กด้อยโอกาส</t>
  </si>
  <si>
    <t xml:space="preserve">(13) รายการ  เงินอุดหนุนสำหรับการจัดการศึกษาภาคบังคับ (ค่าการศึกษาของบุตร)  </t>
  </si>
  <si>
    <t>อัตรา</t>
  </si>
  <si>
    <t>(15) รายการ เงินอุดหนุนสำหรับสนับสนุนการก่อสร้างอาคารเรียนและอาคารประกอบ</t>
  </si>
  <si>
    <t xml:space="preserve">              1) ก่อสร้างอาคารเรียนอนุบาล แบบตอกเสาเข็ม (รหัส สน.ศท.อนุบาล 8)</t>
  </si>
  <si>
    <t xml:space="preserve">              2) ก่อสร้างอาคารเรียน 3 ชั้น 12 ห้องเรียน แบบตอกเสาเข็ม (รหัส สน.ศท. 3/12)</t>
  </si>
  <si>
    <t xml:space="preserve">              3) ก่อสร้างอาคารเรียน 4 ชั้น 12 ห้องเรียน แบบตอกเสาเข็ม (รหัส สน.ศท. 4/12)</t>
  </si>
  <si>
    <t xml:space="preserve">              4) ก่อสร้างอาคารอเนกประสงค์ แบบตอกเสาเข็ม (รหัส สน.ศท.ชั้นลอย)</t>
  </si>
  <si>
    <t xml:space="preserve">              5) ก่อสร้างอาคารส้วม (รหัส สน.ศท.ส. 10)</t>
  </si>
  <si>
    <t xml:space="preserve">              6) ก่อสร้างอาคารเรียน คสล. 5 ชั้น</t>
  </si>
  <si>
    <t xml:space="preserve">              7) ก่อสร้างอาคารโรงอาหารอเนกประสงค์ ค.ส.ล ชั้นเดียว</t>
  </si>
  <si>
    <t>(16) เงินอุดหนุนสำหรับส่งเสริมศักยภาพการจัดการศึกษาท้องถิ่น</t>
  </si>
  <si>
    <t>กิจกรรม ค่าใช้จ่ายบุคลากรองค์กรปกครองส่วนท้องถิ่นด้านการศึกษา</t>
  </si>
  <si>
    <t>(17) รายการ  เงินอุดหนุนสำหรับสนับสนุนการจัดการศึกษาภาคบังคับ (ค่าเงินเดือนครู และค่าจ้างประจำ)</t>
  </si>
  <si>
    <t>(18) รายการ 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(ค่าตอบแทน และสวัสดิการครู)</t>
  </si>
  <si>
    <t>(19) รายการ  เงินอุดหนุนสำหรับสนับสนุนศูนย์เด็กเล็ก (เงินเดือน ค่าตอบแทน เงินเพิ่มค่าครองชีพและสวัสดิการ)</t>
  </si>
  <si>
    <t xml:space="preserve">               1) เงินเดือน ค่าตอบแทน เงินเพิ่มค่าครองชีพชั่วคราวและสวัสดิการ สำหรับข้าราชการครูผู้ดูแลเด็ก พนักงานจ้างผู้ดูแลเด็ก</t>
  </si>
  <si>
    <t xml:space="preserve">               2) ค่าสวัสดิการสำหรับหัวหน้าศูนย์และผู้ดูแลเด็กในจังหวัดชายแดนภาคใต้</t>
  </si>
  <si>
    <t>(20) รายการ  เงินอุดหนุนสำหรับสนับสนุนการจัดการศึกษาแก่เด็กด้อยโอกาส (ค่าจ้างครู)</t>
  </si>
  <si>
    <t xml:space="preserve">(21) รายการ เงินอุดหนุนสำหรับการจัดการศึกษาภาคบังคับ (ค่าเช่าบ้าน) </t>
  </si>
  <si>
    <t xml:space="preserve">(22) รายการ เงินอุดหนุนสำหรับการจัดการศึกษาภาคบังคับ (ค่าบำเหน็จ บำนาญ)  </t>
  </si>
  <si>
    <t>(23) รายการ  เงินอุดหนุนสำหรับพัฒนาผู้ประกอบวิชาชีพครูที่สังกัดสถานศึกษาขององค์กรปกครองส่วนท้องถิ่น</t>
  </si>
  <si>
    <t>(24) รายการ  เงินอุดหนุนสำหรับพัฒนาผู้ประกอบวิชาชีพครูที่สังกัดศูนย์พัฒนาเด็กเล็กขององค์กรปกครองส่วนท้องถิ่น</t>
  </si>
  <si>
    <t>5.1.1.3  โครงการพัฒนาคุณภาพการศึกษาด้วยเทคโนโลยีสารสนเทศ DLTV</t>
  </si>
  <si>
    <t>กิจกรรม การพัฒนาคุณภาพการศึกษาด้วยเทคโนโลยีสารสนเทศ DLTV</t>
  </si>
  <si>
    <t>รายการ  เงินอุดหนุนชุดอุปกรณ์สำหรับห้องเรียนคุณภาพแห่งการเรียนรู้ด้านสื่อเทคโนโลยีสารสนเทศ DLTV</t>
  </si>
  <si>
    <t>ชุด</t>
  </si>
  <si>
    <t>5.1.1.4 โครงการส่งเสริมสนับสนุนการบริหารจัดการน้ำอย่างบูรณาการ</t>
  </si>
  <si>
    <t>กิจกรรม ก่อสร้างและปรับปรุงเพิ่มประสิทธิภาพระบบประปาหมู่บ้าน</t>
  </si>
  <si>
    <t>(1) รายการ เงินอุดหนุนสำหรับการแก้ไขปัญหาการขาดแคลนน้ำอุปโภคบริโภคแก่ประชาชน (ก่อสร้างและปรับปรุงเพิ่มประสิทธิภาพระบบประปาหมู่บ้าน)</t>
  </si>
  <si>
    <t>กิจกรรม พัฒนาแหล่งน้ำเพื่อสนับสนุนงานฎีกา</t>
  </si>
  <si>
    <t>(2) รายการ  เงินอุดหนุนสำหรับการบริหารจัดการน้ำเพื่อสนับสนุนงานฎีกา</t>
  </si>
  <si>
    <t>กิจกรรม พัฒนาแหล่งกักเก็บน้ำ</t>
  </si>
  <si>
    <t>บ่อ</t>
  </si>
  <si>
    <t>กิจกรรม การส่งเสริมและสนับสนุนการพัฒนาแหล่งน้ำ</t>
  </si>
  <si>
    <t>(1) รายการ เงินอุดหนุนสำหรับงบดำเนินงานของสถานีสูบน้ำด้วยไฟฟ้า (ค่ากระแสไฟฟ้า)</t>
  </si>
  <si>
    <t>(2) รายการ เงินอุดหนุนสำหรับปรับปรุงซ่อมแซมสถานีสูบน้ำด้วยไฟฟ้า</t>
  </si>
  <si>
    <t>กิจกรรม ค่าใช้จ่ายบุคลากรองค์กรปกครองส่วนท้องถิ่นด้านโครงสร้างพื้นฐาน</t>
  </si>
  <si>
    <t>(3) รายการ เงินอุดหนุนค่าจ้างลูกจ้างชั่วคราวถ่ายโอนงานสถานีสูบน้ำด้วยไฟฟ้า</t>
  </si>
  <si>
    <t>กิจกรรม การดำเนินการตามภารกิจถ่ายโอนด้านโครงสร้างพื้นฐาน</t>
  </si>
  <si>
    <t>(1) รายการ เงินอุดหนุนสำหรับการก่อสร้าง/ปรับปรุงซ่อมแซมถนนทางหลวงท้องถิ่น</t>
  </si>
  <si>
    <t>สายทาง</t>
  </si>
  <si>
    <t>5.1.1.7 โครงการสนับสนุนการเสริมสร้างสวัสดิการทางสังคมให้แก่ผู้พิการหรือผู้ทุพพลภาพ</t>
  </si>
  <si>
    <t xml:space="preserve">รายการ เงินอุดหนุนสำหรับสนับสนุนสงเคราะห์เบี้ยความพิการ </t>
  </si>
  <si>
    <t>5.1.1.8 โครงการสนับสนุนการจัดสวัสดิการทางสังคมแก่ผู้ด้อยโอกาสทางสังคม</t>
  </si>
  <si>
    <t xml:space="preserve"> รายการ เงินอุดหนุนสำหรับสนับสนุนการสงเคราะห์เบี้ยยังชีพผู้ป่วยเอดส์ </t>
  </si>
  <si>
    <t>5.1.1.9  โครงการสร้างหลักประกันรายได้แก่ผู้สูงอายุ</t>
  </si>
  <si>
    <t>รายการ  ค่าใช้จ่ายสำหรับสนับสนุนการสงเคราะห์เบี้ยยังชีพผู้สูงอายุ</t>
  </si>
  <si>
    <t>กิจกรรม การดำเนินงานตามภารกิจถ่ายโอนด้านสังคม</t>
  </si>
  <si>
    <t>(1) รายการ  เงินอุดหนุนสำหรับสนับสนุนการบริหารสนามกีฬาถ่ายโอน</t>
  </si>
  <si>
    <t>สนาม</t>
  </si>
  <si>
    <t>(2) รายการ  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</t>
  </si>
  <si>
    <t>(3) รายการ  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</t>
  </si>
  <si>
    <t xml:space="preserve">             1) ค่าครุภัณฑ์สถานีอนามัยถ่ายโอนให้แก่องค์กรปกครองส่วนท้องถิ่น</t>
  </si>
  <si>
    <t xml:space="preserve">             2) ค่าก่อสร้างและปรับปรุงสถานีอนามัยที่ถ่ายโอนให้แก่องค์กรปกครองส่วนท้องถิ่น</t>
  </si>
  <si>
    <t>(4) รายการ เงินอุดหนุนสำหรับสนับสนุนงบประมาณเพื่อดำเนินการพัฒนาแหล่งท่องเที่ยว</t>
  </si>
  <si>
    <t>(5) รายการ เงินอุดหนุนสำหรับการดำเนินงานตามแนวทางโครงการพระราชดำริด้านสาธารณสุข</t>
  </si>
  <si>
    <t>หมู่บ้าน/ชุมชน</t>
  </si>
  <si>
    <t>ตัว</t>
  </si>
  <si>
    <t>กิจกรรม การจัดสวัสดิการทางสังคม</t>
  </si>
  <si>
    <t>(8) รายการ  เงินอุดหนุนเฉพาะกิจสำหรับสนับสนุนสถานสงเคราะห์คนชรา</t>
  </si>
  <si>
    <t xml:space="preserve">             1) ค่าครุภัณฑ์เพื่อสนับสนุนสถานสงเคราะห์คนชรา</t>
  </si>
  <si>
    <t xml:space="preserve">             2) ค่าก่อสร้างและปรับปรุงสถานสงเคราะห์คนชรา</t>
  </si>
  <si>
    <t>(9) รายการ เงินอุดหนุนสำหรับสนับสนุนศูนย์บริการทางสังคม</t>
  </si>
  <si>
    <t>(10) รายการ  เงินอุดหนุนสำหรับสนับสนุนสถานสงเคราะห์คนชรา</t>
  </si>
  <si>
    <t>กิจกรรม ค่าใช้จ่ายบุคลากรองค์กรปกครองส่วนท้องถิ่นด้านสังคม</t>
  </si>
  <si>
    <t>(11) รายการ  เงินอุดหนุนสำหรับสนับสนุนการบริหารสนามกีฬา (เงินเดือน ค่าจ้าง)</t>
  </si>
  <si>
    <t>(12) รายการ เงินอุดหนุนเพื่อสนับสนุนค่าป่วยการสำหรับนักบริบาลท้องถิ่น</t>
  </si>
  <si>
    <t>5.1.1.11 โครงการป้องกันและแก้ไขปัญหายาเสพติด</t>
  </si>
  <si>
    <t xml:space="preserve">รายการ  การก่อสร้างลานกีฬา/สนามกีฬา </t>
  </si>
  <si>
    <t>5.1.1.12 โครงการส่งเสริมอาสาสมัครสาธารณสุขประจำหมู่บ้าน (อสม.) เชิงรุก</t>
  </si>
  <si>
    <t xml:space="preserve">รายการ ค่าใช้จ่ายสนับสนุนการดำเนินงานของอาสาสมัครสาธารณสุขประจำหมู่บ้าน (อสม.) </t>
  </si>
  <si>
    <t>5.1.1.13  โครงการส่งเสริมสนับสนุนการจัดการสิ่งปฏิกูลและมูลฝอยขององค์กรปกครองส่วนท้องถิ่น</t>
  </si>
  <si>
    <t>รายการ ค่าครุภัณฑ์การจัดการสิ่งปฏิกูลและมูลฝอยให้แก่องค์กรปกครองส่วนท้องถิ่น</t>
  </si>
  <si>
    <t>แห่ง/คัน</t>
  </si>
  <si>
    <t>5.1.1.14  โครงการส่งเสริมสนับสนุนการแก้ไขปัญหาและพัฒนาจังหวัดชายแดนภาคใต้</t>
  </si>
  <si>
    <t>กิจกรรม การแก้ไขปัญหาและพัฒนาจังหวัดชายแดนภาคใต้</t>
  </si>
  <si>
    <t>รายการ 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</si>
  <si>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กิจกรรม สนับสนุนค่ารักษาพยาบาลให้ข้าราชการและและพนักงานท้องถิ่น</t>
  </si>
  <si>
    <t>(1) รายการ  เงินอุดหนุนสำหรับสนับสนุนค่าใช้จ่ายเพื่อการรักษาพยาบาลของข้าราชการ พนักงานส่วนท้องถิ่น และลูกจ้าง</t>
  </si>
  <si>
    <t xml:space="preserve">             1) ค่าใช้จ่ายเพื่อการรักษาพยาบาลของข้าราชการ พนักงานส่วนท้องถิ่น และลูกจ้าง</t>
  </si>
  <si>
    <t xml:space="preserve">             2) ค่าใช้จ่ายในการบริหารจัดการของสำนักงานหลักประกันสุขภาพแห่งชาติ</t>
  </si>
  <si>
    <t>กิจกรรม ค่าใช้จ่ายบุคลากรองค์กรปกครองส่วนท้องถิ่นด้านบริหารจัดการ</t>
  </si>
  <si>
    <t>(2) รายการ  เงินอุดหนุนสำหรับสนับสนุนการถ่ายโอนบุคลากร (เงินเดือนและสวัสดิการ)</t>
  </si>
  <si>
    <t xml:space="preserve">             1) ค่าเงินเดือนและค่าจ้างสำหรับข้าราชการและลูกจ้างถ่ายโอน</t>
  </si>
  <si>
    <t xml:space="preserve">             2) ค่าสิทธิประโยชน์ข้าราชการและลูกจ้างถ่ายโอน</t>
  </si>
  <si>
    <t>กิจกรรม การดำเนินการตามอำนาจหน้าที่</t>
  </si>
  <si>
    <t>รายการ เงินอุดหนุนสำหรับดำเนินการตามอำนาจหน้าที่และภารกิจถ่ายโอน</t>
  </si>
  <si>
    <t>5.1.1.2  โครงการสนับสนุนค่าใช้จ่ายในการจัดการศึกษาตั้งแต่ระดับอนุบาลจนจบการศึกษาขั้นพื้นฐาน</t>
  </si>
  <si>
    <t>5.1.1.1  ผลผลิต จัดสรรเงินอุดหนุนให้แก่องค์กรปกครองส่วนท้องถิ่น</t>
  </si>
  <si>
    <t>กิจกรรม การจ่ายเบี้ยผู้สูงอายุ</t>
  </si>
  <si>
    <t>กิจกรรม การจ่ายเบี้ยยังชีพความพิการ</t>
  </si>
  <si>
    <t>กิจกรรม ส่งเสริมอาสาสมัครสาธารณสุขประจำหมู่บ้าน (อสม.) เชิงรุก</t>
  </si>
  <si>
    <t>กิจกรรม การสงเคราะห์เบี้ยยังชีพผู้ป่วยเอดส์</t>
  </si>
  <si>
    <t>กิจกรรม การจัดการสิ่งปฏิกูลและขยะมูลฝอย</t>
  </si>
  <si>
    <t>กิจกรรม การป้องกันและแก้ไขปัญหายาเสพติด</t>
  </si>
  <si>
    <t>อุดหนุนทั่วไป</t>
  </si>
  <si>
    <t>อุดหนุนเฉพาะกิจ</t>
  </si>
  <si>
    <t>รวม</t>
  </si>
  <si>
    <t>หน่วยงาน</t>
  </si>
  <si>
    <t>สน.บถ.</t>
  </si>
  <si>
    <t>กศ.</t>
  </si>
  <si>
    <t>สพค.</t>
  </si>
  <si>
    <t>สรุปคำของบประมาณรายจ่ายประจำปีงบประมาณ พ.ศ. 2563</t>
  </si>
  <si>
    <t>องค์การบริหารส่วนจังหวัด ........................................</t>
  </si>
  <si>
    <t>กระทรวงมหาดไทย</t>
  </si>
  <si>
    <t>อื่นๆ (ระบุ).....................................................................</t>
  </si>
  <si>
    <t>(8) รายการ  เงินอุดหนุนสำหรับสนับสนุนงบประมาณโครงการส่งเสริมการเรียนรู้เด็กปฐมวัย ท้องถิ่นไทยผ่านการเล่น</t>
  </si>
  <si>
    <t xml:space="preserve">   ให้ระบุข้อมูลงบประมาณในช่องที่กำหนด</t>
  </si>
  <si>
    <t xml:space="preserve">หมายเหตุ   </t>
  </si>
  <si>
    <t>(3) รายการ ) เงินอุดหนุนเฉพาะกิจสำหรับสนับสนุนการก่อสร้าง/ปรับปรุงและพัฒนาแหล่งกักเก็บน้ำ
ให้แก่องค์กรปกครองส่วนท้องถิ่น</t>
  </si>
  <si>
    <t>(4) รายการ  เงินอุดหนุนสำหรับสนับสนุนโครงการองค์กรปกครองส่วนท้องถิ่นต้นแบบจัดการน้ำ
ตามปรัชญาเศรษฐกิจพอเพียง (ธนาคารน้ำใต้ดิน)</t>
  </si>
  <si>
    <t>(3) รายการ  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
ในพื้นที่จังหวัดชายแดนภาคใต้</t>
  </si>
  <si>
    <t>(6) รายการ  เงินอุดหนุนสำหรับสำรวจข้อมูลจำนวนสัตว์และขึ้นทะเบียนสัตว์ตามโครงการสัตว์ปลอดโรคคนปลอดภัย 
โรคพิษสุนัขบ้า ตามปณิธาน ศ.ดร.สมเด็จพระเจ้าลูกยาเธอเจ้าฟ้าวลัยลักษณ์อัครราชกุมารี</t>
  </si>
  <si>
    <t>(7) รายการ  เงินอุดหนุนสำหรับขับเคลื่อนโครงการสัตว์ปลอดโรค คนปลอดภัย จากโรคพิษสุนัขบ้าตามพระปณิธาน 
ศ.ดร.สมเด็จพระเจ้าลูกเธอ เจ้าฟ้าจุฬาภรณวลัยลักษณ์ อัครราชกุมารี</t>
  </si>
  <si>
    <t>(14) รายการ  เงินอุดหนุนสำหรับการพัฒนาระบบบริหารจัดการศึกษาอิเล็กทรอนิกส์ขององค์กรปกครองส่วนท้องถิ่น
เพื่อเข้าสู่ประเทศไทย 4.0</t>
  </si>
  <si>
    <t>(9) รายการ เงินอุดหนุนศูนย์พัฒนาเด็กเล็กขององค์กรปกครองส่วนท้องถิ่นในพื้นที่จังหวัดชายแดนภาคใต้ เพื่อสนับสนุน
สื่อการเรียนการสอนเชิงสัญลักษณ์ของความเป็นชาติ</t>
  </si>
  <si>
    <t xml:space="preserve">   ให้ลงข้อมูลเฉพาะตัวเลข โดยไม่เปลี่ยนแปลงลำดับรายการ</t>
  </si>
  <si>
    <r>
      <t xml:space="preserve">   </t>
    </r>
    <r>
      <rPr>
        <b/>
        <sz val="16"/>
        <color theme="1"/>
        <rFont val="TH SarabunPSK"/>
        <family val="2"/>
      </rPr>
      <t>งบเงินอุดหนุนทั่วไป</t>
    </r>
    <r>
      <rPr>
        <sz val="16"/>
        <color theme="1"/>
        <rFont val="TH SarabunPSK"/>
        <family val="2"/>
      </rPr>
      <t xml:space="preserve">
   หมายถึง งบประมาณที่มีลักษณะเป็นรายจ่ายประจำ</t>
    </r>
  </si>
  <si>
    <r>
      <t xml:space="preserve">   </t>
    </r>
    <r>
      <rPr>
        <b/>
        <sz val="16"/>
        <color theme="1"/>
        <rFont val="TH SarabunPSK"/>
        <family val="2"/>
      </rPr>
      <t>งบเงินอุดหนุนเฉพาะกิจ</t>
    </r>
    <r>
      <rPr>
        <sz val="16"/>
        <color theme="1"/>
        <rFont val="TH SarabunPSK"/>
        <family val="2"/>
      </rPr>
      <t xml:space="preserve">
   หมายถึง งบประมาณที่มีลักษณะเป็นรายจ่ายลงทุน</t>
    </r>
  </si>
  <si>
    <t xml:space="preserve">   หากต้องการเพิ่มรายการนอกเหนือจากที่กำหนด ให้ระบุในรายการ 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</si>
</sst>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22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IT๙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108">
    <xf numFmtId="0" fontId="0" fillId="0" borderId="0" xfId="0"/>
    <xf numFmtId="0" fontId="3" fillId="0" borderId="0" xfId="0" applyFont="1"/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187" fontId="5" fillId="4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187" fontId="5" fillId="5" borderId="1" xfId="0" applyNumberFormat="1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187" fontId="5" fillId="6" borderId="1" xfId="0" applyNumberFormat="1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87" fontId="10" fillId="7" borderId="3" xfId="1" applyNumberFormat="1" applyFont="1" applyFill="1" applyBorder="1" applyAlignment="1">
      <alignment horizontal="left" vertical="top"/>
    </xf>
    <xf numFmtId="187" fontId="9" fillId="7" borderId="3" xfId="1" applyNumberFormat="1" applyFont="1" applyFill="1" applyBorder="1" applyAlignment="1">
      <alignment horizontal="center" vertical="top" wrapText="1"/>
    </xf>
    <xf numFmtId="187" fontId="10" fillId="0" borderId="3" xfId="1" applyNumberFormat="1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187" fontId="9" fillId="0" borderId="3" xfId="1" applyNumberFormat="1" applyFont="1" applyBorder="1" applyAlignment="1">
      <alignment horizontal="left" vertical="top" wrapText="1"/>
    </xf>
    <xf numFmtId="187" fontId="9" fillId="7" borderId="3" xfId="1" applyNumberFormat="1" applyFont="1" applyFill="1" applyBorder="1" applyAlignment="1">
      <alignment horizontal="left" vertical="top"/>
    </xf>
    <xf numFmtId="187" fontId="9" fillId="0" borderId="3" xfId="1" applyNumberFormat="1" applyFont="1" applyBorder="1" applyAlignment="1">
      <alignment horizontal="left" vertical="top"/>
    </xf>
    <xf numFmtId="0" fontId="9" fillId="7" borderId="3" xfId="0" applyFont="1" applyFill="1" applyBorder="1" applyAlignment="1">
      <alignment horizontal="left" vertical="top" wrapText="1"/>
    </xf>
    <xf numFmtId="187" fontId="9" fillId="7" borderId="3" xfId="1" applyNumberFormat="1" applyFont="1" applyFill="1" applyBorder="1" applyAlignment="1">
      <alignment horizontal="center" vertical="top"/>
    </xf>
    <xf numFmtId="187" fontId="9" fillId="0" borderId="3" xfId="1" applyNumberFormat="1" applyFont="1" applyFill="1" applyBorder="1" applyAlignment="1">
      <alignment horizontal="left" vertical="top"/>
    </xf>
    <xf numFmtId="187" fontId="9" fillId="0" borderId="3" xfId="1" applyNumberFormat="1" applyFont="1" applyFill="1" applyBorder="1" applyAlignment="1">
      <alignment horizontal="center" vertical="top"/>
    </xf>
    <xf numFmtId="0" fontId="0" fillId="8" borderId="0" xfId="0" applyFill="1"/>
    <xf numFmtId="187" fontId="10" fillId="7" borderId="3" xfId="1" applyNumberFormat="1" applyFont="1" applyFill="1" applyBorder="1" applyAlignment="1">
      <alignment vertical="top"/>
    </xf>
    <xf numFmtId="187" fontId="9" fillId="7" borderId="3" xfId="1" applyNumberFormat="1" applyFont="1" applyFill="1" applyBorder="1" applyAlignment="1">
      <alignment horizontal="right" vertical="top"/>
    </xf>
    <xf numFmtId="187" fontId="10" fillId="7" borderId="3" xfId="1" applyNumberFormat="1" applyFont="1" applyFill="1" applyBorder="1" applyAlignment="1">
      <alignment horizontal="right" vertical="top"/>
    </xf>
    <xf numFmtId="187" fontId="10" fillId="7" borderId="3" xfId="1" applyNumberFormat="1" applyFont="1" applyFill="1" applyBorder="1" applyAlignment="1">
      <alignment horizontal="center" vertical="top"/>
    </xf>
    <xf numFmtId="187" fontId="9" fillId="0" borderId="3" xfId="1" applyNumberFormat="1" applyFont="1" applyBorder="1" applyAlignment="1">
      <alignment horizontal="right" vertical="top"/>
    </xf>
    <xf numFmtId="187" fontId="9" fillId="7" borderId="3" xfId="1" applyNumberFormat="1" applyFont="1" applyFill="1" applyBorder="1" applyAlignment="1">
      <alignment vertical="top"/>
    </xf>
    <xf numFmtId="187" fontId="9" fillId="0" borderId="3" xfId="1" applyNumberFormat="1" applyFont="1" applyFill="1" applyBorder="1" applyAlignment="1">
      <alignment horizontal="right" vertical="top"/>
    </xf>
    <xf numFmtId="187" fontId="9" fillId="0" borderId="3" xfId="1" applyNumberFormat="1" applyFont="1" applyBorder="1" applyAlignment="1">
      <alignment horizontal="center" vertical="top"/>
    </xf>
    <xf numFmtId="0" fontId="9" fillId="7" borderId="3" xfId="0" applyFont="1" applyFill="1" applyBorder="1" applyAlignment="1">
      <alignment vertical="top" wrapText="1"/>
    </xf>
    <xf numFmtId="187" fontId="10" fillId="7" borderId="3" xfId="1" applyNumberFormat="1" applyFont="1" applyFill="1" applyBorder="1" applyAlignment="1">
      <alignment horizontal="center" vertical="top" shrinkToFit="1"/>
    </xf>
    <xf numFmtId="0" fontId="9" fillId="0" borderId="0" xfId="0" applyFont="1"/>
    <xf numFmtId="0" fontId="9" fillId="9" borderId="3" xfId="0" applyFont="1" applyFill="1" applyBorder="1" applyAlignment="1">
      <alignment vertical="top" wrapText="1"/>
    </xf>
    <xf numFmtId="187" fontId="9" fillId="9" borderId="3" xfId="1" applyNumberFormat="1" applyFont="1" applyFill="1" applyBorder="1" applyAlignment="1">
      <alignment horizontal="right" vertical="top"/>
    </xf>
    <xf numFmtId="187" fontId="9" fillId="9" borderId="3" xfId="1" applyNumberFormat="1" applyFont="1" applyFill="1" applyBorder="1" applyAlignment="1">
      <alignment horizontal="center" vertical="top"/>
    </xf>
    <xf numFmtId="187" fontId="10" fillId="9" borderId="3" xfId="1" applyNumberFormat="1" applyFont="1" applyFill="1" applyBorder="1" applyAlignment="1">
      <alignment horizontal="left" vertical="top"/>
    </xf>
    <xf numFmtId="0" fontId="5" fillId="10" borderId="3" xfId="0" applyFont="1" applyFill="1" applyBorder="1" applyAlignment="1">
      <alignment vertical="top" wrapText="1"/>
    </xf>
    <xf numFmtId="187" fontId="11" fillId="10" borderId="3" xfId="1" applyNumberFormat="1" applyFont="1" applyFill="1" applyBorder="1" applyAlignment="1">
      <alignment horizontal="left" vertical="top"/>
    </xf>
    <xf numFmtId="187" fontId="5" fillId="10" borderId="3" xfId="1" applyNumberFormat="1" applyFont="1" applyFill="1" applyBorder="1" applyAlignment="1">
      <alignment horizontal="center" vertical="top" wrapText="1"/>
    </xf>
    <xf numFmtId="187" fontId="5" fillId="10" borderId="3" xfId="1" applyNumberFormat="1" applyFont="1" applyFill="1" applyBorder="1" applyAlignment="1">
      <alignment horizontal="left" vertical="top" wrapText="1"/>
    </xf>
    <xf numFmtId="187" fontId="5" fillId="10" borderId="3" xfId="1" applyNumberFormat="1" applyFont="1" applyFill="1" applyBorder="1" applyAlignment="1">
      <alignment horizontal="left" vertical="top"/>
    </xf>
    <xf numFmtId="187" fontId="5" fillId="10" borderId="3" xfId="1" applyNumberFormat="1" applyFont="1" applyFill="1" applyBorder="1" applyAlignment="1">
      <alignment horizontal="center" vertical="top"/>
    </xf>
    <xf numFmtId="187" fontId="9" fillId="10" borderId="3" xfId="1" applyNumberFormat="1" applyFont="1" applyFill="1" applyBorder="1" applyAlignment="1">
      <alignment horizontal="right" vertical="top"/>
    </xf>
    <xf numFmtId="187" fontId="9" fillId="10" borderId="3" xfId="1" applyNumberFormat="1" applyFont="1" applyFill="1" applyBorder="1" applyAlignment="1">
      <alignment horizontal="center" vertical="top"/>
    </xf>
    <xf numFmtId="187" fontId="9" fillId="10" borderId="3" xfId="1" applyNumberFormat="1" applyFont="1" applyFill="1" applyBorder="1" applyAlignment="1">
      <alignment vertical="top"/>
    </xf>
    <xf numFmtId="0" fontId="5" fillId="10" borderId="3" xfId="0" applyFont="1" applyFill="1" applyBorder="1" applyAlignment="1">
      <alignment horizontal="left" vertical="top" wrapText="1"/>
    </xf>
    <xf numFmtId="187" fontId="5" fillId="10" borderId="3" xfId="1" applyNumberFormat="1" applyFont="1" applyFill="1" applyBorder="1" applyAlignment="1">
      <alignment horizontal="right" vertical="top"/>
    </xf>
    <xf numFmtId="187" fontId="10" fillId="10" borderId="3" xfId="1" applyNumberFormat="1" applyFont="1" applyFill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187" fontId="10" fillId="0" borderId="3" xfId="1" applyNumberFormat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187" fontId="9" fillId="7" borderId="4" xfId="1" applyNumberFormat="1" applyFont="1" applyFill="1" applyBorder="1" applyAlignment="1">
      <alignment horizontal="center" vertical="top"/>
    </xf>
    <xf numFmtId="0" fontId="5" fillId="10" borderId="2" xfId="0" applyFont="1" applyFill="1" applyBorder="1" applyAlignment="1">
      <alignment vertical="top" wrapText="1"/>
    </xf>
    <xf numFmtId="187" fontId="9" fillId="10" borderId="2" xfId="1" applyNumberFormat="1" applyFont="1" applyFill="1" applyBorder="1" applyAlignment="1">
      <alignment horizontal="right" vertical="top"/>
    </xf>
    <xf numFmtId="187" fontId="9" fillId="10" borderId="2" xfId="1" applyNumberFormat="1" applyFont="1" applyFill="1" applyBorder="1" applyAlignment="1">
      <alignment horizontal="center" vertical="top"/>
    </xf>
    <xf numFmtId="187" fontId="9" fillId="7" borderId="4" xfId="1" applyNumberFormat="1" applyFont="1" applyFill="1" applyBorder="1" applyAlignment="1">
      <alignment horizontal="right" vertical="top"/>
    </xf>
    <xf numFmtId="187" fontId="10" fillId="7" borderId="4" xfId="1" applyNumberFormat="1" applyFont="1" applyFill="1" applyBorder="1" applyAlignment="1">
      <alignment vertical="top"/>
    </xf>
    <xf numFmtId="187" fontId="9" fillId="9" borderId="2" xfId="1" applyNumberFormat="1" applyFont="1" applyFill="1" applyBorder="1" applyAlignment="1">
      <alignment horizontal="left" vertical="top" wrapText="1"/>
    </xf>
    <xf numFmtId="187" fontId="10" fillId="9" borderId="3" xfId="1" applyNumberFormat="1" applyFont="1" applyFill="1" applyBorder="1" applyAlignment="1">
      <alignment vertical="top"/>
    </xf>
    <xf numFmtId="187" fontId="9" fillId="9" borderId="3" xfId="1" applyNumberFormat="1" applyFont="1" applyFill="1" applyBorder="1" applyAlignment="1">
      <alignment vertical="top"/>
    </xf>
    <xf numFmtId="0" fontId="9" fillId="9" borderId="2" xfId="0" applyFont="1" applyFill="1" applyBorder="1" applyAlignment="1">
      <alignment vertical="top" wrapText="1"/>
    </xf>
    <xf numFmtId="0" fontId="10" fillId="9" borderId="3" xfId="0" applyFont="1" applyFill="1" applyBorder="1" applyAlignment="1">
      <alignment vertical="top" wrapText="1"/>
    </xf>
    <xf numFmtId="187" fontId="10" fillId="9" borderId="3" xfId="1" applyNumberFormat="1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top" wrapText="1"/>
    </xf>
    <xf numFmtId="187" fontId="5" fillId="3" borderId="5" xfId="1" applyNumberFormat="1" applyFont="1" applyFill="1" applyBorder="1" applyAlignment="1">
      <alignment horizontal="center" wrapText="1"/>
    </xf>
    <xf numFmtId="0" fontId="7" fillId="10" borderId="8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187" fontId="9" fillId="0" borderId="4" xfId="1" applyNumberFormat="1" applyFont="1" applyBorder="1" applyAlignment="1">
      <alignment horizontal="right" vertical="top"/>
    </xf>
    <xf numFmtId="187" fontId="9" fillId="0" borderId="4" xfId="1" applyNumberFormat="1" applyFont="1" applyBorder="1" applyAlignment="1">
      <alignment horizontal="center" vertical="top"/>
    </xf>
    <xf numFmtId="0" fontId="5" fillId="10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187" fontId="9" fillId="9" borderId="0" xfId="1" applyNumberFormat="1" applyFont="1" applyFill="1" applyBorder="1" applyAlignment="1">
      <alignment horizontal="left" vertical="top" wrapText="1"/>
    </xf>
    <xf numFmtId="187" fontId="5" fillId="10" borderId="8" xfId="1" applyNumberFormat="1" applyFont="1" applyFill="1" applyBorder="1" applyAlignment="1">
      <alignment horizontal="left" vertical="center" wrapText="1"/>
    </xf>
    <xf numFmtId="187" fontId="11" fillId="10" borderId="3" xfId="1" applyNumberFormat="1" applyFont="1" applyFill="1" applyBorder="1" applyAlignment="1">
      <alignment horizontal="right" vertical="top" shrinkToFit="1"/>
    </xf>
    <xf numFmtId="187" fontId="11" fillId="10" borderId="3" xfId="1" applyNumberFormat="1" applyFont="1" applyFill="1" applyBorder="1" applyAlignment="1">
      <alignment horizontal="center" vertical="top" shrinkToFit="1"/>
    </xf>
    <xf numFmtId="0" fontId="6" fillId="11" borderId="1" xfId="0" applyFont="1" applyFill="1" applyBorder="1" applyAlignment="1">
      <alignment horizontal="center" vertical="center" wrapText="1"/>
    </xf>
    <xf numFmtId="187" fontId="9" fillId="4" borderId="3" xfId="1" applyNumberFormat="1" applyFont="1" applyFill="1" applyBorder="1" applyAlignment="1">
      <alignment horizontal="left" vertical="top"/>
    </xf>
    <xf numFmtId="187" fontId="10" fillId="4" borderId="3" xfId="1" applyNumberFormat="1" applyFont="1" applyFill="1" applyBorder="1" applyAlignment="1">
      <alignment horizontal="left" vertical="top"/>
    </xf>
    <xf numFmtId="187" fontId="9" fillId="4" borderId="3" xfId="1" applyNumberFormat="1" applyFont="1" applyFill="1" applyBorder="1" applyAlignment="1">
      <alignment horizontal="left" vertical="top" wrapText="1"/>
    </xf>
    <xf numFmtId="187" fontId="10" fillId="4" borderId="3" xfId="1" applyNumberFormat="1" applyFont="1" applyFill="1" applyBorder="1" applyAlignment="1">
      <alignment vertical="top"/>
    </xf>
    <xf numFmtId="187" fontId="10" fillId="4" borderId="3" xfId="1" applyNumberFormat="1" applyFont="1" applyFill="1" applyBorder="1" applyAlignment="1">
      <alignment horizontal="right" vertical="top"/>
    </xf>
    <xf numFmtId="187" fontId="10" fillId="4" borderId="4" xfId="1" applyNumberFormat="1" applyFont="1" applyFill="1" applyBorder="1" applyAlignment="1">
      <alignment vertical="top"/>
    </xf>
    <xf numFmtId="187" fontId="9" fillId="4" borderId="3" xfId="1" applyNumberFormat="1" applyFont="1" applyFill="1" applyBorder="1" applyAlignment="1">
      <alignment vertical="top"/>
    </xf>
    <xf numFmtId="187" fontId="9" fillId="4" borderId="3" xfId="1" applyNumberFormat="1" applyFont="1" applyFill="1" applyBorder="1" applyAlignment="1">
      <alignment horizontal="right" vertical="top"/>
    </xf>
    <xf numFmtId="187" fontId="9" fillId="4" borderId="4" xfId="1" applyNumberFormat="1" applyFont="1" applyFill="1" applyBorder="1" applyAlignment="1">
      <alignment horizontal="right" vertical="top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187" fontId="10" fillId="7" borderId="0" xfId="1" applyNumberFormat="1" applyFont="1" applyFill="1" applyBorder="1" applyAlignment="1">
      <alignment vertical="top"/>
    </xf>
    <xf numFmtId="0" fontId="9" fillId="12" borderId="6" xfId="0" applyFont="1" applyFill="1" applyBorder="1" applyAlignment="1">
      <alignment horizontal="left" vertical="top" wrapText="1"/>
    </xf>
    <xf numFmtId="187" fontId="10" fillId="12" borderId="6" xfId="1" applyNumberFormat="1" applyFont="1" applyFill="1" applyBorder="1" applyAlignment="1">
      <alignment vertical="top"/>
    </xf>
    <xf numFmtId="187" fontId="9" fillId="12" borderId="6" xfId="1" applyNumberFormat="1" applyFont="1" applyFill="1" applyBorder="1" applyAlignment="1">
      <alignment horizontal="center" vertical="top"/>
    </xf>
    <xf numFmtId="0" fontId="9" fillId="4" borderId="1" xfId="0" applyFont="1" applyFill="1" applyBorder="1"/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 vertical="center" wrapText="1"/>
    </xf>
    <xf numFmtId="187" fontId="5" fillId="10" borderId="9" xfId="1" applyNumberFormat="1" applyFont="1" applyFill="1" applyBorder="1" applyAlignment="1">
      <alignment horizontal="left" vertical="center" wrapText="1"/>
    </xf>
    <xf numFmtId="187" fontId="5" fillId="10" borderId="10" xfId="1" applyNumberFormat="1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87" fontId="6" fillId="11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2" defaultPivotStyle="PivotStyleLight16"/>
  <colors>
    <mruColors>
      <color rgb="FFFF00FF"/>
      <color rgb="FF0000FF"/>
      <color rgb="FF99FFCC"/>
      <color rgb="FF38E8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view="pageBreakPreview" zoomScale="70" zoomScaleNormal="70" zoomScaleSheetLayoutView="70" workbookViewId="0">
      <selection activeCell="A154" sqref="A154"/>
    </sheetView>
  </sheetViews>
  <sheetFormatPr defaultRowHeight="14.25" x14ac:dyDescent="0.2"/>
  <cols>
    <col min="1" max="1" width="89.625" customWidth="1"/>
    <col min="2" max="2" width="10.875" bestFit="1" customWidth="1"/>
    <col min="3" max="3" width="12.625" bestFit="1" customWidth="1"/>
    <col min="4" max="4" width="17.125" bestFit="1" customWidth="1"/>
    <col min="5" max="5" width="16" bestFit="1" customWidth="1"/>
    <col min="6" max="6" width="16" hidden="1" customWidth="1"/>
  </cols>
  <sheetData>
    <row r="1" spans="1:6" ht="28.5" x14ac:dyDescent="0.45">
      <c r="A1" s="105" t="s">
        <v>146</v>
      </c>
      <c r="B1" s="105"/>
      <c r="C1" s="105"/>
      <c r="D1" s="105"/>
      <c r="E1" s="105"/>
      <c r="F1" s="51"/>
    </row>
    <row r="2" spans="1:6" ht="28.5" x14ac:dyDescent="0.45">
      <c r="A2" s="105" t="s">
        <v>147</v>
      </c>
      <c r="B2" s="105"/>
      <c r="C2" s="105"/>
      <c r="D2" s="105"/>
      <c r="E2" s="105"/>
      <c r="F2" s="51"/>
    </row>
    <row r="3" spans="1:6" s="1" customFormat="1" ht="28.5" x14ac:dyDescent="0.45">
      <c r="A3" s="106" t="s">
        <v>148</v>
      </c>
      <c r="B3" s="106"/>
      <c r="C3" s="106"/>
      <c r="D3" s="106"/>
      <c r="E3" s="106"/>
      <c r="F3" s="73"/>
    </row>
    <row r="4" spans="1:6" ht="23.25" x14ac:dyDescent="0.2">
      <c r="A4" s="100" t="s">
        <v>0</v>
      </c>
      <c r="B4" s="100" t="s">
        <v>1</v>
      </c>
      <c r="C4" s="100"/>
      <c r="D4" s="100"/>
      <c r="E4" s="100"/>
      <c r="F4" s="102" t="s">
        <v>142</v>
      </c>
    </row>
    <row r="5" spans="1:6" ht="18.75" x14ac:dyDescent="0.2">
      <c r="A5" s="100"/>
      <c r="B5" s="101" t="s">
        <v>2</v>
      </c>
      <c r="C5" s="101"/>
      <c r="D5" s="107" t="s">
        <v>3</v>
      </c>
      <c r="E5" s="107"/>
      <c r="F5" s="103"/>
    </row>
    <row r="6" spans="1:6" ht="18.75" x14ac:dyDescent="0.2">
      <c r="A6" s="100"/>
      <c r="B6" s="78" t="s">
        <v>4</v>
      </c>
      <c r="C6" s="78" t="s">
        <v>5</v>
      </c>
      <c r="D6" s="78" t="s">
        <v>139</v>
      </c>
      <c r="E6" s="78" t="s">
        <v>140</v>
      </c>
      <c r="F6" s="104"/>
    </row>
    <row r="7" spans="1:6" ht="33" customHeight="1" thickBot="1" x14ac:dyDescent="0.25">
      <c r="A7" s="68" t="s">
        <v>6</v>
      </c>
      <c r="B7" s="69"/>
      <c r="C7" s="69"/>
      <c r="D7" s="98">
        <f>SUM(D8:E8)</f>
        <v>0</v>
      </c>
      <c r="E7" s="99"/>
      <c r="F7" s="75"/>
    </row>
    <row r="8" spans="1:6" ht="21.75" thickTop="1" x14ac:dyDescent="0.35">
      <c r="A8" s="65" t="s">
        <v>141</v>
      </c>
      <c r="B8" s="66"/>
      <c r="C8" s="66"/>
      <c r="D8" s="67">
        <f t="shared" ref="D8:E10" si="0">SUM(D9)</f>
        <v>0</v>
      </c>
      <c r="E8" s="67">
        <f>SUM(E9)</f>
        <v>0</v>
      </c>
      <c r="F8" s="67"/>
    </row>
    <row r="9" spans="1:6" ht="21" x14ac:dyDescent="0.2">
      <c r="A9" s="2" t="s">
        <v>7</v>
      </c>
      <c r="B9" s="3"/>
      <c r="C9" s="3"/>
      <c r="D9" s="4">
        <f t="shared" si="0"/>
        <v>0</v>
      </c>
      <c r="E9" s="4">
        <f t="shared" si="0"/>
        <v>0</v>
      </c>
      <c r="F9" s="4"/>
    </row>
    <row r="10" spans="1:6" ht="21" x14ac:dyDescent="0.2">
      <c r="A10" s="5" t="s">
        <v>8</v>
      </c>
      <c r="B10" s="5"/>
      <c r="C10" s="5"/>
      <c r="D10" s="6">
        <f t="shared" si="0"/>
        <v>0</v>
      </c>
      <c r="E10" s="6">
        <f t="shared" si="0"/>
        <v>0</v>
      </c>
      <c r="F10" s="6"/>
    </row>
    <row r="11" spans="1:6" ht="21" x14ac:dyDescent="0.2">
      <c r="A11" s="7" t="s">
        <v>9</v>
      </c>
      <c r="B11" s="8"/>
      <c r="C11" s="8"/>
      <c r="D11" s="8">
        <f>SUM(D12+D98+D105+D108+D116+D119+D122+D125+D128+D131+D134+D137)</f>
        <v>0</v>
      </c>
      <c r="E11" s="8">
        <f>SUM(E12+E98+E105+E108+E116+E119+E122+E125+E128+E131+E134+E137)</f>
        <v>0</v>
      </c>
      <c r="F11" s="8"/>
    </row>
    <row r="12" spans="1:6" ht="21" x14ac:dyDescent="0.2">
      <c r="A12" s="62" t="s">
        <v>132</v>
      </c>
      <c r="B12" s="59"/>
      <c r="C12" s="59"/>
      <c r="D12" s="59">
        <f>SUM(D13+D17+D20+D35+D50+D61+D64+D66+D68+D78+D84+D87+D91+D96)</f>
        <v>0</v>
      </c>
      <c r="E12" s="59">
        <f>SUM(E13+E17+E20+E35+E50+E61+E64+E66+E68+E78+E84+E87+E91+E96)</f>
        <v>0</v>
      </c>
      <c r="F12" s="74"/>
    </row>
    <row r="13" spans="1:6" ht="21" x14ac:dyDescent="0.2">
      <c r="A13" s="37" t="s">
        <v>17</v>
      </c>
      <c r="B13" s="40"/>
      <c r="C13" s="39" t="s">
        <v>10</v>
      </c>
      <c r="D13" s="40">
        <f>SUM(D14:D16)</f>
        <v>0</v>
      </c>
      <c r="E13" s="40">
        <f>SUM(E14:E16)</f>
        <v>0</v>
      </c>
      <c r="F13" s="40" t="s">
        <v>144</v>
      </c>
    </row>
    <row r="14" spans="1:6" ht="21" x14ac:dyDescent="0.2">
      <c r="A14" s="13" t="s">
        <v>18</v>
      </c>
      <c r="B14" s="14"/>
      <c r="C14" s="11" t="s">
        <v>10</v>
      </c>
      <c r="D14" s="81"/>
      <c r="E14" s="14"/>
      <c r="F14" s="14"/>
    </row>
    <row r="15" spans="1:6" ht="21" x14ac:dyDescent="0.2">
      <c r="A15" s="13" t="s">
        <v>19</v>
      </c>
      <c r="B15" s="10"/>
      <c r="C15" s="11" t="s">
        <v>10</v>
      </c>
      <c r="D15" s="80"/>
      <c r="E15" s="10"/>
      <c r="F15" s="10"/>
    </row>
    <row r="16" spans="1:6" ht="21" x14ac:dyDescent="0.2">
      <c r="A16" s="13" t="s">
        <v>20</v>
      </c>
      <c r="B16" s="10"/>
      <c r="C16" s="11" t="s">
        <v>10</v>
      </c>
      <c r="D16" s="79"/>
      <c r="E16" s="15"/>
      <c r="F16" s="15"/>
    </row>
    <row r="17" spans="1:6" ht="21" x14ac:dyDescent="0.2">
      <c r="A17" s="37" t="s">
        <v>21</v>
      </c>
      <c r="B17" s="41"/>
      <c r="C17" s="42"/>
      <c r="D17" s="41">
        <f>SUM(D18+D19)</f>
        <v>0</v>
      </c>
      <c r="E17" s="41">
        <f>SUM(E18+E19)</f>
        <v>0</v>
      </c>
      <c r="F17" s="41" t="s">
        <v>144</v>
      </c>
    </row>
    <row r="18" spans="1:6" ht="21" x14ac:dyDescent="0.2">
      <c r="A18" s="13" t="s">
        <v>22</v>
      </c>
      <c r="B18" s="10"/>
      <c r="C18" s="11" t="s">
        <v>10</v>
      </c>
      <c r="D18" s="80"/>
      <c r="E18" s="10"/>
      <c r="F18" s="10"/>
    </row>
    <row r="19" spans="1:6" ht="21" x14ac:dyDescent="0.2">
      <c r="A19" s="13" t="s">
        <v>23</v>
      </c>
      <c r="B19" s="10"/>
      <c r="C19" s="11" t="s">
        <v>10</v>
      </c>
      <c r="D19" s="80"/>
      <c r="E19" s="10"/>
      <c r="F19" s="10"/>
    </row>
    <row r="20" spans="1:6" ht="21" x14ac:dyDescent="0.2">
      <c r="A20" s="37" t="s">
        <v>24</v>
      </c>
      <c r="B20" s="41"/>
      <c r="C20" s="42"/>
      <c r="D20" s="41">
        <f>SUM(D21+D27+D33)</f>
        <v>0</v>
      </c>
      <c r="E20" s="41">
        <f>SUM(E21+E27+E33)</f>
        <v>0</v>
      </c>
      <c r="F20" s="41" t="s">
        <v>144</v>
      </c>
    </row>
    <row r="21" spans="1:6" ht="21" x14ac:dyDescent="0.2">
      <c r="A21" s="13" t="s">
        <v>25</v>
      </c>
      <c r="B21" s="10">
        <f>SUM(B22+B23+B24+B25+B26)</f>
        <v>0</v>
      </c>
      <c r="C21" s="11" t="s">
        <v>10</v>
      </c>
      <c r="D21" s="10">
        <f>SUM(D22+D23+D24+D25+D26)</f>
        <v>0</v>
      </c>
      <c r="E21" s="10">
        <f>SUM(E22+E23+E24+E25+E26)</f>
        <v>0</v>
      </c>
      <c r="F21" s="10" t="s">
        <v>144</v>
      </c>
    </row>
    <row r="22" spans="1:6" ht="21" x14ac:dyDescent="0.2">
      <c r="A22" s="13" t="s">
        <v>26</v>
      </c>
      <c r="B22" s="10"/>
      <c r="C22" s="11" t="s">
        <v>10</v>
      </c>
      <c r="D22" s="80"/>
      <c r="E22" s="10"/>
      <c r="F22" s="10"/>
    </row>
    <row r="23" spans="1:6" ht="21" x14ac:dyDescent="0.2">
      <c r="A23" s="13" t="s">
        <v>27</v>
      </c>
      <c r="B23" s="10"/>
      <c r="C23" s="11" t="s">
        <v>10</v>
      </c>
      <c r="D23" s="80"/>
      <c r="E23" s="10"/>
      <c r="F23" s="10"/>
    </row>
    <row r="24" spans="1:6" ht="21" x14ac:dyDescent="0.2">
      <c r="A24" s="13" t="s">
        <v>28</v>
      </c>
      <c r="B24" s="10"/>
      <c r="C24" s="11" t="s">
        <v>10</v>
      </c>
      <c r="D24" s="80"/>
      <c r="E24" s="10"/>
      <c r="F24" s="10"/>
    </row>
    <row r="25" spans="1:6" ht="21" x14ac:dyDescent="0.2">
      <c r="A25" s="13" t="s">
        <v>29</v>
      </c>
      <c r="B25" s="10"/>
      <c r="C25" s="11" t="s">
        <v>10</v>
      </c>
      <c r="D25" s="80"/>
      <c r="E25" s="10"/>
      <c r="F25" s="10"/>
    </row>
    <row r="26" spans="1:6" ht="21" x14ac:dyDescent="0.2">
      <c r="A26" s="13" t="s">
        <v>30</v>
      </c>
      <c r="B26" s="10"/>
      <c r="C26" s="11" t="s">
        <v>10</v>
      </c>
      <c r="D26" s="80"/>
      <c r="E26" s="10"/>
      <c r="F26" s="10"/>
    </row>
    <row r="27" spans="1:6" ht="21" x14ac:dyDescent="0.2">
      <c r="A27" s="13" t="s">
        <v>31</v>
      </c>
      <c r="B27" s="15">
        <f>SUM(B28:B32)</f>
        <v>0</v>
      </c>
      <c r="C27" s="11" t="s">
        <v>32</v>
      </c>
      <c r="D27" s="15">
        <f>SUM(D28:D32)</f>
        <v>0</v>
      </c>
      <c r="E27" s="15">
        <f>SUM(E28:E32)</f>
        <v>0</v>
      </c>
      <c r="F27" s="15" t="s">
        <v>144</v>
      </c>
    </row>
    <row r="28" spans="1:6" ht="21" x14ac:dyDescent="0.2">
      <c r="A28" s="13" t="s">
        <v>33</v>
      </c>
      <c r="B28" s="10"/>
      <c r="C28" s="11" t="s">
        <v>32</v>
      </c>
      <c r="D28" s="15"/>
      <c r="E28" s="79"/>
      <c r="F28" s="15"/>
    </row>
    <row r="29" spans="1:6" ht="21" x14ac:dyDescent="0.2">
      <c r="A29" s="13" t="s">
        <v>34</v>
      </c>
      <c r="B29" s="10"/>
      <c r="C29" s="11" t="s">
        <v>32</v>
      </c>
      <c r="D29" s="15"/>
      <c r="E29" s="79"/>
      <c r="F29" s="15"/>
    </row>
    <row r="30" spans="1:6" ht="21" x14ac:dyDescent="0.2">
      <c r="A30" s="13" t="s">
        <v>35</v>
      </c>
      <c r="B30" s="10"/>
      <c r="C30" s="11" t="s">
        <v>32</v>
      </c>
      <c r="D30" s="15"/>
      <c r="E30" s="79"/>
      <c r="F30" s="15"/>
    </row>
    <row r="31" spans="1:6" ht="21" x14ac:dyDescent="0.2">
      <c r="A31" s="13" t="s">
        <v>36</v>
      </c>
      <c r="B31" s="10"/>
      <c r="C31" s="11" t="s">
        <v>32</v>
      </c>
      <c r="D31" s="15"/>
      <c r="E31" s="79"/>
      <c r="F31" s="15"/>
    </row>
    <row r="32" spans="1:6" ht="21" x14ac:dyDescent="0.2">
      <c r="A32" s="13" t="s">
        <v>37</v>
      </c>
      <c r="B32" s="10"/>
      <c r="C32" s="11" t="s">
        <v>32</v>
      </c>
      <c r="D32" s="15"/>
      <c r="E32" s="79"/>
      <c r="F32" s="15"/>
    </row>
    <row r="33" spans="1:6" ht="21" x14ac:dyDescent="0.2">
      <c r="A33" s="17" t="s">
        <v>150</v>
      </c>
      <c r="B33" s="16"/>
      <c r="C33" s="11" t="s">
        <v>38</v>
      </c>
      <c r="D33" s="16"/>
      <c r="E33" s="79">
        <v>0</v>
      </c>
      <c r="F33" s="16"/>
    </row>
    <row r="34" spans="1:6" ht="42" x14ac:dyDescent="0.2">
      <c r="A34" s="13" t="s">
        <v>159</v>
      </c>
      <c r="B34" s="14"/>
      <c r="C34" s="18" t="s">
        <v>38</v>
      </c>
      <c r="D34" s="14">
        <v>0</v>
      </c>
      <c r="E34" s="14">
        <v>0</v>
      </c>
      <c r="F34" s="14"/>
    </row>
    <row r="35" spans="1:6" ht="21" x14ac:dyDescent="0.2">
      <c r="A35" s="37" t="s">
        <v>39</v>
      </c>
      <c r="B35" s="41"/>
      <c r="C35" s="42"/>
      <c r="D35" s="41">
        <f>SUM(D36:D41,D49)</f>
        <v>0</v>
      </c>
      <c r="E35" s="41">
        <f>SUM(E36:E41,E49)</f>
        <v>0</v>
      </c>
      <c r="F35" s="41" t="s">
        <v>144</v>
      </c>
    </row>
    <row r="36" spans="1:6" ht="21" x14ac:dyDescent="0.2">
      <c r="A36" s="13" t="s">
        <v>40</v>
      </c>
      <c r="B36" s="15"/>
      <c r="C36" s="18" t="s">
        <v>41</v>
      </c>
      <c r="D36" s="80"/>
      <c r="E36" s="10">
        <v>0</v>
      </c>
      <c r="F36" s="10"/>
    </row>
    <row r="37" spans="1:6" ht="21" x14ac:dyDescent="0.2">
      <c r="A37" s="13" t="s">
        <v>42</v>
      </c>
      <c r="B37" s="10"/>
      <c r="C37" s="18" t="s">
        <v>10</v>
      </c>
      <c r="D37" s="80"/>
      <c r="E37" s="10">
        <v>0</v>
      </c>
      <c r="F37" s="10"/>
    </row>
    <row r="38" spans="1:6" ht="21" x14ac:dyDescent="0.2">
      <c r="A38" s="13" t="s">
        <v>43</v>
      </c>
      <c r="B38" s="15"/>
      <c r="C38" s="18" t="s">
        <v>38</v>
      </c>
      <c r="D38" s="80"/>
      <c r="E38" s="10">
        <v>0</v>
      </c>
      <c r="F38" s="10"/>
    </row>
    <row r="39" spans="1:6" ht="21" x14ac:dyDescent="0.2">
      <c r="A39" s="13" t="s">
        <v>44</v>
      </c>
      <c r="B39" s="10"/>
      <c r="C39" s="18" t="s">
        <v>45</v>
      </c>
      <c r="D39" s="80"/>
      <c r="E39" s="10">
        <v>0</v>
      </c>
      <c r="F39" s="10"/>
    </row>
    <row r="40" spans="1:6" ht="42" x14ac:dyDescent="0.2">
      <c r="A40" s="13" t="s">
        <v>158</v>
      </c>
      <c r="B40" s="15"/>
      <c r="C40" s="18" t="s">
        <v>38</v>
      </c>
      <c r="D40" s="12">
        <v>0</v>
      </c>
      <c r="E40" s="80">
        <v>0</v>
      </c>
      <c r="F40" s="10"/>
    </row>
    <row r="41" spans="1:6" ht="21" x14ac:dyDescent="0.2">
      <c r="A41" s="13" t="s">
        <v>46</v>
      </c>
      <c r="B41" s="15">
        <f>SUM(B42:B48)</f>
        <v>0</v>
      </c>
      <c r="C41" s="18" t="s">
        <v>32</v>
      </c>
      <c r="D41" s="15">
        <v>0</v>
      </c>
      <c r="E41" s="15">
        <f>SUM(E42:E48)</f>
        <v>0</v>
      </c>
      <c r="F41" s="15"/>
    </row>
    <row r="42" spans="1:6" ht="21" x14ac:dyDescent="0.2">
      <c r="A42" s="13" t="s">
        <v>47</v>
      </c>
      <c r="B42" s="19"/>
      <c r="C42" s="20" t="s">
        <v>32</v>
      </c>
      <c r="D42" s="19"/>
      <c r="E42" s="79"/>
      <c r="F42" s="19"/>
    </row>
    <row r="43" spans="1:6" ht="21" x14ac:dyDescent="0.2">
      <c r="A43" s="13" t="s">
        <v>48</v>
      </c>
      <c r="B43" s="19"/>
      <c r="C43" s="20" t="s">
        <v>32</v>
      </c>
      <c r="D43" s="19"/>
      <c r="E43" s="79"/>
      <c r="F43" s="19"/>
    </row>
    <row r="44" spans="1:6" ht="21" x14ac:dyDescent="0.2">
      <c r="A44" s="13" t="s">
        <v>49</v>
      </c>
      <c r="B44" s="19"/>
      <c r="C44" s="20" t="s">
        <v>32</v>
      </c>
      <c r="D44" s="19"/>
      <c r="E44" s="79"/>
      <c r="F44" s="19"/>
    </row>
    <row r="45" spans="1:6" ht="21" x14ac:dyDescent="0.2">
      <c r="A45" s="13" t="s">
        <v>50</v>
      </c>
      <c r="B45" s="19"/>
      <c r="C45" s="20" t="s">
        <v>32</v>
      </c>
      <c r="D45" s="19"/>
      <c r="E45" s="79"/>
      <c r="F45" s="19"/>
    </row>
    <row r="46" spans="1:6" ht="21" x14ac:dyDescent="0.2">
      <c r="A46" s="13" t="s">
        <v>51</v>
      </c>
      <c r="B46" s="19"/>
      <c r="C46" s="20" t="s">
        <v>32</v>
      </c>
      <c r="D46" s="19"/>
      <c r="E46" s="79"/>
      <c r="F46" s="19"/>
    </row>
    <row r="47" spans="1:6" ht="21" x14ac:dyDescent="0.2">
      <c r="A47" s="13" t="s">
        <v>52</v>
      </c>
      <c r="B47" s="19"/>
      <c r="C47" s="20" t="s">
        <v>32</v>
      </c>
      <c r="D47" s="19"/>
      <c r="E47" s="79"/>
      <c r="F47" s="19"/>
    </row>
    <row r="48" spans="1:6" ht="21" x14ac:dyDescent="0.2">
      <c r="A48" s="13" t="s">
        <v>53</v>
      </c>
      <c r="B48" s="19"/>
      <c r="C48" s="20" t="s">
        <v>32</v>
      </c>
      <c r="D48" s="19"/>
      <c r="E48" s="79"/>
      <c r="F48" s="19"/>
    </row>
    <row r="49" spans="1:6" ht="21" x14ac:dyDescent="0.2">
      <c r="A49" s="13" t="s">
        <v>54</v>
      </c>
      <c r="B49" s="15"/>
      <c r="C49" s="18" t="s">
        <v>38</v>
      </c>
      <c r="D49" s="79">
        <v>0</v>
      </c>
      <c r="E49" s="15"/>
      <c r="F49" s="15"/>
    </row>
    <row r="50" spans="1:6" s="21" customFormat="1" ht="21" x14ac:dyDescent="0.2">
      <c r="A50" s="37" t="s">
        <v>55</v>
      </c>
      <c r="B50" s="76"/>
      <c r="C50" s="76"/>
      <c r="D50" s="76">
        <f>SUM(D51+D52+D53+D56+D57+D58+D59+D60)</f>
        <v>0</v>
      </c>
      <c r="E50" s="76">
        <f>SUM(E51+E52+E53+E56+E57+E58+E59+E60)</f>
        <v>0</v>
      </c>
      <c r="F50" s="77" t="s">
        <v>143</v>
      </c>
    </row>
    <row r="51" spans="1:6" ht="21" x14ac:dyDescent="0.2">
      <c r="A51" s="13" t="s">
        <v>56</v>
      </c>
      <c r="B51" s="22"/>
      <c r="C51" s="18" t="s">
        <v>45</v>
      </c>
      <c r="D51" s="82"/>
      <c r="E51" s="22">
        <v>0</v>
      </c>
      <c r="F51" s="22"/>
    </row>
    <row r="52" spans="1:6" ht="42" x14ac:dyDescent="0.2">
      <c r="A52" s="13" t="s">
        <v>57</v>
      </c>
      <c r="B52" s="23"/>
      <c r="C52" s="18" t="s">
        <v>45</v>
      </c>
      <c r="D52" s="82"/>
      <c r="E52" s="22">
        <v>0</v>
      </c>
      <c r="F52" s="22"/>
    </row>
    <row r="53" spans="1:6" ht="21" x14ac:dyDescent="0.2">
      <c r="A53" s="17" t="s">
        <v>58</v>
      </c>
      <c r="B53" s="24"/>
      <c r="C53" s="25" t="s">
        <v>45</v>
      </c>
      <c r="D53" s="22">
        <f>SUM(D54:D55)</f>
        <v>0</v>
      </c>
      <c r="E53" s="22">
        <f>SUM(E54:E55)</f>
        <v>0</v>
      </c>
      <c r="F53" s="22"/>
    </row>
    <row r="54" spans="1:6" ht="42" x14ac:dyDescent="0.2">
      <c r="A54" s="17" t="s">
        <v>59</v>
      </c>
      <c r="B54" s="24"/>
      <c r="C54" s="25" t="s">
        <v>45</v>
      </c>
      <c r="D54" s="82"/>
      <c r="E54" s="22">
        <v>0</v>
      </c>
      <c r="F54" s="22"/>
    </row>
    <row r="55" spans="1:6" ht="21" x14ac:dyDescent="0.2">
      <c r="A55" s="17" t="s">
        <v>60</v>
      </c>
      <c r="B55" s="24"/>
      <c r="C55" s="25" t="s">
        <v>45</v>
      </c>
      <c r="D55" s="82"/>
      <c r="E55" s="22">
        <v>0</v>
      </c>
      <c r="F55" s="22"/>
    </row>
    <row r="56" spans="1:6" ht="21" x14ac:dyDescent="0.2">
      <c r="A56" s="13" t="s">
        <v>61</v>
      </c>
      <c r="B56" s="24"/>
      <c r="C56" s="25" t="s">
        <v>45</v>
      </c>
      <c r="D56" s="82"/>
      <c r="E56" s="22">
        <v>0</v>
      </c>
      <c r="F56" s="22"/>
    </row>
    <row r="57" spans="1:6" ht="21" x14ac:dyDescent="0.2">
      <c r="A57" s="13" t="s">
        <v>62</v>
      </c>
      <c r="B57" s="24"/>
      <c r="C57" s="25" t="s">
        <v>45</v>
      </c>
      <c r="D57" s="83"/>
      <c r="E57" s="24">
        <v>0</v>
      </c>
      <c r="F57" s="24"/>
    </row>
    <row r="58" spans="1:6" ht="21" x14ac:dyDescent="0.2">
      <c r="A58" s="13" t="s">
        <v>63</v>
      </c>
      <c r="B58" s="24"/>
      <c r="C58" s="25" t="s">
        <v>45</v>
      </c>
      <c r="D58" s="82"/>
      <c r="E58" s="22">
        <v>0</v>
      </c>
      <c r="F58" s="22"/>
    </row>
    <row r="59" spans="1:6" ht="21" x14ac:dyDescent="0.2">
      <c r="A59" s="13" t="s">
        <v>64</v>
      </c>
      <c r="B59" s="23"/>
      <c r="C59" s="18" t="s">
        <v>45</v>
      </c>
      <c r="D59" s="82"/>
      <c r="E59" s="22">
        <v>0</v>
      </c>
      <c r="F59" s="22"/>
    </row>
    <row r="60" spans="1:6" ht="21" x14ac:dyDescent="0.2">
      <c r="A60" s="52" t="s">
        <v>65</v>
      </c>
      <c r="B60" s="57"/>
      <c r="C60" s="53" t="s">
        <v>45</v>
      </c>
      <c r="D60" s="84"/>
      <c r="E60" s="58">
        <v>0</v>
      </c>
      <c r="F60" s="58"/>
    </row>
    <row r="61" spans="1:6" ht="21" x14ac:dyDescent="0.2">
      <c r="A61" s="54" t="s">
        <v>77</v>
      </c>
      <c r="B61" s="55"/>
      <c r="C61" s="56"/>
      <c r="D61" s="55">
        <f>SUM(D62:D63)</f>
        <v>0</v>
      </c>
      <c r="E61" s="55">
        <f>SUM(E62:E63)</f>
        <v>0</v>
      </c>
      <c r="F61" s="55"/>
    </row>
    <row r="62" spans="1:6" ht="21" x14ac:dyDescent="0.2">
      <c r="A62" s="13" t="s">
        <v>78</v>
      </c>
      <c r="B62" s="23"/>
      <c r="C62" s="18" t="s">
        <v>38</v>
      </c>
      <c r="D62" s="85"/>
      <c r="E62" s="27">
        <v>0</v>
      </c>
      <c r="F62" s="27" t="s">
        <v>145</v>
      </c>
    </row>
    <row r="63" spans="1:6" ht="21" x14ac:dyDescent="0.2">
      <c r="A63" s="13" t="s">
        <v>79</v>
      </c>
      <c r="B63" s="23"/>
      <c r="C63" s="18" t="s">
        <v>38</v>
      </c>
      <c r="D63" s="27">
        <v>0</v>
      </c>
      <c r="E63" s="85"/>
      <c r="F63" s="27" t="s">
        <v>145</v>
      </c>
    </row>
    <row r="64" spans="1:6" ht="21" x14ac:dyDescent="0.2">
      <c r="A64" s="37" t="s">
        <v>80</v>
      </c>
      <c r="B64" s="43"/>
      <c r="C64" s="44"/>
      <c r="D64" s="45">
        <f>SUM(D65)</f>
        <v>0</v>
      </c>
      <c r="E64" s="45">
        <v>0</v>
      </c>
      <c r="F64" s="45"/>
    </row>
    <row r="65" spans="1:6" ht="21" x14ac:dyDescent="0.2">
      <c r="A65" s="13" t="s">
        <v>81</v>
      </c>
      <c r="B65" s="23"/>
      <c r="C65" s="18" t="s">
        <v>45</v>
      </c>
      <c r="D65" s="85"/>
      <c r="E65" s="27">
        <v>0</v>
      </c>
      <c r="F65" s="27" t="s">
        <v>145</v>
      </c>
    </row>
    <row r="66" spans="1:6" ht="21" x14ac:dyDescent="0.2">
      <c r="A66" s="37" t="s">
        <v>82</v>
      </c>
      <c r="B66" s="43"/>
      <c r="C66" s="44"/>
      <c r="D66" s="45">
        <f>SUM(D67)</f>
        <v>0</v>
      </c>
      <c r="E66" s="45">
        <f>SUM(E67)</f>
        <v>0</v>
      </c>
      <c r="F66" s="45"/>
    </row>
    <row r="67" spans="1:6" ht="21" x14ac:dyDescent="0.2">
      <c r="A67" s="13" t="s">
        <v>83</v>
      </c>
      <c r="B67" s="23"/>
      <c r="C67" s="18" t="s">
        <v>84</v>
      </c>
      <c r="D67" s="27">
        <v>0</v>
      </c>
      <c r="E67" s="85"/>
      <c r="F67" s="27" t="s">
        <v>145</v>
      </c>
    </row>
    <row r="68" spans="1:6" ht="21" x14ac:dyDescent="0.2">
      <c r="A68" s="37" t="s">
        <v>91</v>
      </c>
      <c r="B68" s="43"/>
      <c r="C68" s="43"/>
      <c r="D68" s="43">
        <f>SUM(D69:D71,D74:D77)</f>
        <v>0</v>
      </c>
      <c r="E68" s="43">
        <f>SUM(E69:E71,E74:E77)</f>
        <v>0</v>
      </c>
      <c r="F68" s="43"/>
    </row>
    <row r="69" spans="1:6" ht="21" x14ac:dyDescent="0.2">
      <c r="A69" s="17" t="s">
        <v>92</v>
      </c>
      <c r="B69" s="23"/>
      <c r="C69" s="18" t="s">
        <v>93</v>
      </c>
      <c r="D69" s="82"/>
      <c r="E69" s="22">
        <v>0</v>
      </c>
      <c r="F69" s="22"/>
    </row>
    <row r="70" spans="1:6" ht="42" x14ac:dyDescent="0.2">
      <c r="A70" s="17" t="s">
        <v>94</v>
      </c>
      <c r="B70" s="23"/>
      <c r="C70" s="18" t="s">
        <v>38</v>
      </c>
      <c r="D70" s="82"/>
      <c r="E70" s="22">
        <v>0</v>
      </c>
      <c r="F70" s="22"/>
    </row>
    <row r="71" spans="1:6" ht="42" x14ac:dyDescent="0.2">
      <c r="A71" s="17" t="s">
        <v>95</v>
      </c>
      <c r="B71" s="23"/>
      <c r="C71" s="18" t="s">
        <v>38</v>
      </c>
      <c r="D71" s="22">
        <f>SUM(D72:D73)</f>
        <v>0</v>
      </c>
      <c r="E71" s="82">
        <f>SUM(E72:E73)</f>
        <v>0</v>
      </c>
      <c r="F71" s="22"/>
    </row>
    <row r="72" spans="1:6" ht="21" x14ac:dyDescent="0.2">
      <c r="A72" s="17" t="s">
        <v>96</v>
      </c>
      <c r="B72" s="23"/>
      <c r="C72" s="18" t="s">
        <v>38</v>
      </c>
      <c r="D72" s="22">
        <v>0</v>
      </c>
      <c r="E72" s="82"/>
      <c r="F72" s="22"/>
    </row>
    <row r="73" spans="1:6" ht="21" x14ac:dyDescent="0.2">
      <c r="A73" s="17" t="s">
        <v>97</v>
      </c>
      <c r="B73" s="23"/>
      <c r="C73" s="18" t="s">
        <v>38</v>
      </c>
      <c r="D73" s="22">
        <v>0</v>
      </c>
      <c r="E73" s="82"/>
      <c r="F73" s="22"/>
    </row>
    <row r="74" spans="1:6" ht="21" x14ac:dyDescent="0.2">
      <c r="A74" s="49" t="s">
        <v>98</v>
      </c>
      <c r="B74" s="28"/>
      <c r="C74" s="20" t="s">
        <v>38</v>
      </c>
      <c r="D74" s="50">
        <v>0</v>
      </c>
      <c r="E74" s="82"/>
      <c r="F74" s="50"/>
    </row>
    <row r="75" spans="1:6" ht="21" x14ac:dyDescent="0.2">
      <c r="A75" s="13" t="s">
        <v>99</v>
      </c>
      <c r="B75" s="22"/>
      <c r="C75" s="31" t="s">
        <v>100</v>
      </c>
      <c r="D75" s="82"/>
      <c r="E75" s="22">
        <v>0</v>
      </c>
      <c r="F75" s="22"/>
    </row>
    <row r="76" spans="1:6" ht="42" x14ac:dyDescent="0.2">
      <c r="A76" s="13" t="s">
        <v>156</v>
      </c>
      <c r="B76" s="22"/>
      <c r="C76" s="18" t="s">
        <v>101</v>
      </c>
      <c r="D76" s="82"/>
      <c r="E76" s="22">
        <v>0</v>
      </c>
      <c r="F76" s="22"/>
    </row>
    <row r="77" spans="1:6" ht="42" x14ac:dyDescent="0.2">
      <c r="A77" s="13" t="s">
        <v>157</v>
      </c>
      <c r="B77" s="23"/>
      <c r="C77" s="18" t="s">
        <v>101</v>
      </c>
      <c r="D77" s="82"/>
      <c r="E77" s="22">
        <v>0</v>
      </c>
      <c r="F77" s="22"/>
    </row>
    <row r="78" spans="1:6" ht="21" x14ac:dyDescent="0.2">
      <c r="A78" s="37" t="s">
        <v>102</v>
      </c>
      <c r="B78" s="43"/>
      <c r="C78" s="43"/>
      <c r="D78" s="43">
        <f>SUM(D79,D82:D83)</f>
        <v>0</v>
      </c>
      <c r="E78" s="43">
        <f>SUM(E79,E82:E83)</f>
        <v>0</v>
      </c>
      <c r="F78" s="43"/>
    </row>
    <row r="79" spans="1:6" ht="21" x14ac:dyDescent="0.2">
      <c r="A79" s="13" t="s">
        <v>103</v>
      </c>
      <c r="B79" s="23">
        <v>0</v>
      </c>
      <c r="C79" s="18" t="s">
        <v>38</v>
      </c>
      <c r="D79" s="23">
        <v>0</v>
      </c>
      <c r="E79" s="23">
        <f>SUM(E80:E81)</f>
        <v>0</v>
      </c>
      <c r="F79" s="23"/>
    </row>
    <row r="80" spans="1:6" ht="21" x14ac:dyDescent="0.2">
      <c r="A80" s="13" t="s">
        <v>104</v>
      </c>
      <c r="B80" s="23">
        <v>0</v>
      </c>
      <c r="C80" s="18" t="s">
        <v>38</v>
      </c>
      <c r="D80" s="23">
        <v>0</v>
      </c>
      <c r="E80" s="86"/>
      <c r="F80" s="23"/>
    </row>
    <row r="81" spans="1:6" ht="21" x14ac:dyDescent="0.2">
      <c r="A81" s="13" t="s">
        <v>105</v>
      </c>
      <c r="B81" s="23">
        <v>0</v>
      </c>
      <c r="C81" s="18" t="s">
        <v>38</v>
      </c>
      <c r="D81" s="23">
        <v>0</v>
      </c>
      <c r="E81" s="86"/>
      <c r="F81" s="23"/>
    </row>
    <row r="82" spans="1:6" ht="21" x14ac:dyDescent="0.2">
      <c r="A82" s="13" t="s">
        <v>106</v>
      </c>
      <c r="B82" s="26">
        <v>0</v>
      </c>
      <c r="C82" s="29" t="s">
        <v>38</v>
      </c>
      <c r="D82" s="86">
        <v>0</v>
      </c>
      <c r="E82" s="26">
        <v>0</v>
      </c>
      <c r="F82" s="26"/>
    </row>
    <row r="83" spans="1:6" ht="21" x14ac:dyDescent="0.2">
      <c r="A83" s="13" t="s">
        <v>107</v>
      </c>
      <c r="B83" s="26">
        <v>0</v>
      </c>
      <c r="C83" s="29" t="s">
        <v>38</v>
      </c>
      <c r="D83" s="86">
        <v>0</v>
      </c>
      <c r="E83" s="26">
        <v>0</v>
      </c>
      <c r="F83" s="26"/>
    </row>
    <row r="84" spans="1:6" ht="21" x14ac:dyDescent="0.2">
      <c r="A84" s="46" t="s">
        <v>108</v>
      </c>
      <c r="B84" s="47"/>
      <c r="C84" s="42"/>
      <c r="D84" s="47">
        <f>SUM(D85:D86)</f>
        <v>0</v>
      </c>
      <c r="E84" s="47">
        <f>SUM(E85:E86)</f>
        <v>0</v>
      </c>
      <c r="F84" s="47"/>
    </row>
    <row r="85" spans="1:6" ht="21" x14ac:dyDescent="0.2">
      <c r="A85" s="13" t="s">
        <v>109</v>
      </c>
      <c r="B85" s="23"/>
      <c r="C85" s="18" t="s">
        <v>45</v>
      </c>
      <c r="D85" s="82"/>
      <c r="E85" s="22">
        <v>0</v>
      </c>
      <c r="F85" s="22"/>
    </row>
    <row r="86" spans="1:6" ht="21" x14ac:dyDescent="0.2">
      <c r="A86" s="13" t="s">
        <v>110</v>
      </c>
      <c r="B86" s="23"/>
      <c r="C86" s="18" t="s">
        <v>10</v>
      </c>
      <c r="D86" s="82"/>
      <c r="E86" s="22">
        <v>0</v>
      </c>
      <c r="F86" s="22"/>
    </row>
    <row r="87" spans="1:6" ht="21" x14ac:dyDescent="0.2">
      <c r="A87" s="37" t="s">
        <v>121</v>
      </c>
      <c r="B87" s="47"/>
      <c r="C87" s="42"/>
      <c r="D87" s="47">
        <f>SUM(D88)</f>
        <v>0</v>
      </c>
      <c r="E87" s="47">
        <f>SUM(E88)</f>
        <v>0</v>
      </c>
      <c r="F87" s="47"/>
    </row>
    <row r="88" spans="1:6" ht="21" x14ac:dyDescent="0.2">
      <c r="A88" s="13" t="s">
        <v>122</v>
      </c>
      <c r="B88" s="23"/>
      <c r="C88" s="18" t="s">
        <v>10</v>
      </c>
      <c r="D88" s="23">
        <f>SUM(D89:D90)</f>
        <v>0</v>
      </c>
      <c r="E88" s="23">
        <v>0</v>
      </c>
      <c r="F88" s="23"/>
    </row>
    <row r="89" spans="1:6" ht="21" x14ac:dyDescent="0.2">
      <c r="A89" s="13" t="s">
        <v>123</v>
      </c>
      <c r="B89" s="23"/>
      <c r="C89" s="18" t="s">
        <v>10</v>
      </c>
      <c r="D89" s="86"/>
      <c r="E89" s="23">
        <v>0</v>
      </c>
      <c r="F89" s="23"/>
    </row>
    <row r="90" spans="1:6" ht="21" x14ac:dyDescent="0.2">
      <c r="A90" s="13" t="s">
        <v>124</v>
      </c>
      <c r="B90" s="23"/>
      <c r="C90" s="18"/>
      <c r="D90" s="86"/>
      <c r="E90" s="23">
        <v>0</v>
      </c>
      <c r="F90" s="23"/>
    </row>
    <row r="91" spans="1:6" ht="21" x14ac:dyDescent="0.2">
      <c r="A91" s="37" t="s">
        <v>125</v>
      </c>
      <c r="B91" s="47"/>
      <c r="C91" s="42"/>
      <c r="D91" s="47">
        <f>SUM(D92+D95)</f>
        <v>0</v>
      </c>
      <c r="E91" s="47">
        <f>SUM(E92+E95)</f>
        <v>0</v>
      </c>
      <c r="F91" s="47"/>
    </row>
    <row r="92" spans="1:6" ht="21" x14ac:dyDescent="0.2">
      <c r="A92" s="13" t="s">
        <v>126</v>
      </c>
      <c r="B92" s="23"/>
      <c r="C92" s="18" t="s">
        <v>45</v>
      </c>
      <c r="D92" s="22">
        <f>SUM(D93:D94)</f>
        <v>0</v>
      </c>
      <c r="E92" s="22">
        <f>SUM(E93:E94)</f>
        <v>0</v>
      </c>
      <c r="F92" s="22"/>
    </row>
    <row r="93" spans="1:6" ht="21" x14ac:dyDescent="0.2">
      <c r="A93" s="13" t="s">
        <v>127</v>
      </c>
      <c r="B93" s="23"/>
      <c r="C93" s="18" t="s">
        <v>45</v>
      </c>
      <c r="D93" s="82"/>
      <c r="E93" s="22">
        <v>0</v>
      </c>
      <c r="F93" s="22"/>
    </row>
    <row r="94" spans="1:6" ht="21" x14ac:dyDescent="0.2">
      <c r="A94" s="13" t="s">
        <v>128</v>
      </c>
      <c r="B94" s="23"/>
      <c r="C94" s="18" t="s">
        <v>45</v>
      </c>
      <c r="D94" s="82"/>
      <c r="E94" s="22">
        <v>0</v>
      </c>
      <c r="F94" s="22"/>
    </row>
    <row r="95" spans="1:6" ht="42" x14ac:dyDescent="0.2">
      <c r="A95" s="13" t="s">
        <v>155</v>
      </c>
      <c r="B95" s="23"/>
      <c r="C95" s="18" t="s">
        <v>10</v>
      </c>
      <c r="D95" s="82"/>
      <c r="E95" s="22">
        <v>0</v>
      </c>
      <c r="F95" s="22"/>
    </row>
    <row r="96" spans="1:6" ht="21" x14ac:dyDescent="0.2">
      <c r="A96" s="37" t="s">
        <v>129</v>
      </c>
      <c r="B96" s="43"/>
      <c r="C96" s="44"/>
      <c r="D96" s="48">
        <f>SUM(D97)</f>
        <v>0</v>
      </c>
      <c r="E96" s="48">
        <f>SUM(E97)</f>
        <v>0</v>
      </c>
      <c r="F96" s="48"/>
    </row>
    <row r="97" spans="1:6" ht="21" x14ac:dyDescent="0.2">
      <c r="A97" s="13" t="s">
        <v>130</v>
      </c>
      <c r="B97" s="23"/>
      <c r="C97" s="18" t="s">
        <v>38</v>
      </c>
      <c r="D97" s="82"/>
      <c r="E97" s="22">
        <v>0</v>
      </c>
      <c r="F97" s="22"/>
    </row>
    <row r="98" spans="1:6" ht="21" x14ac:dyDescent="0.2">
      <c r="A98" s="63" t="s">
        <v>131</v>
      </c>
      <c r="B98" s="36"/>
      <c r="C98" s="64" t="s">
        <v>10</v>
      </c>
      <c r="D98" s="36">
        <f>SUM(D99)</f>
        <v>0</v>
      </c>
      <c r="E98" s="36">
        <f>SUM(E99)</f>
        <v>0</v>
      </c>
      <c r="F98" s="36"/>
    </row>
    <row r="99" spans="1:6" ht="21" x14ac:dyDescent="0.2">
      <c r="A99" s="37" t="s">
        <v>11</v>
      </c>
      <c r="B99" s="38"/>
      <c r="C99" s="39" t="s">
        <v>10</v>
      </c>
      <c r="D99" s="38">
        <f>SUM(D100:D104)</f>
        <v>0</v>
      </c>
      <c r="E99" s="38">
        <f>SUM(E100:E104)</f>
        <v>0</v>
      </c>
      <c r="F99" s="38"/>
    </row>
    <row r="100" spans="1:6" ht="21" x14ac:dyDescent="0.2">
      <c r="A100" s="9" t="s">
        <v>12</v>
      </c>
      <c r="B100" s="10"/>
      <c r="C100" s="11" t="s">
        <v>10</v>
      </c>
      <c r="D100" s="80"/>
      <c r="E100" s="10">
        <v>0</v>
      </c>
      <c r="F100" s="10"/>
    </row>
    <row r="101" spans="1:6" ht="21" x14ac:dyDescent="0.2">
      <c r="A101" s="9" t="s">
        <v>13</v>
      </c>
      <c r="B101" s="10"/>
      <c r="C101" s="11" t="s">
        <v>10</v>
      </c>
      <c r="D101" s="80"/>
      <c r="E101" s="10">
        <v>0</v>
      </c>
      <c r="F101" s="10"/>
    </row>
    <row r="102" spans="1:6" ht="21" x14ac:dyDescent="0.2">
      <c r="A102" s="9" t="s">
        <v>14</v>
      </c>
      <c r="B102" s="10"/>
      <c r="C102" s="11" t="s">
        <v>10</v>
      </c>
      <c r="D102" s="80"/>
      <c r="E102" s="10">
        <v>0</v>
      </c>
      <c r="F102" s="10"/>
    </row>
    <row r="103" spans="1:6" ht="21" x14ac:dyDescent="0.2">
      <c r="A103" s="9" t="s">
        <v>15</v>
      </c>
      <c r="B103" s="10"/>
      <c r="C103" s="11" t="s">
        <v>10</v>
      </c>
      <c r="D103" s="80"/>
      <c r="E103" s="10">
        <v>0</v>
      </c>
      <c r="F103" s="10"/>
    </row>
    <row r="104" spans="1:6" ht="21" x14ac:dyDescent="0.2">
      <c r="A104" s="9" t="s">
        <v>16</v>
      </c>
      <c r="B104" s="10"/>
      <c r="C104" s="11" t="s">
        <v>10</v>
      </c>
      <c r="D104" s="80"/>
      <c r="E104" s="10">
        <v>0</v>
      </c>
      <c r="F104" s="10"/>
    </row>
    <row r="105" spans="1:6" ht="21" x14ac:dyDescent="0.2">
      <c r="A105" s="33" t="s">
        <v>66</v>
      </c>
      <c r="B105" s="34"/>
      <c r="C105" s="35"/>
      <c r="D105" s="34">
        <f>SUM(D106)</f>
        <v>0</v>
      </c>
      <c r="E105" s="34">
        <f>SUM(E106)</f>
        <v>0</v>
      </c>
      <c r="F105" s="34"/>
    </row>
    <row r="106" spans="1:6" ht="21" x14ac:dyDescent="0.2">
      <c r="A106" s="37" t="s">
        <v>67</v>
      </c>
      <c r="B106" s="47"/>
      <c r="C106" s="42"/>
      <c r="D106" s="47">
        <f>SUM(D107)</f>
        <v>0</v>
      </c>
      <c r="E106" s="47">
        <f>SUM(E107)</f>
        <v>0</v>
      </c>
      <c r="F106" s="47"/>
    </row>
    <row r="107" spans="1:6" ht="21" x14ac:dyDescent="0.2">
      <c r="A107" s="13" t="s">
        <v>68</v>
      </c>
      <c r="B107" s="23"/>
      <c r="C107" s="18" t="s">
        <v>69</v>
      </c>
      <c r="D107" s="22">
        <v>0</v>
      </c>
      <c r="E107" s="82"/>
      <c r="F107" s="22"/>
    </row>
    <row r="108" spans="1:6" ht="21" x14ac:dyDescent="0.2">
      <c r="A108" s="33" t="s">
        <v>70</v>
      </c>
      <c r="B108" s="34"/>
      <c r="C108" s="35"/>
      <c r="D108" s="34">
        <f>SUM(D109+D111+D113)</f>
        <v>0</v>
      </c>
      <c r="E108" s="34">
        <f>SUM(E109+E111+E113)</f>
        <v>0</v>
      </c>
      <c r="F108" s="34"/>
    </row>
    <row r="109" spans="1:6" ht="21" x14ac:dyDescent="0.2">
      <c r="A109" s="46" t="s">
        <v>71</v>
      </c>
      <c r="B109" s="43"/>
      <c r="C109" s="44" t="s">
        <v>38</v>
      </c>
      <c r="D109" s="45">
        <f>SUM(D110)</f>
        <v>0</v>
      </c>
      <c r="E109" s="45">
        <f>SUM(E110)</f>
        <v>0</v>
      </c>
      <c r="F109" s="45"/>
    </row>
    <row r="110" spans="1:6" ht="42" x14ac:dyDescent="0.2">
      <c r="A110" s="17" t="s">
        <v>72</v>
      </c>
      <c r="B110" s="23"/>
      <c r="C110" s="18" t="s">
        <v>38</v>
      </c>
      <c r="D110" s="27">
        <v>0</v>
      </c>
      <c r="E110" s="85"/>
      <c r="F110" s="27"/>
    </row>
    <row r="111" spans="1:6" ht="21" x14ac:dyDescent="0.2">
      <c r="A111" s="46" t="s">
        <v>73</v>
      </c>
      <c r="B111" s="43"/>
      <c r="C111" s="44" t="s">
        <v>38</v>
      </c>
      <c r="D111" s="43">
        <v>0</v>
      </c>
      <c r="E111" s="43">
        <f>SUM(E112)</f>
        <v>0</v>
      </c>
      <c r="F111" s="43"/>
    </row>
    <row r="112" spans="1:6" ht="21" x14ac:dyDescent="0.2">
      <c r="A112" s="52" t="s">
        <v>74</v>
      </c>
      <c r="B112" s="70"/>
      <c r="C112" s="71" t="s">
        <v>38</v>
      </c>
      <c r="D112" s="70">
        <v>0</v>
      </c>
      <c r="E112" s="87"/>
      <c r="F112" s="70"/>
    </row>
    <row r="113" spans="1:6" ht="21" x14ac:dyDescent="0.2">
      <c r="A113" s="72" t="s">
        <v>75</v>
      </c>
      <c r="B113" s="55"/>
      <c r="C113" s="56"/>
      <c r="D113" s="55">
        <f>SUM(D114:D115)</f>
        <v>0</v>
      </c>
      <c r="E113" s="55">
        <f>SUM(E114:E115)</f>
        <v>0</v>
      </c>
      <c r="F113" s="55"/>
    </row>
    <row r="114" spans="1:6" ht="42" x14ac:dyDescent="0.2">
      <c r="A114" s="17" t="s">
        <v>153</v>
      </c>
      <c r="B114" s="23"/>
      <c r="C114" s="18" t="s">
        <v>38</v>
      </c>
      <c r="D114" s="27">
        <v>0</v>
      </c>
      <c r="E114" s="85"/>
      <c r="F114" s="27"/>
    </row>
    <row r="115" spans="1:6" ht="42" x14ac:dyDescent="0.2">
      <c r="A115" s="49" t="s">
        <v>154</v>
      </c>
      <c r="B115" s="28"/>
      <c r="C115" s="20" t="s">
        <v>76</v>
      </c>
      <c r="D115" s="28">
        <v>0</v>
      </c>
      <c r="E115" s="86"/>
      <c r="F115" s="28"/>
    </row>
    <row r="116" spans="1:6" ht="21" x14ac:dyDescent="0.2">
      <c r="A116" s="33" t="s">
        <v>85</v>
      </c>
      <c r="B116" s="34"/>
      <c r="C116" s="35"/>
      <c r="D116" s="60">
        <f>SUM(D117)</f>
        <v>0</v>
      </c>
      <c r="E116" s="60">
        <f>SUM(E117)</f>
        <v>0</v>
      </c>
      <c r="F116" s="60"/>
    </row>
    <row r="117" spans="1:6" ht="21" x14ac:dyDescent="0.2">
      <c r="A117" s="46" t="s">
        <v>134</v>
      </c>
      <c r="B117" s="48"/>
      <c r="C117" s="44" t="s">
        <v>10</v>
      </c>
      <c r="D117" s="48">
        <f>SUM(D118)</f>
        <v>0</v>
      </c>
      <c r="E117" s="48">
        <f>SUM(E118)</f>
        <v>0</v>
      </c>
      <c r="F117" s="48"/>
    </row>
    <row r="118" spans="1:6" ht="21" x14ac:dyDescent="0.2">
      <c r="A118" s="30" t="s">
        <v>86</v>
      </c>
      <c r="B118" s="22"/>
      <c r="C118" s="18" t="s">
        <v>10</v>
      </c>
      <c r="D118" s="82"/>
      <c r="E118" s="22">
        <v>0</v>
      </c>
      <c r="F118" s="22"/>
    </row>
    <row r="119" spans="1:6" ht="21" x14ac:dyDescent="0.2">
      <c r="A119" s="33" t="s">
        <v>87</v>
      </c>
      <c r="B119" s="34"/>
      <c r="C119" s="35"/>
      <c r="D119" s="34">
        <f>SUM(D120)</f>
        <v>0</v>
      </c>
      <c r="E119" s="34">
        <f>SUM(E120)</f>
        <v>0</v>
      </c>
      <c r="F119" s="34"/>
    </row>
    <row r="120" spans="1:6" ht="21" x14ac:dyDescent="0.2">
      <c r="A120" s="46" t="s">
        <v>136</v>
      </c>
      <c r="B120" s="48"/>
      <c r="C120" s="44" t="s">
        <v>10</v>
      </c>
      <c r="D120" s="48">
        <f>SUM(D121)</f>
        <v>0</v>
      </c>
      <c r="E120" s="48">
        <f>SUM(E121)</f>
        <v>0</v>
      </c>
      <c r="F120" s="48"/>
    </row>
    <row r="121" spans="1:6" ht="21" x14ac:dyDescent="0.2">
      <c r="A121" s="30" t="s">
        <v>88</v>
      </c>
      <c r="B121" s="22"/>
      <c r="C121" s="18" t="s">
        <v>10</v>
      </c>
      <c r="D121" s="82"/>
      <c r="E121" s="22">
        <v>0</v>
      </c>
      <c r="F121" s="22"/>
    </row>
    <row r="122" spans="1:6" ht="21" x14ac:dyDescent="0.2">
      <c r="A122" s="33" t="s">
        <v>89</v>
      </c>
      <c r="B122" s="34"/>
      <c r="C122" s="35"/>
      <c r="D122" s="34">
        <f>SUM(D123)</f>
        <v>0</v>
      </c>
      <c r="E122" s="34">
        <f>SUM(E123)</f>
        <v>0</v>
      </c>
      <c r="F122" s="34"/>
    </row>
    <row r="123" spans="1:6" ht="21" x14ac:dyDescent="0.2">
      <c r="A123" s="46" t="s">
        <v>133</v>
      </c>
      <c r="B123" s="48"/>
      <c r="C123" s="44" t="s">
        <v>10</v>
      </c>
      <c r="D123" s="48">
        <f>SUM(D124)</f>
        <v>0</v>
      </c>
      <c r="E123" s="48">
        <f>SUM(E124)</f>
        <v>0</v>
      </c>
      <c r="F123" s="48"/>
    </row>
    <row r="124" spans="1:6" ht="21" x14ac:dyDescent="0.2">
      <c r="A124" s="30" t="s">
        <v>90</v>
      </c>
      <c r="B124" s="22"/>
      <c r="C124" s="18" t="s">
        <v>10</v>
      </c>
      <c r="D124" s="82"/>
      <c r="E124" s="22">
        <v>0</v>
      </c>
      <c r="F124" s="22"/>
    </row>
    <row r="125" spans="1:6" ht="21" x14ac:dyDescent="0.2">
      <c r="A125" s="33" t="s">
        <v>111</v>
      </c>
      <c r="B125" s="34"/>
      <c r="C125" s="35"/>
      <c r="D125" s="34">
        <f>SUM(D126)</f>
        <v>0</v>
      </c>
      <c r="E125" s="34">
        <f>SUM(E126)</f>
        <v>0</v>
      </c>
      <c r="F125" s="34"/>
    </row>
    <row r="126" spans="1:6" ht="21" x14ac:dyDescent="0.2">
      <c r="A126" s="46" t="s">
        <v>138</v>
      </c>
      <c r="B126" s="43"/>
      <c r="C126" s="44" t="s">
        <v>38</v>
      </c>
      <c r="D126" s="43">
        <f>SUM(D127)</f>
        <v>0</v>
      </c>
      <c r="E126" s="43">
        <f>SUM(E127)</f>
        <v>0</v>
      </c>
      <c r="F126" s="43"/>
    </row>
    <row r="127" spans="1:6" ht="21" x14ac:dyDescent="0.2">
      <c r="A127" s="13" t="s">
        <v>112</v>
      </c>
      <c r="B127" s="26"/>
      <c r="C127" s="29" t="s">
        <v>38</v>
      </c>
      <c r="D127" s="26">
        <v>0</v>
      </c>
      <c r="E127" s="86"/>
      <c r="F127" s="26"/>
    </row>
    <row r="128" spans="1:6" ht="21" x14ac:dyDescent="0.2">
      <c r="A128" s="33" t="s">
        <v>113</v>
      </c>
      <c r="B128" s="34"/>
      <c r="C128" s="35"/>
      <c r="D128" s="34">
        <f>SUM(D129)</f>
        <v>0</v>
      </c>
      <c r="E128" s="34">
        <f>SUM(E129)</f>
        <v>0</v>
      </c>
      <c r="F128" s="34"/>
    </row>
    <row r="129" spans="1:6" ht="21" x14ac:dyDescent="0.2">
      <c r="A129" s="46" t="s">
        <v>135</v>
      </c>
      <c r="B129" s="43">
        <v>0</v>
      </c>
      <c r="C129" s="44" t="s">
        <v>10</v>
      </c>
      <c r="D129" s="43">
        <f>SUM(D130)</f>
        <v>0</v>
      </c>
      <c r="E129" s="43">
        <f>SUM(E130)</f>
        <v>0</v>
      </c>
      <c r="F129" s="43"/>
    </row>
    <row r="130" spans="1:6" ht="21" x14ac:dyDescent="0.2">
      <c r="A130" s="13" t="s">
        <v>114</v>
      </c>
      <c r="B130" s="23">
        <v>0</v>
      </c>
      <c r="C130" s="18" t="s">
        <v>10</v>
      </c>
      <c r="D130" s="86"/>
      <c r="E130" s="23">
        <v>0</v>
      </c>
      <c r="F130" s="23"/>
    </row>
    <row r="131" spans="1:6" ht="21" x14ac:dyDescent="0.2">
      <c r="A131" s="33" t="s">
        <v>115</v>
      </c>
      <c r="B131" s="34"/>
      <c r="C131" s="35"/>
      <c r="D131" s="61">
        <v>0</v>
      </c>
      <c r="E131" s="61">
        <f>SUM(E132)</f>
        <v>0</v>
      </c>
      <c r="F131" s="61"/>
    </row>
    <row r="132" spans="1:6" ht="21" x14ac:dyDescent="0.2">
      <c r="A132" s="46" t="s">
        <v>137</v>
      </c>
      <c r="B132" s="43"/>
      <c r="C132" s="44" t="s">
        <v>117</v>
      </c>
      <c r="D132" s="45">
        <v>0</v>
      </c>
      <c r="E132" s="45">
        <f>SUM(E133)</f>
        <v>0</v>
      </c>
      <c r="F132" s="45"/>
    </row>
    <row r="133" spans="1:6" ht="21" x14ac:dyDescent="0.2">
      <c r="A133" s="13" t="s">
        <v>116</v>
      </c>
      <c r="B133" s="23"/>
      <c r="C133" s="18" t="s">
        <v>117</v>
      </c>
      <c r="D133" s="27">
        <v>0</v>
      </c>
      <c r="E133" s="85"/>
      <c r="F133" s="27"/>
    </row>
    <row r="134" spans="1:6" ht="21" x14ac:dyDescent="0.2">
      <c r="A134" s="33" t="s">
        <v>118</v>
      </c>
      <c r="B134" s="34"/>
      <c r="C134" s="35"/>
      <c r="D134" s="34">
        <f>SUM(D135)</f>
        <v>0</v>
      </c>
      <c r="E134" s="34">
        <v>0</v>
      </c>
      <c r="F134" s="34"/>
    </row>
    <row r="135" spans="1:6" ht="21" x14ac:dyDescent="0.2">
      <c r="A135" s="37" t="s">
        <v>119</v>
      </c>
      <c r="B135" s="43"/>
      <c r="C135" s="44" t="s">
        <v>10</v>
      </c>
      <c r="D135" s="43">
        <f>SUM(D136)</f>
        <v>0</v>
      </c>
      <c r="E135" s="43">
        <v>0</v>
      </c>
      <c r="F135" s="43"/>
    </row>
    <row r="136" spans="1:6" ht="21" x14ac:dyDescent="0.2">
      <c r="A136" s="52" t="s">
        <v>120</v>
      </c>
      <c r="B136" s="58"/>
      <c r="C136" s="53" t="s">
        <v>10</v>
      </c>
      <c r="D136" s="84"/>
      <c r="E136" s="58">
        <v>0</v>
      </c>
      <c r="F136" s="58"/>
    </row>
    <row r="137" spans="1:6" ht="21" x14ac:dyDescent="0.2">
      <c r="A137" s="92"/>
      <c r="B137" s="93"/>
      <c r="C137" s="94"/>
      <c r="D137" s="93">
        <f>SUM(D138:D145)</f>
        <v>0</v>
      </c>
      <c r="E137" s="93">
        <f>SUM(E138:E145)</f>
        <v>0</v>
      </c>
      <c r="F137" s="91"/>
    </row>
    <row r="138" spans="1:6" ht="21" x14ac:dyDescent="0.35">
      <c r="A138" s="88" t="s">
        <v>149</v>
      </c>
      <c r="B138" s="88"/>
      <c r="C138" s="88"/>
      <c r="D138" s="88"/>
      <c r="E138" s="88"/>
      <c r="F138" s="32"/>
    </row>
    <row r="139" spans="1:6" ht="21" x14ac:dyDescent="0.35">
      <c r="A139" s="89" t="s">
        <v>149</v>
      </c>
      <c r="B139" s="89"/>
      <c r="C139" s="89"/>
      <c r="D139" s="89"/>
      <c r="E139" s="89"/>
      <c r="F139" s="32"/>
    </row>
    <row r="140" spans="1:6" ht="21" x14ac:dyDescent="0.35">
      <c r="A140" s="89" t="s">
        <v>149</v>
      </c>
      <c r="B140" s="89"/>
      <c r="C140" s="89"/>
      <c r="D140" s="89"/>
      <c r="E140" s="89"/>
      <c r="F140" s="32"/>
    </row>
    <row r="141" spans="1:6" ht="21" x14ac:dyDescent="0.35">
      <c r="A141" s="89" t="s">
        <v>149</v>
      </c>
      <c r="B141" s="89"/>
      <c r="C141" s="89"/>
      <c r="D141" s="89"/>
      <c r="E141" s="89"/>
      <c r="F141" s="32"/>
    </row>
    <row r="142" spans="1:6" ht="21" x14ac:dyDescent="0.35">
      <c r="A142" s="89" t="s">
        <v>149</v>
      </c>
      <c r="B142" s="89"/>
      <c r="C142" s="89"/>
      <c r="D142" s="89"/>
      <c r="E142" s="89"/>
      <c r="F142" s="32"/>
    </row>
    <row r="143" spans="1:6" ht="21" x14ac:dyDescent="0.35">
      <c r="A143" s="89" t="s">
        <v>149</v>
      </c>
      <c r="B143" s="89"/>
      <c r="C143" s="89"/>
      <c r="D143" s="89"/>
      <c r="E143" s="89"/>
      <c r="F143" s="32"/>
    </row>
    <row r="144" spans="1:6" ht="21" x14ac:dyDescent="0.35">
      <c r="A144" s="89" t="s">
        <v>149</v>
      </c>
      <c r="B144" s="89"/>
      <c r="C144" s="89"/>
      <c r="D144" s="89"/>
      <c r="E144" s="89"/>
      <c r="F144" s="32"/>
    </row>
    <row r="145" spans="1:6" ht="21" x14ac:dyDescent="0.35">
      <c r="A145" s="90" t="s">
        <v>149</v>
      </c>
      <c r="B145" s="90"/>
      <c r="C145" s="90"/>
      <c r="D145" s="90"/>
      <c r="E145" s="90"/>
      <c r="F145" s="32"/>
    </row>
    <row r="146" spans="1:6" ht="21" x14ac:dyDescent="0.35">
      <c r="A146" s="32"/>
      <c r="B146" s="32"/>
      <c r="C146" s="32"/>
      <c r="D146" s="32"/>
      <c r="E146" s="32"/>
      <c r="F146" s="32"/>
    </row>
    <row r="147" spans="1:6" ht="21" x14ac:dyDescent="0.35">
      <c r="A147" s="96" t="s">
        <v>152</v>
      </c>
      <c r="B147" s="95"/>
      <c r="C147" s="32" t="s">
        <v>151</v>
      </c>
      <c r="D147" s="32"/>
      <c r="E147" s="32"/>
      <c r="F147" s="32"/>
    </row>
    <row r="148" spans="1:6" ht="48" customHeight="1" x14ac:dyDescent="0.35">
      <c r="A148" s="32"/>
      <c r="B148" s="97" t="s">
        <v>162</v>
      </c>
      <c r="C148" s="97"/>
      <c r="D148" s="97"/>
      <c r="E148" s="97"/>
      <c r="F148" s="32"/>
    </row>
    <row r="149" spans="1:6" ht="48" customHeight="1" x14ac:dyDescent="0.35">
      <c r="A149" s="32"/>
      <c r="B149" s="97" t="s">
        <v>161</v>
      </c>
      <c r="C149" s="97"/>
      <c r="D149" s="97"/>
      <c r="E149" s="97"/>
      <c r="F149" s="32"/>
    </row>
    <row r="150" spans="1:6" ht="21" x14ac:dyDescent="0.35">
      <c r="A150" s="32"/>
      <c r="B150" s="32" t="s">
        <v>160</v>
      </c>
      <c r="C150" s="32"/>
      <c r="D150" s="32"/>
      <c r="E150" s="32"/>
      <c r="F150" s="32"/>
    </row>
    <row r="151" spans="1:6" ht="21" x14ac:dyDescent="0.35">
      <c r="A151" s="32"/>
      <c r="B151" s="32" t="s">
        <v>163</v>
      </c>
      <c r="C151" s="32"/>
      <c r="D151" s="32"/>
      <c r="E151" s="32"/>
      <c r="F151" s="32"/>
    </row>
    <row r="152" spans="1:6" ht="21" x14ac:dyDescent="0.35">
      <c r="A152" s="32"/>
      <c r="B152" s="32"/>
      <c r="C152" s="32"/>
      <c r="D152" s="32"/>
      <c r="E152" s="32"/>
      <c r="F152" s="32"/>
    </row>
    <row r="153" spans="1:6" ht="21" x14ac:dyDescent="0.35">
      <c r="A153" s="32"/>
      <c r="B153" s="32"/>
      <c r="C153" s="32"/>
      <c r="D153" s="32"/>
      <c r="E153" s="32"/>
      <c r="F153" s="32"/>
    </row>
    <row r="154" spans="1:6" ht="21" x14ac:dyDescent="0.35">
      <c r="A154" s="32"/>
      <c r="B154" s="32"/>
      <c r="C154" s="32"/>
      <c r="D154" s="32"/>
      <c r="E154" s="32"/>
      <c r="F154" s="32"/>
    </row>
    <row r="155" spans="1:6" ht="21" x14ac:dyDescent="0.35">
      <c r="A155" s="32"/>
      <c r="B155" s="32"/>
      <c r="C155" s="32"/>
      <c r="D155" s="32"/>
      <c r="E155" s="32"/>
      <c r="F155" s="32"/>
    </row>
    <row r="156" spans="1:6" ht="21" x14ac:dyDescent="0.35">
      <c r="A156" s="32"/>
      <c r="B156" s="32"/>
      <c r="C156" s="32"/>
      <c r="D156" s="32"/>
      <c r="E156" s="32"/>
      <c r="F156" s="32"/>
    </row>
    <row r="157" spans="1:6" ht="21" x14ac:dyDescent="0.35">
      <c r="A157" s="32"/>
      <c r="B157" s="32"/>
      <c r="C157" s="32"/>
      <c r="D157" s="32"/>
      <c r="E157" s="32"/>
      <c r="F157" s="32"/>
    </row>
    <row r="158" spans="1:6" ht="21" x14ac:dyDescent="0.35">
      <c r="A158" s="32"/>
      <c r="B158" s="32"/>
      <c r="C158" s="32"/>
      <c r="D158" s="32"/>
      <c r="E158" s="32"/>
      <c r="F158" s="32"/>
    </row>
    <row r="159" spans="1:6" ht="21" x14ac:dyDescent="0.35">
      <c r="A159" s="32"/>
      <c r="B159" s="32"/>
      <c r="C159" s="32"/>
      <c r="D159" s="32"/>
      <c r="E159" s="32"/>
      <c r="F159" s="32"/>
    </row>
    <row r="160" spans="1:6" ht="21" x14ac:dyDescent="0.35">
      <c r="A160" s="32"/>
      <c r="B160" s="32"/>
      <c r="C160" s="32"/>
      <c r="D160" s="32"/>
      <c r="E160" s="32"/>
      <c r="F160" s="32"/>
    </row>
    <row r="161" spans="1:6" ht="21" x14ac:dyDescent="0.35">
      <c r="A161" s="32"/>
      <c r="B161" s="32"/>
      <c r="C161" s="32"/>
      <c r="D161" s="32"/>
      <c r="E161" s="32"/>
      <c r="F161" s="32"/>
    </row>
    <row r="162" spans="1:6" ht="21" x14ac:dyDescent="0.35">
      <c r="A162" s="32"/>
      <c r="B162" s="32"/>
      <c r="C162" s="32"/>
      <c r="D162" s="32"/>
      <c r="E162" s="32"/>
      <c r="F162" s="32"/>
    </row>
    <row r="163" spans="1:6" ht="21" x14ac:dyDescent="0.35">
      <c r="A163" s="32"/>
      <c r="B163" s="32"/>
      <c r="C163" s="32"/>
      <c r="D163" s="32"/>
      <c r="E163" s="32"/>
      <c r="F163" s="32"/>
    </row>
    <row r="164" spans="1:6" ht="21" x14ac:dyDescent="0.35">
      <c r="A164" s="32"/>
      <c r="B164" s="32"/>
      <c r="C164" s="32"/>
      <c r="D164" s="32"/>
      <c r="E164" s="32"/>
      <c r="F164" s="32"/>
    </row>
    <row r="165" spans="1:6" ht="21" x14ac:dyDescent="0.35">
      <c r="A165" s="32"/>
      <c r="B165" s="32"/>
      <c r="C165" s="32"/>
      <c r="D165" s="32"/>
      <c r="E165" s="32"/>
      <c r="F165" s="32"/>
    </row>
    <row r="166" spans="1:6" ht="21" x14ac:dyDescent="0.35">
      <c r="A166" s="32"/>
      <c r="B166" s="32"/>
      <c r="C166" s="32"/>
      <c r="D166" s="32"/>
      <c r="E166" s="32"/>
      <c r="F166" s="32"/>
    </row>
    <row r="167" spans="1:6" ht="21" x14ac:dyDescent="0.35">
      <c r="A167" s="32"/>
      <c r="B167" s="32"/>
      <c r="C167" s="32"/>
      <c r="D167" s="32"/>
      <c r="E167" s="32"/>
      <c r="F167" s="32"/>
    </row>
    <row r="168" spans="1:6" ht="21" x14ac:dyDescent="0.35">
      <c r="A168" s="32"/>
      <c r="B168" s="32"/>
      <c r="C168" s="32"/>
      <c r="D168" s="32"/>
      <c r="E168" s="32"/>
      <c r="F168" s="32"/>
    </row>
    <row r="169" spans="1:6" ht="21" x14ac:dyDescent="0.35">
      <c r="A169" s="32"/>
      <c r="B169" s="32"/>
      <c r="C169" s="32"/>
      <c r="D169" s="32"/>
      <c r="E169" s="32"/>
      <c r="F169" s="32"/>
    </row>
    <row r="170" spans="1:6" ht="21" x14ac:dyDescent="0.35">
      <c r="A170" s="32"/>
      <c r="B170" s="32"/>
      <c r="C170" s="32"/>
      <c r="D170" s="32"/>
      <c r="E170" s="32"/>
      <c r="F170" s="32"/>
    </row>
    <row r="171" spans="1:6" ht="21" x14ac:dyDescent="0.35">
      <c r="A171" s="32"/>
      <c r="B171" s="32"/>
      <c r="C171" s="32"/>
      <c r="D171" s="32"/>
      <c r="E171" s="32"/>
      <c r="F171" s="32"/>
    </row>
    <row r="172" spans="1:6" ht="21" x14ac:dyDescent="0.35">
      <c r="A172" s="32"/>
      <c r="B172" s="32"/>
      <c r="C172" s="32"/>
      <c r="D172" s="32"/>
      <c r="E172" s="32"/>
      <c r="F172" s="32"/>
    </row>
    <row r="173" spans="1:6" ht="21" x14ac:dyDescent="0.35">
      <c r="A173" s="32"/>
      <c r="B173" s="32"/>
      <c r="C173" s="32"/>
      <c r="D173" s="32"/>
      <c r="E173" s="32"/>
      <c r="F173" s="32"/>
    </row>
    <row r="174" spans="1:6" ht="21" x14ac:dyDescent="0.35">
      <c r="A174" s="32"/>
      <c r="B174" s="32"/>
      <c r="C174" s="32"/>
      <c r="D174" s="32"/>
      <c r="E174" s="32"/>
      <c r="F174" s="32"/>
    </row>
    <row r="175" spans="1:6" ht="21" x14ac:dyDescent="0.35">
      <c r="A175" s="32"/>
      <c r="B175" s="32"/>
      <c r="C175" s="32"/>
      <c r="D175" s="32"/>
      <c r="E175" s="32"/>
      <c r="F175" s="32"/>
    </row>
    <row r="176" spans="1:6" ht="21" x14ac:dyDescent="0.35">
      <c r="A176" s="32"/>
      <c r="B176" s="32"/>
      <c r="C176" s="32"/>
      <c r="D176" s="32"/>
      <c r="E176" s="32"/>
      <c r="F176" s="32"/>
    </row>
    <row r="177" spans="1:6" ht="21" x14ac:dyDescent="0.35">
      <c r="A177" s="32"/>
      <c r="B177" s="32"/>
      <c r="C177" s="32"/>
      <c r="D177" s="32"/>
      <c r="E177" s="32"/>
      <c r="F177" s="32"/>
    </row>
    <row r="178" spans="1:6" ht="21" x14ac:dyDescent="0.35">
      <c r="A178" s="32"/>
      <c r="B178" s="32"/>
      <c r="C178" s="32"/>
      <c r="D178" s="32"/>
      <c r="E178" s="32"/>
      <c r="F178" s="32"/>
    </row>
    <row r="179" spans="1:6" ht="21" x14ac:dyDescent="0.35">
      <c r="A179" s="32"/>
      <c r="B179" s="32"/>
      <c r="C179" s="32"/>
      <c r="D179" s="32"/>
      <c r="E179" s="32"/>
      <c r="F179" s="32"/>
    </row>
    <row r="180" spans="1:6" ht="21" x14ac:dyDescent="0.35">
      <c r="A180" s="32"/>
      <c r="B180" s="32"/>
      <c r="C180" s="32"/>
      <c r="D180" s="32"/>
      <c r="E180" s="32"/>
      <c r="F180" s="32"/>
    </row>
    <row r="181" spans="1:6" ht="21" x14ac:dyDescent="0.35">
      <c r="A181" s="32"/>
      <c r="B181" s="32"/>
      <c r="C181" s="32"/>
      <c r="D181" s="32"/>
      <c r="E181" s="32"/>
      <c r="F181" s="32"/>
    </row>
    <row r="182" spans="1:6" ht="21" x14ac:dyDescent="0.35">
      <c r="A182" s="32"/>
      <c r="B182" s="32"/>
      <c r="C182" s="32"/>
      <c r="D182" s="32"/>
      <c r="E182" s="32"/>
      <c r="F182" s="32"/>
    </row>
    <row r="183" spans="1:6" ht="21" x14ac:dyDescent="0.35">
      <c r="A183" s="32"/>
      <c r="B183" s="32"/>
      <c r="C183" s="32"/>
      <c r="D183" s="32"/>
      <c r="E183" s="32"/>
      <c r="F183" s="32"/>
    </row>
    <row r="184" spans="1:6" ht="21" x14ac:dyDescent="0.35">
      <c r="A184" s="32"/>
      <c r="B184" s="32"/>
      <c r="C184" s="32"/>
      <c r="D184" s="32"/>
      <c r="E184" s="32"/>
      <c r="F184" s="32"/>
    </row>
    <row r="185" spans="1:6" ht="21" x14ac:dyDescent="0.35">
      <c r="A185" s="32"/>
      <c r="B185" s="32"/>
      <c r="C185" s="32"/>
      <c r="D185" s="32"/>
      <c r="E185" s="32"/>
      <c r="F185" s="32"/>
    </row>
    <row r="186" spans="1:6" ht="21" x14ac:dyDescent="0.35">
      <c r="A186" s="32"/>
      <c r="B186" s="32"/>
      <c r="C186" s="32"/>
      <c r="D186" s="32"/>
      <c r="E186" s="32"/>
      <c r="F186" s="32"/>
    </row>
    <row r="187" spans="1:6" ht="21" x14ac:dyDescent="0.35">
      <c r="A187" s="32"/>
      <c r="B187" s="32"/>
      <c r="C187" s="32"/>
      <c r="D187" s="32"/>
      <c r="E187" s="32"/>
      <c r="F187" s="32"/>
    </row>
    <row r="188" spans="1:6" ht="21" x14ac:dyDescent="0.35">
      <c r="A188" s="32"/>
      <c r="B188" s="32"/>
      <c r="C188" s="32"/>
      <c r="D188" s="32"/>
      <c r="E188" s="32"/>
      <c r="F188" s="32"/>
    </row>
    <row r="189" spans="1:6" ht="21" x14ac:dyDescent="0.35">
      <c r="A189" s="32"/>
      <c r="B189" s="32"/>
      <c r="C189" s="32"/>
      <c r="D189" s="32"/>
      <c r="E189" s="32"/>
      <c r="F189" s="32"/>
    </row>
    <row r="190" spans="1:6" ht="21" x14ac:dyDescent="0.35">
      <c r="A190" s="32"/>
      <c r="B190" s="32"/>
      <c r="C190" s="32"/>
      <c r="D190" s="32"/>
      <c r="E190" s="32"/>
      <c r="F190" s="32"/>
    </row>
    <row r="191" spans="1:6" ht="21" x14ac:dyDescent="0.35">
      <c r="A191" s="32"/>
      <c r="B191" s="32"/>
      <c r="C191" s="32"/>
      <c r="D191" s="32"/>
      <c r="E191" s="32"/>
      <c r="F191" s="32"/>
    </row>
    <row r="192" spans="1:6" ht="21" x14ac:dyDescent="0.35">
      <c r="A192" s="32"/>
      <c r="B192" s="32"/>
      <c r="C192" s="32"/>
      <c r="D192" s="32"/>
      <c r="E192" s="32"/>
      <c r="F192" s="32"/>
    </row>
    <row r="193" spans="1:6" ht="21" x14ac:dyDescent="0.35">
      <c r="A193" s="32"/>
      <c r="B193" s="32"/>
      <c r="C193" s="32"/>
      <c r="D193" s="32"/>
      <c r="E193" s="32"/>
      <c r="F193" s="32"/>
    </row>
    <row r="194" spans="1:6" ht="21" x14ac:dyDescent="0.35">
      <c r="A194" s="32"/>
      <c r="B194" s="32"/>
      <c r="C194" s="32"/>
      <c r="D194" s="32"/>
      <c r="E194" s="32"/>
      <c r="F194" s="32"/>
    </row>
    <row r="195" spans="1:6" ht="21" x14ac:dyDescent="0.35">
      <c r="A195" s="32"/>
      <c r="B195" s="32"/>
      <c r="C195" s="32"/>
      <c r="D195" s="32"/>
      <c r="E195" s="32"/>
      <c r="F195" s="32"/>
    </row>
    <row r="196" spans="1:6" ht="21" x14ac:dyDescent="0.35">
      <c r="A196" s="32"/>
      <c r="B196" s="32"/>
      <c r="C196" s="32"/>
      <c r="D196" s="32"/>
      <c r="E196" s="32"/>
      <c r="F196" s="32"/>
    </row>
    <row r="197" spans="1:6" ht="21" x14ac:dyDescent="0.35">
      <c r="A197" s="32"/>
    </row>
    <row r="198" spans="1:6" ht="21" x14ac:dyDescent="0.35">
      <c r="A198" s="32"/>
    </row>
    <row r="199" spans="1:6" ht="21" x14ac:dyDescent="0.35">
      <c r="A199" s="32"/>
    </row>
    <row r="200" spans="1:6" ht="21" x14ac:dyDescent="0.35">
      <c r="A200" s="32"/>
    </row>
    <row r="201" spans="1:6" ht="21" x14ac:dyDescent="0.35">
      <c r="A201" s="32"/>
    </row>
    <row r="202" spans="1:6" ht="21" x14ac:dyDescent="0.35">
      <c r="A202" s="32"/>
    </row>
    <row r="203" spans="1:6" ht="21" x14ac:dyDescent="0.35">
      <c r="A203" s="32"/>
    </row>
    <row r="204" spans="1:6" ht="21" x14ac:dyDescent="0.35">
      <c r="A204" s="32"/>
    </row>
  </sheetData>
  <mergeCells count="11">
    <mergeCell ref="F4:F6"/>
    <mergeCell ref="A1:E1"/>
    <mergeCell ref="A3:E3"/>
    <mergeCell ref="A2:E2"/>
    <mergeCell ref="D5:E5"/>
    <mergeCell ref="B4:E4"/>
    <mergeCell ref="B148:E148"/>
    <mergeCell ref="B149:E149"/>
    <mergeCell ref="D7:E7"/>
    <mergeCell ref="A4:A6"/>
    <mergeCell ref="B5:C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3" orientation="portrait" r:id="rId1"/>
  <rowBreaks count="2" manualBreakCount="2">
    <brk id="60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รายการคำของบประมาณ อบจ.</vt:lpstr>
      <vt:lpstr>'รายการคำของบประมาณ อบจ.'!Print_Area</vt:lpstr>
      <vt:lpstr>'รายการคำของบประมาณ อบจ.'!Print_Titles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2019-01-10T11:17:19Z</cp:lastPrinted>
  <dcterms:created xsi:type="dcterms:W3CDTF">2019-01-04T10:05:17Z</dcterms:created>
  <dcterms:modified xsi:type="dcterms:W3CDTF">2019-01-11T11:58:10Z</dcterms:modified>
</cp:coreProperties>
</file>