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1\จัดสรรเบี้ยยังชีพ 2561\เบี้ยยังชีพคนพิการ ผู้สูงอายุ ปี 58-59\"/>
    </mc:Choice>
  </mc:AlternateContent>
  <xr:revisionPtr revIDLastSave="0" documentId="12_ncr:400001_{62773864-4F5D-4CA4-BBF9-AB3AF1796156}" xr6:coauthVersionLast="28" xr6:coauthVersionMax="28" xr10:uidLastSave="{00000000-0000-0000-0000-000000000000}"/>
  <bookViews>
    <workbookView xWindow="360" yWindow="120" windowWidth="20730" windowHeight="9465" tabRatio="671" xr2:uid="{00000000-000D-0000-FFFF-FFFF00000000}"/>
  </bookViews>
  <sheets>
    <sheet name="ผู้สูงอายุ 58, 61 เพิ่มเติม" sheetId="21" r:id="rId1"/>
    <sheet name="สรุปรายจังหวัด" sheetId="9" r:id="rId2"/>
  </sheets>
  <definedNames>
    <definedName name="_xlnm._FilterDatabase" localSheetId="0" hidden="1">'ผู้สูงอายุ 58, 61 เพิ่มเติม'!$E$7:$E$13</definedName>
    <definedName name="_xlnm.Print_Area" localSheetId="0">'ผู้สูงอายุ 58, 61 เพิ่มเติม'!$A$1:$E$14</definedName>
    <definedName name="_xlnm.Print_Area" localSheetId="1">สรุปรายจังหวัด!$A$1:$E$11</definedName>
    <definedName name="_xlnm.Print_Titles" localSheetId="0">'ผู้สูงอายุ 58, 61 เพิ่มเติม'!$1:$6</definedName>
    <definedName name="_xlnm.Print_Titles" localSheetId="1">สรุปรายจังหวัด!$6:$6</definedName>
  </definedNames>
  <calcPr calcId="171027"/>
</workbook>
</file>

<file path=xl/calcChain.xml><?xml version="1.0" encoding="utf-8"?>
<calcChain xmlns="http://schemas.openxmlformats.org/spreadsheetml/2006/main">
  <c r="E11" i="9" l="1"/>
  <c r="E10" i="9" l="1"/>
  <c r="E8" i="9"/>
  <c r="E9" i="9"/>
  <c r="E7" i="9"/>
  <c r="E14" i="21"/>
  <c r="E12" i="21"/>
  <c r="E10" i="21"/>
  <c r="E8" i="21"/>
  <c r="E15" i="21" s="1"/>
  <c r="D11" i="9" l="1"/>
  <c r="C11" i="9"/>
</calcChain>
</file>

<file path=xl/sharedStrings.xml><?xml version="1.0" encoding="utf-8"?>
<sst xmlns="http://schemas.openxmlformats.org/spreadsheetml/2006/main" count="42" uniqueCount="32">
  <si>
    <t>จังหวัด</t>
  </si>
  <si>
    <t>อำเภอ</t>
  </si>
  <si>
    <t>เชียงราย</t>
  </si>
  <si>
    <t>แม่ลาว</t>
  </si>
  <si>
    <t>ทต.ป่าก่อดำ</t>
  </si>
  <si>
    <t>น่าน</t>
  </si>
  <si>
    <t>เวียงสา</t>
  </si>
  <si>
    <t>อบต.ยาบหัวนา</t>
  </si>
  <si>
    <t>หนองบัวลำภู</t>
  </si>
  <si>
    <t>โนนสัง</t>
  </si>
  <si>
    <t>อบต.กุดดู่</t>
  </si>
  <si>
    <t>อำนาจเจริญ</t>
  </si>
  <si>
    <t>ลืออำนาจ</t>
  </si>
  <si>
    <t>ทต.ดงมะยาง</t>
  </si>
  <si>
    <t>ลำดับ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</si>
  <si>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</si>
  <si>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องค์กรปกครองส่วนท้องถิ่น</t>
  </si>
  <si>
    <t>ผลรวมทั้งหมด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</si>
  <si>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</si>
  <si>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เบี้ยยังชีพผู้สูงอายุปี 2558</t>
  </si>
  <si>
    <t>รวมทั้งหมด</t>
  </si>
  <si>
    <t>แบบรายละเอียดประกอบการโอนจัดสรรงบประมาณรายจ่าย ประจำปีงบประมาณ พ.ศ. 2561</t>
  </si>
  <si>
    <t>เชียงราย ผลรวม</t>
  </si>
  <si>
    <t>หนองบัวลำภู ผลรวม</t>
  </si>
  <si>
    <t>อำนาจเจริญ ผลรวม</t>
  </si>
  <si>
    <t>เบี้ยยังชีพผู้สูงอายุปี 2561</t>
  </si>
  <si>
    <t>รหัสงบประมาณ  1500853036500001  รหัสแหล่งของเงิน  6111410  รหัสกิจกรรมหลัก  15008XXXXM2261</t>
  </si>
  <si>
    <t>น่าน ผลรวม</t>
  </si>
  <si>
    <t>จำนวนเงิน</t>
  </si>
  <si>
    <t>ตามหนังสือกรมส่งเสริมการปกครองท้องถิ่น ด่วนที่สุด ที่ มท 0808.2/                    ลงวันที่         กันยายน  2561  เลขที่ใบจัดสรร                 /2561</t>
  </si>
  <si>
    <t>รรหัสงบประมาณ  1500853036500001  รหัสแหล่งของเงิน  6111410  รหัสกิจกรรมหลัก  15008XXXXM2261</t>
  </si>
  <si>
    <t>ตามหนังสือกรมส่งเสริมการปกครองท้องถิ่น ด่วนที่สุด ที่ มท 0808.2/13650 - 13653   ลงวันที่  24  กันยายน  2561   เลขที่ใบจัดสรร  13773 - 13776/2561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</si>
</sst>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3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1">
    <xf numFmtId="0" fontId="0" fillId="0" borderId="0"/>
    <xf numFmtId="187" fontId="1" fillId="0" borderId="0" applyFont="0" applyFill="0" applyBorder="0" applyAlignment="0" applyProtection="0"/>
    <xf numFmtId="0" fontId="2" fillId="0" borderId="0"/>
    <xf numFmtId="0" fontId="8" fillId="0" borderId="0"/>
    <xf numFmtId="0" fontId="3" fillId="0" borderId="0"/>
    <xf numFmtId="0" fontId="9" fillId="0" borderId="0"/>
    <xf numFmtId="0" fontId="11" fillId="0" borderId="0"/>
    <xf numFmtId="43" fontId="3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12" fillId="0" borderId="0"/>
    <xf numFmtId="43" fontId="3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" fillId="0" borderId="0"/>
    <xf numFmtId="0" fontId="3" fillId="0" borderId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5" fillId="0" borderId="0" xfId="0" applyFont="1"/>
    <xf numFmtId="0" fontId="4" fillId="0" borderId="0" xfId="4" applyFont="1" applyAlignment="1">
      <alignment vertical="center"/>
    </xf>
    <xf numFmtId="0" fontId="4" fillId="0" borderId="0" xfId="4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 shrinkToFit="1"/>
    </xf>
    <xf numFmtId="187" fontId="5" fillId="0" borderId="6" xfId="1" applyFont="1" applyBorder="1"/>
    <xf numFmtId="187" fontId="5" fillId="0" borderId="5" xfId="1" applyFont="1" applyBorder="1"/>
    <xf numFmtId="187" fontId="7" fillId="0" borderId="3" xfId="1" applyFont="1" applyBorder="1"/>
    <xf numFmtId="43" fontId="0" fillId="0" borderId="0" xfId="0" applyNumberFormat="1"/>
    <xf numFmtId="0" fontId="4" fillId="0" borderId="0" xfId="17" applyFont="1" applyAlignment="1">
      <alignment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3" xfId="14" applyNumberFormat="1" applyFont="1" applyFill="1" applyBorder="1" applyAlignment="1">
      <alignment horizontal="center" vertical="center"/>
    </xf>
    <xf numFmtId="187" fontId="10" fillId="0" borderId="3" xfId="18" applyFont="1" applyFill="1" applyBorder="1" applyAlignment="1">
      <alignment horizontal="center" vertical="center"/>
    </xf>
    <xf numFmtId="0" fontId="6" fillId="0" borderId="0" xfId="17" applyFont="1" applyAlignment="1">
      <alignment horizontal="center" vertical="center"/>
    </xf>
    <xf numFmtId="0" fontId="6" fillId="0" borderId="0" xfId="17" applyFont="1" applyAlignment="1">
      <alignment vertical="top"/>
    </xf>
    <xf numFmtId="0" fontId="6" fillId="0" borderId="0" xfId="17" applyFont="1" applyAlignment="1">
      <alignment vertical="center"/>
    </xf>
    <xf numFmtId="49" fontId="4" fillId="0" borderId="3" xfId="20" applyNumberFormat="1" applyFont="1" applyFill="1" applyBorder="1" applyAlignment="1" applyProtection="1">
      <alignment horizontal="left" vertical="center" shrinkToFit="1"/>
    </xf>
    <xf numFmtId="0" fontId="4" fillId="0" borderId="3" xfId="20" applyNumberFormat="1" applyFont="1" applyFill="1" applyBorder="1" applyAlignment="1" applyProtection="1">
      <alignment horizontal="left" vertical="center" shrinkToFit="1"/>
    </xf>
    <xf numFmtId="187" fontId="4" fillId="2" borderId="3" xfId="18" applyFont="1" applyFill="1" applyBorder="1" applyAlignment="1" applyProtection="1">
      <alignment horizontal="center" vertical="center"/>
    </xf>
    <xf numFmtId="49" fontId="4" fillId="0" borderId="3" xfId="20" applyNumberFormat="1" applyFont="1" applyFill="1" applyBorder="1" applyAlignment="1" applyProtection="1">
      <alignment horizontal="left" vertical="center"/>
    </xf>
    <xf numFmtId="49" fontId="4" fillId="0" borderId="3" xfId="19" applyNumberFormat="1" applyFont="1" applyFill="1" applyBorder="1" applyAlignment="1" applyProtection="1">
      <alignment horizontal="left" vertical="center" shrinkToFit="1"/>
    </xf>
    <xf numFmtId="0" fontId="4" fillId="0" borderId="3" xfId="19" applyNumberFormat="1" applyFont="1" applyFill="1" applyBorder="1" applyAlignment="1" applyProtection="1">
      <alignment horizontal="left" vertical="center" shrinkToFit="1"/>
    </xf>
    <xf numFmtId="0" fontId="6" fillId="0" borderId="6" xfId="17" applyFont="1" applyBorder="1" applyAlignment="1">
      <alignment horizontal="center" vertical="center"/>
    </xf>
    <xf numFmtId="0" fontId="6" fillId="0" borderId="6" xfId="17" applyFont="1" applyBorder="1" applyAlignment="1">
      <alignment horizontal="left" vertical="center"/>
    </xf>
    <xf numFmtId="0" fontId="6" fillId="0" borderId="6" xfId="14" applyNumberFormat="1" applyFont="1" applyBorder="1" applyAlignment="1">
      <alignment horizontal="left" vertical="center"/>
    </xf>
    <xf numFmtId="187" fontId="6" fillId="0" borderId="6" xfId="18" applyFont="1" applyBorder="1" applyAlignment="1">
      <alignment horizontal="center" vertical="center"/>
    </xf>
    <xf numFmtId="0" fontId="6" fillId="0" borderId="0" xfId="17" applyFont="1" applyAlignment="1">
      <alignment horizontal="left" vertical="center"/>
    </xf>
    <xf numFmtId="0" fontId="6" fillId="0" borderId="0" xfId="14" applyNumberFormat="1" applyFont="1" applyAlignment="1">
      <alignment horizontal="left" vertical="center"/>
    </xf>
    <xf numFmtId="187" fontId="6" fillId="0" borderId="0" xfId="18" applyFont="1" applyAlignment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49" fontId="6" fillId="0" borderId="1" xfId="19" applyNumberFormat="1" applyFont="1" applyFill="1" applyBorder="1" applyAlignment="1" applyProtection="1">
      <alignment horizontal="left" vertical="center"/>
    </xf>
    <xf numFmtId="49" fontId="6" fillId="0" borderId="1" xfId="19" applyNumberFormat="1" applyFont="1" applyFill="1" applyBorder="1" applyAlignment="1" applyProtection="1">
      <alignment horizontal="left" vertical="center" shrinkToFit="1"/>
    </xf>
    <xf numFmtId="0" fontId="6" fillId="0" borderId="1" xfId="19" applyNumberFormat="1" applyFont="1" applyFill="1" applyBorder="1" applyAlignment="1" applyProtection="1">
      <alignment horizontal="left" vertical="center" shrinkToFit="1"/>
    </xf>
    <xf numFmtId="187" fontId="6" fillId="2" borderId="1" xfId="18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49" fontId="6" fillId="0" borderId="2" xfId="20" applyNumberFormat="1" applyFont="1" applyFill="1" applyBorder="1" applyAlignment="1" applyProtection="1">
      <alignment horizontal="left" vertical="center"/>
    </xf>
    <xf numFmtId="49" fontId="6" fillId="0" borderId="2" xfId="20" applyNumberFormat="1" applyFont="1" applyFill="1" applyBorder="1" applyAlignment="1" applyProtection="1">
      <alignment horizontal="left" vertical="center" shrinkToFit="1"/>
    </xf>
    <xf numFmtId="0" fontId="6" fillId="0" borderId="2" xfId="20" applyNumberFormat="1" applyFont="1" applyFill="1" applyBorder="1" applyAlignment="1" applyProtection="1">
      <alignment horizontal="left" vertical="center" shrinkToFit="1"/>
    </xf>
    <xf numFmtId="187" fontId="6" fillId="2" borderId="2" xfId="18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0" borderId="3" xfId="19" applyNumberFormat="1" applyFont="1" applyFill="1" applyBorder="1" applyAlignment="1" applyProtection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>
      <alignment horizontal="center" vertical="center" shrinkToFit="1"/>
    </xf>
    <xf numFmtId="0" fontId="4" fillId="0" borderId="4" xfId="3" applyFont="1" applyFill="1" applyBorder="1" applyAlignment="1" applyProtection="1">
      <alignment horizontal="center" vertical="center" shrinkToFit="1"/>
      <protection locked="0"/>
    </xf>
  </cellXfs>
  <cellStyles count="21">
    <cellStyle name="Comma 2" xfId="7" xr:uid="{4B3A5899-B6AE-4302-B22B-4E4A36252287}"/>
    <cellStyle name="Comma 2 3" xfId="14" xr:uid="{D4BA76A6-E58F-4135-B0F3-92285DF66B3E}"/>
    <cellStyle name="Comma 4 2" xfId="9" xr:uid="{44491AFC-CB81-4198-9135-42A47CD6E9AB}"/>
    <cellStyle name="Comma 6" xfId="12" xr:uid="{BE83B2BC-411E-437B-9FF1-1D6E7F711219}"/>
    <cellStyle name="Normal 2" xfId="4" xr:uid="{B733CBC7-66D9-47E5-BFE9-BE5AAED91ADA}"/>
    <cellStyle name="Normal 2 3" xfId="17" xr:uid="{BCF3E46A-6192-4C20-A723-0EBEAC894AD1}"/>
    <cellStyle name="เครื่องหมายจุลภาค_Sheet1" xfId="11" xr:uid="{3B4F893E-122D-48C1-A3EA-4055AF7010BF}"/>
    <cellStyle name="เครื่องหมายจุลภาค_รายชื่อ อปท. (ปรับปรุงใหม่) 2" xfId="19" xr:uid="{F122EE6B-13DB-4D21-9C41-8CC40FE43679}"/>
    <cellStyle name="จุลภาค" xfId="1" builtinId="3"/>
    <cellStyle name="จุลภาค 2" xfId="8" xr:uid="{C547BF9A-70A9-4036-BE4D-4D7A181A68BB}"/>
    <cellStyle name="จุลภาค 3" xfId="10" xr:uid="{EED4BF2D-4669-4CCA-8D85-6461FF64E1B6}"/>
    <cellStyle name="จุลภาค 3 2" xfId="15" xr:uid="{FC4C8EE2-27EA-4D0A-9B7D-E7D6FD373D27}"/>
    <cellStyle name="จุลภาค 4" xfId="18" xr:uid="{3AA288F1-1981-4B56-90C2-82189BD8ABCF}"/>
    <cellStyle name="ปกติ" xfId="0" builtinId="0"/>
    <cellStyle name="ปกติ 2" xfId="13" xr:uid="{9B2CFA82-07DD-4994-9CAD-23F50493915C}"/>
    <cellStyle name="ปกติ 2_ต้นฉบับ" xfId="5" xr:uid="{423A838F-F65D-4C72-9840-46CEC4E4D014}"/>
    <cellStyle name="ปกติ 6" xfId="16" xr:uid="{B0302B85-56F3-45F4-84DA-E2541D55724C}"/>
    <cellStyle name="ปกติ_Sheet1 2" xfId="3" xr:uid="{38570041-FF4B-4B1D-A3B5-A72322BAEE61}"/>
    <cellStyle name="ปกติ_ต้นฉบับ" xfId="6" xr:uid="{B5B57989-36E6-476E-9CCA-766420F28564}"/>
    <cellStyle name="ปกติ_ทั่วไป งวดที่ 1+2_รายชื่อ อปท. ส่งสำนัก-กอง (ใหม่)" xfId="2" xr:uid="{00000000-0005-0000-0000-000006000000}"/>
    <cellStyle name="ปกติ_รายชื่อ อปท. (ปรับปรุงใหม่) 2" xfId="20" xr:uid="{D7C635DA-72DC-44DB-A438-7173BD5843A1}"/>
  </cellStyles>
  <dxfs count="0"/>
  <tableStyles count="0" defaultTableStyle="TableStyleMedium9" defaultPivotStyle="PivotStyleLight16"/>
  <colors>
    <mruColors>
      <color rgb="FFCCFFFF"/>
      <color rgb="FFFF3300"/>
      <color rgb="FF7AE3F8"/>
      <color rgb="FFFFFFCC"/>
      <color rgb="FF75F7FD"/>
      <color rgb="FF82E3F0"/>
      <color rgb="FF7FE5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923F997-9A25-46B4-8AAB-69585AB3E66F}"/>
            </a:ext>
          </a:extLst>
        </xdr:cNvPr>
        <xdr:cNvSpPr txBox="1">
          <a:spLocks noChangeArrowheads="1"/>
        </xdr:cNvSpPr>
      </xdr:nvSpPr>
      <xdr:spPr bwMode="auto">
        <a:xfrm>
          <a:off x="843915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D6DE9-8D89-4DDC-92C8-8E52ED94117A}">
  <dimension ref="A1:F16"/>
  <sheetViews>
    <sheetView tabSelected="1" view="pageBreakPreview" zoomScaleNormal="100" zoomScaleSheetLayoutView="100" workbookViewId="0">
      <selection sqref="A1:E1"/>
    </sheetView>
  </sheetViews>
  <sheetFormatPr defaultRowHeight="24" outlineLevelRow="2"/>
  <cols>
    <col min="1" max="1" width="5.375" style="20" bestFit="1" customWidth="1"/>
    <col min="2" max="2" width="20.125" style="33" customWidth="1"/>
    <col min="3" max="3" width="27.625" style="33" customWidth="1"/>
    <col min="4" max="4" width="28.375" style="34" customWidth="1"/>
    <col min="5" max="5" width="29.25" style="35" customWidth="1"/>
    <col min="6" max="16384" width="9" style="22"/>
  </cols>
  <sheetData>
    <row r="1" spans="1:5" s="15" customFormat="1" ht="24" customHeight="1">
      <c r="A1" s="48" t="s">
        <v>21</v>
      </c>
      <c r="B1" s="48"/>
      <c r="C1" s="48"/>
      <c r="D1" s="48"/>
      <c r="E1" s="48"/>
    </row>
    <row r="2" spans="1:5" s="15" customFormat="1" ht="24" customHeight="1">
      <c r="A2" s="48" t="s">
        <v>15</v>
      </c>
      <c r="B2" s="48"/>
      <c r="C2" s="48"/>
      <c r="D2" s="48"/>
      <c r="E2" s="48"/>
    </row>
    <row r="3" spans="1:5" s="15" customFormat="1" ht="24" customHeight="1">
      <c r="A3" s="48" t="s">
        <v>18</v>
      </c>
      <c r="B3" s="48"/>
      <c r="C3" s="48"/>
      <c r="D3" s="48"/>
      <c r="E3" s="48"/>
    </row>
    <row r="4" spans="1:5" s="15" customFormat="1" ht="24" customHeight="1">
      <c r="A4" s="48" t="s">
        <v>30</v>
      </c>
      <c r="B4" s="48"/>
      <c r="C4" s="48"/>
      <c r="D4" s="48"/>
      <c r="E4" s="48"/>
    </row>
    <row r="5" spans="1:5" s="15" customFormat="1" ht="24" customHeight="1">
      <c r="A5" s="49" t="s">
        <v>29</v>
      </c>
      <c r="B5" s="49"/>
      <c r="C5" s="49"/>
      <c r="D5" s="49"/>
      <c r="E5" s="49"/>
    </row>
    <row r="6" spans="1:5" s="20" customFormat="1" ht="24" customHeight="1">
      <c r="A6" s="16" t="s">
        <v>14</v>
      </c>
      <c r="B6" s="16" t="s">
        <v>0</v>
      </c>
      <c r="C6" s="17" t="s">
        <v>1</v>
      </c>
      <c r="D6" s="18" t="s">
        <v>16</v>
      </c>
      <c r="E6" s="19" t="s">
        <v>28</v>
      </c>
    </row>
    <row r="7" spans="1:5" s="21" customFormat="1" ht="24" customHeight="1" outlineLevel="2">
      <c r="A7" s="36">
        <v>1</v>
      </c>
      <c r="B7" s="37" t="s">
        <v>2</v>
      </c>
      <c r="C7" s="38" t="s">
        <v>3</v>
      </c>
      <c r="D7" s="39" t="s">
        <v>4</v>
      </c>
      <c r="E7" s="40">
        <v>1946300</v>
      </c>
    </row>
    <row r="8" spans="1:5" s="21" customFormat="1" ht="24" customHeight="1" outlineLevel="1">
      <c r="A8" s="46"/>
      <c r="B8" s="47" t="s">
        <v>22</v>
      </c>
      <c r="C8" s="27"/>
      <c r="D8" s="28"/>
      <c r="E8" s="25">
        <f>SUBTOTAL(9,E7:E7)</f>
        <v>1946300</v>
      </c>
    </row>
    <row r="9" spans="1:5" ht="24" customHeight="1" outlineLevel="2">
      <c r="A9" s="41">
        <v>1</v>
      </c>
      <c r="B9" s="42" t="s">
        <v>5</v>
      </c>
      <c r="C9" s="43" t="s">
        <v>6</v>
      </c>
      <c r="D9" s="44" t="s">
        <v>7</v>
      </c>
      <c r="E9" s="45">
        <v>55000</v>
      </c>
    </row>
    <row r="10" spans="1:5" ht="24" customHeight="1" outlineLevel="1">
      <c r="A10" s="46"/>
      <c r="B10" s="26" t="s">
        <v>27</v>
      </c>
      <c r="C10" s="23"/>
      <c r="D10" s="24"/>
      <c r="E10" s="25">
        <f>SUBTOTAL(9,E9:E9)</f>
        <v>55000</v>
      </c>
    </row>
    <row r="11" spans="1:5" ht="24" customHeight="1" outlineLevel="2">
      <c r="A11" s="41">
        <v>1</v>
      </c>
      <c r="B11" s="42" t="s">
        <v>8</v>
      </c>
      <c r="C11" s="43" t="s">
        <v>9</v>
      </c>
      <c r="D11" s="44" t="s">
        <v>10</v>
      </c>
      <c r="E11" s="45">
        <v>687600</v>
      </c>
    </row>
    <row r="12" spans="1:5" ht="24" customHeight="1" outlineLevel="1">
      <c r="A12" s="46"/>
      <c r="B12" s="26" t="s">
        <v>23</v>
      </c>
      <c r="C12" s="23"/>
      <c r="D12" s="24"/>
      <c r="E12" s="25">
        <f>SUBTOTAL(9,E11:E11)</f>
        <v>687600</v>
      </c>
    </row>
    <row r="13" spans="1:5" ht="24" customHeight="1" outlineLevel="2">
      <c r="A13" s="41">
        <v>1</v>
      </c>
      <c r="B13" s="42" t="s">
        <v>11</v>
      </c>
      <c r="C13" s="43" t="s">
        <v>12</v>
      </c>
      <c r="D13" s="44" t="s">
        <v>13</v>
      </c>
      <c r="E13" s="45">
        <v>330300</v>
      </c>
    </row>
    <row r="14" spans="1:5" ht="24" customHeight="1" outlineLevel="1">
      <c r="A14" s="46"/>
      <c r="B14" s="26" t="s">
        <v>24</v>
      </c>
      <c r="C14" s="23"/>
      <c r="D14" s="24"/>
      <c r="E14" s="25">
        <f>SUBTOTAL(9,E13:E13)</f>
        <v>330300</v>
      </c>
    </row>
    <row r="15" spans="1:5" ht="24" customHeight="1">
      <c r="A15" s="46"/>
      <c r="B15" s="26" t="s">
        <v>17</v>
      </c>
      <c r="C15" s="23"/>
      <c r="D15" s="24"/>
      <c r="E15" s="25">
        <f>SUBTOTAL(9,E7:E13)</f>
        <v>3019200</v>
      </c>
    </row>
    <row r="16" spans="1:5" ht="24" customHeight="1">
      <c r="A16" s="29"/>
      <c r="B16" s="30"/>
      <c r="C16" s="30"/>
      <c r="D16" s="31"/>
      <c r="E16" s="32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23622047244094491" top="0.59055118110236227" bottom="2.204724409448819" header="0.31496062992125984" footer="0.9055118110236221"/>
  <pageSetup paperSize="9" orientation="landscape" r:id="rId1"/>
  <headerFooter alignWithMargins="0">
    <oddHeader>&amp;R&amp;"TH SarabunPSK,ธรรมดา"&amp;14หน้าที่  &amp;P</oddHeader>
  </headerFooter>
  <rowBreaks count="3" manualBreakCount="3">
    <brk id="8" max="16383" man="1"/>
    <brk id="10" max="16383" man="1"/>
    <brk id="1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0ACC3-E0D7-4780-9AC0-38BA46FBA170}">
  <dimension ref="A1:E12"/>
  <sheetViews>
    <sheetView view="pageBreakPreview" zoomScaleNormal="100" zoomScaleSheetLayoutView="100" workbookViewId="0">
      <selection sqref="A1:E1"/>
    </sheetView>
  </sheetViews>
  <sheetFormatPr defaultRowHeight="24"/>
  <cols>
    <col min="1" max="1" width="6.625" style="1" customWidth="1"/>
    <col min="2" max="2" width="26" style="1" customWidth="1"/>
    <col min="3" max="3" width="20.375" style="1" customWidth="1"/>
    <col min="4" max="5" width="20.375" customWidth="1"/>
  </cols>
  <sheetData>
    <row r="1" spans="1:5" s="2" customFormat="1">
      <c r="A1" s="50" t="s">
        <v>21</v>
      </c>
      <c r="B1" s="50"/>
      <c r="C1" s="50"/>
      <c r="D1" s="50"/>
      <c r="E1" s="50"/>
    </row>
    <row r="2" spans="1:5" s="2" customFormat="1">
      <c r="A2" s="50" t="s">
        <v>15</v>
      </c>
      <c r="B2" s="50"/>
      <c r="C2" s="50"/>
      <c r="D2" s="50"/>
      <c r="E2" s="50"/>
    </row>
    <row r="3" spans="1:5" s="2" customFormat="1">
      <c r="A3" s="50" t="s">
        <v>18</v>
      </c>
      <c r="B3" s="50"/>
      <c r="C3" s="50"/>
      <c r="D3" s="50"/>
      <c r="E3" s="50"/>
    </row>
    <row r="4" spans="1:5" s="2" customFormat="1">
      <c r="A4" s="48" t="s">
        <v>26</v>
      </c>
      <c r="B4" s="48"/>
      <c r="C4" s="48"/>
      <c r="D4" s="48"/>
      <c r="E4" s="48"/>
    </row>
    <row r="5" spans="1:5" s="3" customFormat="1">
      <c r="A5" s="51" t="s">
        <v>31</v>
      </c>
      <c r="B5" s="51"/>
      <c r="C5" s="51"/>
      <c r="D5" s="51"/>
      <c r="E5" s="51"/>
    </row>
    <row r="6" spans="1:5">
      <c r="A6" s="4" t="s">
        <v>14</v>
      </c>
      <c r="B6" s="4" t="s">
        <v>0</v>
      </c>
      <c r="C6" s="10" t="s">
        <v>19</v>
      </c>
      <c r="D6" s="10" t="s">
        <v>25</v>
      </c>
      <c r="E6" s="10" t="s">
        <v>20</v>
      </c>
    </row>
    <row r="7" spans="1:5">
      <c r="A7" s="5">
        <v>1</v>
      </c>
      <c r="B7" s="6" t="s">
        <v>2</v>
      </c>
      <c r="C7" s="11">
        <v>0</v>
      </c>
      <c r="D7" s="11">
        <v>1946300</v>
      </c>
      <c r="E7" s="11">
        <f>SUM(C7:D7)</f>
        <v>1946300</v>
      </c>
    </row>
    <row r="8" spans="1:5">
      <c r="A8" s="7">
        <v>2</v>
      </c>
      <c r="B8" s="8" t="s">
        <v>5</v>
      </c>
      <c r="C8" s="12">
        <v>55000</v>
      </c>
      <c r="D8" s="12">
        <v>0</v>
      </c>
      <c r="E8" s="11">
        <f t="shared" ref="E8:E9" si="0">SUM(C8:D8)</f>
        <v>55000</v>
      </c>
    </row>
    <row r="9" spans="1:5">
      <c r="A9" s="7">
        <v>3</v>
      </c>
      <c r="B9" s="8" t="s">
        <v>8</v>
      </c>
      <c r="C9" s="12">
        <v>687600</v>
      </c>
      <c r="D9" s="12">
        <v>0</v>
      </c>
      <c r="E9" s="11">
        <f t="shared" si="0"/>
        <v>687600</v>
      </c>
    </row>
    <row r="10" spans="1:5">
      <c r="A10" s="7">
        <v>4</v>
      </c>
      <c r="B10" s="8" t="s">
        <v>11</v>
      </c>
      <c r="C10" s="12">
        <v>0</v>
      </c>
      <c r="D10" s="12">
        <v>330300</v>
      </c>
      <c r="E10" s="11">
        <f>SUM(C10:D10)</f>
        <v>330300</v>
      </c>
    </row>
    <row r="11" spans="1:5">
      <c r="A11" s="9"/>
      <c r="B11" s="9" t="s">
        <v>17</v>
      </c>
      <c r="C11" s="13">
        <f>SUM(C7:C10)</f>
        <v>742600</v>
      </c>
      <c r="D11" s="13">
        <f>SUM(D7:D10)</f>
        <v>2276600</v>
      </c>
      <c r="E11" s="13">
        <f>SUM(E7:E10)</f>
        <v>3019200</v>
      </c>
    </row>
    <row r="12" spans="1:5">
      <c r="D12" s="14"/>
    </row>
  </sheetData>
  <mergeCells count="5">
    <mergeCell ref="A5:E5"/>
    <mergeCell ref="A4:E4"/>
    <mergeCell ref="A3:E3"/>
    <mergeCell ref="A2:E2"/>
    <mergeCell ref="A1:E1"/>
  </mergeCells>
  <pageMargins left="0.27559055118110237" right="0.27559055118110237" top="0.43307086614173229" bottom="0.51181102362204722" header="0.31496062992125984" footer="0.31496062992125984"/>
  <pageSetup paperSize="9" scale="97" orientation="portrait" r:id="rId1"/>
  <headerFooter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ผู้สูงอายุ 58, 61 เพิ่มเติม</vt:lpstr>
      <vt:lpstr>สรุปรายจังหวัด</vt:lpstr>
      <vt:lpstr>'ผู้สูงอายุ 58, 61 เพิ่มเติม'!Print_Area</vt:lpstr>
      <vt:lpstr>สรุปรายจังหวัด!Print_Area</vt:lpstr>
      <vt:lpstr>'ผู้สูงอายุ 58, 61 เพิ่มเติม'!Print_Titles</vt:lpstr>
      <vt:lpstr>สรุปรายจังหวัด!Print_Titles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User01</cp:lastModifiedBy>
  <cp:lastPrinted>2018-09-25T03:42:42Z</cp:lastPrinted>
  <dcterms:created xsi:type="dcterms:W3CDTF">2016-09-26T07:28:33Z</dcterms:created>
  <dcterms:modified xsi:type="dcterms:W3CDTF">2018-09-25T03:43:30Z</dcterms:modified>
</cp:coreProperties>
</file>