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1\จัดสรรเบี้ยยังชีพ 2561\เบี้ยยังชีพคนพิการ ผู้สูงอายุ ปี 58-59\"/>
    </mc:Choice>
  </mc:AlternateContent>
  <xr:revisionPtr revIDLastSave="0" documentId="12_ncr:400001_{BE691EBE-3AF6-42D6-852D-FBB363D134A2}" xr6:coauthVersionLast="28" xr6:coauthVersionMax="28" xr10:uidLastSave="{00000000-0000-0000-0000-000000000000}"/>
  <bookViews>
    <workbookView xWindow="120" yWindow="90" windowWidth="20115" windowHeight="8250" tabRatio="690" xr2:uid="{00000000-000D-0000-FFFF-FFFF00000000}"/>
  </bookViews>
  <sheets>
    <sheet name="คนพิการ 2559 เพิ่มเติม" sheetId="15" r:id="rId1"/>
    <sheet name="สรุปจังหวัด" sheetId="8" r:id="rId2"/>
  </sheets>
  <definedNames>
    <definedName name="_xlnm._FilterDatabase" localSheetId="0" hidden="1">'คนพิการ 2559 เพิ่มเติม'!$E$7:$E$399</definedName>
    <definedName name="_xlnm.Print_Area" localSheetId="0">'คนพิการ 2559 เพิ่มเติม'!$A$1:$F$398</definedName>
    <definedName name="_xlnm.Print_Area" localSheetId="1">สรุปจังหวัด!$A$1:$F$13</definedName>
    <definedName name="_xlnm.Print_Titles" localSheetId="0">'คนพิการ 2559 เพิ่มเติม'!$1:$6</definedName>
    <definedName name="_xlnm.Print_Titles" localSheetId="1">สรุปจังหวัด!$6:$6</definedName>
  </definedNames>
  <calcPr calcId="171027"/>
</workbook>
</file>

<file path=xl/calcChain.xml><?xml version="1.0" encoding="utf-8"?>
<calcChain xmlns="http://schemas.openxmlformats.org/spreadsheetml/2006/main">
  <c r="E398" i="15" l="1"/>
  <c r="E329" i="15"/>
  <c r="E215" i="15"/>
  <c r="E168" i="15"/>
  <c r="E101" i="15"/>
  <c r="E50" i="15"/>
  <c r="E399" i="15" s="1"/>
  <c r="C13" i="8" l="1"/>
  <c r="D13" i="8"/>
</calcChain>
</file>

<file path=xl/sharedStrings.xml><?xml version="1.0" encoding="utf-8"?>
<sst xmlns="http://schemas.openxmlformats.org/spreadsheetml/2006/main" count="1199" uniqueCount="473">
  <si>
    <t>อบต.หนองบัว</t>
  </si>
  <si>
    <t>สกลนคร</t>
  </si>
  <si>
    <t>พังโคน</t>
  </si>
  <si>
    <t>เมืองสกลนคร</t>
  </si>
  <si>
    <t>ทต.งิ้วด่อน</t>
  </si>
  <si>
    <t>วานรนิวาส</t>
  </si>
  <si>
    <t>ทต.หนองแวง</t>
  </si>
  <si>
    <t>วาริชภูมิ</t>
  </si>
  <si>
    <t>ทต.วาริชภูมิ</t>
  </si>
  <si>
    <t>สว่างแดนดิน</t>
  </si>
  <si>
    <t>ทต.บ้านต้าย</t>
  </si>
  <si>
    <t>ส่องดาว</t>
  </si>
  <si>
    <t>อากาศอำนวย</t>
  </si>
  <si>
    <t>ทต.อากาศอำนวย</t>
  </si>
  <si>
    <t>กุสุมาลย์</t>
  </si>
  <si>
    <t>อบต.อุ่มจาน</t>
  </si>
  <si>
    <t>เจริญศิลป์</t>
  </si>
  <si>
    <t>อบต.บ้านเหล่า</t>
  </si>
  <si>
    <t>เต่างอย</t>
  </si>
  <si>
    <t>อบต.เต่างอย</t>
  </si>
  <si>
    <t>พรรณานิคม</t>
  </si>
  <si>
    <t>ภูพาน</t>
  </si>
  <si>
    <t>ทต.สร้างค้อ</t>
  </si>
  <si>
    <t>อบต.ห้วยยาง</t>
  </si>
  <si>
    <t>อบต.ตาลเนิ้ง</t>
  </si>
  <si>
    <t>อบต.บงเหนือ</t>
  </si>
  <si>
    <t>ทต.บ้านนา</t>
  </si>
  <si>
    <t>อบต.หนองม่วง</t>
  </si>
  <si>
    <t>พัทลุง</t>
  </si>
  <si>
    <t>เขาชัยสน</t>
  </si>
  <si>
    <t>ทต.โคกม่วง</t>
  </si>
  <si>
    <t>ควนขนุน</t>
  </si>
  <si>
    <t>ทต.โตนดด้วน</t>
  </si>
  <si>
    <t>ตะโหมด</t>
  </si>
  <si>
    <t>ทต.ตะโหมด</t>
  </si>
  <si>
    <t>ทต.แม่ขรี</t>
  </si>
  <si>
    <t>บางแก้ว</t>
  </si>
  <si>
    <t>ทต.ท่ามะเดื่อ</t>
  </si>
  <si>
    <t>ป่าบอน</t>
  </si>
  <si>
    <t>ทต.ป่าบอน</t>
  </si>
  <si>
    <t>เมืองพัทลุง</t>
  </si>
  <si>
    <t>ทต.เขาเจียก</t>
  </si>
  <si>
    <t>ทต.นาท่อม</t>
  </si>
  <si>
    <t>ทต.พญาขัน</t>
  </si>
  <si>
    <t>อบต.พนมวังก์</t>
  </si>
  <si>
    <t>อบต.ทุ่งนารี</t>
  </si>
  <si>
    <t>ทต.ท่าแค</t>
  </si>
  <si>
    <t>ทต.นาโหนด</t>
  </si>
  <si>
    <t>อบต.งิ้วราย</t>
  </si>
  <si>
    <t>อบต.นิคมพัฒนา</t>
  </si>
  <si>
    <t>อบต.ซับสมบูรณ์</t>
  </si>
  <si>
    <t>อบต.ห้วยโป่ง</t>
  </si>
  <si>
    <t>อบต.นาโพธิ์</t>
  </si>
  <si>
    <t>เมืองชัยนาท</t>
  </si>
  <si>
    <t>ทม.ชัยนาท</t>
  </si>
  <si>
    <t>มโนรมย์</t>
  </si>
  <si>
    <t>อบต.ท่าฉนวน</t>
  </si>
  <si>
    <t>อบต.มะขามเฒ่า</t>
  </si>
  <si>
    <t>อบต.บ้านกลาง</t>
  </si>
  <si>
    <t>อบต.โพนทอง</t>
  </si>
  <si>
    <t>อบต.หลุมข้าว</t>
  </si>
  <si>
    <t>ลำดับ</t>
  </si>
  <si>
    <t>จังหวัด</t>
  </si>
  <si>
    <t>อำเภอ</t>
  </si>
  <si>
    <t>เป้าหมาย</t>
  </si>
  <si>
    <t>กระบี่</t>
  </si>
  <si>
    <t>อ่าวลึก</t>
  </si>
  <si>
    <t>ทต.แหลมสัก</t>
  </si>
  <si>
    <t>เกาะลันตา</t>
  </si>
  <si>
    <t>อบต.คลองยาง</t>
  </si>
  <si>
    <t>คลองท่อม</t>
  </si>
  <si>
    <t>อบต.เพหลา</t>
  </si>
  <si>
    <t>อบต.ห้วยน้ำขาว</t>
  </si>
  <si>
    <t>ลำทับ</t>
  </si>
  <si>
    <t>อบต.ลำทับ</t>
  </si>
  <si>
    <t>เหนือคลอง</t>
  </si>
  <si>
    <t>อบต.คลองขนาน</t>
  </si>
  <si>
    <t>อบต.คลองเขม้า</t>
  </si>
  <si>
    <t>อบต.นาเหนือ</t>
  </si>
  <si>
    <t>ทต.วังยาง</t>
  </si>
  <si>
    <t>ทต.คลองใหญ่</t>
  </si>
  <si>
    <t>อบต.เขาดิน</t>
  </si>
  <si>
    <t>ชัยนาท</t>
  </si>
  <si>
    <t>สรรคบุรี</t>
  </si>
  <si>
    <t>ทต.ห้วยกรดพัฒนา</t>
  </si>
  <si>
    <t>สรรพยา</t>
  </si>
  <si>
    <t>ทต.โพนางดำออก</t>
  </si>
  <si>
    <t>หันคา</t>
  </si>
  <si>
    <t>ทต.บ้านเชี่ยน</t>
  </si>
  <si>
    <t>ทต.หนองแซง</t>
  </si>
  <si>
    <t>วัดสิงห์</t>
  </si>
  <si>
    <t>อบต.บ่อแร่</t>
  </si>
  <si>
    <t>อบต.วังไก่เถื่อน</t>
  </si>
  <si>
    <t>ทต.พลา</t>
  </si>
  <si>
    <t>อบต.กองดิน</t>
  </si>
  <si>
    <t>อบต.ปลวกแดง</t>
  </si>
  <si>
    <t>อบต.นาตาขวัญ</t>
  </si>
  <si>
    <t>อบต.บ้านแลง</t>
  </si>
  <si>
    <t>ทต.ท่าศาลา</t>
  </si>
  <si>
    <t>อบต.หนองมะค่า</t>
  </si>
  <si>
    <t>โคกสำโรง</t>
  </si>
  <si>
    <t>อบต.ถลุงเหล็ก</t>
  </si>
  <si>
    <t>อบต.วังจั่น</t>
  </si>
  <si>
    <t>อบต.สะแกราบ</t>
  </si>
  <si>
    <t>อบต.เขาสมอคอน</t>
  </si>
  <si>
    <t>ท่าหลวง</t>
  </si>
  <si>
    <t>อบต.แก่งผักกูด</t>
  </si>
  <si>
    <t>อบต.พุคา</t>
  </si>
  <si>
    <t>อบต.โคกกะเทียม</t>
  </si>
  <si>
    <t>อบต.ชอนสมบูรณ์</t>
  </si>
  <si>
    <t>กุดบาก</t>
  </si>
  <si>
    <t>ทต.กุดบาก</t>
  </si>
  <si>
    <t>บ้านม่วง</t>
  </si>
  <si>
    <t>ทต.นาหัวบ่อ</t>
  </si>
  <si>
    <t>อบต.บะฮี</t>
  </si>
  <si>
    <t>อบต.ม่วงไข่</t>
  </si>
  <si>
    <t>อบต.เขาแก้ว</t>
  </si>
  <si>
    <t>ทต.หางน้ำสาคร</t>
  </si>
  <si>
    <t>ทต.นางลือ</t>
  </si>
  <si>
    <t>ทต.หาดท่าเสา</t>
  </si>
  <si>
    <t>ทต.วัดสิงห์</t>
  </si>
  <si>
    <t>ทต.เจ้าพระยา</t>
  </si>
  <si>
    <t>ทต.ห้วยงู</t>
  </si>
  <si>
    <t>หนองมะโมง</t>
  </si>
  <si>
    <t>อบต.สะพานหิน</t>
  </si>
  <si>
    <t>อบต.ทรายมูล</t>
  </si>
  <si>
    <t>ระยอง</t>
  </si>
  <si>
    <t>เมืองระยอง</t>
  </si>
  <si>
    <t>ทน.ระยอง</t>
  </si>
  <si>
    <t>แกลง</t>
  </si>
  <si>
    <t>ทต.กองดิน</t>
  </si>
  <si>
    <t>ทต.สุนทรภู่</t>
  </si>
  <si>
    <t>นิคมพัฒนา</t>
  </si>
  <si>
    <t>ทต.เชิงเนิน</t>
  </si>
  <si>
    <t>อบต.ทางเกวียน</t>
  </si>
  <si>
    <t>อบต.ทุ่งควายกิน</t>
  </si>
  <si>
    <t>บ้านค่าย</t>
  </si>
  <si>
    <t>บ้านฉาง</t>
  </si>
  <si>
    <t>ปลวกแดง</t>
  </si>
  <si>
    <t>อบต.แม่น้ำคู้</t>
  </si>
  <si>
    <t>อบต.ละหาร</t>
  </si>
  <si>
    <t>วังจันทร์</t>
  </si>
  <si>
    <t>อบต.ชุมแสง</t>
  </si>
  <si>
    <t>อบต.ป่ายุบใน</t>
  </si>
  <si>
    <t>ลพบุรี</t>
  </si>
  <si>
    <t>ท่าวุ้ง</t>
  </si>
  <si>
    <t>ทต.ท่าวุ้ง</t>
  </si>
  <si>
    <t>พัฒนานิคม</t>
  </si>
  <si>
    <t>ทต.แก่งเสือเต้น</t>
  </si>
  <si>
    <t>ทต.เขาพระยาเดินธง</t>
  </si>
  <si>
    <t>หนองม่วง</t>
  </si>
  <si>
    <t>ทต.หนองม่วง</t>
  </si>
  <si>
    <t>โคกเจริญ</t>
  </si>
  <si>
    <t>อบต.โคกเจริญ</t>
  </si>
  <si>
    <t>บ้านหมี่</t>
  </si>
  <si>
    <t>อบต.สายห้วยแก้ว</t>
  </si>
  <si>
    <t>อบต.หนองเต่า</t>
  </si>
  <si>
    <t>อบต.ช่องสาริกา</t>
  </si>
  <si>
    <t>เมืองลพบุรี</t>
  </si>
  <si>
    <t>อบต.ทะเลชุบศร</t>
  </si>
  <si>
    <t>สระโบสถ์</t>
  </si>
  <si>
    <t>อบต.วังทอง</t>
  </si>
  <si>
    <t>อบต.โพนสูง</t>
  </si>
  <si>
    <t>ทต.กกโก</t>
  </si>
  <si>
    <t>อบต.ยางราก</t>
  </si>
  <si>
    <t>อบต.วังขอนขว้าง</t>
  </si>
  <si>
    <t>อบต.วังเพลิง</t>
  </si>
  <si>
    <t>ชัยบาดาล</t>
  </si>
  <si>
    <t>อบต.ชัยนารายณ์</t>
  </si>
  <si>
    <t>อบต.นาโสม</t>
  </si>
  <si>
    <t>อบต.บัวชุม</t>
  </si>
  <si>
    <t>อบต.ซับจำปา</t>
  </si>
  <si>
    <t>อบต.บางขาม</t>
  </si>
  <si>
    <t>อบต.บ้านชี</t>
  </si>
  <si>
    <t>อบต.ไผ่ใหญ่</t>
  </si>
  <si>
    <t>อบต.โก่งธนู</t>
  </si>
  <si>
    <t>อบต.ท่าแค</t>
  </si>
  <si>
    <t>อบต.พรหมมาสตร์</t>
  </si>
  <si>
    <t>อบต.นิยมชัย</t>
  </si>
  <si>
    <t>ทต.หนองลาด</t>
  </si>
  <si>
    <t>ทต.ฮางโฮง</t>
  </si>
  <si>
    <t>ทต.บงใต้</t>
  </si>
  <si>
    <t>โพนนาแก้ว</t>
  </si>
  <si>
    <t>ทต.นาแก้ว</t>
  </si>
  <si>
    <t>อบต.หนองแวงใต้</t>
  </si>
  <si>
    <t>อบต.ท่าหลวง</t>
  </si>
  <si>
    <t>อบต.ทุ่งไทรทอง</t>
  </si>
  <si>
    <t>อบต.เขาน้อย</t>
  </si>
  <si>
    <t>ทต.แหลมโตนด</t>
  </si>
  <si>
    <t>ทต.ควนเสาธง</t>
  </si>
  <si>
    <t>ทต.เกาะนางคำ</t>
  </si>
  <si>
    <t>ทต.อ่าวพะยูน</t>
  </si>
  <si>
    <t>ทต.ชุมพล</t>
  </si>
  <si>
    <t>อบต.ควนมะพร้าว</t>
  </si>
  <si>
    <t>อบต.กระแสบน</t>
  </si>
  <si>
    <t>อบต.ชากโดน</t>
  </si>
  <si>
    <t>ทต.ลำนารายณ์</t>
  </si>
  <si>
    <t>ทต.เขาพระงาม</t>
  </si>
  <si>
    <t>ทต.สระโบสถ์</t>
  </si>
  <si>
    <t>อบต.เกาะรัง</t>
  </si>
  <si>
    <t>อบต.ชัยบาดาล</t>
  </si>
  <si>
    <t>อบต.น้ำสุด</t>
  </si>
  <si>
    <t>ลำสนธิ</t>
  </si>
  <si>
    <t>อบต.หนองรี</t>
  </si>
  <si>
    <t>อบต.ดินแดง</t>
  </si>
  <si>
    <t>อบต.บ่อแก้ว</t>
  </si>
  <si>
    <t>อบต.กุสุมาลย์</t>
  </si>
  <si>
    <t>อบต.นาเพียง</t>
  </si>
  <si>
    <t>อบต.หนองแปน</t>
  </si>
  <si>
    <t>ทต.กุดเรือคำ</t>
  </si>
  <si>
    <t>ทต.หนองสนม</t>
  </si>
  <si>
    <t>ทต.บางหลวง</t>
  </si>
  <si>
    <t>อบต.ตลิ่งชัน</t>
  </si>
  <si>
    <t>กงหรา</t>
  </si>
  <si>
    <t>ทต.ชะรัด</t>
  </si>
  <si>
    <t>ทต.แพรกหา</t>
  </si>
  <si>
    <t>ทต.บางแก้ว</t>
  </si>
  <si>
    <t>ศรีนครินทร์</t>
  </si>
  <si>
    <t>อบต.โคกสัก</t>
  </si>
  <si>
    <t>ป่าพะยอม</t>
  </si>
  <si>
    <t>อบต.ป่าพะยอม</t>
  </si>
  <si>
    <t>ศรีบรรพต</t>
  </si>
  <si>
    <t>อบต.เขาปู่</t>
  </si>
  <si>
    <t>ทต.ศิลาดาน</t>
  </si>
  <si>
    <t>อบต.ป่าบอน</t>
  </si>
  <si>
    <t>ทต.อ่างทอง</t>
  </si>
  <si>
    <t>อบต.ลำปำ</t>
  </si>
  <si>
    <t>อบต.โพนงาม</t>
  </si>
  <si>
    <t>อบต.สินปุน</t>
  </si>
  <si>
    <t>อบต.บ่อทอง</t>
  </si>
  <si>
    <t>อบต.เกาะลันตาใหญ่</t>
  </si>
  <si>
    <t>เขาพนม</t>
  </si>
  <si>
    <t>อบต.พรุเตียว</t>
  </si>
  <si>
    <t>อบต.คลองท่อมเหนือ</t>
  </si>
  <si>
    <t>เมืองกระบี่</t>
  </si>
  <si>
    <t>อบต.เกาะศรีบอยา</t>
  </si>
  <si>
    <t>อบต.เหนือคลอง</t>
  </si>
  <si>
    <t>อบต.อ่าวลึกใต้</t>
  </si>
  <si>
    <t>ทต.ปากพะยูน</t>
  </si>
  <si>
    <t>อบต.เขาชัยสน</t>
  </si>
  <si>
    <t>อบต.หนองธง</t>
  </si>
  <si>
    <t>ทต.หนองหลวง</t>
  </si>
  <si>
    <t>ทต.ทุ่งควายกิน</t>
  </si>
  <si>
    <t>ทต.บางงา</t>
  </si>
  <si>
    <t>ทต.ดีลัง</t>
  </si>
  <si>
    <t>ทต.ถนนใหญ่</t>
  </si>
  <si>
    <t>อบต.เขาแหลม</t>
  </si>
  <si>
    <t>อบต.มะนาวหวาน</t>
  </si>
  <si>
    <t>ทต.วานรนิวาส</t>
  </si>
  <si>
    <t>ทต.โพนแพง</t>
  </si>
  <si>
    <t>ทต.ควนขนุน</t>
  </si>
  <si>
    <t>ทต.ทะเลน้อย</t>
  </si>
  <si>
    <t>อบต.ควนขนุน</t>
  </si>
  <si>
    <t>อบต.ปันแต</t>
  </si>
  <si>
    <t>ปากพะยูน</t>
  </si>
  <si>
    <t>อบต.เกาะหมาก</t>
  </si>
  <si>
    <t>อบต.วังจันทร์</t>
  </si>
  <si>
    <t>อบต.เกาะแก้ว</t>
  </si>
  <si>
    <t>อบต.นาคำ</t>
  </si>
  <si>
    <t>อบต.ดงมะไฟ</t>
  </si>
  <si>
    <t>อบต.ชอนน้อย</t>
  </si>
  <si>
    <t>ทต.เจริญศิลป์</t>
  </si>
  <si>
    <t>อบต.คอนสวรรค์</t>
  </si>
  <si>
    <t>อบต.โคกก่อง</t>
  </si>
  <si>
    <t>ปลายพระยา</t>
  </si>
  <si>
    <t>อบต.ปลายพระยา</t>
  </si>
  <si>
    <t>อบต.หนองทะเล</t>
  </si>
  <si>
    <t>ทต.เสือโฮก</t>
  </si>
  <si>
    <t>ทต.หาดอาษา</t>
  </si>
  <si>
    <t>อบต.นาตาล</t>
  </si>
  <si>
    <t>ทต.เขาพนม</t>
  </si>
  <si>
    <t>อบต.เขาพนม</t>
  </si>
  <si>
    <t>ทต.กระบี่น้อย</t>
  </si>
  <si>
    <t>อบต.โคกยาง</t>
  </si>
  <si>
    <t>อบต.ปกาสัย</t>
  </si>
  <si>
    <t>อบต.คลองหิน</t>
  </si>
  <si>
    <t>ทต.คุ้งสำเภา</t>
  </si>
  <si>
    <t>ทต.สรรพยา</t>
  </si>
  <si>
    <t>อบต.ไร่พัฒนา</t>
  </si>
  <si>
    <t>อบต.เพนียด</t>
  </si>
  <si>
    <t>ทต.กุดไห</t>
  </si>
  <si>
    <t>ทต.ไร่</t>
  </si>
  <si>
    <t>อบต.วาริชภูมิ</t>
  </si>
  <si>
    <t>อบต.นาฮี</t>
  </si>
  <si>
    <t>ทต.ดงคอน</t>
  </si>
  <si>
    <t>ทต.นาขยาด</t>
  </si>
  <si>
    <t>อบต.ชะมวง</t>
  </si>
  <si>
    <t>ทม.เขาสามยอด</t>
  </si>
  <si>
    <t>อบต.ด่านม่วงคำ</t>
  </si>
  <si>
    <t>อบต.ทุ่งแก</t>
  </si>
  <si>
    <t>อบต.ทับปริก</t>
  </si>
  <si>
    <t>ทต.บ้านสวน</t>
  </si>
  <si>
    <t>อบต.โคกหาร</t>
  </si>
  <si>
    <t>อบต.หน้าเขา</t>
  </si>
  <si>
    <t>ทต.ทรายขาว</t>
  </si>
  <si>
    <t>อบต.ดินอุดม</t>
  </si>
  <si>
    <t>ทต.ห้วยกรด</t>
  </si>
  <si>
    <t>อบต.สว่างแดนดิน</t>
  </si>
  <si>
    <t>อบต.ขมิ้น</t>
  </si>
  <si>
    <t>อบต.วังหว้า</t>
  </si>
  <si>
    <t>ทต.ชากบก</t>
  </si>
  <si>
    <t>ทต.ดอนทราย</t>
  </si>
  <si>
    <t>อบต.หัวลำ</t>
  </si>
  <si>
    <t>อบต.บางพึ่ง</t>
  </si>
  <si>
    <t>อบต.สนามแจง</t>
  </si>
  <si>
    <t>คำตากล้า</t>
  </si>
  <si>
    <t>ทต.คำตากล้า</t>
  </si>
  <si>
    <t>ทต.บัวสว่าง</t>
  </si>
  <si>
    <t>ทต.โคกสี</t>
  </si>
  <si>
    <t>โคกศรีสุพรรณ</t>
  </si>
  <si>
    <t>อบต.ตาลโกน</t>
  </si>
  <si>
    <t>ทต.วัฒนา</t>
  </si>
  <si>
    <t>ทต.ท่าก้อน</t>
  </si>
  <si>
    <t>อบต.อากาศ</t>
  </si>
  <si>
    <t>อบต.วังใหม่</t>
  </si>
  <si>
    <t>อบต.ธาตุ</t>
  </si>
  <si>
    <t>ทต.สรรคบุรี</t>
  </si>
  <si>
    <t>อบต.บ้านกล้วย</t>
  </si>
  <si>
    <t>อบต.หนองไร่</t>
  </si>
  <si>
    <t>อบต.หัวสำโรง</t>
  </si>
  <si>
    <t>อบต.บ้านเบิก</t>
  </si>
  <si>
    <t>อบต.ห้วยยูง</t>
  </si>
  <si>
    <t>อบต.ตะพง</t>
  </si>
  <si>
    <t>ทม.กระบี่</t>
  </si>
  <si>
    <t>ทต.คลองท่อมใต้</t>
  </si>
  <si>
    <t>ทต.ปลายพระยา</t>
  </si>
  <si>
    <t>ทต.เหนือคลอง</t>
  </si>
  <si>
    <t>ทต.อ่าวลึกใต้</t>
  </si>
  <si>
    <t>อบต.เกาะลันตาน้อย</t>
  </si>
  <si>
    <t>อบต.พรุดินนา</t>
  </si>
  <si>
    <t>อบต.ไสไทย</t>
  </si>
  <si>
    <t>ทต.คลองพนพัฒนา</t>
  </si>
  <si>
    <t>ทต.ป่าตาล</t>
  </si>
  <si>
    <t>เนินขาม</t>
  </si>
  <si>
    <t>ทต.เนินขาม</t>
  </si>
  <si>
    <t>ทต.หนองน้อย</t>
  </si>
  <si>
    <t>ทต.ดอนกำ</t>
  </si>
  <si>
    <t>ทต.บางขุด</t>
  </si>
  <si>
    <t>ทต.แพรกศรีราชา</t>
  </si>
  <si>
    <t>ทต.โพงาม</t>
  </si>
  <si>
    <t>ทต.ตลุก</t>
  </si>
  <si>
    <t>ทต.หนองมะโมง</t>
  </si>
  <si>
    <t>ทต.สามง่ามท่าโบสถ์</t>
  </si>
  <si>
    <t>อบต.กะบกเตี้ย</t>
  </si>
  <si>
    <t>อบต.สุขเดือนห้า</t>
  </si>
  <si>
    <t>ทต.มโนรมย์</t>
  </si>
  <si>
    <t>อบต.วัดโคก</t>
  </si>
  <si>
    <t>อบต.อู่ตะเภา</t>
  </si>
  <si>
    <t>อบต.เขาท่าพระ</t>
  </si>
  <si>
    <t>อบต.ท่าชัย</t>
  </si>
  <si>
    <t>อบต.วังหมัน</t>
  </si>
  <si>
    <t>อบต.กุดจอก</t>
  </si>
  <si>
    <t>อบต.ไพรนกยูง</t>
  </si>
  <si>
    <t>อบต.หันคา</t>
  </si>
  <si>
    <t>ทต.หารเทา</t>
  </si>
  <si>
    <t>อบต.ตะแพน</t>
  </si>
  <si>
    <t>อบต.เจริญศิลป์</t>
  </si>
  <si>
    <t>อบต.ดงชน</t>
  </si>
  <si>
    <t>ทต.วังตะเคียน</t>
  </si>
  <si>
    <t>อบต.คลองเฉลิม</t>
  </si>
  <si>
    <t>อบต.โคกทราย</t>
  </si>
  <si>
    <t>อบต.เกาะเต่า</t>
  </si>
  <si>
    <t>ทน.สกลนคร</t>
  </si>
  <si>
    <t>ทต.ตองโขบ</t>
  </si>
  <si>
    <t>อบต.กกปลาซิว</t>
  </si>
  <si>
    <t>ทต.ธรรมามูล</t>
  </si>
  <si>
    <t>ทต.พนางตุง</t>
  </si>
  <si>
    <t>อบต.ตำนาน</t>
  </si>
  <si>
    <t>อบต.บางคู้</t>
  </si>
  <si>
    <t>อบต.นาปะขอ</t>
  </si>
  <si>
    <t>เขาชะเมา</t>
  </si>
  <si>
    <t>อบต.หนองแขม</t>
  </si>
  <si>
    <t>อบต.บางกะพี้</t>
  </si>
  <si>
    <t>ทต.โคกสลุด</t>
  </si>
  <si>
    <t>อบต.ซับตะเคียน</t>
  </si>
  <si>
    <t>ทต.โคกสำโรง</t>
  </si>
  <si>
    <t>ทต.ท่าโขลง</t>
  </si>
  <si>
    <t>ทต.โพตลาดแก้ว</t>
  </si>
  <si>
    <t>ทต.บ้านท่าหลวง</t>
  </si>
  <si>
    <t>ทต.พัฒนานิคม</t>
  </si>
  <si>
    <t>ทต.โคกตูม</t>
  </si>
  <si>
    <t>อบต.โคกแสมสาร</t>
  </si>
  <si>
    <t>อบต.คลองเกตุ</t>
  </si>
  <si>
    <t>อบต.ดงมะรุม</t>
  </si>
  <si>
    <t>อบต.ท่ามะนาว</t>
  </si>
  <si>
    <t>อบต.บ้านใหม่สามัคคี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</si>
  <si>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</si>
  <si>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</si>
  <si>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</si>
  <si>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</si>
  <si>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อบต.ท่าวุ้ง</t>
  </si>
  <si>
    <t>อบต.บางลี่</t>
  </si>
  <si>
    <t>อบต.มุจลินท์</t>
  </si>
  <si>
    <t>อบต.ดอนดึง</t>
  </si>
  <si>
    <t>อบต.มหาสอน</t>
  </si>
  <si>
    <t>อบต.หนองกระเบียน</t>
  </si>
  <si>
    <t>อบต.หนองทรายขาว</t>
  </si>
  <si>
    <t>อบต.โคกสลุง</t>
  </si>
  <si>
    <t>อบต.ห้วยขุนราม</t>
  </si>
  <si>
    <t>อบต.โคกลำพาน</t>
  </si>
  <si>
    <t>อบต.ดอนโพธิ์</t>
  </si>
  <si>
    <t>อบต.ตะลุง</t>
  </si>
  <si>
    <t>อบต.ท้ายตลาด</t>
  </si>
  <si>
    <t>อบต.บางขันหมาก</t>
  </si>
  <si>
    <t>อบต.บ้านข่อย</t>
  </si>
  <si>
    <t>อบต.โพธิ์เก้าต้น</t>
  </si>
  <si>
    <t>อบต.โพธิ์ตรุ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</si>
  <si>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</si>
  <si>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</si>
  <si>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</si>
  <si>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</si>
  <si>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อบต.ชอนสารเดช</t>
  </si>
  <si>
    <t>อบต.ดงดินแดง</t>
  </si>
  <si>
    <t>อบต.ยางโทน</t>
  </si>
  <si>
    <t>ทต.บ้านม่วง</t>
  </si>
  <si>
    <t>ทต.ท่าแร่</t>
  </si>
  <si>
    <t>ทต.ธาตุนาเวง</t>
  </si>
  <si>
    <t>ทต.นาม่อง</t>
  </si>
  <si>
    <t>อบต.มาย</t>
  </si>
  <si>
    <t>ทต.เชียงสือ</t>
  </si>
  <si>
    <t>ทม.พัทลุง</t>
  </si>
  <si>
    <t>ทต.กงหรา</t>
  </si>
  <si>
    <t>ทต.คลองทรายขาว</t>
  </si>
  <si>
    <t>ทต.มะกอกเหนือ</t>
  </si>
  <si>
    <t>ทต.หนองพ้อ</t>
  </si>
  <si>
    <t>ทต.เขาหัวช้าง</t>
  </si>
  <si>
    <t>ทต.บ้านพร้าว</t>
  </si>
  <si>
    <t>ทต.โคกชะงาย</t>
  </si>
  <si>
    <t>ทต.ท่ามิหรำ</t>
  </si>
  <si>
    <t>ทต.ปรางหมู่</t>
  </si>
  <si>
    <t>ทต.สมหวัง</t>
  </si>
  <si>
    <t>อบต.หานโพธิ์</t>
  </si>
  <si>
    <t>ทต.ดอนประดู่</t>
  </si>
  <si>
    <t>อบต.ฝาละมี</t>
  </si>
  <si>
    <t>หน่วยนับ</t>
  </si>
  <si>
    <t>ทม.บ้านฉาง</t>
  </si>
  <si>
    <t>ทต.ปากน้ำประแส</t>
  </si>
  <si>
    <t>ทต.สองสลึง</t>
  </si>
  <si>
    <t>ทต.ชำฆ้อ</t>
  </si>
  <si>
    <t>ทต.บ้านค่าย</t>
  </si>
  <si>
    <t>ทต.บ้านฉาง</t>
  </si>
  <si>
    <t>ทต.สำนักท้อน</t>
  </si>
  <si>
    <t>ทต.จอมพลเจ้าพระยา</t>
  </si>
  <si>
    <t>ทต.ทับมา</t>
  </si>
  <si>
    <t>ทต.เนินพระ</t>
  </si>
  <si>
    <t>ทต.ชุมแสง</t>
  </si>
  <si>
    <t>อบต.เขาชะเมา</t>
  </si>
  <si>
    <t>อบต.พนานิคม</t>
  </si>
  <si>
    <t>อบต.หนองตะพาน</t>
  </si>
  <si>
    <t>อบต.ตาสิทธิ์</t>
  </si>
  <si>
    <t>อบต.กะเฉด</t>
  </si>
  <si>
    <t>อบต.แกลง</t>
  </si>
  <si>
    <t>อบต.เพ</t>
  </si>
  <si>
    <t>อบต.สำนักทอง</t>
  </si>
  <si>
    <t>ทม.บ้านหมี่</t>
  </si>
  <si>
    <t>ลำดับที่</t>
  </si>
  <si>
    <t>จำนวนเงิน</t>
  </si>
  <si>
    <t>หมายเหตุ</t>
  </si>
  <si>
    <t>คน</t>
  </si>
  <si>
    <t>รวมทั้งสิ้น</t>
  </si>
  <si>
    <t>แบบรายละเอียดประกอบการโอนจัดสรรงบประมาณรายจ่าย ประจำปีงบประมาณ พ.ศ. 2561</t>
  </si>
  <si>
    <t>แผนงานบูรณาการส่งเสริมการกระจายอำนาจให้แก่องค์กรปกครองส่วนท้องถิ่น งบเงินอุดหนุน เงินอุดหนุนทั่วไป</t>
  </si>
  <si>
    <t>องค์กรปกครองส่วนท้องถิ่น</t>
  </si>
  <si>
    <t>กระบี่ ผลรวม</t>
  </si>
  <si>
    <t>ชัยนาท ผลรวม</t>
  </si>
  <si>
    <t>พัทลุง ผลรวม</t>
  </si>
  <si>
    <t>ระยอง ผลรวม</t>
  </si>
  <si>
    <t>ลพบุรี ผลรวม</t>
  </si>
  <si>
    <t>สกลนคร ผลรวม</t>
  </si>
  <si>
    <t>ผลรวมทั้งหมด</t>
  </si>
  <si>
    <t>โครงการสนับสนุนการเสริมสร้างสวัสดิการทางสังคมให้แก่ผู้พิการหรือทุพพลภาพ ค่าใช้จ่ายสำหรับสนับสนุนการสงเคราะห์เบี้ยยังชีพความพิการ</t>
  </si>
  <si>
    <t>รหัสงบประมาณ  1500853038500001  แหล่งของเงิน  6111410  รหัสกิจกรรมหลัก  15008XXXXM2262</t>
  </si>
  <si>
    <t>ตามหนังสือกรมส่งเสริมการปกครองท้องถิ่น ที่ มท 0808.2/                     ลงวันที่            กันยายน  2561  เลขที่ใบจัดสรร                 /2561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</si>
</sst>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44">
    <font>
      <sz val="10"/>
      <name val="Arial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0"/>
      <name val="Arial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1"/>
      <color theme="1"/>
      <name val="Tahoma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11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1" fillId="21" borderId="2" applyNumberFormat="0" applyAlignment="0" applyProtection="0"/>
    <xf numFmtId="43" fontId="1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1" fillId="20" borderId="8" applyNumberFormat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20" borderId="1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21" borderId="2" applyNumberFormat="0" applyAlignment="0" applyProtection="0"/>
    <xf numFmtId="0" fontId="26" fillId="0" borderId="6" applyNumberFormat="0" applyFill="0" applyAlignment="0" applyProtection="0"/>
    <xf numFmtId="0" fontId="15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4" fillId="7" borderId="1" applyNumberFormat="0" applyAlignment="0" applyProtection="0"/>
    <xf numFmtId="0" fontId="28" fillId="22" borderId="0" applyNumberFormat="0" applyBorder="0" applyAlignment="0" applyProtection="0"/>
    <xf numFmtId="9" fontId="12" fillId="0" borderId="0" applyFont="0" applyFill="0" applyBorder="0" applyAlignment="0" applyProtection="0"/>
    <xf numFmtId="0" fontId="34" fillId="0" borderId="9" applyNumberFormat="0" applyFill="0" applyAlignment="0" applyProtection="0"/>
    <xf numFmtId="0" fontId="6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30" fillId="20" borderId="8" applyNumberFormat="0" applyAlignment="0" applyProtection="0"/>
    <xf numFmtId="0" fontId="2" fillId="23" borderId="7" applyNumberFormat="0" applyFont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8" fillId="0" borderId="0"/>
    <xf numFmtId="0" fontId="1" fillId="0" borderId="0"/>
    <xf numFmtId="0" fontId="3" fillId="0" borderId="0"/>
    <xf numFmtId="0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3" fillId="0" borderId="0"/>
    <xf numFmtId="187" fontId="4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87" fontId="43" fillId="0" borderId="0" applyFont="0" applyFill="0" applyBorder="0" applyAlignment="0" applyProtection="0"/>
    <xf numFmtId="0" fontId="1" fillId="0" borderId="0"/>
    <xf numFmtId="187" fontId="43" fillId="0" borderId="0" applyFont="0" applyFill="0" applyBorder="0" applyAlignment="0" applyProtection="0"/>
  </cellStyleXfs>
  <cellXfs count="76">
    <xf numFmtId="0" fontId="0" fillId="0" borderId="0" xfId="0"/>
    <xf numFmtId="0" fontId="40" fillId="0" borderId="12" xfId="177" applyFont="1" applyFill="1" applyBorder="1" applyAlignment="1" applyProtection="1">
      <alignment horizontal="center" vertical="center"/>
    </xf>
    <xf numFmtId="0" fontId="40" fillId="0" borderId="13" xfId="177" applyFont="1" applyFill="1" applyBorder="1" applyAlignment="1" applyProtection="1">
      <alignment horizontal="center" vertical="center"/>
    </xf>
    <xf numFmtId="49" fontId="40" fillId="0" borderId="13" xfId="178" applyNumberFormat="1" applyFont="1" applyFill="1" applyBorder="1" applyAlignment="1" applyProtection="1">
      <alignment horizontal="left" vertical="center"/>
    </xf>
    <xf numFmtId="49" fontId="40" fillId="0" borderId="13" xfId="178" applyNumberFormat="1" applyFont="1" applyFill="1" applyBorder="1" applyAlignment="1" applyProtection="1">
      <alignment horizontal="left" vertical="center" shrinkToFit="1"/>
    </xf>
    <xf numFmtId="0" fontId="39" fillId="0" borderId="0" xfId="196" applyFont="1" applyFill="1" applyBorder="1" applyAlignment="1">
      <alignment vertical="center"/>
    </xf>
    <xf numFmtId="0" fontId="39" fillId="0" borderId="0" xfId="197" applyFont="1" applyAlignment="1">
      <alignment vertical="center"/>
    </xf>
    <xf numFmtId="0" fontId="39" fillId="0" borderId="0" xfId="196" applyFont="1" applyFill="1" applyBorder="1" applyAlignment="1" applyProtection="1">
      <alignment vertical="center"/>
      <protection locked="0"/>
    </xf>
    <xf numFmtId="0" fontId="41" fillId="0" borderId="12" xfId="198" applyFont="1" applyFill="1" applyBorder="1" applyAlignment="1">
      <alignment horizontal="center" vertical="center"/>
    </xf>
    <xf numFmtId="0" fontId="41" fillId="0" borderId="12" xfId="199" applyFont="1" applyFill="1" applyBorder="1" applyAlignment="1">
      <alignment horizontal="center" vertical="center"/>
    </xf>
    <xf numFmtId="43" fontId="41" fillId="0" borderId="12" xfId="200" applyFont="1" applyFill="1" applyBorder="1" applyAlignment="1">
      <alignment horizontal="center" vertical="center"/>
    </xf>
    <xf numFmtId="49" fontId="41" fillId="0" borderId="11" xfId="200" applyNumberFormat="1" applyFont="1" applyFill="1" applyBorder="1" applyAlignment="1">
      <alignment horizontal="center" vertical="center"/>
    </xf>
    <xf numFmtId="43" fontId="41" fillId="0" borderId="0" xfId="200" applyFont="1" applyFill="1" applyBorder="1" applyAlignment="1">
      <alignment horizontal="center" vertical="center"/>
    </xf>
    <xf numFmtId="0" fontId="40" fillId="0" borderId="0" xfId="197" applyFont="1" applyAlignment="1">
      <alignment horizontal="center" vertical="center"/>
    </xf>
    <xf numFmtId="187" fontId="40" fillId="26" borderId="12" xfId="161" applyFont="1" applyFill="1" applyBorder="1" applyAlignment="1" applyProtection="1">
      <alignment horizontal="center" vertical="center"/>
    </xf>
    <xf numFmtId="43" fontId="40" fillId="0" borderId="0" xfId="200" applyNumberFormat="1" applyFont="1" applyBorder="1" applyAlignment="1">
      <alignment horizontal="center" vertical="top"/>
    </xf>
    <xf numFmtId="0" fontId="40" fillId="0" borderId="0" xfId="197" applyFont="1" applyAlignment="1">
      <alignment vertical="top"/>
    </xf>
    <xf numFmtId="187" fontId="40" fillId="26" borderId="13" xfId="161" applyFont="1" applyFill="1" applyBorder="1" applyAlignment="1" applyProtection="1">
      <alignment horizontal="center" vertical="center"/>
    </xf>
    <xf numFmtId="0" fontId="40" fillId="0" borderId="0" xfId="197" applyFont="1" applyAlignment="1">
      <alignment vertical="center"/>
    </xf>
    <xf numFmtId="43" fontId="39" fillId="0" borderId="0" xfId="200" applyNumberFormat="1" applyFont="1" applyBorder="1" applyAlignment="1">
      <alignment horizontal="center" vertical="top"/>
    </xf>
    <xf numFmtId="43" fontId="40" fillId="0" borderId="0" xfId="197" applyNumberFormat="1" applyFont="1" applyBorder="1" applyAlignment="1">
      <alignment horizontal="center" vertical="center"/>
    </xf>
    <xf numFmtId="43" fontId="39" fillId="0" borderId="0" xfId="197" applyNumberFormat="1" applyFont="1" applyBorder="1" applyAlignment="1">
      <alignment horizontal="center" vertical="center"/>
    </xf>
    <xf numFmtId="43" fontId="40" fillId="27" borderId="0" xfId="200" applyNumberFormat="1" applyFont="1" applyFill="1" applyBorder="1" applyAlignment="1">
      <alignment horizontal="center" vertical="top"/>
    </xf>
    <xf numFmtId="0" fontId="40" fillId="0" borderId="13" xfId="203" applyFont="1" applyFill="1" applyBorder="1" applyAlignment="1" applyProtection="1">
      <alignment horizontal="left" vertical="center"/>
    </xf>
    <xf numFmtId="0" fontId="40" fillId="0" borderId="13" xfId="203" applyFont="1" applyFill="1" applyBorder="1" applyAlignment="1" applyProtection="1">
      <alignment horizontal="left" vertical="center" shrinkToFit="1"/>
    </xf>
    <xf numFmtId="43" fontId="40" fillId="0" borderId="0" xfId="200" applyFont="1" applyAlignment="1">
      <alignment horizontal="center" vertical="center"/>
    </xf>
    <xf numFmtId="49" fontId="40" fillId="0" borderId="12" xfId="201" applyNumberFormat="1" applyFont="1" applyFill="1" applyBorder="1" applyAlignment="1" applyProtection="1">
      <alignment horizontal="left" vertical="center"/>
    </xf>
    <xf numFmtId="49" fontId="40" fillId="0" borderId="12" xfId="201" applyNumberFormat="1" applyFont="1" applyFill="1" applyBorder="1" applyAlignment="1" applyProtection="1">
      <alignment horizontal="left" vertical="center" shrinkToFit="1"/>
    </xf>
    <xf numFmtId="49" fontId="40" fillId="0" borderId="13" xfId="202" applyNumberFormat="1" applyFont="1" applyFill="1" applyBorder="1" applyAlignment="1" applyProtection="1">
      <alignment horizontal="left" vertical="center"/>
    </xf>
    <xf numFmtId="49" fontId="40" fillId="0" borderId="13" xfId="202" applyNumberFormat="1" applyFont="1" applyFill="1" applyBorder="1" applyAlignment="1" applyProtection="1">
      <alignment horizontal="left" vertical="center" shrinkToFit="1"/>
    </xf>
    <xf numFmtId="49" fontId="40" fillId="0" borderId="13" xfId="201" applyNumberFormat="1" applyFont="1" applyFill="1" applyBorder="1" applyAlignment="1" applyProtection="1">
      <alignment horizontal="left" vertical="center"/>
    </xf>
    <xf numFmtId="49" fontId="40" fillId="0" borderId="13" xfId="201" applyNumberFormat="1" applyFont="1" applyFill="1" applyBorder="1" applyAlignment="1" applyProtection="1">
      <alignment horizontal="left" vertical="center" shrinkToFit="1"/>
    </xf>
    <xf numFmtId="0" fontId="40" fillId="0" borderId="13" xfId="202" applyFont="1" applyFill="1" applyBorder="1" applyAlignment="1" applyProtection="1">
      <alignment horizontal="left" vertical="center"/>
    </xf>
    <xf numFmtId="0" fontId="40" fillId="0" borderId="13" xfId="202" applyFont="1" applyFill="1" applyBorder="1" applyAlignment="1" applyProtection="1">
      <alignment horizontal="left" vertical="center" shrinkToFit="1"/>
    </xf>
    <xf numFmtId="0" fontId="40" fillId="0" borderId="0" xfId="197" applyFont="1" applyAlignment="1">
      <alignment horizontal="left" vertical="center"/>
    </xf>
    <xf numFmtId="43" fontId="40" fillId="0" borderId="0" xfId="200" applyFont="1" applyAlignment="1">
      <alignment horizontal="left" vertical="center"/>
    </xf>
    <xf numFmtId="0" fontId="40" fillId="0" borderId="0" xfId="204" applyFont="1"/>
    <xf numFmtId="0" fontId="40" fillId="0" borderId="0" xfId="204" applyFont="1" applyBorder="1" applyAlignment="1">
      <alignment vertical="center"/>
    </xf>
    <xf numFmtId="0" fontId="39" fillId="24" borderId="14" xfId="204" applyFont="1" applyFill="1" applyBorder="1" applyAlignment="1">
      <alignment horizontal="center" vertical="center" wrapText="1"/>
    </xf>
    <xf numFmtId="0" fontId="39" fillId="24" borderId="14" xfId="204" applyFont="1" applyFill="1" applyBorder="1" applyAlignment="1">
      <alignment horizontal="center" vertical="center" shrinkToFit="1"/>
    </xf>
    <xf numFmtId="0" fontId="40" fillId="0" borderId="0" xfId="204" applyFont="1" applyAlignment="1">
      <alignment vertical="center" wrapText="1"/>
    </xf>
    <xf numFmtId="0" fontId="40" fillId="0" borderId="15" xfId="204" applyFont="1" applyFill="1" applyBorder="1" applyAlignment="1">
      <alignment horizontal="center" vertical="center" shrinkToFit="1"/>
    </xf>
    <xf numFmtId="0" fontId="40" fillId="0" borderId="15" xfId="201" applyNumberFormat="1" applyFont="1" applyFill="1" applyBorder="1" applyAlignment="1" applyProtection="1">
      <alignment vertical="center"/>
    </xf>
    <xf numFmtId="43" fontId="40" fillId="0" borderId="15" xfId="205" applyNumberFormat="1" applyFont="1" applyFill="1" applyBorder="1" applyAlignment="1">
      <alignment horizontal="center" vertical="center" shrinkToFit="1"/>
    </xf>
    <xf numFmtId="0" fontId="40" fillId="0" borderId="0" xfId="204" applyFont="1" applyFill="1" applyBorder="1" applyAlignment="1">
      <alignment vertical="center" wrapText="1"/>
    </xf>
    <xf numFmtId="0" fontId="40" fillId="0" borderId="13" xfId="204" applyFont="1" applyFill="1" applyBorder="1" applyAlignment="1">
      <alignment horizontal="center" vertical="center" shrinkToFit="1"/>
    </xf>
    <xf numFmtId="49" fontId="40" fillId="0" borderId="13" xfId="201" applyNumberFormat="1" applyFont="1" applyFill="1" applyBorder="1" applyAlignment="1" applyProtection="1">
      <alignment vertical="center"/>
    </xf>
    <xf numFmtId="43" fontId="40" fillId="0" borderId="13" xfId="205" applyNumberFormat="1" applyFont="1" applyFill="1" applyBorder="1" applyAlignment="1">
      <alignment horizontal="center" vertical="center" shrinkToFit="1"/>
    </xf>
    <xf numFmtId="188" fontId="40" fillId="0" borderId="0" xfId="205" applyNumberFormat="1" applyFont="1"/>
    <xf numFmtId="0" fontId="40" fillId="0" borderId="16" xfId="177" applyFont="1" applyFill="1" applyBorder="1" applyAlignment="1" applyProtection="1">
      <alignment horizontal="center" vertical="center"/>
    </xf>
    <xf numFmtId="49" fontId="40" fillId="0" borderId="16" xfId="201" applyNumberFormat="1" applyFont="1" applyFill="1" applyBorder="1" applyAlignment="1" applyProtection="1">
      <alignment horizontal="left" vertical="center"/>
    </xf>
    <xf numFmtId="49" fontId="40" fillId="0" borderId="16" xfId="201" applyNumberFormat="1" applyFont="1" applyFill="1" applyBorder="1" applyAlignment="1" applyProtection="1">
      <alignment horizontal="left" vertical="center" shrinkToFit="1"/>
    </xf>
    <xf numFmtId="187" fontId="40" fillId="26" borderId="16" xfId="161" applyFont="1" applyFill="1" applyBorder="1" applyAlignment="1" applyProtection="1">
      <alignment horizontal="center" vertical="center"/>
    </xf>
    <xf numFmtId="49" fontId="40" fillId="0" borderId="16" xfId="202" applyNumberFormat="1" applyFont="1" applyFill="1" applyBorder="1" applyAlignment="1" applyProtection="1">
      <alignment horizontal="left" vertical="center"/>
    </xf>
    <xf numFmtId="49" fontId="40" fillId="0" borderId="16" xfId="202" applyNumberFormat="1" applyFont="1" applyFill="1" applyBorder="1" applyAlignment="1" applyProtection="1">
      <alignment horizontal="left" vertical="center" shrinkToFit="1"/>
    </xf>
    <xf numFmtId="0" fontId="40" fillId="0" borderId="15" xfId="177" applyFont="1" applyFill="1" applyBorder="1" applyAlignment="1" applyProtection="1">
      <alignment horizontal="center" vertical="center"/>
    </xf>
    <xf numFmtId="49" fontId="40" fillId="0" borderId="15" xfId="201" applyNumberFormat="1" applyFont="1" applyFill="1" applyBorder="1" applyAlignment="1" applyProtection="1">
      <alignment horizontal="left" vertical="center"/>
    </xf>
    <xf numFmtId="49" fontId="40" fillId="0" borderId="15" xfId="201" applyNumberFormat="1" applyFont="1" applyFill="1" applyBorder="1" applyAlignment="1" applyProtection="1">
      <alignment horizontal="left" vertical="center" shrinkToFit="1"/>
    </xf>
    <xf numFmtId="187" fontId="40" fillId="26" borderId="15" xfId="161" applyFont="1" applyFill="1" applyBorder="1" applyAlignment="1" applyProtection="1">
      <alignment horizontal="center" vertical="center"/>
    </xf>
    <xf numFmtId="49" fontId="40" fillId="0" borderId="15" xfId="202" applyNumberFormat="1" applyFont="1" applyFill="1" applyBorder="1" applyAlignment="1" applyProtection="1">
      <alignment horizontal="left" vertical="center"/>
    </xf>
    <xf numFmtId="49" fontId="40" fillId="0" borderId="15" xfId="202" applyNumberFormat="1" applyFont="1" applyFill="1" applyBorder="1" applyAlignment="1" applyProtection="1">
      <alignment horizontal="left" vertical="center" shrinkToFit="1"/>
    </xf>
    <xf numFmtId="0" fontId="39" fillId="0" borderId="14" xfId="201" applyNumberFormat="1" applyFont="1" applyFill="1" applyBorder="1" applyAlignment="1" applyProtection="1">
      <alignment horizontal="left" vertical="center"/>
    </xf>
    <xf numFmtId="49" fontId="39" fillId="0" borderId="14" xfId="202" applyNumberFormat="1" applyFont="1" applyFill="1" applyBorder="1" applyAlignment="1" applyProtection="1">
      <alignment horizontal="left" vertical="center"/>
    </xf>
    <xf numFmtId="49" fontId="39" fillId="0" borderId="14" xfId="201" applyNumberFormat="1" applyFont="1" applyFill="1" applyBorder="1" applyAlignment="1" applyProtection="1">
      <alignment horizontal="left" vertical="center"/>
    </xf>
    <xf numFmtId="0" fontId="39" fillId="0" borderId="14" xfId="177" applyFont="1" applyFill="1" applyBorder="1" applyAlignment="1" applyProtection="1">
      <alignment horizontal="center" vertical="center"/>
    </xf>
    <xf numFmtId="49" fontId="39" fillId="0" borderId="14" xfId="201" applyNumberFormat="1" applyFont="1" applyFill="1" applyBorder="1" applyAlignment="1" applyProtection="1">
      <alignment horizontal="left" vertical="center" shrinkToFit="1"/>
    </xf>
    <xf numFmtId="187" fontId="39" fillId="26" borderId="14" xfId="161" applyFont="1" applyFill="1" applyBorder="1" applyAlignment="1" applyProtection="1">
      <alignment horizontal="center" vertical="center"/>
    </xf>
    <xf numFmtId="49" fontId="39" fillId="0" borderId="14" xfId="202" applyNumberFormat="1" applyFont="1" applyFill="1" applyBorder="1" applyAlignment="1" applyProtection="1">
      <alignment horizontal="left" vertical="center" shrinkToFit="1"/>
    </xf>
    <xf numFmtId="0" fontId="39" fillId="0" borderId="0" xfId="196" applyFont="1" applyFill="1" applyBorder="1" applyAlignment="1">
      <alignment horizontal="center" vertical="center"/>
    </xf>
    <xf numFmtId="0" fontId="39" fillId="0" borderId="10" xfId="196" applyFont="1" applyFill="1" applyBorder="1" applyAlignment="1" applyProtection="1">
      <alignment horizontal="center" vertical="center"/>
      <protection locked="0"/>
    </xf>
    <xf numFmtId="0" fontId="39" fillId="0" borderId="0" xfId="204" applyFont="1" applyAlignment="1">
      <alignment horizontal="center" shrinkToFit="1"/>
    </xf>
    <xf numFmtId="0" fontId="39" fillId="0" borderId="0" xfId="204" applyFont="1" applyBorder="1" applyAlignment="1">
      <alignment horizontal="center" vertical="center" shrinkToFit="1"/>
    </xf>
    <xf numFmtId="0" fontId="39" fillId="0" borderId="10" xfId="204" applyFont="1" applyBorder="1" applyAlignment="1">
      <alignment horizontal="center" vertical="center" shrinkToFit="1"/>
    </xf>
    <xf numFmtId="0" fontId="39" fillId="25" borderId="14" xfId="204" applyFont="1" applyFill="1" applyBorder="1" applyAlignment="1">
      <alignment horizontal="center" vertical="center" shrinkToFit="1"/>
    </xf>
    <xf numFmtId="0" fontId="40" fillId="25" borderId="14" xfId="204" applyFont="1" applyFill="1" applyBorder="1" applyAlignment="1">
      <alignment vertical="center" shrinkToFit="1"/>
    </xf>
    <xf numFmtId="43" fontId="39" fillId="25" borderId="14" xfId="204" applyNumberFormat="1" applyFont="1" applyFill="1" applyBorder="1" applyAlignment="1">
      <alignment horizontal="center" vertical="center" shrinkToFit="1"/>
    </xf>
  </cellXfs>
  <cellStyles count="211">
    <cellStyle name="20% - Accent1" xfId="1" xr:uid="{00000000-0005-0000-0000-000000000000}"/>
    <cellStyle name="20% - Accent1 2" xfId="2" xr:uid="{00000000-0005-0000-0000-000001000000}"/>
    <cellStyle name="20% - Accent1_กกถ.ส่งข้อมูลรายหัวปี 58" xfId="3" xr:uid="{00000000-0005-0000-0000-000002000000}"/>
    <cellStyle name="20% - Accent2" xfId="4" xr:uid="{00000000-0005-0000-0000-000003000000}"/>
    <cellStyle name="20% - Accent2 2" xfId="5" xr:uid="{00000000-0005-0000-0000-000004000000}"/>
    <cellStyle name="20% - Accent2_กกถ.ส่งข้อมูลรายหัวปี 58" xfId="6" xr:uid="{00000000-0005-0000-0000-000005000000}"/>
    <cellStyle name="20% - Accent3" xfId="7" xr:uid="{00000000-0005-0000-0000-000006000000}"/>
    <cellStyle name="20% - Accent3 2" xfId="8" xr:uid="{00000000-0005-0000-0000-000007000000}"/>
    <cellStyle name="20% - Accent3_กกถ.ส่งข้อมูลรายหัวปี 58" xfId="9" xr:uid="{00000000-0005-0000-0000-000008000000}"/>
    <cellStyle name="20% - Accent4" xfId="10" xr:uid="{00000000-0005-0000-0000-000009000000}"/>
    <cellStyle name="20% - Accent4 2" xfId="11" xr:uid="{00000000-0005-0000-0000-00000A000000}"/>
    <cellStyle name="20% - Accent4_กกถ.ส่งข้อมูลรายหัวปี 58" xfId="12" xr:uid="{00000000-0005-0000-0000-00000B000000}"/>
    <cellStyle name="20% - Accent5" xfId="13" xr:uid="{00000000-0005-0000-0000-00000C000000}"/>
    <cellStyle name="20% - Accent5 2" xfId="14" xr:uid="{00000000-0005-0000-0000-00000D000000}"/>
    <cellStyle name="20% - Accent5_กกถ.ส่งข้อมูลรายหัวปี 58" xfId="15" xr:uid="{00000000-0005-0000-0000-00000E000000}"/>
    <cellStyle name="20% - Accent6" xfId="16" xr:uid="{00000000-0005-0000-0000-00000F000000}"/>
    <cellStyle name="20% - Accent6 2" xfId="17" xr:uid="{00000000-0005-0000-0000-000010000000}"/>
    <cellStyle name="20% - Accent6_กกถ.ส่งข้อมูลรายหัวปี 58" xfId="18" xr:uid="{00000000-0005-0000-0000-000011000000}"/>
    <cellStyle name="20% - ส่วนที่ถูกเน้น1" xfId="19" builtinId="30" customBuiltin="1"/>
    <cellStyle name="20% - ส่วนที่ถูกเน้น2" xfId="20" builtinId="34" customBuiltin="1"/>
    <cellStyle name="20% - ส่วนที่ถูกเน้น3" xfId="21" builtinId="38" customBuiltin="1"/>
    <cellStyle name="20% - ส่วนที่ถูกเน้น4" xfId="22" builtinId="42" customBuiltin="1"/>
    <cellStyle name="20% - ส่วนที่ถูกเน้น5" xfId="23" builtinId="46" customBuiltin="1"/>
    <cellStyle name="20% - ส่วนที่ถูกเน้น6" xfId="24" builtinId="50" customBuiltin="1"/>
    <cellStyle name="40% - Accent1" xfId="25" xr:uid="{00000000-0005-0000-0000-000018000000}"/>
    <cellStyle name="40% - Accent1 2" xfId="26" xr:uid="{00000000-0005-0000-0000-000019000000}"/>
    <cellStyle name="40% - Accent1_กกถ.ส่งข้อมูลรายหัวปี 58" xfId="27" xr:uid="{00000000-0005-0000-0000-00001A000000}"/>
    <cellStyle name="40% - Accent2" xfId="28" xr:uid="{00000000-0005-0000-0000-00001B000000}"/>
    <cellStyle name="40% - Accent2 2" xfId="29" xr:uid="{00000000-0005-0000-0000-00001C000000}"/>
    <cellStyle name="40% - Accent2_กกถ.ส่งข้อมูลรายหัวปี 58" xfId="30" xr:uid="{00000000-0005-0000-0000-00001D000000}"/>
    <cellStyle name="40% - Accent3" xfId="31" xr:uid="{00000000-0005-0000-0000-00001E000000}"/>
    <cellStyle name="40% - Accent3 2" xfId="32" xr:uid="{00000000-0005-0000-0000-00001F000000}"/>
    <cellStyle name="40% - Accent3_กกถ.ส่งข้อมูลรายหัวปี 58" xfId="33" xr:uid="{00000000-0005-0000-0000-000020000000}"/>
    <cellStyle name="40% - Accent4" xfId="34" xr:uid="{00000000-0005-0000-0000-000021000000}"/>
    <cellStyle name="40% - Accent4 2" xfId="35" xr:uid="{00000000-0005-0000-0000-000022000000}"/>
    <cellStyle name="40% - Accent4_กกถ.ส่งข้อมูลรายหัวปี 58" xfId="36" xr:uid="{00000000-0005-0000-0000-000023000000}"/>
    <cellStyle name="40% - Accent5" xfId="37" xr:uid="{00000000-0005-0000-0000-000024000000}"/>
    <cellStyle name="40% - Accent5 2" xfId="38" xr:uid="{00000000-0005-0000-0000-000025000000}"/>
    <cellStyle name="40% - Accent5_กกถ.ส่งข้อมูลรายหัวปี 58" xfId="39" xr:uid="{00000000-0005-0000-0000-000026000000}"/>
    <cellStyle name="40% - Accent6" xfId="40" xr:uid="{00000000-0005-0000-0000-000027000000}"/>
    <cellStyle name="40% - Accent6 2" xfId="41" xr:uid="{00000000-0005-0000-0000-000028000000}"/>
    <cellStyle name="40% - Accent6_กกถ.ส่งข้อมูลรายหัวปี 58" xfId="42" xr:uid="{00000000-0005-0000-0000-000029000000}"/>
    <cellStyle name="40% - ส่วนที่ถูกเน้น1" xfId="43" builtinId="31" customBuiltin="1"/>
    <cellStyle name="40% - ส่วนที่ถูกเน้น2" xfId="44" builtinId="35" customBuiltin="1"/>
    <cellStyle name="40% - ส่วนที่ถูกเน้น3" xfId="45" builtinId="39" customBuiltin="1"/>
    <cellStyle name="40% - ส่วนที่ถูกเน้น4" xfId="46" builtinId="43" customBuiltin="1"/>
    <cellStyle name="40% - ส่วนที่ถูกเน้น5" xfId="47" builtinId="47" customBuiltin="1"/>
    <cellStyle name="40% - ส่วนที่ถูกเน้น6" xfId="48" builtinId="51" customBuiltin="1"/>
    <cellStyle name="60% - Accent1" xfId="49" xr:uid="{00000000-0005-0000-0000-000030000000}"/>
    <cellStyle name="60% - Accent1 2" xfId="50" xr:uid="{00000000-0005-0000-0000-000031000000}"/>
    <cellStyle name="60% - Accent1_กกถ.ส่งข้อมูลรายหัวปี 58" xfId="51" xr:uid="{00000000-0005-0000-0000-000032000000}"/>
    <cellStyle name="60% - Accent2" xfId="52" xr:uid="{00000000-0005-0000-0000-000033000000}"/>
    <cellStyle name="60% - Accent2 2" xfId="53" xr:uid="{00000000-0005-0000-0000-000034000000}"/>
    <cellStyle name="60% - Accent2_กกถ.ส่งข้อมูลรายหัวปี 58" xfId="54" xr:uid="{00000000-0005-0000-0000-000035000000}"/>
    <cellStyle name="60% - Accent3" xfId="55" xr:uid="{00000000-0005-0000-0000-000036000000}"/>
    <cellStyle name="60% - Accent3 2" xfId="56" xr:uid="{00000000-0005-0000-0000-000037000000}"/>
    <cellStyle name="60% - Accent3_กกถ.ส่งข้อมูลรายหัวปี 58" xfId="57" xr:uid="{00000000-0005-0000-0000-000038000000}"/>
    <cellStyle name="60% - Accent4" xfId="58" xr:uid="{00000000-0005-0000-0000-000039000000}"/>
    <cellStyle name="60% - Accent4 2" xfId="59" xr:uid="{00000000-0005-0000-0000-00003A000000}"/>
    <cellStyle name="60% - Accent4_กกถ.ส่งข้อมูลรายหัวปี 58" xfId="60" xr:uid="{00000000-0005-0000-0000-00003B000000}"/>
    <cellStyle name="60% - Accent5" xfId="61" xr:uid="{00000000-0005-0000-0000-00003C000000}"/>
    <cellStyle name="60% - Accent5 2" xfId="62" xr:uid="{00000000-0005-0000-0000-00003D000000}"/>
    <cellStyle name="60% - Accent5_กกถ.ส่งข้อมูลรายหัวปี 58" xfId="63" xr:uid="{00000000-0005-0000-0000-00003E000000}"/>
    <cellStyle name="60% - Accent6" xfId="64" xr:uid="{00000000-0005-0000-0000-00003F000000}"/>
    <cellStyle name="60% - Accent6 2" xfId="65" xr:uid="{00000000-0005-0000-0000-000040000000}"/>
    <cellStyle name="60% - Accent6_กกถ.ส่งข้อมูลรายหัวปี 58" xfId="66" xr:uid="{00000000-0005-0000-0000-000041000000}"/>
    <cellStyle name="60% - ส่วนที่ถูกเน้น1" xfId="67" builtinId="32" customBuiltin="1"/>
    <cellStyle name="60% - ส่วนที่ถูกเน้น2" xfId="68" builtinId="36" customBuiltin="1"/>
    <cellStyle name="60% - ส่วนที่ถูกเน้น3" xfId="69" builtinId="40" customBuiltin="1"/>
    <cellStyle name="60% - ส่วนที่ถูกเน้น4" xfId="70" builtinId="44" customBuiltin="1"/>
    <cellStyle name="60% - ส่วนที่ถูกเน้น5" xfId="71" builtinId="48" customBuiltin="1"/>
    <cellStyle name="60% - ส่วนที่ถูกเน้น6" xfId="72" builtinId="52" customBuiltin="1"/>
    <cellStyle name="Accent1" xfId="73" xr:uid="{00000000-0005-0000-0000-000048000000}"/>
    <cellStyle name="Accent1 2" xfId="74" xr:uid="{00000000-0005-0000-0000-000049000000}"/>
    <cellStyle name="Accent1_กกถ.ส่งข้อมูลรายหัวปี 58" xfId="75" xr:uid="{00000000-0005-0000-0000-00004A000000}"/>
    <cellStyle name="Accent2" xfId="76" xr:uid="{00000000-0005-0000-0000-00004B000000}"/>
    <cellStyle name="Accent2 2" xfId="77" xr:uid="{00000000-0005-0000-0000-00004C000000}"/>
    <cellStyle name="Accent2_กกถ.ส่งข้อมูลรายหัวปี 58" xfId="78" xr:uid="{00000000-0005-0000-0000-00004D000000}"/>
    <cellStyle name="Accent3" xfId="79" xr:uid="{00000000-0005-0000-0000-00004E000000}"/>
    <cellStyle name="Accent3 2" xfId="80" xr:uid="{00000000-0005-0000-0000-00004F000000}"/>
    <cellStyle name="Accent3_กกถ.ส่งข้อมูลรายหัวปี 58" xfId="81" xr:uid="{00000000-0005-0000-0000-000050000000}"/>
    <cellStyle name="Accent4" xfId="82" xr:uid="{00000000-0005-0000-0000-000051000000}"/>
    <cellStyle name="Accent4 2" xfId="83" xr:uid="{00000000-0005-0000-0000-000052000000}"/>
    <cellStyle name="Accent4_กกถ.ส่งข้อมูลรายหัวปี 58" xfId="84" xr:uid="{00000000-0005-0000-0000-000053000000}"/>
    <cellStyle name="Accent5" xfId="85" xr:uid="{00000000-0005-0000-0000-000054000000}"/>
    <cellStyle name="Accent5 2" xfId="86" xr:uid="{00000000-0005-0000-0000-000055000000}"/>
    <cellStyle name="Accent5_กกถ.ส่งข้อมูลรายหัวปี 58" xfId="87" xr:uid="{00000000-0005-0000-0000-000056000000}"/>
    <cellStyle name="Accent6" xfId="88" xr:uid="{00000000-0005-0000-0000-000057000000}"/>
    <cellStyle name="Accent6 2" xfId="89" xr:uid="{00000000-0005-0000-0000-000058000000}"/>
    <cellStyle name="Accent6_กกถ.ส่งข้อมูลรายหัวปี 58" xfId="90" xr:uid="{00000000-0005-0000-0000-000059000000}"/>
    <cellStyle name="Bad" xfId="91" xr:uid="{00000000-0005-0000-0000-00005A000000}"/>
    <cellStyle name="Bad 2" xfId="92" xr:uid="{00000000-0005-0000-0000-00005B000000}"/>
    <cellStyle name="Bad_กกถ.ส่งข้อมูลรายหัวปี 58" xfId="93" xr:uid="{00000000-0005-0000-0000-00005C000000}"/>
    <cellStyle name="Calculation" xfId="94" xr:uid="{00000000-0005-0000-0000-00005D000000}"/>
    <cellStyle name="Calculation 2" xfId="95" xr:uid="{00000000-0005-0000-0000-00005E000000}"/>
    <cellStyle name="Calculation_Sheet1" xfId="96" xr:uid="{00000000-0005-0000-0000-00005F000000}"/>
    <cellStyle name="Check Cell" xfId="97" xr:uid="{00000000-0005-0000-0000-000060000000}"/>
    <cellStyle name="Check Cell 2" xfId="98" xr:uid="{00000000-0005-0000-0000-000061000000}"/>
    <cellStyle name="Check Cell_Sheet1" xfId="99" xr:uid="{00000000-0005-0000-0000-000062000000}"/>
    <cellStyle name="Comma 2" xfId="100" xr:uid="{00000000-0005-0000-0000-000063000000}"/>
    <cellStyle name="Comma 2 2" xfId="101" xr:uid="{00000000-0005-0000-0000-000064000000}"/>
    <cellStyle name="Comma 2 3" xfId="200" xr:uid="{8CF032F4-C28B-4E66-B427-4C6E9B279EB2}"/>
    <cellStyle name="Comma 3" xfId="102" xr:uid="{00000000-0005-0000-0000-000065000000}"/>
    <cellStyle name="Comma 4" xfId="103" xr:uid="{00000000-0005-0000-0000-000066000000}"/>
    <cellStyle name="Comma 4 2" xfId="207" xr:uid="{7898B263-F2F1-4E8C-90EB-DFB416A778C7}"/>
    <cellStyle name="Comma 5" xfId="104" xr:uid="{00000000-0005-0000-0000-000067000000}"/>
    <cellStyle name="Excel Built-in Normal" xfId="105" xr:uid="{00000000-0005-0000-0000-000068000000}"/>
    <cellStyle name="Explanatory Text" xfId="106" xr:uid="{00000000-0005-0000-0000-000069000000}"/>
    <cellStyle name="Explanatory Text 2" xfId="107" xr:uid="{00000000-0005-0000-0000-00006A000000}"/>
    <cellStyle name="Explanatory Text_กกถ.ส่งข้อมูลรายหัวปี 58" xfId="108" xr:uid="{00000000-0005-0000-0000-00006B000000}"/>
    <cellStyle name="Good" xfId="109" xr:uid="{00000000-0005-0000-0000-00006C000000}"/>
    <cellStyle name="Good 2" xfId="110" xr:uid="{00000000-0005-0000-0000-00006D000000}"/>
    <cellStyle name="Good_กกถ.ส่งข้อมูลรายหัวปี 58" xfId="111" xr:uid="{00000000-0005-0000-0000-00006E000000}"/>
    <cellStyle name="Heading 1" xfId="112" xr:uid="{00000000-0005-0000-0000-00006F000000}"/>
    <cellStyle name="Heading 1 2" xfId="113" xr:uid="{00000000-0005-0000-0000-000070000000}"/>
    <cellStyle name="Heading 1_Sheet1" xfId="114" xr:uid="{00000000-0005-0000-0000-000071000000}"/>
    <cellStyle name="Heading 2" xfId="115" xr:uid="{00000000-0005-0000-0000-000072000000}"/>
    <cellStyle name="Heading 2 2" xfId="116" xr:uid="{00000000-0005-0000-0000-000073000000}"/>
    <cellStyle name="Heading 2_Sheet1" xfId="117" xr:uid="{00000000-0005-0000-0000-000074000000}"/>
    <cellStyle name="Heading 3" xfId="118" xr:uid="{00000000-0005-0000-0000-000075000000}"/>
    <cellStyle name="Heading 3 2" xfId="119" xr:uid="{00000000-0005-0000-0000-000076000000}"/>
    <cellStyle name="Heading 3_Sheet1" xfId="120" xr:uid="{00000000-0005-0000-0000-000077000000}"/>
    <cellStyle name="Heading 4" xfId="121" xr:uid="{00000000-0005-0000-0000-000078000000}"/>
    <cellStyle name="Heading 4 2" xfId="122" xr:uid="{00000000-0005-0000-0000-000079000000}"/>
    <cellStyle name="Heading 4_กกถ.ส่งข้อมูลรายหัวปี 58" xfId="123" xr:uid="{00000000-0005-0000-0000-00007A000000}"/>
    <cellStyle name="Input" xfId="124" xr:uid="{00000000-0005-0000-0000-00007B000000}"/>
    <cellStyle name="Input 2" xfId="125" xr:uid="{00000000-0005-0000-0000-00007C000000}"/>
    <cellStyle name="Input_Sheet1" xfId="126" xr:uid="{00000000-0005-0000-0000-00007D000000}"/>
    <cellStyle name="Linked Cell" xfId="127" xr:uid="{00000000-0005-0000-0000-00007E000000}"/>
    <cellStyle name="Linked Cell 2" xfId="128" xr:uid="{00000000-0005-0000-0000-00007F000000}"/>
    <cellStyle name="Linked Cell_Sheet1" xfId="129" xr:uid="{00000000-0005-0000-0000-000080000000}"/>
    <cellStyle name="Neutral" xfId="130" xr:uid="{00000000-0005-0000-0000-000081000000}"/>
    <cellStyle name="Neutral 2" xfId="131" xr:uid="{00000000-0005-0000-0000-000082000000}"/>
    <cellStyle name="Neutral_กกถ.ส่งข้อมูลรายหัวปี 58" xfId="132" xr:uid="{00000000-0005-0000-0000-000083000000}"/>
    <cellStyle name="Normal 2" xfId="133" xr:uid="{00000000-0005-0000-0000-000084000000}"/>
    <cellStyle name="Normal 2 2" xfId="134" xr:uid="{00000000-0005-0000-0000-000085000000}"/>
    <cellStyle name="Normal 2 3" xfId="197" xr:uid="{98627E68-1B38-4649-97BB-2B35691DE7FA}"/>
    <cellStyle name="Normal 2_จัดสรรทั่วไป ครั้งที่ 2 (รหัส 03, 04, 14) รอ" xfId="135" xr:uid="{00000000-0005-0000-0000-000086000000}"/>
    <cellStyle name="Normal 3" xfId="136" xr:uid="{00000000-0005-0000-0000-000087000000}"/>
    <cellStyle name="Normal 3 2" xfId="137" xr:uid="{00000000-0005-0000-0000-000088000000}"/>
    <cellStyle name="Normal 3_Sheet2" xfId="138" xr:uid="{00000000-0005-0000-0000-000089000000}"/>
    <cellStyle name="Normal 4" xfId="139" xr:uid="{00000000-0005-0000-0000-00008A000000}"/>
    <cellStyle name="Normal 5" xfId="140" xr:uid="{00000000-0005-0000-0000-00008B000000}"/>
    <cellStyle name="Normal 6" xfId="141" xr:uid="{00000000-0005-0000-0000-00008C000000}"/>
    <cellStyle name="Note" xfId="142" xr:uid="{00000000-0005-0000-0000-00008D000000}"/>
    <cellStyle name="Note 2" xfId="143" xr:uid="{00000000-0005-0000-0000-00008E000000}"/>
    <cellStyle name="Note_Sheet1" xfId="144" xr:uid="{00000000-0005-0000-0000-00008F000000}"/>
    <cellStyle name="Output" xfId="145" xr:uid="{00000000-0005-0000-0000-000090000000}"/>
    <cellStyle name="Output 2" xfId="146" xr:uid="{00000000-0005-0000-0000-000091000000}"/>
    <cellStyle name="Output_Sheet1" xfId="147" xr:uid="{00000000-0005-0000-0000-000092000000}"/>
    <cellStyle name="Percent 2" xfId="148" xr:uid="{00000000-0005-0000-0000-000093000000}"/>
    <cellStyle name="Title" xfId="149" xr:uid="{00000000-0005-0000-0000-000094000000}"/>
    <cellStyle name="Title 2" xfId="150" xr:uid="{00000000-0005-0000-0000-000095000000}"/>
    <cellStyle name="Title_กกถ.ส่งข้อมูลรายหัวปี 58" xfId="151" xr:uid="{00000000-0005-0000-0000-000096000000}"/>
    <cellStyle name="Total" xfId="152" xr:uid="{00000000-0005-0000-0000-000097000000}"/>
    <cellStyle name="Total 2" xfId="153" xr:uid="{00000000-0005-0000-0000-000098000000}"/>
    <cellStyle name="Total_Sheet1" xfId="154" xr:uid="{00000000-0005-0000-0000-000099000000}"/>
    <cellStyle name="Warning Text" xfId="155" xr:uid="{00000000-0005-0000-0000-00009A000000}"/>
    <cellStyle name="Warning Text 2" xfId="156" xr:uid="{00000000-0005-0000-0000-00009B000000}"/>
    <cellStyle name="Warning Text_กกถ.ส่งข้อมูลรายหัวปี 58" xfId="157" xr:uid="{00000000-0005-0000-0000-00009C000000}"/>
    <cellStyle name="การคำนวณ" xfId="158" builtinId="22" customBuiltin="1"/>
    <cellStyle name="ข้อความเตือน" xfId="159" builtinId="11" customBuiltin="1"/>
    <cellStyle name="ข้อความอธิบาย" xfId="160" builtinId="53" customBuiltin="1"/>
    <cellStyle name="เครื่องหมายจุลภาค 2" xfId="162" xr:uid="{00000000-0005-0000-0000-0000A0000000}"/>
    <cellStyle name="เครื่องหมายจุลภาค 3" xfId="163" xr:uid="{00000000-0005-0000-0000-0000A1000000}"/>
    <cellStyle name="เครื่องหมายจุลภาค 4" xfId="164" xr:uid="{00000000-0005-0000-0000-0000A2000000}"/>
    <cellStyle name="เครื่องหมายจุลภาค 5" xfId="165" xr:uid="{00000000-0005-0000-0000-0000A3000000}"/>
    <cellStyle name="เครื่องหมายจุลภาค 6" xfId="166" xr:uid="{00000000-0005-0000-0000-0000A4000000}"/>
    <cellStyle name="เครื่องหมายจุลภาค_Sheet1" xfId="167" xr:uid="{00000000-0005-0000-0000-0000A5000000}"/>
    <cellStyle name="เครื่องหมายจุลภาค_รายชื่อ อปท. (ปรับปรุงใหม่) 2" xfId="201" xr:uid="{47345DE0-6E80-44C3-8B27-E096FCADB87D}"/>
    <cellStyle name="จุลภาค" xfId="161" builtinId="3"/>
    <cellStyle name="จุลภาค 2 2" xfId="205" xr:uid="{77F45FED-4734-4F8F-87ED-46817B505028}"/>
    <cellStyle name="จุลภาค 3" xfId="208" xr:uid="{3868376F-4E9F-4B95-B660-D20347F58AE9}"/>
    <cellStyle name="จุลภาค 3 2" xfId="210" xr:uid="{66FE5B91-065E-4073-B4F5-FE9CE14E18F5}"/>
    <cellStyle name="ชื่อเรื่อง" xfId="168" builtinId="15" customBuiltin="1"/>
    <cellStyle name="เซลล์ตรวจสอบ" xfId="169" builtinId="23" customBuiltin="1"/>
    <cellStyle name="เซลล์ที่มีการเชื่อมโยง" xfId="170" xr:uid="{00000000-0005-0000-0000-0000AB000000}"/>
    <cellStyle name="ดี" xfId="171" builtinId="26" customBuiltin="1"/>
    <cellStyle name="ปกติ" xfId="0" builtinId="0"/>
    <cellStyle name="ปกติ 2" xfId="172" xr:uid="{00000000-0005-0000-0000-0000AE000000}"/>
    <cellStyle name="ปกติ 2 2" xfId="173" xr:uid="{00000000-0005-0000-0000-0000AF000000}"/>
    <cellStyle name="ปกติ 2 3" xfId="209" xr:uid="{5C2E7749-852C-48BD-9034-735E1B1953EF}"/>
    <cellStyle name="ปกติ 2_กกถ.ส่งข้อมูลรายหัวปี 58" xfId="174" xr:uid="{00000000-0005-0000-0000-0000B0000000}"/>
    <cellStyle name="ปกติ 2_ต้นฉบับ" xfId="198" xr:uid="{9F9D7E7B-33FF-4121-BED2-3CF25F979759}"/>
    <cellStyle name="ปกติ 3" xfId="175" xr:uid="{00000000-0005-0000-0000-0000B1000000}"/>
    <cellStyle name="ปกติ 4" xfId="176" xr:uid="{00000000-0005-0000-0000-0000B2000000}"/>
    <cellStyle name="ปกติ 5" xfId="204" xr:uid="{8B4C26F2-A330-4BBB-BF21-ED0C6E936F3D}"/>
    <cellStyle name="ปกติ 6" xfId="206" xr:uid="{ACC86D22-E5DF-47C7-BFBC-F330F08BFCEB}"/>
    <cellStyle name="ปกติ_Sheet1 2" xfId="196" xr:uid="{BB789228-53C1-4494-B7D9-629A2A240558}"/>
    <cellStyle name="ปกติ_เงินอุดหนุนทั่วไป เบี้ยยังชีพผู้ป่วยเอดส์ 2555 (ส่ง สน. คท.)_รายชื่อ อปท. (ปรับปรุงใหม่) 2" xfId="203" xr:uid="{8FAF2121-BE5B-46F9-A740-F50525999FE9}"/>
    <cellStyle name="ปกติ_ต้นฉบับ" xfId="199" xr:uid="{F0A07C85-BC29-4130-90B1-F6EC1C73EB4E}"/>
    <cellStyle name="ปกติ_ทั่วไป งวดที่ 1+2_รายชื่อ อปท. ส่งสำนัก-กอง (ใหม่)" xfId="177" xr:uid="{00000000-0005-0000-0000-0000B5000000}"/>
    <cellStyle name="ปกติ_ราย อปท._รายชื่อ อปท. (ปรับปรุงใหม่)" xfId="178" xr:uid="{00000000-0005-0000-0000-0000B8000000}"/>
    <cellStyle name="ปกติ_รายชื่อ อปท. (ปรับปรุงใหม่) 2" xfId="202" xr:uid="{6B241DFF-B31A-418A-82EB-3FE1763EFFCB}"/>
    <cellStyle name="ป้อนค่า" xfId="179" builtinId="20" customBuiltin="1"/>
    <cellStyle name="ปานกลาง" xfId="180" builtinId="28" customBuiltin="1"/>
    <cellStyle name="เปอร์เซ็นต์ 2" xfId="181" xr:uid="{00000000-0005-0000-0000-0000BC000000}"/>
    <cellStyle name="ผลรวม" xfId="182" builtinId="25" customBuiltin="1"/>
    <cellStyle name="แย่" xfId="183" builtinId="27" customBuiltin="1"/>
    <cellStyle name="ส่วนที่ถูกเน้น1" xfId="184" builtinId="29" customBuiltin="1"/>
    <cellStyle name="ส่วนที่ถูกเน้น2" xfId="185" builtinId="33" customBuiltin="1"/>
    <cellStyle name="ส่วนที่ถูกเน้น3" xfId="186" builtinId="37" customBuiltin="1"/>
    <cellStyle name="ส่วนที่ถูกเน้น4" xfId="187" builtinId="41" customBuiltin="1"/>
    <cellStyle name="ส่วนที่ถูกเน้น5" xfId="188" builtinId="45" customBuiltin="1"/>
    <cellStyle name="ส่วนที่ถูกเน้น6" xfId="189" builtinId="49" customBuiltin="1"/>
    <cellStyle name="แสดงผล" xfId="190" builtinId="21" customBuiltin="1"/>
    <cellStyle name="หมายเหตุ" xfId="191" builtinId="10" customBuiltin="1"/>
    <cellStyle name="หัวเรื่อง 1" xfId="192" builtinId="16" customBuiltin="1"/>
    <cellStyle name="หัวเรื่อง 2" xfId="193" builtinId="17" customBuiltin="1"/>
    <cellStyle name="หัวเรื่อง 3" xfId="194" builtinId="18" customBuiltin="1"/>
    <cellStyle name="หัวเรื่อง 4" xfId="19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7CBCA23C-6168-417A-BD2B-B2D9CE6C7BEC}"/>
            </a:ext>
          </a:extLst>
        </xdr:cNvPr>
        <xdr:cNvSpPr txBox="1">
          <a:spLocks noChangeArrowheads="1"/>
        </xdr:cNvSpPr>
      </xdr:nvSpPr>
      <xdr:spPr bwMode="auto">
        <a:xfrm>
          <a:off x="8677275" y="0"/>
          <a:ext cx="1066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0CDB6-3B27-4C42-B0C1-BCC8407C7240}">
  <dimension ref="A1:F399"/>
  <sheetViews>
    <sheetView tabSelected="1" view="pageBreakPreview" zoomScaleNormal="100" zoomScaleSheetLayoutView="100" workbookViewId="0">
      <selection activeCell="E11" sqref="E11"/>
    </sheetView>
  </sheetViews>
  <sheetFormatPr defaultRowHeight="24" outlineLevelRow="2"/>
  <cols>
    <col min="1" max="1" width="6.140625" style="13" bestFit="1" customWidth="1"/>
    <col min="2" max="2" width="23" style="34" customWidth="1"/>
    <col min="3" max="3" width="31.5703125" style="34" customWidth="1"/>
    <col min="4" max="4" width="33.85546875" style="35" customWidth="1"/>
    <col min="5" max="5" width="35.5703125" style="25" customWidth="1"/>
    <col min="6" max="6" width="16" style="18" customWidth="1"/>
    <col min="7" max="16384" width="9.140625" style="18"/>
  </cols>
  <sheetData>
    <row r="1" spans="1:6" s="6" customFormat="1" ht="22.5" customHeight="1">
      <c r="A1" s="68" t="s">
        <v>460</v>
      </c>
      <c r="B1" s="68"/>
      <c r="C1" s="68"/>
      <c r="D1" s="68"/>
      <c r="E1" s="68"/>
      <c r="F1" s="5"/>
    </row>
    <row r="2" spans="1:6" s="6" customFormat="1" ht="22.5" customHeight="1">
      <c r="A2" s="68" t="s">
        <v>461</v>
      </c>
      <c r="B2" s="68"/>
      <c r="C2" s="68"/>
      <c r="D2" s="68"/>
      <c r="E2" s="68"/>
      <c r="F2" s="5"/>
    </row>
    <row r="3" spans="1:6" s="6" customFormat="1" ht="22.5" customHeight="1">
      <c r="A3" s="68" t="s">
        <v>470</v>
      </c>
      <c r="B3" s="68"/>
      <c r="C3" s="68"/>
      <c r="D3" s="68"/>
      <c r="E3" s="68"/>
      <c r="F3" s="5"/>
    </row>
    <row r="4" spans="1:6" s="6" customFormat="1" ht="22.5" customHeight="1">
      <c r="A4" s="68" t="s">
        <v>471</v>
      </c>
      <c r="B4" s="68"/>
      <c r="C4" s="68"/>
      <c r="D4" s="68"/>
      <c r="E4" s="68"/>
      <c r="F4" s="5"/>
    </row>
    <row r="5" spans="1:6" s="6" customFormat="1" ht="22.5" customHeight="1">
      <c r="A5" s="69" t="s">
        <v>472</v>
      </c>
      <c r="B5" s="69"/>
      <c r="C5" s="69"/>
      <c r="D5" s="69"/>
      <c r="E5" s="69"/>
      <c r="F5" s="7"/>
    </row>
    <row r="6" spans="1:6" s="13" customFormat="1" ht="22.5" customHeight="1">
      <c r="A6" s="8" t="s">
        <v>61</v>
      </c>
      <c r="B6" s="8" t="s">
        <v>62</v>
      </c>
      <c r="C6" s="9" t="s">
        <v>63</v>
      </c>
      <c r="D6" s="10" t="s">
        <v>462</v>
      </c>
      <c r="E6" s="11" t="s">
        <v>456</v>
      </c>
      <c r="F6" s="12"/>
    </row>
    <row r="7" spans="1:6" s="16" customFormat="1" ht="22.5" customHeight="1" outlineLevel="2">
      <c r="A7" s="1">
        <v>1</v>
      </c>
      <c r="B7" s="26" t="s">
        <v>65</v>
      </c>
      <c r="C7" s="27" t="s">
        <v>234</v>
      </c>
      <c r="D7" s="27" t="s">
        <v>323</v>
      </c>
      <c r="E7" s="14">
        <v>334400</v>
      </c>
      <c r="F7" s="15"/>
    </row>
    <row r="8" spans="1:6" ht="22.5" customHeight="1" outlineLevel="2">
      <c r="A8" s="2">
        <v>2</v>
      </c>
      <c r="B8" s="28" t="s">
        <v>65</v>
      </c>
      <c r="C8" s="29" t="s">
        <v>231</v>
      </c>
      <c r="D8" s="29" t="s">
        <v>270</v>
      </c>
      <c r="E8" s="17">
        <v>174400</v>
      </c>
      <c r="F8" s="15"/>
    </row>
    <row r="9" spans="1:6" ht="22.5" customHeight="1" outlineLevel="2">
      <c r="A9" s="2">
        <v>3</v>
      </c>
      <c r="B9" s="28" t="s">
        <v>65</v>
      </c>
      <c r="C9" s="29" t="s">
        <v>70</v>
      </c>
      <c r="D9" s="29" t="s">
        <v>324</v>
      </c>
      <c r="E9" s="17">
        <v>28800</v>
      </c>
      <c r="F9" s="15"/>
    </row>
    <row r="10" spans="1:6" ht="22.5" customHeight="1" outlineLevel="2">
      <c r="A10" s="2">
        <v>4</v>
      </c>
      <c r="B10" s="28" t="s">
        <v>65</v>
      </c>
      <c r="C10" s="29" t="s">
        <v>264</v>
      </c>
      <c r="D10" s="29" t="s">
        <v>325</v>
      </c>
      <c r="E10" s="17">
        <v>112800</v>
      </c>
      <c r="F10" s="15"/>
    </row>
    <row r="11" spans="1:6" ht="22.5" customHeight="1" outlineLevel="2">
      <c r="A11" s="2">
        <v>5</v>
      </c>
      <c r="B11" s="28" t="s">
        <v>65</v>
      </c>
      <c r="C11" s="29" t="s">
        <v>75</v>
      </c>
      <c r="D11" s="29" t="s">
        <v>326</v>
      </c>
      <c r="E11" s="17">
        <v>94400</v>
      </c>
      <c r="F11" s="15"/>
    </row>
    <row r="12" spans="1:6" ht="22.5" customHeight="1" outlineLevel="2">
      <c r="A12" s="2">
        <v>6</v>
      </c>
      <c r="B12" s="28" t="s">
        <v>65</v>
      </c>
      <c r="C12" s="29" t="s">
        <v>66</v>
      </c>
      <c r="D12" s="29" t="s">
        <v>327</v>
      </c>
      <c r="E12" s="17">
        <v>182400</v>
      </c>
      <c r="F12" s="15"/>
    </row>
    <row r="13" spans="1:6" ht="22.5" customHeight="1" outlineLevel="2">
      <c r="A13" s="2">
        <v>7</v>
      </c>
      <c r="B13" s="28" t="s">
        <v>65</v>
      </c>
      <c r="C13" s="29" t="s">
        <v>66</v>
      </c>
      <c r="D13" s="29" t="s">
        <v>67</v>
      </c>
      <c r="E13" s="17">
        <v>144800</v>
      </c>
      <c r="F13" s="15"/>
    </row>
    <row r="14" spans="1:6" ht="22.5" customHeight="1" outlineLevel="2">
      <c r="A14" s="2">
        <v>8</v>
      </c>
      <c r="B14" s="28" t="s">
        <v>65</v>
      </c>
      <c r="C14" s="29" t="s">
        <v>68</v>
      </c>
      <c r="D14" s="29" t="s">
        <v>328</v>
      </c>
      <c r="E14" s="17">
        <v>224000</v>
      </c>
      <c r="F14" s="15"/>
    </row>
    <row r="15" spans="1:6" ht="22.5" customHeight="1" outlineLevel="2">
      <c r="A15" s="2">
        <v>9</v>
      </c>
      <c r="B15" s="30" t="s">
        <v>65</v>
      </c>
      <c r="C15" s="31" t="s">
        <v>68</v>
      </c>
      <c r="D15" s="31" t="s">
        <v>230</v>
      </c>
      <c r="E15" s="17">
        <v>108000</v>
      </c>
      <c r="F15" s="15"/>
    </row>
    <row r="16" spans="1:6" ht="22.5" customHeight="1" outlineLevel="2">
      <c r="A16" s="2">
        <v>10</v>
      </c>
      <c r="B16" s="30" t="s">
        <v>65</v>
      </c>
      <c r="C16" s="31" t="s">
        <v>68</v>
      </c>
      <c r="D16" s="31" t="s">
        <v>69</v>
      </c>
      <c r="E16" s="17">
        <v>85600</v>
      </c>
      <c r="F16" s="15"/>
    </row>
    <row r="17" spans="1:6" ht="22.5" customHeight="1" outlineLevel="2">
      <c r="A17" s="2">
        <v>11</v>
      </c>
      <c r="B17" s="30" t="s">
        <v>65</v>
      </c>
      <c r="C17" s="31" t="s">
        <v>231</v>
      </c>
      <c r="D17" s="31" t="s">
        <v>81</v>
      </c>
      <c r="E17" s="17">
        <v>295200</v>
      </c>
      <c r="F17" s="15"/>
    </row>
    <row r="18" spans="1:6" ht="22.5" customHeight="1" outlineLevel="2">
      <c r="A18" s="2">
        <v>12</v>
      </c>
      <c r="B18" s="30" t="s">
        <v>65</v>
      </c>
      <c r="C18" s="31" t="s">
        <v>231</v>
      </c>
      <c r="D18" s="31" t="s">
        <v>271</v>
      </c>
      <c r="E18" s="17">
        <v>280000</v>
      </c>
      <c r="F18" s="15"/>
    </row>
    <row r="19" spans="1:6" ht="22.5" customHeight="1" outlineLevel="2">
      <c r="A19" s="2">
        <v>13</v>
      </c>
      <c r="B19" s="30" t="s">
        <v>65</v>
      </c>
      <c r="C19" s="31" t="s">
        <v>231</v>
      </c>
      <c r="D19" s="31" t="s">
        <v>292</v>
      </c>
      <c r="E19" s="17">
        <v>44000</v>
      </c>
      <c r="F19" s="15"/>
    </row>
    <row r="20" spans="1:6" ht="22.5" customHeight="1" outlineLevel="2">
      <c r="A20" s="2">
        <v>14</v>
      </c>
      <c r="B20" s="30" t="s">
        <v>65</v>
      </c>
      <c r="C20" s="31" t="s">
        <v>231</v>
      </c>
      <c r="D20" s="31" t="s">
        <v>232</v>
      </c>
      <c r="E20" s="17">
        <v>154400</v>
      </c>
      <c r="F20" s="15"/>
    </row>
    <row r="21" spans="1:6" ht="22.5" customHeight="1" outlineLevel="2">
      <c r="A21" s="2">
        <v>15</v>
      </c>
      <c r="B21" s="30" t="s">
        <v>65</v>
      </c>
      <c r="C21" s="31" t="s">
        <v>231</v>
      </c>
      <c r="D21" s="31" t="s">
        <v>228</v>
      </c>
      <c r="E21" s="17">
        <v>212000</v>
      </c>
      <c r="F21" s="15"/>
    </row>
    <row r="22" spans="1:6" ht="22.5" customHeight="1" outlineLevel="2">
      <c r="A22" s="2">
        <v>16</v>
      </c>
      <c r="B22" s="30" t="s">
        <v>65</v>
      </c>
      <c r="C22" s="31" t="s">
        <v>231</v>
      </c>
      <c r="D22" s="31" t="s">
        <v>293</v>
      </c>
      <c r="E22" s="17">
        <v>416000</v>
      </c>
      <c r="F22" s="15"/>
    </row>
    <row r="23" spans="1:6" ht="22.5" customHeight="1" outlineLevel="2">
      <c r="A23" s="2">
        <v>17</v>
      </c>
      <c r="B23" s="30" t="s">
        <v>65</v>
      </c>
      <c r="C23" s="31" t="s">
        <v>70</v>
      </c>
      <c r="D23" s="31" t="s">
        <v>233</v>
      </c>
      <c r="E23" s="17">
        <v>45600</v>
      </c>
      <c r="F23" s="15"/>
    </row>
    <row r="24" spans="1:6" ht="22.5" customHeight="1" outlineLevel="2">
      <c r="A24" s="2">
        <v>18</v>
      </c>
      <c r="B24" s="30" t="s">
        <v>65</v>
      </c>
      <c r="C24" s="31" t="s">
        <v>70</v>
      </c>
      <c r="D24" s="31" t="s">
        <v>331</v>
      </c>
      <c r="E24" s="17">
        <v>325600</v>
      </c>
      <c r="F24" s="15"/>
    </row>
    <row r="25" spans="1:6" ht="22.5" customHeight="1" outlineLevel="2">
      <c r="A25" s="2">
        <v>19</v>
      </c>
      <c r="B25" s="30" t="s">
        <v>65</v>
      </c>
      <c r="C25" s="31" t="s">
        <v>70</v>
      </c>
      <c r="D25" s="31" t="s">
        <v>294</v>
      </c>
      <c r="E25" s="17">
        <v>336000</v>
      </c>
      <c r="F25" s="15"/>
    </row>
    <row r="26" spans="1:6" ht="22.5" customHeight="1" outlineLevel="2">
      <c r="A26" s="2">
        <v>20</v>
      </c>
      <c r="B26" s="30" t="s">
        <v>65</v>
      </c>
      <c r="C26" s="31" t="s">
        <v>70</v>
      </c>
      <c r="D26" s="31" t="s">
        <v>329</v>
      </c>
      <c r="E26" s="17">
        <v>328000</v>
      </c>
      <c r="F26" s="15"/>
    </row>
    <row r="27" spans="1:6" ht="22.5" customHeight="1" outlineLevel="2">
      <c r="A27" s="2">
        <v>21</v>
      </c>
      <c r="B27" s="30" t="s">
        <v>65</v>
      </c>
      <c r="C27" s="31" t="s">
        <v>70</v>
      </c>
      <c r="D27" s="31" t="s">
        <v>71</v>
      </c>
      <c r="E27" s="17">
        <v>105600</v>
      </c>
      <c r="F27" s="15"/>
    </row>
    <row r="28" spans="1:6" ht="22.5" customHeight="1" outlineLevel="2">
      <c r="A28" s="2">
        <v>22</v>
      </c>
      <c r="B28" s="30" t="s">
        <v>65</v>
      </c>
      <c r="C28" s="31" t="s">
        <v>70</v>
      </c>
      <c r="D28" s="31" t="s">
        <v>72</v>
      </c>
      <c r="E28" s="17">
        <v>274400</v>
      </c>
      <c r="F28" s="15"/>
    </row>
    <row r="29" spans="1:6" ht="22.5" customHeight="1" outlineLevel="2">
      <c r="A29" s="2">
        <v>23</v>
      </c>
      <c r="B29" s="30" t="s">
        <v>65</v>
      </c>
      <c r="C29" s="31" t="s">
        <v>264</v>
      </c>
      <c r="D29" s="31" t="s">
        <v>265</v>
      </c>
      <c r="E29" s="17">
        <v>282400</v>
      </c>
      <c r="F29" s="15"/>
    </row>
    <row r="30" spans="1:6" ht="22.5" customHeight="1" outlineLevel="2">
      <c r="A30" s="2">
        <v>24</v>
      </c>
      <c r="B30" s="30" t="s">
        <v>65</v>
      </c>
      <c r="C30" s="31" t="s">
        <v>234</v>
      </c>
      <c r="D30" s="31" t="s">
        <v>272</v>
      </c>
      <c r="E30" s="17">
        <v>298400</v>
      </c>
      <c r="F30" s="15"/>
    </row>
    <row r="31" spans="1:6" ht="22.5" customHeight="1" outlineLevel="2">
      <c r="A31" s="2">
        <v>25</v>
      </c>
      <c r="B31" s="28" t="s">
        <v>65</v>
      </c>
      <c r="C31" s="29" t="s">
        <v>234</v>
      </c>
      <c r="D31" s="29" t="s">
        <v>290</v>
      </c>
      <c r="E31" s="17">
        <v>172800</v>
      </c>
      <c r="F31" s="15"/>
    </row>
    <row r="32" spans="1:6" ht="22.5" customHeight="1" outlineLevel="2">
      <c r="A32" s="2">
        <v>26</v>
      </c>
      <c r="B32" s="28" t="s">
        <v>65</v>
      </c>
      <c r="C32" s="29" t="s">
        <v>234</v>
      </c>
      <c r="D32" s="29" t="s">
        <v>330</v>
      </c>
      <c r="E32" s="17">
        <v>197600</v>
      </c>
      <c r="F32" s="15"/>
    </row>
    <row r="33" spans="1:6" ht="22.5" customHeight="1" outlineLevel="2">
      <c r="A33" s="2">
        <v>27</v>
      </c>
      <c r="B33" s="30" t="s">
        <v>65</v>
      </c>
      <c r="C33" s="31" t="s">
        <v>234</v>
      </c>
      <c r="D33" s="31" t="s">
        <v>266</v>
      </c>
      <c r="E33" s="17">
        <v>152800</v>
      </c>
      <c r="F33" s="15"/>
    </row>
    <row r="34" spans="1:6" ht="22.5" customHeight="1" outlineLevel="2">
      <c r="A34" s="2">
        <v>28</v>
      </c>
      <c r="B34" s="30" t="s">
        <v>65</v>
      </c>
      <c r="C34" s="31" t="s">
        <v>73</v>
      </c>
      <c r="D34" s="31" t="s">
        <v>204</v>
      </c>
      <c r="E34" s="17">
        <v>39200</v>
      </c>
      <c r="F34" s="15"/>
    </row>
    <row r="35" spans="1:6" ht="22.5" customHeight="1" outlineLevel="2">
      <c r="A35" s="2">
        <v>29</v>
      </c>
      <c r="B35" s="30" t="s">
        <v>65</v>
      </c>
      <c r="C35" s="31" t="s">
        <v>73</v>
      </c>
      <c r="D35" s="31" t="s">
        <v>295</v>
      </c>
      <c r="E35" s="17">
        <v>89600</v>
      </c>
      <c r="F35" s="15"/>
    </row>
    <row r="36" spans="1:6" ht="22.5" customHeight="1" outlineLevel="2">
      <c r="A36" s="2">
        <v>30</v>
      </c>
      <c r="B36" s="30" t="s">
        <v>65</v>
      </c>
      <c r="C36" s="31" t="s">
        <v>73</v>
      </c>
      <c r="D36" s="31" t="s">
        <v>186</v>
      </c>
      <c r="E36" s="17">
        <v>43200</v>
      </c>
      <c r="F36" s="15"/>
    </row>
    <row r="37" spans="1:6" ht="22.5" customHeight="1" outlineLevel="2">
      <c r="A37" s="2">
        <v>31</v>
      </c>
      <c r="B37" s="30" t="s">
        <v>65</v>
      </c>
      <c r="C37" s="31" t="s">
        <v>73</v>
      </c>
      <c r="D37" s="31" t="s">
        <v>74</v>
      </c>
      <c r="E37" s="17">
        <v>70400</v>
      </c>
      <c r="F37" s="15"/>
    </row>
    <row r="38" spans="1:6" ht="22.5" customHeight="1" outlineLevel="2">
      <c r="A38" s="2">
        <v>32</v>
      </c>
      <c r="B38" s="30" t="s">
        <v>65</v>
      </c>
      <c r="C38" s="31" t="s">
        <v>75</v>
      </c>
      <c r="D38" s="31" t="s">
        <v>235</v>
      </c>
      <c r="E38" s="17">
        <v>47200</v>
      </c>
      <c r="F38" s="15"/>
    </row>
    <row r="39" spans="1:6" ht="22.5" customHeight="1" outlineLevel="2">
      <c r="A39" s="2">
        <v>33</v>
      </c>
      <c r="B39" s="30" t="s">
        <v>65</v>
      </c>
      <c r="C39" s="31" t="s">
        <v>75</v>
      </c>
      <c r="D39" s="31" t="s">
        <v>76</v>
      </c>
      <c r="E39" s="17">
        <v>100800</v>
      </c>
      <c r="F39" s="15"/>
    </row>
    <row r="40" spans="1:6" ht="22.5" customHeight="1" outlineLevel="2">
      <c r="A40" s="2">
        <v>34</v>
      </c>
      <c r="B40" s="28" t="s">
        <v>65</v>
      </c>
      <c r="C40" s="29" t="s">
        <v>75</v>
      </c>
      <c r="D40" s="29" t="s">
        <v>77</v>
      </c>
      <c r="E40" s="17">
        <v>64800</v>
      </c>
      <c r="F40" s="15"/>
    </row>
    <row r="41" spans="1:6" ht="22.5" customHeight="1" outlineLevel="2">
      <c r="A41" s="2">
        <v>35</v>
      </c>
      <c r="B41" s="30" t="s">
        <v>65</v>
      </c>
      <c r="C41" s="31" t="s">
        <v>75</v>
      </c>
      <c r="D41" s="31" t="s">
        <v>273</v>
      </c>
      <c r="E41" s="17">
        <v>22400</v>
      </c>
      <c r="F41" s="15"/>
    </row>
    <row r="42" spans="1:6" ht="22.5" customHeight="1" outlineLevel="2">
      <c r="A42" s="2">
        <v>36</v>
      </c>
      <c r="B42" s="30" t="s">
        <v>65</v>
      </c>
      <c r="C42" s="31" t="s">
        <v>75</v>
      </c>
      <c r="D42" s="31" t="s">
        <v>212</v>
      </c>
      <c r="E42" s="17">
        <v>144000</v>
      </c>
      <c r="F42" s="15"/>
    </row>
    <row r="43" spans="1:6" ht="22.5" customHeight="1" outlineLevel="2">
      <c r="A43" s="2">
        <v>37</v>
      </c>
      <c r="B43" s="30" t="s">
        <v>65</v>
      </c>
      <c r="C43" s="31" t="s">
        <v>75</v>
      </c>
      <c r="D43" s="31" t="s">
        <v>274</v>
      </c>
      <c r="E43" s="17">
        <v>103200</v>
      </c>
      <c r="F43" s="15"/>
    </row>
    <row r="44" spans="1:6" ht="22.5" customHeight="1" outlineLevel="2">
      <c r="A44" s="2">
        <v>38</v>
      </c>
      <c r="B44" s="30" t="s">
        <v>65</v>
      </c>
      <c r="C44" s="31" t="s">
        <v>75</v>
      </c>
      <c r="D44" s="31" t="s">
        <v>321</v>
      </c>
      <c r="E44" s="17">
        <v>100800</v>
      </c>
      <c r="F44" s="15"/>
    </row>
    <row r="45" spans="1:6" ht="22.5" customHeight="1" outlineLevel="2">
      <c r="A45" s="2">
        <v>39</v>
      </c>
      <c r="B45" s="30" t="s">
        <v>65</v>
      </c>
      <c r="C45" s="31" t="s">
        <v>75</v>
      </c>
      <c r="D45" s="31" t="s">
        <v>236</v>
      </c>
      <c r="E45" s="17">
        <v>128800</v>
      </c>
      <c r="F45" s="15"/>
    </row>
    <row r="46" spans="1:6" ht="22.5" customHeight="1" outlineLevel="2">
      <c r="A46" s="2">
        <v>40</v>
      </c>
      <c r="B46" s="30" t="s">
        <v>65</v>
      </c>
      <c r="C46" s="31" t="s">
        <v>66</v>
      </c>
      <c r="D46" s="31" t="s">
        <v>275</v>
      </c>
      <c r="E46" s="17">
        <v>156800</v>
      </c>
      <c r="F46" s="19"/>
    </row>
    <row r="47" spans="1:6" ht="22.5" customHeight="1" outlineLevel="2">
      <c r="A47" s="2">
        <v>41</v>
      </c>
      <c r="B47" s="30" t="s">
        <v>65</v>
      </c>
      <c r="C47" s="31" t="s">
        <v>66</v>
      </c>
      <c r="D47" s="31" t="s">
        <v>78</v>
      </c>
      <c r="E47" s="17">
        <v>126400</v>
      </c>
      <c r="F47" s="15"/>
    </row>
    <row r="48" spans="1:6" ht="22.5" customHeight="1" outlineLevel="2">
      <c r="A48" s="2">
        <v>42</v>
      </c>
      <c r="B48" s="30" t="s">
        <v>65</v>
      </c>
      <c r="C48" s="31" t="s">
        <v>66</v>
      </c>
      <c r="D48" s="31" t="s">
        <v>58</v>
      </c>
      <c r="E48" s="17">
        <v>195200</v>
      </c>
      <c r="F48" s="15"/>
    </row>
    <row r="49" spans="1:6" ht="22.5" customHeight="1" outlineLevel="2">
      <c r="A49" s="49">
        <v>43</v>
      </c>
      <c r="B49" s="50" t="s">
        <v>65</v>
      </c>
      <c r="C49" s="51" t="s">
        <v>66</v>
      </c>
      <c r="D49" s="51" t="s">
        <v>237</v>
      </c>
      <c r="E49" s="52">
        <v>44800</v>
      </c>
      <c r="F49" s="15"/>
    </row>
    <row r="50" spans="1:6" ht="22.5" customHeight="1" outlineLevel="1">
      <c r="A50" s="64"/>
      <c r="B50" s="61" t="s">
        <v>463</v>
      </c>
      <c r="C50" s="65"/>
      <c r="D50" s="65"/>
      <c r="E50" s="66">
        <f>SUBTOTAL(9,E7:E49)</f>
        <v>6888000</v>
      </c>
      <c r="F50" s="15"/>
    </row>
    <row r="51" spans="1:6" ht="22.5" customHeight="1" outlineLevel="2">
      <c r="A51" s="55">
        <v>1</v>
      </c>
      <c r="B51" s="56" t="s">
        <v>82</v>
      </c>
      <c r="C51" s="57" t="s">
        <v>53</v>
      </c>
      <c r="D51" s="57" t="s">
        <v>54</v>
      </c>
      <c r="E51" s="58">
        <v>419200</v>
      </c>
      <c r="F51" s="15"/>
    </row>
    <row r="52" spans="1:6" ht="22.5" customHeight="1" outlineLevel="2">
      <c r="A52" s="2">
        <v>2</v>
      </c>
      <c r="B52" s="30" t="s">
        <v>82</v>
      </c>
      <c r="C52" s="31" t="s">
        <v>333</v>
      </c>
      <c r="D52" s="31" t="s">
        <v>334</v>
      </c>
      <c r="E52" s="17">
        <v>408000</v>
      </c>
      <c r="F52" s="15"/>
    </row>
    <row r="53" spans="1:6" ht="22.5" customHeight="1" outlineLevel="2">
      <c r="A53" s="2">
        <v>3</v>
      </c>
      <c r="B53" s="30" t="s">
        <v>82</v>
      </c>
      <c r="C53" s="31" t="s">
        <v>55</v>
      </c>
      <c r="D53" s="31" t="s">
        <v>276</v>
      </c>
      <c r="E53" s="17">
        <v>201600</v>
      </c>
      <c r="F53" s="15"/>
    </row>
    <row r="54" spans="1:6" ht="22.5" customHeight="1" outlineLevel="2">
      <c r="A54" s="2">
        <v>4</v>
      </c>
      <c r="B54" s="30" t="s">
        <v>82</v>
      </c>
      <c r="C54" s="31" t="s">
        <v>55</v>
      </c>
      <c r="D54" s="31" t="s">
        <v>223</v>
      </c>
      <c r="E54" s="17">
        <v>207200</v>
      </c>
      <c r="F54" s="15"/>
    </row>
    <row r="55" spans="1:6" ht="22.5" customHeight="1" outlineLevel="2">
      <c r="A55" s="2">
        <v>5</v>
      </c>
      <c r="B55" s="30" t="s">
        <v>82</v>
      </c>
      <c r="C55" s="31" t="s">
        <v>55</v>
      </c>
      <c r="D55" s="31" t="s">
        <v>117</v>
      </c>
      <c r="E55" s="17">
        <v>204800</v>
      </c>
      <c r="F55" s="15"/>
    </row>
    <row r="56" spans="1:6" ht="22.5" customHeight="1" outlineLevel="2">
      <c r="A56" s="2">
        <v>6</v>
      </c>
      <c r="B56" s="30" t="s">
        <v>82</v>
      </c>
      <c r="C56" s="31" t="s">
        <v>53</v>
      </c>
      <c r="D56" s="31" t="s">
        <v>118</v>
      </c>
      <c r="E56" s="17">
        <v>324000</v>
      </c>
      <c r="F56" s="15"/>
    </row>
    <row r="57" spans="1:6" ht="22.5" customHeight="1" outlineLevel="2">
      <c r="A57" s="2">
        <v>7</v>
      </c>
      <c r="B57" s="30" t="s">
        <v>82</v>
      </c>
      <c r="C57" s="31" t="s">
        <v>53</v>
      </c>
      <c r="D57" s="31" t="s">
        <v>267</v>
      </c>
      <c r="E57" s="17">
        <v>452800</v>
      </c>
      <c r="F57" s="15"/>
    </row>
    <row r="58" spans="1:6" ht="22.5" customHeight="1" outlineLevel="2">
      <c r="A58" s="2">
        <v>8</v>
      </c>
      <c r="B58" s="30" t="s">
        <v>82</v>
      </c>
      <c r="C58" s="31" t="s">
        <v>53</v>
      </c>
      <c r="D58" s="31" t="s">
        <v>119</v>
      </c>
      <c r="E58" s="17">
        <v>301600</v>
      </c>
      <c r="F58" s="15"/>
    </row>
    <row r="59" spans="1:6" ht="22.5" customHeight="1" outlineLevel="2">
      <c r="A59" s="2">
        <v>9</v>
      </c>
      <c r="B59" s="30" t="s">
        <v>82</v>
      </c>
      <c r="C59" s="31" t="s">
        <v>90</v>
      </c>
      <c r="D59" s="31" t="s">
        <v>120</v>
      </c>
      <c r="E59" s="17">
        <v>71200</v>
      </c>
      <c r="F59" s="15"/>
    </row>
    <row r="60" spans="1:6" ht="22.5" customHeight="1" outlineLevel="2">
      <c r="A60" s="2">
        <v>10</v>
      </c>
      <c r="B60" s="30" t="s">
        <v>82</v>
      </c>
      <c r="C60" s="31" t="s">
        <v>90</v>
      </c>
      <c r="D60" s="31" t="s">
        <v>335</v>
      </c>
      <c r="E60" s="17">
        <v>127200</v>
      </c>
      <c r="F60" s="15"/>
    </row>
    <row r="61" spans="1:6" ht="22.5" customHeight="1" outlineLevel="2">
      <c r="A61" s="2">
        <v>11</v>
      </c>
      <c r="B61" s="30" t="s">
        <v>82</v>
      </c>
      <c r="C61" s="31" t="s">
        <v>83</v>
      </c>
      <c r="D61" s="31" t="s">
        <v>284</v>
      </c>
      <c r="E61" s="17">
        <v>192800</v>
      </c>
      <c r="F61" s="15"/>
    </row>
    <row r="62" spans="1:6" ht="22.5" customHeight="1" outlineLevel="2">
      <c r="A62" s="2">
        <v>12</v>
      </c>
      <c r="B62" s="30" t="s">
        <v>82</v>
      </c>
      <c r="C62" s="31" t="s">
        <v>83</v>
      </c>
      <c r="D62" s="31" t="s">
        <v>336</v>
      </c>
      <c r="E62" s="17">
        <v>56800</v>
      </c>
      <c r="F62" s="15"/>
    </row>
    <row r="63" spans="1:6" ht="22.5" customHeight="1" outlineLevel="2">
      <c r="A63" s="2">
        <v>13</v>
      </c>
      <c r="B63" s="30" t="s">
        <v>82</v>
      </c>
      <c r="C63" s="31" t="s">
        <v>83</v>
      </c>
      <c r="D63" s="31" t="s">
        <v>337</v>
      </c>
      <c r="E63" s="17">
        <v>158400</v>
      </c>
      <c r="F63" s="15"/>
    </row>
    <row r="64" spans="1:6" ht="22.5" customHeight="1" outlineLevel="2">
      <c r="A64" s="2">
        <v>14</v>
      </c>
      <c r="B64" s="30" t="s">
        <v>82</v>
      </c>
      <c r="C64" s="31" t="s">
        <v>83</v>
      </c>
      <c r="D64" s="31" t="s">
        <v>338</v>
      </c>
      <c r="E64" s="17">
        <v>70400</v>
      </c>
      <c r="F64" s="15"/>
    </row>
    <row r="65" spans="1:6" ht="22.5" customHeight="1" outlineLevel="2">
      <c r="A65" s="2">
        <v>15</v>
      </c>
      <c r="B65" s="30" t="s">
        <v>82</v>
      </c>
      <c r="C65" s="31" t="s">
        <v>83</v>
      </c>
      <c r="D65" s="31" t="s">
        <v>339</v>
      </c>
      <c r="E65" s="17">
        <v>236800</v>
      </c>
      <c r="F65" s="15"/>
    </row>
    <row r="66" spans="1:6" ht="22.5" customHeight="1" outlineLevel="2">
      <c r="A66" s="2">
        <v>16</v>
      </c>
      <c r="B66" s="30" t="s">
        <v>82</v>
      </c>
      <c r="C66" s="31" t="s">
        <v>83</v>
      </c>
      <c r="D66" s="31" t="s">
        <v>316</v>
      </c>
      <c r="E66" s="17">
        <v>273600</v>
      </c>
      <c r="F66" s="15"/>
    </row>
    <row r="67" spans="1:6" ht="22.5" customHeight="1" outlineLevel="2">
      <c r="A67" s="2">
        <v>17</v>
      </c>
      <c r="B67" s="30" t="s">
        <v>82</v>
      </c>
      <c r="C67" s="31" t="s">
        <v>83</v>
      </c>
      <c r="D67" s="31" t="s">
        <v>296</v>
      </c>
      <c r="E67" s="17">
        <v>280000</v>
      </c>
      <c r="F67" s="15"/>
    </row>
    <row r="68" spans="1:6" ht="22.5" customHeight="1" outlineLevel="2">
      <c r="A68" s="2">
        <v>18</v>
      </c>
      <c r="B68" s="30" t="s">
        <v>82</v>
      </c>
      <c r="C68" s="31" t="s">
        <v>83</v>
      </c>
      <c r="D68" s="31" t="s">
        <v>84</v>
      </c>
      <c r="E68" s="17">
        <v>140000</v>
      </c>
      <c r="F68" s="15"/>
    </row>
    <row r="69" spans="1:6" ht="22.5" customHeight="1" outlineLevel="2">
      <c r="A69" s="2">
        <v>19</v>
      </c>
      <c r="B69" s="30" t="s">
        <v>82</v>
      </c>
      <c r="C69" s="31" t="s">
        <v>85</v>
      </c>
      <c r="D69" s="31" t="s">
        <v>121</v>
      </c>
      <c r="E69" s="17">
        <v>80000</v>
      </c>
      <c r="F69" s="15"/>
    </row>
    <row r="70" spans="1:6" ht="22.5" customHeight="1" outlineLevel="2">
      <c r="A70" s="2">
        <v>20</v>
      </c>
      <c r="B70" s="30" t="s">
        <v>82</v>
      </c>
      <c r="C70" s="31" t="s">
        <v>85</v>
      </c>
      <c r="D70" s="31" t="s">
        <v>340</v>
      </c>
      <c r="E70" s="17">
        <v>328000</v>
      </c>
      <c r="F70" s="15"/>
    </row>
    <row r="71" spans="1:6" ht="22.5" customHeight="1" outlineLevel="2">
      <c r="A71" s="2">
        <v>21</v>
      </c>
      <c r="B71" s="28" t="s">
        <v>82</v>
      </c>
      <c r="C71" s="29" t="s">
        <v>85</v>
      </c>
      <c r="D71" s="29" t="s">
        <v>211</v>
      </c>
      <c r="E71" s="17">
        <v>72000</v>
      </c>
      <c r="F71" s="15"/>
    </row>
    <row r="72" spans="1:6" ht="22.5" customHeight="1" outlineLevel="2">
      <c r="A72" s="2">
        <v>22</v>
      </c>
      <c r="B72" s="28" t="s">
        <v>82</v>
      </c>
      <c r="C72" s="29" t="s">
        <v>85</v>
      </c>
      <c r="D72" s="29" t="s">
        <v>86</v>
      </c>
      <c r="E72" s="17">
        <v>172000</v>
      </c>
      <c r="F72" s="15"/>
    </row>
    <row r="73" spans="1:6" ht="22.5" customHeight="1" outlineLevel="2">
      <c r="A73" s="2">
        <v>23</v>
      </c>
      <c r="B73" s="28" t="s">
        <v>82</v>
      </c>
      <c r="C73" s="29" t="s">
        <v>85</v>
      </c>
      <c r="D73" s="29" t="s">
        <v>277</v>
      </c>
      <c r="E73" s="17">
        <v>136000</v>
      </c>
      <c r="F73" s="15"/>
    </row>
    <row r="74" spans="1:6" ht="22.5" customHeight="1" outlineLevel="2">
      <c r="A74" s="2">
        <v>24</v>
      </c>
      <c r="B74" s="28" t="s">
        <v>82</v>
      </c>
      <c r="C74" s="29" t="s">
        <v>85</v>
      </c>
      <c r="D74" s="29" t="s">
        <v>268</v>
      </c>
      <c r="E74" s="17">
        <v>274400</v>
      </c>
      <c r="F74" s="15"/>
    </row>
    <row r="75" spans="1:6" ht="22.5" customHeight="1" outlineLevel="2">
      <c r="A75" s="2">
        <v>25</v>
      </c>
      <c r="B75" s="28" t="s">
        <v>82</v>
      </c>
      <c r="C75" s="29" t="s">
        <v>123</v>
      </c>
      <c r="D75" s="29" t="s">
        <v>358</v>
      </c>
      <c r="E75" s="17">
        <v>451200</v>
      </c>
      <c r="F75" s="15"/>
    </row>
    <row r="76" spans="1:6" ht="22.5" customHeight="1" outlineLevel="2">
      <c r="A76" s="2">
        <v>26</v>
      </c>
      <c r="B76" s="28" t="s">
        <v>82</v>
      </c>
      <c r="C76" s="29" t="s">
        <v>123</v>
      </c>
      <c r="D76" s="29" t="s">
        <v>341</v>
      </c>
      <c r="E76" s="17">
        <v>365600</v>
      </c>
      <c r="F76" s="15"/>
    </row>
    <row r="77" spans="1:6" ht="22.5" customHeight="1" outlineLevel="2">
      <c r="A77" s="2">
        <v>27</v>
      </c>
      <c r="B77" s="28" t="s">
        <v>82</v>
      </c>
      <c r="C77" s="29" t="s">
        <v>87</v>
      </c>
      <c r="D77" s="29" t="s">
        <v>88</v>
      </c>
      <c r="E77" s="17">
        <v>13600</v>
      </c>
      <c r="F77" s="15"/>
    </row>
    <row r="78" spans="1:6" ht="22.5" customHeight="1" outlineLevel="2">
      <c r="A78" s="2">
        <v>28</v>
      </c>
      <c r="B78" s="28" t="s">
        <v>82</v>
      </c>
      <c r="C78" s="29" t="s">
        <v>87</v>
      </c>
      <c r="D78" s="29" t="s">
        <v>342</v>
      </c>
      <c r="E78" s="17">
        <v>1600</v>
      </c>
      <c r="F78" s="15"/>
    </row>
    <row r="79" spans="1:6" ht="22.5" customHeight="1" outlineLevel="2">
      <c r="A79" s="2">
        <v>29</v>
      </c>
      <c r="B79" s="28" t="s">
        <v>82</v>
      </c>
      <c r="C79" s="29" t="s">
        <v>87</v>
      </c>
      <c r="D79" s="29" t="s">
        <v>89</v>
      </c>
      <c r="E79" s="17">
        <v>38400</v>
      </c>
      <c r="F79" s="15"/>
    </row>
    <row r="80" spans="1:6" ht="22.5" customHeight="1" outlineLevel="2">
      <c r="A80" s="2">
        <v>30</v>
      </c>
      <c r="B80" s="28" t="s">
        <v>82</v>
      </c>
      <c r="C80" s="29" t="s">
        <v>87</v>
      </c>
      <c r="D80" s="29" t="s">
        <v>122</v>
      </c>
      <c r="E80" s="17">
        <v>44800</v>
      </c>
      <c r="F80" s="15"/>
    </row>
    <row r="81" spans="1:6" ht="22.5" customHeight="1" outlineLevel="2">
      <c r="A81" s="2">
        <v>31</v>
      </c>
      <c r="B81" s="28" t="s">
        <v>82</v>
      </c>
      <c r="C81" s="29" t="s">
        <v>333</v>
      </c>
      <c r="D81" s="29" t="s">
        <v>343</v>
      </c>
      <c r="E81" s="17">
        <v>135200</v>
      </c>
      <c r="F81" s="20"/>
    </row>
    <row r="82" spans="1:6" ht="22.5" customHeight="1" outlineLevel="2">
      <c r="A82" s="2">
        <v>32</v>
      </c>
      <c r="B82" s="28" t="s">
        <v>82</v>
      </c>
      <c r="C82" s="29" t="s">
        <v>333</v>
      </c>
      <c r="D82" s="29" t="s">
        <v>344</v>
      </c>
      <c r="E82" s="17">
        <v>49600</v>
      </c>
      <c r="F82" s="20"/>
    </row>
    <row r="83" spans="1:6" ht="22.5" customHeight="1" outlineLevel="2">
      <c r="A83" s="2">
        <v>33</v>
      </c>
      <c r="B83" s="28" t="s">
        <v>82</v>
      </c>
      <c r="C83" s="29" t="s">
        <v>55</v>
      </c>
      <c r="D83" s="29" t="s">
        <v>345</v>
      </c>
      <c r="E83" s="17">
        <v>147200</v>
      </c>
      <c r="F83" s="20"/>
    </row>
    <row r="84" spans="1:6" ht="22.5" customHeight="1" outlineLevel="2">
      <c r="A84" s="2">
        <v>34</v>
      </c>
      <c r="B84" s="28" t="s">
        <v>82</v>
      </c>
      <c r="C84" s="29" t="s">
        <v>55</v>
      </c>
      <c r="D84" s="29" t="s">
        <v>56</v>
      </c>
      <c r="E84" s="17">
        <v>392000</v>
      </c>
      <c r="F84" s="20"/>
    </row>
    <row r="85" spans="1:6" ht="22.5" customHeight="1" outlineLevel="2">
      <c r="A85" s="2">
        <v>35</v>
      </c>
      <c r="B85" s="28" t="s">
        <v>82</v>
      </c>
      <c r="C85" s="29" t="s">
        <v>55</v>
      </c>
      <c r="D85" s="29" t="s">
        <v>278</v>
      </c>
      <c r="E85" s="17">
        <v>152000</v>
      </c>
      <c r="F85" s="20"/>
    </row>
    <row r="86" spans="1:6" ht="22.5" customHeight="1" outlineLevel="2">
      <c r="A86" s="2">
        <v>36</v>
      </c>
      <c r="B86" s="28" t="s">
        <v>82</v>
      </c>
      <c r="C86" s="29" t="s">
        <v>55</v>
      </c>
      <c r="D86" s="29" t="s">
        <v>346</v>
      </c>
      <c r="E86" s="17">
        <v>123200</v>
      </c>
      <c r="F86" s="21"/>
    </row>
    <row r="87" spans="1:6" ht="22.5" customHeight="1" outlineLevel="2">
      <c r="A87" s="2">
        <v>37</v>
      </c>
      <c r="B87" s="28" t="s">
        <v>82</v>
      </c>
      <c r="C87" s="29" t="s">
        <v>55</v>
      </c>
      <c r="D87" s="29" t="s">
        <v>347</v>
      </c>
      <c r="E87" s="17">
        <v>188800</v>
      </c>
      <c r="F87" s="22"/>
    </row>
    <row r="88" spans="1:6" ht="22.5" customHeight="1" outlineLevel="2">
      <c r="A88" s="2">
        <v>38</v>
      </c>
      <c r="B88" s="28" t="s">
        <v>82</v>
      </c>
      <c r="C88" s="29" t="s">
        <v>53</v>
      </c>
      <c r="D88" s="29" t="s">
        <v>348</v>
      </c>
      <c r="E88" s="17">
        <v>636000</v>
      </c>
      <c r="F88" s="22"/>
    </row>
    <row r="89" spans="1:6" ht="22.5" customHeight="1" outlineLevel="2">
      <c r="A89" s="2">
        <v>39</v>
      </c>
      <c r="B89" s="28" t="s">
        <v>82</v>
      </c>
      <c r="C89" s="29" t="s">
        <v>53</v>
      </c>
      <c r="D89" s="29" t="s">
        <v>349</v>
      </c>
      <c r="E89" s="17">
        <v>236800</v>
      </c>
      <c r="F89" s="20"/>
    </row>
    <row r="90" spans="1:6" ht="22.5" customHeight="1" outlineLevel="2">
      <c r="A90" s="2">
        <v>40</v>
      </c>
      <c r="B90" s="28" t="s">
        <v>82</v>
      </c>
      <c r="C90" s="29" t="s">
        <v>53</v>
      </c>
      <c r="D90" s="29" t="s">
        <v>365</v>
      </c>
      <c r="E90" s="17">
        <v>250400</v>
      </c>
      <c r="F90" s="20"/>
    </row>
    <row r="91" spans="1:6" ht="22.5" customHeight="1" outlineLevel="2">
      <c r="A91" s="2">
        <v>41</v>
      </c>
      <c r="B91" s="28" t="s">
        <v>82</v>
      </c>
      <c r="C91" s="29" t="s">
        <v>90</v>
      </c>
      <c r="D91" s="29" t="s">
        <v>91</v>
      </c>
      <c r="E91" s="17">
        <v>112800</v>
      </c>
      <c r="F91" s="20"/>
    </row>
    <row r="92" spans="1:6" ht="22.5" customHeight="1" outlineLevel="2">
      <c r="A92" s="2">
        <v>42</v>
      </c>
      <c r="B92" s="28" t="s">
        <v>82</v>
      </c>
      <c r="C92" s="29" t="s">
        <v>90</v>
      </c>
      <c r="D92" s="29" t="s">
        <v>57</v>
      </c>
      <c r="E92" s="17">
        <v>206400</v>
      </c>
      <c r="F92" s="20"/>
    </row>
    <row r="93" spans="1:6" ht="22.5" customHeight="1" outlineLevel="2">
      <c r="A93" s="2">
        <v>43</v>
      </c>
      <c r="B93" s="28" t="s">
        <v>82</v>
      </c>
      <c r="C93" s="29" t="s">
        <v>90</v>
      </c>
      <c r="D93" s="29" t="s">
        <v>350</v>
      </c>
      <c r="E93" s="17">
        <v>104800</v>
      </c>
      <c r="F93" s="20"/>
    </row>
    <row r="94" spans="1:6" ht="22.5" customHeight="1" outlineLevel="2">
      <c r="A94" s="2">
        <v>44</v>
      </c>
      <c r="B94" s="28" t="s">
        <v>82</v>
      </c>
      <c r="C94" s="29" t="s">
        <v>90</v>
      </c>
      <c r="D94" s="29" t="s">
        <v>0</v>
      </c>
      <c r="E94" s="17">
        <v>95200</v>
      </c>
      <c r="F94" s="20"/>
    </row>
    <row r="95" spans="1:6" ht="22.5" customHeight="1" outlineLevel="2">
      <c r="A95" s="2">
        <v>45</v>
      </c>
      <c r="B95" s="28" t="s">
        <v>82</v>
      </c>
      <c r="C95" s="29" t="s">
        <v>85</v>
      </c>
      <c r="D95" s="29" t="s">
        <v>116</v>
      </c>
      <c r="E95" s="17">
        <v>44800</v>
      </c>
      <c r="F95" s="20"/>
    </row>
    <row r="96" spans="1:6" ht="22.5" customHeight="1" outlineLevel="2">
      <c r="A96" s="2">
        <v>46</v>
      </c>
      <c r="B96" s="28" t="s">
        <v>82</v>
      </c>
      <c r="C96" s="29" t="s">
        <v>123</v>
      </c>
      <c r="D96" s="29" t="s">
        <v>351</v>
      </c>
      <c r="E96" s="17">
        <v>167200</v>
      </c>
      <c r="F96" s="20"/>
    </row>
    <row r="97" spans="1:6" ht="22.5" customHeight="1" outlineLevel="2">
      <c r="A97" s="2">
        <v>47</v>
      </c>
      <c r="B97" s="28" t="s">
        <v>82</v>
      </c>
      <c r="C97" s="29" t="s">
        <v>123</v>
      </c>
      <c r="D97" s="29" t="s">
        <v>124</v>
      </c>
      <c r="E97" s="17">
        <v>163200</v>
      </c>
      <c r="F97" s="20"/>
    </row>
    <row r="98" spans="1:6" ht="22.5" customHeight="1" outlineLevel="2">
      <c r="A98" s="2">
        <v>48</v>
      </c>
      <c r="B98" s="28" t="s">
        <v>82</v>
      </c>
      <c r="C98" s="29" t="s">
        <v>87</v>
      </c>
      <c r="D98" s="29" t="s">
        <v>352</v>
      </c>
      <c r="E98" s="17">
        <v>92000</v>
      </c>
      <c r="F98" s="20"/>
    </row>
    <row r="99" spans="1:6" ht="22.5" customHeight="1" outlineLevel="2">
      <c r="A99" s="2">
        <v>49</v>
      </c>
      <c r="B99" s="28" t="s">
        <v>82</v>
      </c>
      <c r="C99" s="29" t="s">
        <v>87</v>
      </c>
      <c r="D99" s="29" t="s">
        <v>92</v>
      </c>
      <c r="E99" s="17">
        <v>207200</v>
      </c>
      <c r="F99" s="20"/>
    </row>
    <row r="100" spans="1:6" ht="22.5" customHeight="1" outlineLevel="2">
      <c r="A100" s="49">
        <v>50</v>
      </c>
      <c r="B100" s="53" t="s">
        <v>82</v>
      </c>
      <c r="C100" s="54" t="s">
        <v>87</v>
      </c>
      <c r="D100" s="54" t="s">
        <v>353</v>
      </c>
      <c r="E100" s="52">
        <v>21600</v>
      </c>
      <c r="F100" s="20"/>
    </row>
    <row r="101" spans="1:6" ht="22.5" customHeight="1" outlineLevel="1">
      <c r="A101" s="64"/>
      <c r="B101" s="62" t="s">
        <v>464</v>
      </c>
      <c r="C101" s="67"/>
      <c r="D101" s="67"/>
      <c r="E101" s="66">
        <f>SUBTOTAL(9,E51:E100)</f>
        <v>9630400</v>
      </c>
      <c r="F101" s="20"/>
    </row>
    <row r="102" spans="1:6" ht="22.5" customHeight="1" outlineLevel="2">
      <c r="A102" s="55">
        <v>1</v>
      </c>
      <c r="B102" s="59" t="s">
        <v>28</v>
      </c>
      <c r="C102" s="60" t="s">
        <v>40</v>
      </c>
      <c r="D102" s="60" t="s">
        <v>420</v>
      </c>
      <c r="E102" s="58">
        <v>644800</v>
      </c>
      <c r="F102" s="20"/>
    </row>
    <row r="103" spans="1:6" ht="22.5" customHeight="1" outlineLevel="2">
      <c r="A103" s="2">
        <v>2</v>
      </c>
      <c r="B103" s="28" t="s">
        <v>28</v>
      </c>
      <c r="C103" s="29" t="s">
        <v>213</v>
      </c>
      <c r="D103" s="29" t="s">
        <v>421</v>
      </c>
      <c r="E103" s="17">
        <v>160000</v>
      </c>
      <c r="F103" s="20"/>
    </row>
    <row r="104" spans="1:6" ht="22.5" customHeight="1" outlineLevel="2">
      <c r="A104" s="2">
        <v>3</v>
      </c>
      <c r="B104" s="28" t="s">
        <v>28</v>
      </c>
      <c r="C104" s="29" t="s">
        <v>213</v>
      </c>
      <c r="D104" s="29" t="s">
        <v>422</v>
      </c>
      <c r="E104" s="17">
        <v>80000</v>
      </c>
      <c r="F104" s="20"/>
    </row>
    <row r="105" spans="1:6" ht="22.5" customHeight="1" outlineLevel="2">
      <c r="A105" s="2">
        <v>4</v>
      </c>
      <c r="B105" s="28" t="s">
        <v>28</v>
      </c>
      <c r="C105" s="29" t="s">
        <v>213</v>
      </c>
      <c r="D105" s="29" t="s">
        <v>214</v>
      </c>
      <c r="E105" s="17">
        <v>240000</v>
      </c>
      <c r="F105" s="20"/>
    </row>
    <row r="106" spans="1:6" ht="22.5" customHeight="1" outlineLevel="2">
      <c r="A106" s="2">
        <v>5</v>
      </c>
      <c r="B106" s="28" t="s">
        <v>28</v>
      </c>
      <c r="C106" s="29" t="s">
        <v>29</v>
      </c>
      <c r="D106" s="29" t="s">
        <v>30</v>
      </c>
      <c r="E106" s="17">
        <v>352000</v>
      </c>
      <c r="F106" s="20"/>
    </row>
    <row r="107" spans="1:6" ht="22.5" customHeight="1" outlineLevel="2">
      <c r="A107" s="2">
        <v>6</v>
      </c>
      <c r="B107" s="28" t="s">
        <v>28</v>
      </c>
      <c r="C107" s="29" t="s">
        <v>31</v>
      </c>
      <c r="D107" s="29" t="s">
        <v>250</v>
      </c>
      <c r="E107" s="17">
        <v>52800</v>
      </c>
      <c r="F107" s="20"/>
    </row>
    <row r="108" spans="1:6" ht="22.5" customHeight="1" outlineLevel="2">
      <c r="A108" s="2">
        <v>7</v>
      </c>
      <c r="B108" s="28" t="s">
        <v>28</v>
      </c>
      <c r="C108" s="29" t="s">
        <v>31</v>
      </c>
      <c r="D108" s="29" t="s">
        <v>301</v>
      </c>
      <c r="E108" s="17">
        <v>67200</v>
      </c>
      <c r="F108" s="20"/>
    </row>
    <row r="109" spans="1:6" ht="22.5" customHeight="1" outlineLevel="2">
      <c r="A109" s="2">
        <v>8</v>
      </c>
      <c r="B109" s="28" t="s">
        <v>28</v>
      </c>
      <c r="C109" s="29" t="s">
        <v>31</v>
      </c>
      <c r="D109" s="29" t="s">
        <v>32</v>
      </c>
      <c r="E109" s="17">
        <v>119200</v>
      </c>
      <c r="F109" s="20"/>
    </row>
    <row r="110" spans="1:6" ht="22.5" customHeight="1" outlineLevel="2">
      <c r="A110" s="2">
        <v>9</v>
      </c>
      <c r="B110" s="28" t="s">
        <v>28</v>
      </c>
      <c r="C110" s="29" t="s">
        <v>31</v>
      </c>
      <c r="D110" s="29" t="s">
        <v>251</v>
      </c>
      <c r="E110" s="17">
        <v>204000</v>
      </c>
      <c r="F110" s="20"/>
    </row>
    <row r="111" spans="1:6" ht="22.5" customHeight="1" outlineLevel="2">
      <c r="A111" s="2">
        <v>10</v>
      </c>
      <c r="B111" s="28" t="s">
        <v>28</v>
      </c>
      <c r="C111" s="29" t="s">
        <v>31</v>
      </c>
      <c r="D111" s="29" t="s">
        <v>285</v>
      </c>
      <c r="E111" s="17">
        <v>189600</v>
      </c>
      <c r="F111" s="20"/>
    </row>
    <row r="112" spans="1:6" ht="22.5" customHeight="1" outlineLevel="2">
      <c r="A112" s="2">
        <v>11</v>
      </c>
      <c r="B112" s="30" t="s">
        <v>28</v>
      </c>
      <c r="C112" s="31" t="s">
        <v>31</v>
      </c>
      <c r="D112" s="31" t="s">
        <v>291</v>
      </c>
      <c r="E112" s="17">
        <v>51200</v>
      </c>
      <c r="F112" s="20"/>
    </row>
    <row r="113" spans="1:6" ht="22.5" customHeight="1" outlineLevel="2">
      <c r="A113" s="2">
        <v>12</v>
      </c>
      <c r="B113" s="30" t="s">
        <v>28</v>
      </c>
      <c r="C113" s="31" t="s">
        <v>31</v>
      </c>
      <c r="D113" s="31" t="s">
        <v>366</v>
      </c>
      <c r="E113" s="17">
        <v>319200</v>
      </c>
      <c r="F113" s="20"/>
    </row>
    <row r="114" spans="1:6" ht="22.5" customHeight="1" outlineLevel="2">
      <c r="A114" s="2">
        <v>13</v>
      </c>
      <c r="B114" s="30" t="s">
        <v>28</v>
      </c>
      <c r="C114" s="31" t="s">
        <v>31</v>
      </c>
      <c r="D114" s="31" t="s">
        <v>215</v>
      </c>
      <c r="E114" s="17">
        <v>108000</v>
      </c>
      <c r="F114" s="20"/>
    </row>
    <row r="115" spans="1:6" ht="22.5" customHeight="1" outlineLevel="2">
      <c r="A115" s="2">
        <v>14</v>
      </c>
      <c r="B115" s="30" t="s">
        <v>28</v>
      </c>
      <c r="C115" s="31" t="s">
        <v>31</v>
      </c>
      <c r="D115" s="31" t="s">
        <v>423</v>
      </c>
      <c r="E115" s="17">
        <v>66400</v>
      </c>
      <c r="F115" s="20"/>
    </row>
    <row r="116" spans="1:6" ht="22.5" customHeight="1" outlineLevel="2">
      <c r="A116" s="2">
        <v>15</v>
      </c>
      <c r="B116" s="30" t="s">
        <v>28</v>
      </c>
      <c r="C116" s="31" t="s">
        <v>31</v>
      </c>
      <c r="D116" s="31" t="s">
        <v>424</v>
      </c>
      <c r="E116" s="17">
        <v>128000</v>
      </c>
      <c r="F116" s="20"/>
    </row>
    <row r="117" spans="1:6" ht="22.5" customHeight="1" outlineLevel="2">
      <c r="A117" s="2">
        <v>16</v>
      </c>
      <c r="B117" s="32" t="s">
        <v>28</v>
      </c>
      <c r="C117" s="33" t="s">
        <v>31</v>
      </c>
      <c r="D117" s="33" t="s">
        <v>188</v>
      </c>
      <c r="E117" s="17">
        <v>128000</v>
      </c>
      <c r="F117" s="20"/>
    </row>
    <row r="118" spans="1:6" ht="22.5" customHeight="1" outlineLevel="2">
      <c r="A118" s="2">
        <v>17</v>
      </c>
      <c r="B118" s="30" t="s">
        <v>28</v>
      </c>
      <c r="C118" s="31" t="s">
        <v>33</v>
      </c>
      <c r="D118" s="31" t="s">
        <v>425</v>
      </c>
      <c r="E118" s="17">
        <v>92000</v>
      </c>
      <c r="F118" s="20"/>
    </row>
    <row r="119" spans="1:6" ht="22.5" customHeight="1" outlineLevel="2">
      <c r="A119" s="2">
        <v>18</v>
      </c>
      <c r="B119" s="30" t="s">
        <v>28</v>
      </c>
      <c r="C119" s="31" t="s">
        <v>33</v>
      </c>
      <c r="D119" s="31" t="s">
        <v>189</v>
      </c>
      <c r="E119" s="17">
        <v>68800</v>
      </c>
      <c r="F119" s="20"/>
    </row>
    <row r="120" spans="1:6" ht="22.5" customHeight="1" outlineLevel="2">
      <c r="A120" s="2">
        <v>19</v>
      </c>
      <c r="B120" s="30" t="s">
        <v>28</v>
      </c>
      <c r="C120" s="31" t="s">
        <v>33</v>
      </c>
      <c r="D120" s="31" t="s">
        <v>34</v>
      </c>
      <c r="E120" s="17">
        <v>100000</v>
      </c>
      <c r="F120" s="20"/>
    </row>
    <row r="121" spans="1:6" ht="22.5" customHeight="1" outlineLevel="2">
      <c r="A121" s="2">
        <v>20</v>
      </c>
      <c r="B121" s="30" t="s">
        <v>28</v>
      </c>
      <c r="C121" s="31" t="s">
        <v>33</v>
      </c>
      <c r="D121" s="31" t="s">
        <v>35</v>
      </c>
      <c r="E121" s="17">
        <v>75200</v>
      </c>
      <c r="F121" s="20"/>
    </row>
    <row r="122" spans="1:6" ht="22.5" customHeight="1" outlineLevel="2">
      <c r="A122" s="2">
        <v>21</v>
      </c>
      <c r="B122" s="30" t="s">
        <v>28</v>
      </c>
      <c r="C122" s="31" t="s">
        <v>36</v>
      </c>
      <c r="D122" s="31" t="s">
        <v>37</v>
      </c>
      <c r="E122" s="17">
        <v>76800</v>
      </c>
      <c r="F122" s="20"/>
    </row>
    <row r="123" spans="1:6" ht="22.5" customHeight="1" outlineLevel="2">
      <c r="A123" s="2">
        <v>22</v>
      </c>
      <c r="B123" s="30" t="s">
        <v>28</v>
      </c>
      <c r="C123" s="31" t="s">
        <v>36</v>
      </c>
      <c r="D123" s="31" t="s">
        <v>216</v>
      </c>
      <c r="E123" s="17">
        <v>86400</v>
      </c>
      <c r="F123" s="20"/>
    </row>
    <row r="124" spans="1:6" ht="22.5" customHeight="1" outlineLevel="2">
      <c r="A124" s="2">
        <v>23</v>
      </c>
      <c r="B124" s="30" t="s">
        <v>28</v>
      </c>
      <c r="C124" s="31" t="s">
        <v>254</v>
      </c>
      <c r="D124" s="31" t="s">
        <v>190</v>
      </c>
      <c r="E124" s="17">
        <v>216800</v>
      </c>
      <c r="F124" s="20"/>
    </row>
    <row r="125" spans="1:6" ht="22.5" customHeight="1" outlineLevel="2">
      <c r="A125" s="2">
        <v>24</v>
      </c>
      <c r="B125" s="30" t="s">
        <v>28</v>
      </c>
      <c r="C125" s="31" t="s">
        <v>254</v>
      </c>
      <c r="D125" s="31" t="s">
        <v>301</v>
      </c>
      <c r="E125" s="17">
        <v>218400</v>
      </c>
      <c r="F125" s="20"/>
    </row>
    <row r="126" spans="1:6" ht="22.5" customHeight="1" outlineLevel="2">
      <c r="A126" s="2">
        <v>25</v>
      </c>
      <c r="B126" s="30" t="s">
        <v>28</v>
      </c>
      <c r="C126" s="31" t="s">
        <v>254</v>
      </c>
      <c r="D126" s="31" t="s">
        <v>238</v>
      </c>
      <c r="E126" s="17">
        <v>115200</v>
      </c>
      <c r="F126" s="20"/>
    </row>
    <row r="127" spans="1:6" ht="22.5" customHeight="1" outlineLevel="2">
      <c r="A127" s="2">
        <v>26</v>
      </c>
      <c r="B127" s="30" t="s">
        <v>28</v>
      </c>
      <c r="C127" s="31" t="s">
        <v>254</v>
      </c>
      <c r="D127" s="31" t="s">
        <v>354</v>
      </c>
      <c r="E127" s="17">
        <v>387200</v>
      </c>
      <c r="F127" s="20"/>
    </row>
    <row r="128" spans="1:6" ht="22.5" customHeight="1" outlineLevel="2">
      <c r="A128" s="2">
        <v>27</v>
      </c>
      <c r="B128" s="30" t="s">
        <v>28</v>
      </c>
      <c r="C128" s="31" t="s">
        <v>254</v>
      </c>
      <c r="D128" s="31" t="s">
        <v>191</v>
      </c>
      <c r="E128" s="17">
        <v>146400</v>
      </c>
      <c r="F128" s="20"/>
    </row>
    <row r="129" spans="1:6" ht="22.5" customHeight="1" outlineLevel="2">
      <c r="A129" s="2">
        <v>28</v>
      </c>
      <c r="B129" s="23" t="s">
        <v>28</v>
      </c>
      <c r="C129" s="24" t="s">
        <v>38</v>
      </c>
      <c r="D129" s="24" t="s">
        <v>39</v>
      </c>
      <c r="E129" s="17">
        <v>66400</v>
      </c>
      <c r="F129" s="20"/>
    </row>
    <row r="130" spans="1:6" ht="22.5" customHeight="1" outlineLevel="2">
      <c r="A130" s="2">
        <v>29</v>
      </c>
      <c r="B130" s="30" t="s">
        <v>28</v>
      </c>
      <c r="C130" s="31" t="s">
        <v>219</v>
      </c>
      <c r="D130" s="31" t="s">
        <v>426</v>
      </c>
      <c r="E130" s="17">
        <v>180800</v>
      </c>
      <c r="F130" s="20"/>
    </row>
    <row r="131" spans="1:6" ht="22.5" customHeight="1" outlineLevel="2">
      <c r="A131" s="2">
        <v>30</v>
      </c>
      <c r="B131" s="30" t="s">
        <v>28</v>
      </c>
      <c r="C131" s="31" t="s">
        <v>40</v>
      </c>
      <c r="D131" s="31" t="s">
        <v>41</v>
      </c>
      <c r="E131" s="17">
        <v>344800</v>
      </c>
      <c r="F131" s="20"/>
    </row>
    <row r="132" spans="1:6" ht="22.5" customHeight="1" outlineLevel="2">
      <c r="A132" s="2">
        <v>31</v>
      </c>
      <c r="B132" s="30" t="s">
        <v>28</v>
      </c>
      <c r="C132" s="31" t="s">
        <v>40</v>
      </c>
      <c r="D132" s="31" t="s">
        <v>427</v>
      </c>
      <c r="E132" s="17">
        <v>300000</v>
      </c>
      <c r="F132" s="20"/>
    </row>
    <row r="133" spans="1:6" ht="22.5" customHeight="1" outlineLevel="2">
      <c r="A133" s="2">
        <v>32</v>
      </c>
      <c r="B133" s="30" t="s">
        <v>28</v>
      </c>
      <c r="C133" s="31" t="s">
        <v>40</v>
      </c>
      <c r="D133" s="31" t="s">
        <v>428</v>
      </c>
      <c r="E133" s="17">
        <v>496000</v>
      </c>
      <c r="F133" s="20"/>
    </row>
    <row r="134" spans="1:6" ht="22.5" customHeight="1" outlineLevel="2">
      <c r="A134" s="2">
        <v>33</v>
      </c>
      <c r="B134" s="30" t="s">
        <v>28</v>
      </c>
      <c r="C134" s="31" t="s">
        <v>40</v>
      </c>
      <c r="D134" s="31" t="s">
        <v>42</v>
      </c>
      <c r="E134" s="17">
        <v>204800</v>
      </c>
      <c r="F134" s="20"/>
    </row>
    <row r="135" spans="1:6" ht="22.5" customHeight="1" outlineLevel="2">
      <c r="A135" s="2">
        <v>34</v>
      </c>
      <c r="B135" s="30" t="s">
        <v>28</v>
      </c>
      <c r="C135" s="31" t="s">
        <v>40</v>
      </c>
      <c r="D135" s="31" t="s">
        <v>429</v>
      </c>
      <c r="E135" s="17">
        <v>414400</v>
      </c>
      <c r="F135" s="20"/>
    </row>
    <row r="136" spans="1:6" ht="22.5" customHeight="1" outlineLevel="2">
      <c r="A136" s="2">
        <v>35</v>
      </c>
      <c r="B136" s="30" t="s">
        <v>28</v>
      </c>
      <c r="C136" s="31" t="s">
        <v>40</v>
      </c>
      <c r="D136" s="31" t="s">
        <v>43</v>
      </c>
      <c r="E136" s="17">
        <v>320000</v>
      </c>
      <c r="F136" s="20"/>
    </row>
    <row r="137" spans="1:6" ht="22.5" customHeight="1" outlineLevel="2">
      <c r="A137" s="2">
        <v>36</v>
      </c>
      <c r="B137" s="30" t="s">
        <v>28</v>
      </c>
      <c r="C137" s="31" t="s">
        <v>217</v>
      </c>
      <c r="D137" s="31" t="s">
        <v>192</v>
      </c>
      <c r="E137" s="17">
        <v>124000</v>
      </c>
      <c r="F137" s="20"/>
    </row>
    <row r="138" spans="1:6" ht="22.5" customHeight="1" outlineLevel="2">
      <c r="A138" s="2">
        <v>37</v>
      </c>
      <c r="B138" s="30" t="s">
        <v>28</v>
      </c>
      <c r="C138" s="31" t="s">
        <v>217</v>
      </c>
      <c r="D138" s="31" t="s">
        <v>26</v>
      </c>
      <c r="E138" s="17">
        <v>93600</v>
      </c>
      <c r="F138" s="20"/>
    </row>
    <row r="139" spans="1:6" ht="22.5" customHeight="1" outlineLevel="2">
      <c r="A139" s="2">
        <v>38</v>
      </c>
      <c r="B139" s="30" t="s">
        <v>28</v>
      </c>
      <c r="C139" s="31" t="s">
        <v>217</v>
      </c>
      <c r="D139" s="33" t="s">
        <v>225</v>
      </c>
      <c r="E139" s="17">
        <v>328000</v>
      </c>
      <c r="F139" s="20"/>
    </row>
    <row r="140" spans="1:6" ht="22.5" customHeight="1" outlineLevel="2">
      <c r="A140" s="2">
        <v>39</v>
      </c>
      <c r="B140" s="30" t="s">
        <v>28</v>
      </c>
      <c r="C140" s="31" t="s">
        <v>213</v>
      </c>
      <c r="D140" s="31" t="s">
        <v>359</v>
      </c>
      <c r="E140" s="17">
        <v>108800</v>
      </c>
      <c r="F140" s="20"/>
    </row>
    <row r="141" spans="1:6" ht="22.5" customHeight="1" outlineLevel="2">
      <c r="A141" s="2">
        <v>40</v>
      </c>
      <c r="B141" s="30" t="s">
        <v>28</v>
      </c>
      <c r="C141" s="31" t="s">
        <v>213</v>
      </c>
      <c r="D141" s="31" t="s">
        <v>430</v>
      </c>
      <c r="E141" s="17">
        <v>93600</v>
      </c>
      <c r="F141" s="20"/>
    </row>
    <row r="142" spans="1:6" ht="22.5" customHeight="1" outlineLevel="2">
      <c r="A142" s="2">
        <v>41</v>
      </c>
      <c r="B142" s="30" t="s">
        <v>28</v>
      </c>
      <c r="C142" s="31" t="s">
        <v>29</v>
      </c>
      <c r="D142" s="31" t="s">
        <v>239</v>
      </c>
      <c r="E142" s="17">
        <v>252800</v>
      </c>
      <c r="F142" s="20"/>
    </row>
    <row r="143" spans="1:6" ht="22.5" customHeight="1" outlineLevel="2">
      <c r="A143" s="2">
        <v>42</v>
      </c>
      <c r="B143" s="30" t="s">
        <v>28</v>
      </c>
      <c r="C143" s="31" t="s">
        <v>29</v>
      </c>
      <c r="D143" s="31" t="s">
        <v>252</v>
      </c>
      <c r="E143" s="17">
        <v>244000</v>
      </c>
      <c r="F143" s="20"/>
    </row>
    <row r="144" spans="1:6" ht="22.5" customHeight="1" outlineLevel="2">
      <c r="A144" s="2">
        <v>43</v>
      </c>
      <c r="B144" s="30" t="s">
        <v>28</v>
      </c>
      <c r="C144" s="31" t="s">
        <v>29</v>
      </c>
      <c r="D144" s="31" t="s">
        <v>431</v>
      </c>
      <c r="E144" s="17">
        <v>390400</v>
      </c>
      <c r="F144" s="20"/>
    </row>
    <row r="145" spans="1:6" ht="22.5" customHeight="1" outlineLevel="2">
      <c r="A145" s="2">
        <v>44</v>
      </c>
      <c r="B145" s="30" t="s">
        <v>28</v>
      </c>
      <c r="C145" s="31" t="s">
        <v>31</v>
      </c>
      <c r="D145" s="31" t="s">
        <v>286</v>
      </c>
      <c r="E145" s="17">
        <v>113600</v>
      </c>
      <c r="F145" s="20"/>
    </row>
    <row r="146" spans="1:6" ht="22.5" customHeight="1" outlineLevel="2">
      <c r="A146" s="2">
        <v>45</v>
      </c>
      <c r="B146" s="30" t="s">
        <v>28</v>
      </c>
      <c r="C146" s="31" t="s">
        <v>31</v>
      </c>
      <c r="D146" s="31" t="s">
        <v>253</v>
      </c>
      <c r="E146" s="17">
        <v>153600</v>
      </c>
      <c r="F146" s="20"/>
    </row>
    <row r="147" spans="1:6" ht="22.5" customHeight="1" outlineLevel="2">
      <c r="A147" s="2">
        <v>46</v>
      </c>
      <c r="B147" s="30" t="s">
        <v>28</v>
      </c>
      <c r="C147" s="31" t="s">
        <v>31</v>
      </c>
      <c r="D147" s="31" t="s">
        <v>44</v>
      </c>
      <c r="E147" s="17">
        <v>153600</v>
      </c>
      <c r="F147" s="20"/>
    </row>
    <row r="148" spans="1:6" ht="22.5" customHeight="1" outlineLevel="2">
      <c r="A148" s="2">
        <v>47</v>
      </c>
      <c r="B148" s="30" t="s">
        <v>28</v>
      </c>
      <c r="C148" s="31" t="s">
        <v>33</v>
      </c>
      <c r="D148" s="31" t="s">
        <v>80</v>
      </c>
      <c r="E148" s="17">
        <v>69600</v>
      </c>
      <c r="F148" s="20"/>
    </row>
    <row r="149" spans="1:6" ht="22.5" customHeight="1" outlineLevel="2">
      <c r="A149" s="2">
        <v>48</v>
      </c>
      <c r="B149" s="30" t="s">
        <v>28</v>
      </c>
      <c r="C149" s="31" t="s">
        <v>36</v>
      </c>
      <c r="D149" s="31" t="s">
        <v>218</v>
      </c>
      <c r="E149" s="17">
        <v>199200</v>
      </c>
      <c r="F149" s="20"/>
    </row>
    <row r="150" spans="1:6" ht="22.5" customHeight="1" outlineLevel="2">
      <c r="A150" s="2">
        <v>49</v>
      </c>
      <c r="B150" s="30" t="s">
        <v>28</v>
      </c>
      <c r="C150" s="31" t="s">
        <v>36</v>
      </c>
      <c r="D150" s="31" t="s">
        <v>369</v>
      </c>
      <c r="E150" s="17">
        <v>359200</v>
      </c>
      <c r="F150" s="20"/>
    </row>
    <row r="151" spans="1:6" ht="22.5" customHeight="1" outlineLevel="2">
      <c r="A151" s="2">
        <v>50</v>
      </c>
      <c r="B151" s="30" t="s">
        <v>28</v>
      </c>
      <c r="C151" s="31" t="s">
        <v>254</v>
      </c>
      <c r="D151" s="31" t="s">
        <v>255</v>
      </c>
      <c r="E151" s="17">
        <v>360000</v>
      </c>
      <c r="F151" s="20"/>
    </row>
    <row r="152" spans="1:6" ht="22.5" customHeight="1" outlineLevel="2">
      <c r="A152" s="2">
        <v>51</v>
      </c>
      <c r="B152" s="30" t="s">
        <v>28</v>
      </c>
      <c r="C152" s="31" t="s">
        <v>254</v>
      </c>
      <c r="D152" s="31" t="s">
        <v>432</v>
      </c>
      <c r="E152" s="17">
        <v>205600</v>
      </c>
      <c r="F152" s="20"/>
    </row>
    <row r="153" spans="1:6" ht="22.5" customHeight="1" outlineLevel="2">
      <c r="A153" s="2">
        <v>52</v>
      </c>
      <c r="B153" s="30" t="s">
        <v>28</v>
      </c>
      <c r="C153" s="31" t="s">
        <v>254</v>
      </c>
      <c r="D153" s="31" t="s">
        <v>433</v>
      </c>
      <c r="E153" s="17">
        <v>351200</v>
      </c>
      <c r="F153" s="20"/>
    </row>
    <row r="154" spans="1:6" ht="22.5" customHeight="1" outlineLevel="2">
      <c r="A154" s="2">
        <v>53</v>
      </c>
      <c r="B154" s="30" t="s">
        <v>28</v>
      </c>
      <c r="C154" s="31" t="s">
        <v>38</v>
      </c>
      <c r="D154" s="31" t="s">
        <v>360</v>
      </c>
      <c r="E154" s="17">
        <v>277600</v>
      </c>
      <c r="F154" s="20"/>
    </row>
    <row r="155" spans="1:6" ht="22.5" customHeight="1" outlineLevel="2">
      <c r="A155" s="2">
        <v>54</v>
      </c>
      <c r="B155" s="30" t="s">
        <v>28</v>
      </c>
      <c r="C155" s="31" t="s">
        <v>38</v>
      </c>
      <c r="D155" s="31" t="s">
        <v>45</v>
      </c>
      <c r="E155" s="17">
        <v>93600</v>
      </c>
      <c r="F155" s="20"/>
    </row>
    <row r="156" spans="1:6" ht="22.5" customHeight="1" outlineLevel="2">
      <c r="A156" s="2">
        <v>55</v>
      </c>
      <c r="B156" s="30" t="s">
        <v>28</v>
      </c>
      <c r="C156" s="31" t="s">
        <v>38</v>
      </c>
      <c r="D156" s="31" t="s">
        <v>224</v>
      </c>
      <c r="E156" s="17">
        <v>176800</v>
      </c>
      <c r="F156" s="20"/>
    </row>
    <row r="157" spans="1:6" ht="22.5" customHeight="1" outlineLevel="2">
      <c r="A157" s="2">
        <v>56</v>
      </c>
      <c r="B157" s="30" t="s">
        <v>28</v>
      </c>
      <c r="C157" s="31" t="s">
        <v>38</v>
      </c>
      <c r="D157" s="31" t="s">
        <v>314</v>
      </c>
      <c r="E157" s="17">
        <v>125600</v>
      </c>
      <c r="F157" s="20"/>
    </row>
    <row r="158" spans="1:6" ht="22.5" customHeight="1" outlineLevel="2">
      <c r="A158" s="2">
        <v>57</v>
      </c>
      <c r="B158" s="30" t="s">
        <v>28</v>
      </c>
      <c r="C158" s="31" t="s">
        <v>38</v>
      </c>
      <c r="D158" s="31" t="s">
        <v>240</v>
      </c>
      <c r="E158" s="17">
        <v>216000</v>
      </c>
      <c r="F158" s="20"/>
    </row>
    <row r="159" spans="1:6" ht="22.5" customHeight="1" outlineLevel="2">
      <c r="A159" s="2">
        <v>58</v>
      </c>
      <c r="B159" s="30" t="s">
        <v>28</v>
      </c>
      <c r="C159" s="31" t="s">
        <v>219</v>
      </c>
      <c r="D159" s="31" t="s">
        <v>361</v>
      </c>
      <c r="E159" s="17">
        <v>328800</v>
      </c>
      <c r="F159" s="20"/>
    </row>
    <row r="160" spans="1:6" ht="22.5" customHeight="1" outlineLevel="2">
      <c r="A160" s="2">
        <v>59</v>
      </c>
      <c r="B160" s="30" t="s">
        <v>28</v>
      </c>
      <c r="C160" s="31" t="s">
        <v>219</v>
      </c>
      <c r="D160" s="31" t="s">
        <v>220</v>
      </c>
      <c r="E160" s="17">
        <v>161600</v>
      </c>
      <c r="F160" s="20"/>
    </row>
    <row r="161" spans="1:6" ht="22.5" customHeight="1" outlineLevel="2">
      <c r="A161" s="2">
        <v>60</v>
      </c>
      <c r="B161" s="30" t="s">
        <v>28</v>
      </c>
      <c r="C161" s="31" t="s">
        <v>40</v>
      </c>
      <c r="D161" s="31" t="s">
        <v>193</v>
      </c>
      <c r="E161" s="17">
        <v>604000</v>
      </c>
      <c r="F161" s="20"/>
    </row>
    <row r="162" spans="1:6" ht="22.5" customHeight="1" outlineLevel="2">
      <c r="A162" s="2">
        <v>61</v>
      </c>
      <c r="B162" s="30" t="s">
        <v>28</v>
      </c>
      <c r="C162" s="31" t="s">
        <v>40</v>
      </c>
      <c r="D162" s="31" t="s">
        <v>367</v>
      </c>
      <c r="E162" s="17">
        <v>112000</v>
      </c>
      <c r="F162" s="20"/>
    </row>
    <row r="163" spans="1:6" ht="22.5" customHeight="1" outlineLevel="2">
      <c r="A163" s="2">
        <v>62</v>
      </c>
      <c r="B163" s="30" t="s">
        <v>28</v>
      </c>
      <c r="C163" s="31" t="s">
        <v>40</v>
      </c>
      <c r="D163" s="31" t="s">
        <v>46</v>
      </c>
      <c r="E163" s="17">
        <v>340800</v>
      </c>
      <c r="F163" s="20"/>
    </row>
    <row r="164" spans="1:6" ht="22.5" customHeight="1" outlineLevel="2">
      <c r="A164" s="2">
        <v>63</v>
      </c>
      <c r="B164" s="30" t="s">
        <v>28</v>
      </c>
      <c r="C164" s="31" t="s">
        <v>40</v>
      </c>
      <c r="D164" s="31" t="s">
        <v>47</v>
      </c>
      <c r="E164" s="17">
        <v>374400</v>
      </c>
      <c r="F164" s="20"/>
    </row>
    <row r="165" spans="1:6" ht="22.5" customHeight="1" outlineLevel="2">
      <c r="A165" s="2">
        <v>64</v>
      </c>
      <c r="B165" s="30" t="s">
        <v>28</v>
      </c>
      <c r="C165" s="31" t="s">
        <v>40</v>
      </c>
      <c r="D165" s="31" t="s">
        <v>226</v>
      </c>
      <c r="E165" s="17">
        <v>400000</v>
      </c>
      <c r="F165" s="20"/>
    </row>
    <row r="166" spans="1:6" ht="22.5" customHeight="1" outlineLevel="2">
      <c r="A166" s="2">
        <v>65</v>
      </c>
      <c r="B166" s="32" t="s">
        <v>28</v>
      </c>
      <c r="C166" s="33" t="s">
        <v>221</v>
      </c>
      <c r="D166" s="33" t="s">
        <v>222</v>
      </c>
      <c r="E166" s="17">
        <v>174400</v>
      </c>
      <c r="F166" s="20"/>
    </row>
    <row r="167" spans="1:6" ht="22.5" customHeight="1" outlineLevel="2">
      <c r="A167" s="49">
        <v>66</v>
      </c>
      <c r="B167" s="50" t="s">
        <v>28</v>
      </c>
      <c r="C167" s="51" t="s">
        <v>221</v>
      </c>
      <c r="D167" s="51" t="s">
        <v>355</v>
      </c>
      <c r="E167" s="52">
        <v>102400</v>
      </c>
      <c r="F167" s="20"/>
    </row>
    <row r="168" spans="1:6" ht="22.5" customHeight="1" outlineLevel="1">
      <c r="A168" s="64"/>
      <c r="B168" s="63" t="s">
        <v>465</v>
      </c>
      <c r="C168" s="65"/>
      <c r="D168" s="65"/>
      <c r="E168" s="66">
        <f>SUBTOTAL(9,E102:E167)</f>
        <v>13909600</v>
      </c>
      <c r="F168" s="20"/>
    </row>
    <row r="169" spans="1:6" ht="22.5" customHeight="1" outlineLevel="2">
      <c r="A169" s="55">
        <v>1</v>
      </c>
      <c r="B169" s="56" t="s">
        <v>126</v>
      </c>
      <c r="C169" s="57" t="s">
        <v>127</v>
      </c>
      <c r="D169" s="57" t="s">
        <v>128</v>
      </c>
      <c r="E169" s="58">
        <v>336000</v>
      </c>
      <c r="F169" s="20"/>
    </row>
    <row r="170" spans="1:6" ht="22.5" customHeight="1" outlineLevel="2">
      <c r="A170" s="2">
        <v>2</v>
      </c>
      <c r="B170" s="30" t="s">
        <v>126</v>
      </c>
      <c r="C170" s="31" t="s">
        <v>137</v>
      </c>
      <c r="D170" s="31" t="s">
        <v>435</v>
      </c>
      <c r="E170" s="17">
        <v>205600</v>
      </c>
      <c r="F170" s="20"/>
    </row>
    <row r="171" spans="1:6" ht="22.5" customHeight="1" outlineLevel="2">
      <c r="A171" s="2">
        <v>3</v>
      </c>
      <c r="B171" s="30" t="s">
        <v>126</v>
      </c>
      <c r="C171" s="31" t="s">
        <v>129</v>
      </c>
      <c r="D171" s="31" t="s">
        <v>130</v>
      </c>
      <c r="E171" s="17">
        <v>60800</v>
      </c>
      <c r="F171" s="20"/>
    </row>
    <row r="172" spans="1:6" ht="22.5" customHeight="1" outlineLevel="2">
      <c r="A172" s="2">
        <v>4</v>
      </c>
      <c r="B172" s="30" t="s">
        <v>126</v>
      </c>
      <c r="C172" s="31" t="s">
        <v>129</v>
      </c>
      <c r="D172" s="31" t="s">
        <v>242</v>
      </c>
      <c r="E172" s="17">
        <v>5600</v>
      </c>
      <c r="F172" s="20"/>
    </row>
    <row r="173" spans="1:6" ht="22.5" customHeight="1" outlineLevel="2">
      <c r="A173" s="2">
        <v>5</v>
      </c>
      <c r="B173" s="30" t="s">
        <v>126</v>
      </c>
      <c r="C173" s="31" t="s">
        <v>129</v>
      </c>
      <c r="D173" s="31" t="s">
        <v>26</v>
      </c>
      <c r="E173" s="17">
        <v>33600</v>
      </c>
      <c r="F173" s="20"/>
    </row>
    <row r="174" spans="1:6" ht="22.5" customHeight="1" outlineLevel="2">
      <c r="A174" s="2">
        <v>6</v>
      </c>
      <c r="B174" s="30" t="s">
        <v>126</v>
      </c>
      <c r="C174" s="31" t="s">
        <v>129</v>
      </c>
      <c r="D174" s="31" t="s">
        <v>436</v>
      </c>
      <c r="E174" s="17">
        <v>56800</v>
      </c>
      <c r="F174" s="20"/>
    </row>
    <row r="175" spans="1:6" ht="22.5" customHeight="1" outlineLevel="2">
      <c r="A175" s="2">
        <v>7</v>
      </c>
      <c r="B175" s="30" t="s">
        <v>126</v>
      </c>
      <c r="C175" s="31" t="s">
        <v>129</v>
      </c>
      <c r="D175" s="31" t="s">
        <v>437</v>
      </c>
      <c r="E175" s="17">
        <v>5600</v>
      </c>
      <c r="F175" s="20"/>
    </row>
    <row r="176" spans="1:6" ht="22.5" customHeight="1" outlineLevel="2">
      <c r="A176" s="2">
        <v>8</v>
      </c>
      <c r="B176" s="30" t="s">
        <v>126</v>
      </c>
      <c r="C176" s="31" t="s">
        <v>129</v>
      </c>
      <c r="D176" s="31" t="s">
        <v>131</v>
      </c>
      <c r="E176" s="17">
        <v>128800</v>
      </c>
      <c r="F176" s="20"/>
    </row>
    <row r="177" spans="1:6" ht="22.5" customHeight="1" outlineLevel="2">
      <c r="A177" s="2">
        <v>9</v>
      </c>
      <c r="B177" s="30" t="s">
        <v>126</v>
      </c>
      <c r="C177" s="31" t="s">
        <v>370</v>
      </c>
      <c r="D177" s="31" t="s">
        <v>438</v>
      </c>
      <c r="E177" s="17">
        <v>115200</v>
      </c>
      <c r="F177" s="21"/>
    </row>
    <row r="178" spans="1:6" ht="22.5" customHeight="1" outlineLevel="2">
      <c r="A178" s="2">
        <v>10</v>
      </c>
      <c r="B178" s="30" t="s">
        <v>126</v>
      </c>
      <c r="C178" s="31" t="s">
        <v>136</v>
      </c>
      <c r="D178" s="31" t="s">
        <v>439</v>
      </c>
      <c r="E178" s="17">
        <v>44000</v>
      </c>
      <c r="F178" s="20"/>
    </row>
    <row r="179" spans="1:6" ht="22.5" customHeight="1" outlineLevel="2">
      <c r="A179" s="2">
        <v>11</v>
      </c>
      <c r="B179" s="30" t="s">
        <v>126</v>
      </c>
      <c r="C179" s="31" t="s">
        <v>137</v>
      </c>
      <c r="D179" s="31" t="s">
        <v>440</v>
      </c>
      <c r="E179" s="17">
        <v>92800</v>
      </c>
      <c r="F179" s="20"/>
    </row>
    <row r="180" spans="1:6" ht="22.5" customHeight="1" outlineLevel="2">
      <c r="A180" s="2">
        <v>12</v>
      </c>
      <c r="B180" s="30" t="s">
        <v>126</v>
      </c>
      <c r="C180" s="31" t="s">
        <v>137</v>
      </c>
      <c r="D180" s="31" t="s">
        <v>93</v>
      </c>
      <c r="E180" s="17">
        <v>113600</v>
      </c>
      <c r="F180" s="20"/>
    </row>
    <row r="181" spans="1:6" ht="22.5" customHeight="1" outlineLevel="2">
      <c r="A181" s="2">
        <v>13</v>
      </c>
      <c r="B181" s="30" t="s">
        <v>126</v>
      </c>
      <c r="C181" s="31" t="s">
        <v>137</v>
      </c>
      <c r="D181" s="31" t="s">
        <v>441</v>
      </c>
      <c r="E181" s="17">
        <v>139200</v>
      </c>
      <c r="F181" s="20"/>
    </row>
    <row r="182" spans="1:6" ht="22.5" customHeight="1" outlineLevel="2">
      <c r="A182" s="2">
        <v>14</v>
      </c>
      <c r="B182" s="30" t="s">
        <v>126</v>
      </c>
      <c r="C182" s="31" t="s">
        <v>138</v>
      </c>
      <c r="D182" s="31" t="s">
        <v>442</v>
      </c>
      <c r="E182" s="17">
        <v>17600</v>
      </c>
      <c r="F182" s="20"/>
    </row>
    <row r="183" spans="1:6" ht="22.5" customHeight="1" outlineLevel="2">
      <c r="A183" s="2">
        <v>15</v>
      </c>
      <c r="B183" s="30" t="s">
        <v>126</v>
      </c>
      <c r="C183" s="31" t="s">
        <v>127</v>
      </c>
      <c r="D183" s="31" t="s">
        <v>133</v>
      </c>
      <c r="E183" s="17">
        <v>203200</v>
      </c>
      <c r="F183" s="20"/>
    </row>
    <row r="184" spans="1:6" ht="22.5" customHeight="1" outlineLevel="2">
      <c r="A184" s="2">
        <v>16</v>
      </c>
      <c r="B184" s="30" t="s">
        <v>126</v>
      </c>
      <c r="C184" s="31" t="s">
        <v>127</v>
      </c>
      <c r="D184" s="31" t="s">
        <v>443</v>
      </c>
      <c r="E184" s="17">
        <v>84800</v>
      </c>
      <c r="F184" s="20"/>
    </row>
    <row r="185" spans="1:6" ht="22.5" customHeight="1" outlineLevel="2">
      <c r="A185" s="2">
        <v>17</v>
      </c>
      <c r="B185" s="30" t="s">
        <v>126</v>
      </c>
      <c r="C185" s="31" t="s">
        <v>127</v>
      </c>
      <c r="D185" s="31" t="s">
        <v>444</v>
      </c>
      <c r="E185" s="17">
        <v>130400</v>
      </c>
      <c r="F185" s="20"/>
    </row>
    <row r="186" spans="1:6" ht="22.5" customHeight="1" outlineLevel="2">
      <c r="A186" s="2">
        <v>18</v>
      </c>
      <c r="B186" s="30" t="s">
        <v>126</v>
      </c>
      <c r="C186" s="31" t="s">
        <v>141</v>
      </c>
      <c r="D186" s="31" t="s">
        <v>445</v>
      </c>
      <c r="E186" s="17">
        <v>24800</v>
      </c>
      <c r="F186" s="20"/>
    </row>
    <row r="187" spans="1:6" ht="22.5" customHeight="1" outlineLevel="2">
      <c r="A187" s="2">
        <v>19</v>
      </c>
      <c r="B187" s="30" t="s">
        <v>126</v>
      </c>
      <c r="C187" s="31" t="s">
        <v>129</v>
      </c>
      <c r="D187" s="31" t="s">
        <v>194</v>
      </c>
      <c r="E187" s="17">
        <v>107200</v>
      </c>
      <c r="F187" s="20"/>
    </row>
    <row r="188" spans="1:6" ht="22.5" customHeight="1" outlineLevel="2">
      <c r="A188" s="2">
        <v>20</v>
      </c>
      <c r="B188" s="30" t="s">
        <v>126</v>
      </c>
      <c r="C188" s="31" t="s">
        <v>129</v>
      </c>
      <c r="D188" s="31" t="s">
        <v>94</v>
      </c>
      <c r="E188" s="17">
        <v>103200</v>
      </c>
      <c r="F188" s="20"/>
    </row>
    <row r="189" spans="1:6" ht="22.5" customHeight="1" outlineLevel="2">
      <c r="A189" s="2">
        <v>21</v>
      </c>
      <c r="B189" s="30" t="s">
        <v>126</v>
      </c>
      <c r="C189" s="31" t="s">
        <v>129</v>
      </c>
      <c r="D189" s="31" t="s">
        <v>195</v>
      </c>
      <c r="E189" s="17">
        <v>32000</v>
      </c>
      <c r="F189" s="20"/>
    </row>
    <row r="190" spans="1:6" ht="22.5" customHeight="1" outlineLevel="2">
      <c r="A190" s="2">
        <v>22</v>
      </c>
      <c r="B190" s="30" t="s">
        <v>126</v>
      </c>
      <c r="C190" s="31" t="s">
        <v>129</v>
      </c>
      <c r="D190" s="31" t="s">
        <v>134</v>
      </c>
      <c r="E190" s="17">
        <v>132000</v>
      </c>
      <c r="F190" s="20"/>
    </row>
    <row r="191" spans="1:6" ht="22.5" customHeight="1" outlineLevel="2">
      <c r="A191" s="2">
        <v>23</v>
      </c>
      <c r="B191" s="30" t="s">
        <v>126</v>
      </c>
      <c r="C191" s="31" t="s">
        <v>129</v>
      </c>
      <c r="D191" s="31" t="s">
        <v>135</v>
      </c>
      <c r="E191" s="17">
        <v>172800</v>
      </c>
      <c r="F191" s="20"/>
    </row>
    <row r="192" spans="1:6" ht="22.5" customHeight="1" outlineLevel="2">
      <c r="A192" s="2">
        <v>24</v>
      </c>
      <c r="B192" s="30" t="s">
        <v>126</v>
      </c>
      <c r="C192" s="31" t="s">
        <v>129</v>
      </c>
      <c r="D192" s="31" t="s">
        <v>299</v>
      </c>
      <c r="E192" s="17">
        <v>194400</v>
      </c>
      <c r="F192" s="20"/>
    </row>
    <row r="193" spans="1:6" ht="22.5" customHeight="1" outlineLevel="2">
      <c r="A193" s="2">
        <v>25</v>
      </c>
      <c r="B193" s="30" t="s">
        <v>126</v>
      </c>
      <c r="C193" s="31" t="s">
        <v>129</v>
      </c>
      <c r="D193" s="31" t="s">
        <v>23</v>
      </c>
      <c r="E193" s="17">
        <v>46400</v>
      </c>
      <c r="F193" s="20"/>
    </row>
    <row r="194" spans="1:6" ht="22.5" customHeight="1" outlineLevel="2">
      <c r="A194" s="2">
        <v>26</v>
      </c>
      <c r="B194" s="30" t="s">
        <v>126</v>
      </c>
      <c r="C194" s="31" t="s">
        <v>370</v>
      </c>
      <c r="D194" s="31" t="s">
        <v>446</v>
      </c>
      <c r="E194" s="17">
        <v>310400</v>
      </c>
      <c r="F194" s="20"/>
    </row>
    <row r="195" spans="1:6" ht="22.5" customHeight="1" outlineLevel="2">
      <c r="A195" s="2">
        <v>27</v>
      </c>
      <c r="B195" s="28" t="s">
        <v>126</v>
      </c>
      <c r="C195" s="29" t="s">
        <v>132</v>
      </c>
      <c r="D195" s="29" t="s">
        <v>49</v>
      </c>
      <c r="E195" s="17">
        <v>213600</v>
      </c>
      <c r="F195" s="20"/>
    </row>
    <row r="196" spans="1:6" ht="22.5" customHeight="1" outlineLevel="2">
      <c r="A196" s="2">
        <v>28</v>
      </c>
      <c r="B196" s="28" t="s">
        <v>126</v>
      </c>
      <c r="C196" s="29" t="s">
        <v>132</v>
      </c>
      <c r="D196" s="29" t="s">
        <v>447</v>
      </c>
      <c r="E196" s="17">
        <v>100000</v>
      </c>
      <c r="F196" s="20"/>
    </row>
    <row r="197" spans="1:6" ht="22.5" customHeight="1" outlineLevel="2">
      <c r="A197" s="2">
        <v>29</v>
      </c>
      <c r="B197" s="28" t="s">
        <v>126</v>
      </c>
      <c r="C197" s="29" t="s">
        <v>136</v>
      </c>
      <c r="D197" s="29" t="s">
        <v>300</v>
      </c>
      <c r="E197" s="17">
        <v>46400</v>
      </c>
      <c r="F197" s="20"/>
    </row>
    <row r="198" spans="1:6" ht="22.5" customHeight="1" outlineLevel="2">
      <c r="A198" s="2">
        <v>30</v>
      </c>
      <c r="B198" s="28" t="s">
        <v>126</v>
      </c>
      <c r="C198" s="29" t="s">
        <v>136</v>
      </c>
      <c r="D198" s="29" t="s">
        <v>448</v>
      </c>
      <c r="E198" s="17">
        <v>130400</v>
      </c>
      <c r="F198" s="20"/>
    </row>
    <row r="199" spans="1:6" ht="22.5" customHeight="1" outlineLevel="2">
      <c r="A199" s="2">
        <v>31</v>
      </c>
      <c r="B199" s="28" t="s">
        <v>126</v>
      </c>
      <c r="C199" s="29" t="s">
        <v>136</v>
      </c>
      <c r="D199" s="29" t="s">
        <v>0</v>
      </c>
      <c r="E199" s="17">
        <v>271200</v>
      </c>
      <c r="F199" s="20"/>
    </row>
    <row r="200" spans="1:6" ht="22.5" customHeight="1" outlineLevel="2">
      <c r="A200" s="2">
        <v>32</v>
      </c>
      <c r="B200" s="28" t="s">
        <v>126</v>
      </c>
      <c r="C200" s="29" t="s">
        <v>138</v>
      </c>
      <c r="D200" s="29" t="s">
        <v>449</v>
      </c>
      <c r="E200" s="17">
        <v>124800</v>
      </c>
      <c r="F200" s="20"/>
    </row>
    <row r="201" spans="1:6" ht="22.5" customHeight="1" outlineLevel="2">
      <c r="A201" s="2">
        <v>33</v>
      </c>
      <c r="B201" s="28" t="s">
        <v>126</v>
      </c>
      <c r="C201" s="29" t="s">
        <v>138</v>
      </c>
      <c r="D201" s="29" t="s">
        <v>95</v>
      </c>
      <c r="E201" s="17">
        <v>89600</v>
      </c>
      <c r="F201" s="20"/>
    </row>
    <row r="202" spans="1:6" ht="22.5" customHeight="1" outlineLevel="2">
      <c r="A202" s="2">
        <v>34</v>
      </c>
      <c r="B202" s="28" t="s">
        <v>126</v>
      </c>
      <c r="C202" s="29" t="s">
        <v>138</v>
      </c>
      <c r="D202" s="29" t="s">
        <v>139</v>
      </c>
      <c r="E202" s="17">
        <v>120800</v>
      </c>
      <c r="F202" s="20"/>
    </row>
    <row r="203" spans="1:6" ht="22.5" customHeight="1" outlineLevel="2">
      <c r="A203" s="2">
        <v>35</v>
      </c>
      <c r="B203" s="28" t="s">
        <v>126</v>
      </c>
      <c r="C203" s="29" t="s">
        <v>138</v>
      </c>
      <c r="D203" s="29" t="s">
        <v>140</v>
      </c>
      <c r="E203" s="17">
        <v>8000</v>
      </c>
      <c r="F203" s="20"/>
    </row>
    <row r="204" spans="1:6" ht="22.5" customHeight="1" outlineLevel="2">
      <c r="A204" s="2">
        <v>36</v>
      </c>
      <c r="B204" s="28" t="s">
        <v>126</v>
      </c>
      <c r="C204" s="29" t="s">
        <v>138</v>
      </c>
      <c r="D204" s="29" t="s">
        <v>318</v>
      </c>
      <c r="E204" s="17">
        <v>60800</v>
      </c>
      <c r="F204" s="20"/>
    </row>
    <row r="205" spans="1:6" ht="22.5" customHeight="1" outlineLevel="2">
      <c r="A205" s="2">
        <v>37</v>
      </c>
      <c r="B205" s="28" t="s">
        <v>126</v>
      </c>
      <c r="C205" s="29" t="s">
        <v>127</v>
      </c>
      <c r="D205" s="29" t="s">
        <v>450</v>
      </c>
      <c r="E205" s="17">
        <v>92800</v>
      </c>
      <c r="F205" s="20"/>
    </row>
    <row r="206" spans="1:6" ht="22.5" customHeight="1" outlineLevel="2">
      <c r="A206" s="2">
        <v>38</v>
      </c>
      <c r="B206" s="28" t="s">
        <v>126</v>
      </c>
      <c r="C206" s="29" t="s">
        <v>127</v>
      </c>
      <c r="D206" s="29" t="s">
        <v>451</v>
      </c>
      <c r="E206" s="17">
        <v>71200</v>
      </c>
      <c r="F206" s="20"/>
    </row>
    <row r="207" spans="1:6" ht="22.5" customHeight="1" outlineLevel="2">
      <c r="A207" s="2">
        <v>39</v>
      </c>
      <c r="B207" s="28" t="s">
        <v>126</v>
      </c>
      <c r="C207" s="29" t="s">
        <v>127</v>
      </c>
      <c r="D207" s="29" t="s">
        <v>322</v>
      </c>
      <c r="E207" s="17">
        <v>164800</v>
      </c>
      <c r="F207" s="20"/>
    </row>
    <row r="208" spans="1:6" ht="22.5" customHeight="1" outlineLevel="2">
      <c r="A208" s="2">
        <v>40</v>
      </c>
      <c r="B208" s="28" t="s">
        <v>126</v>
      </c>
      <c r="C208" s="29" t="s">
        <v>127</v>
      </c>
      <c r="D208" s="29" t="s">
        <v>96</v>
      </c>
      <c r="E208" s="17">
        <v>21600</v>
      </c>
      <c r="F208" s="20"/>
    </row>
    <row r="209" spans="1:6" ht="22.5" customHeight="1" outlineLevel="2">
      <c r="A209" s="2">
        <v>41</v>
      </c>
      <c r="B209" s="28" t="s">
        <v>126</v>
      </c>
      <c r="C209" s="29" t="s">
        <v>127</v>
      </c>
      <c r="D209" s="29" t="s">
        <v>97</v>
      </c>
      <c r="E209" s="17">
        <v>86400</v>
      </c>
      <c r="F209" s="20"/>
    </row>
    <row r="210" spans="1:6" ht="22.5" customHeight="1" outlineLevel="2">
      <c r="A210" s="2">
        <v>42</v>
      </c>
      <c r="B210" s="28" t="s">
        <v>126</v>
      </c>
      <c r="C210" s="29" t="s">
        <v>127</v>
      </c>
      <c r="D210" s="29" t="s">
        <v>452</v>
      </c>
      <c r="E210" s="17">
        <v>81600</v>
      </c>
      <c r="F210" s="20"/>
    </row>
    <row r="211" spans="1:6" ht="22.5" customHeight="1" outlineLevel="2">
      <c r="A211" s="2">
        <v>43</v>
      </c>
      <c r="B211" s="28" t="s">
        <v>126</v>
      </c>
      <c r="C211" s="29" t="s">
        <v>127</v>
      </c>
      <c r="D211" s="29" t="s">
        <v>453</v>
      </c>
      <c r="E211" s="17">
        <v>104800</v>
      </c>
      <c r="F211" s="20"/>
    </row>
    <row r="212" spans="1:6" ht="22.5" customHeight="1" outlineLevel="2">
      <c r="A212" s="2">
        <v>44</v>
      </c>
      <c r="B212" s="28" t="s">
        <v>126</v>
      </c>
      <c r="C212" s="29" t="s">
        <v>141</v>
      </c>
      <c r="D212" s="29" t="s">
        <v>142</v>
      </c>
      <c r="E212" s="17">
        <v>67200</v>
      </c>
      <c r="F212" s="20"/>
    </row>
    <row r="213" spans="1:6" ht="22.5" customHeight="1" outlineLevel="2">
      <c r="A213" s="2">
        <v>45</v>
      </c>
      <c r="B213" s="28" t="s">
        <v>126</v>
      </c>
      <c r="C213" s="29" t="s">
        <v>141</v>
      </c>
      <c r="D213" s="29" t="s">
        <v>143</v>
      </c>
      <c r="E213" s="17">
        <v>22400</v>
      </c>
      <c r="F213" s="20"/>
    </row>
    <row r="214" spans="1:6" ht="22.5" customHeight="1" outlineLevel="2">
      <c r="A214" s="49">
        <v>46</v>
      </c>
      <c r="B214" s="53" t="s">
        <v>126</v>
      </c>
      <c r="C214" s="54" t="s">
        <v>141</v>
      </c>
      <c r="D214" s="54" t="s">
        <v>256</v>
      </c>
      <c r="E214" s="52">
        <v>58400</v>
      </c>
      <c r="F214" s="20"/>
    </row>
    <row r="215" spans="1:6" ht="22.5" customHeight="1" outlineLevel="1">
      <c r="A215" s="64"/>
      <c r="B215" s="62" t="s">
        <v>466</v>
      </c>
      <c r="C215" s="67"/>
      <c r="D215" s="67"/>
      <c r="E215" s="66">
        <f>SUBTOTAL(9,E169:E214)</f>
        <v>4833600</v>
      </c>
      <c r="F215" s="20"/>
    </row>
    <row r="216" spans="1:6" ht="22.5" customHeight="1" outlineLevel="2">
      <c r="A216" s="55">
        <v>1</v>
      </c>
      <c r="B216" s="59" t="s">
        <v>144</v>
      </c>
      <c r="C216" s="60" t="s">
        <v>154</v>
      </c>
      <c r="D216" s="60" t="s">
        <v>454</v>
      </c>
      <c r="E216" s="58">
        <v>104800</v>
      </c>
      <c r="F216" s="20"/>
    </row>
    <row r="217" spans="1:6" ht="22.5" customHeight="1" outlineLevel="2">
      <c r="A217" s="2">
        <v>2</v>
      </c>
      <c r="B217" s="28" t="s">
        <v>144</v>
      </c>
      <c r="C217" s="29" t="s">
        <v>158</v>
      </c>
      <c r="D217" s="29" t="s">
        <v>287</v>
      </c>
      <c r="E217" s="17">
        <v>381600</v>
      </c>
      <c r="F217" s="20"/>
    </row>
    <row r="218" spans="1:6" ht="22.5" customHeight="1" outlineLevel="2">
      <c r="A218" s="2">
        <v>3</v>
      </c>
      <c r="B218" s="28" t="s">
        <v>144</v>
      </c>
      <c r="C218" s="29" t="s">
        <v>100</v>
      </c>
      <c r="D218" s="29" t="s">
        <v>375</v>
      </c>
      <c r="E218" s="17">
        <v>275200</v>
      </c>
      <c r="F218" s="20"/>
    </row>
    <row r="219" spans="1:6" ht="22.5" customHeight="1" outlineLevel="2">
      <c r="A219" s="2">
        <v>4</v>
      </c>
      <c r="B219" s="28" t="s">
        <v>144</v>
      </c>
      <c r="C219" s="29" t="s">
        <v>167</v>
      </c>
      <c r="D219" s="29" t="s">
        <v>196</v>
      </c>
      <c r="E219" s="17">
        <v>100800</v>
      </c>
      <c r="F219" s="20"/>
    </row>
    <row r="220" spans="1:6" ht="22.5" customHeight="1" outlineLevel="2">
      <c r="A220" s="2">
        <v>5</v>
      </c>
      <c r="B220" s="28" t="s">
        <v>144</v>
      </c>
      <c r="C220" s="29" t="s">
        <v>145</v>
      </c>
      <c r="D220" s="29" t="s">
        <v>373</v>
      </c>
      <c r="E220" s="17">
        <v>72000</v>
      </c>
      <c r="F220" s="20"/>
    </row>
    <row r="221" spans="1:6" ht="22.5" customHeight="1" outlineLevel="2">
      <c r="A221" s="2">
        <v>6</v>
      </c>
      <c r="B221" s="28" t="s">
        <v>144</v>
      </c>
      <c r="C221" s="29" t="s">
        <v>145</v>
      </c>
      <c r="D221" s="29" t="s">
        <v>376</v>
      </c>
      <c r="E221" s="17">
        <v>65600</v>
      </c>
      <c r="F221" s="20"/>
    </row>
    <row r="222" spans="1:6" ht="22.5" customHeight="1" outlineLevel="2">
      <c r="A222" s="2">
        <v>7</v>
      </c>
      <c r="B222" s="28" t="s">
        <v>144</v>
      </c>
      <c r="C222" s="29" t="s">
        <v>145</v>
      </c>
      <c r="D222" s="29" t="s">
        <v>146</v>
      </c>
      <c r="E222" s="17">
        <v>54400</v>
      </c>
      <c r="F222" s="20"/>
    </row>
    <row r="223" spans="1:6" ht="22.5" customHeight="1" outlineLevel="2">
      <c r="A223" s="2">
        <v>8</v>
      </c>
      <c r="B223" s="28" t="s">
        <v>144</v>
      </c>
      <c r="C223" s="29" t="s">
        <v>145</v>
      </c>
      <c r="D223" s="29" t="s">
        <v>243</v>
      </c>
      <c r="E223" s="17">
        <v>112000</v>
      </c>
      <c r="F223" s="20"/>
    </row>
    <row r="224" spans="1:6" ht="22.5" customHeight="1" outlineLevel="2">
      <c r="A224" s="2">
        <v>9</v>
      </c>
      <c r="B224" s="28" t="s">
        <v>144</v>
      </c>
      <c r="C224" s="29" t="s">
        <v>145</v>
      </c>
      <c r="D224" s="29" t="s">
        <v>377</v>
      </c>
      <c r="E224" s="17">
        <v>104000</v>
      </c>
      <c r="F224" s="20"/>
    </row>
    <row r="225" spans="1:6" ht="22.5" customHeight="1" outlineLevel="2">
      <c r="A225" s="2">
        <v>10</v>
      </c>
      <c r="B225" s="28" t="s">
        <v>144</v>
      </c>
      <c r="C225" s="29" t="s">
        <v>105</v>
      </c>
      <c r="D225" s="29" t="s">
        <v>378</v>
      </c>
      <c r="E225" s="17">
        <v>124000</v>
      </c>
      <c r="F225" s="20"/>
    </row>
    <row r="226" spans="1:6" ht="22.5" customHeight="1" outlineLevel="2">
      <c r="A226" s="2">
        <v>11</v>
      </c>
      <c r="B226" s="28" t="s">
        <v>144</v>
      </c>
      <c r="C226" s="29" t="s">
        <v>147</v>
      </c>
      <c r="D226" s="29" t="s">
        <v>148</v>
      </c>
      <c r="E226" s="17">
        <v>57600</v>
      </c>
      <c r="F226" s="20"/>
    </row>
    <row r="227" spans="1:6" ht="22.5" customHeight="1" outlineLevel="2">
      <c r="A227" s="2">
        <v>12</v>
      </c>
      <c r="B227" s="28" t="s">
        <v>144</v>
      </c>
      <c r="C227" s="29" t="s">
        <v>147</v>
      </c>
      <c r="D227" s="29" t="s">
        <v>149</v>
      </c>
      <c r="E227" s="17">
        <v>104000</v>
      </c>
      <c r="F227" s="20"/>
    </row>
    <row r="228" spans="1:6" ht="22.5" customHeight="1" outlineLevel="2">
      <c r="A228" s="2">
        <v>13</v>
      </c>
      <c r="B228" s="28" t="s">
        <v>144</v>
      </c>
      <c r="C228" s="29" t="s">
        <v>147</v>
      </c>
      <c r="D228" s="29" t="s">
        <v>244</v>
      </c>
      <c r="E228" s="17">
        <v>13600</v>
      </c>
      <c r="F228" s="20"/>
    </row>
    <row r="229" spans="1:6" ht="22.5" customHeight="1" outlineLevel="2">
      <c r="A229" s="2">
        <v>14</v>
      </c>
      <c r="B229" s="28" t="s">
        <v>144</v>
      </c>
      <c r="C229" s="29" t="s">
        <v>147</v>
      </c>
      <c r="D229" s="29" t="s">
        <v>379</v>
      </c>
      <c r="E229" s="17">
        <v>37600</v>
      </c>
      <c r="F229" s="20"/>
    </row>
    <row r="230" spans="1:6" ht="22.5" customHeight="1" outlineLevel="2">
      <c r="A230" s="2">
        <v>15</v>
      </c>
      <c r="B230" s="28" t="s">
        <v>144</v>
      </c>
      <c r="C230" s="29" t="s">
        <v>158</v>
      </c>
      <c r="D230" s="29" t="s">
        <v>163</v>
      </c>
      <c r="E230" s="17">
        <v>98400</v>
      </c>
      <c r="F230" s="20"/>
    </row>
    <row r="231" spans="1:6" ht="22.5" customHeight="1" outlineLevel="2">
      <c r="A231" s="2">
        <v>16</v>
      </c>
      <c r="B231" s="28" t="s">
        <v>144</v>
      </c>
      <c r="C231" s="29" t="s">
        <v>158</v>
      </c>
      <c r="D231" s="29" t="s">
        <v>197</v>
      </c>
      <c r="E231" s="17">
        <v>350400</v>
      </c>
      <c r="F231" s="20"/>
    </row>
    <row r="232" spans="1:6" ht="22.5" customHeight="1" outlineLevel="2">
      <c r="A232" s="2">
        <v>17</v>
      </c>
      <c r="B232" s="28" t="s">
        <v>144</v>
      </c>
      <c r="C232" s="29" t="s">
        <v>158</v>
      </c>
      <c r="D232" s="29" t="s">
        <v>380</v>
      </c>
      <c r="E232" s="17">
        <v>640000</v>
      </c>
      <c r="F232" s="20"/>
    </row>
    <row r="233" spans="1:6" ht="22.5" customHeight="1" outlineLevel="2">
      <c r="A233" s="2">
        <v>18</v>
      </c>
      <c r="B233" s="28" t="s">
        <v>144</v>
      </c>
      <c r="C233" s="29" t="s">
        <v>158</v>
      </c>
      <c r="D233" s="29" t="s">
        <v>245</v>
      </c>
      <c r="E233" s="17">
        <v>213600</v>
      </c>
      <c r="F233" s="20"/>
    </row>
    <row r="234" spans="1:6" ht="22.5" customHeight="1" outlineLevel="2">
      <c r="A234" s="2">
        <v>19</v>
      </c>
      <c r="B234" s="28" t="s">
        <v>144</v>
      </c>
      <c r="C234" s="29" t="s">
        <v>158</v>
      </c>
      <c r="D234" s="29" t="s">
        <v>98</v>
      </c>
      <c r="E234" s="17">
        <v>417600</v>
      </c>
      <c r="F234" s="20"/>
    </row>
    <row r="235" spans="1:6" ht="22.5" customHeight="1" outlineLevel="2">
      <c r="A235" s="2">
        <v>20</v>
      </c>
      <c r="B235" s="28" t="s">
        <v>144</v>
      </c>
      <c r="C235" s="29" t="s">
        <v>160</v>
      </c>
      <c r="D235" s="29" t="s">
        <v>198</v>
      </c>
      <c r="E235" s="17">
        <v>200800</v>
      </c>
      <c r="F235" s="20"/>
    </row>
    <row r="236" spans="1:6" ht="22.5" customHeight="1" outlineLevel="2">
      <c r="A236" s="2">
        <v>21</v>
      </c>
      <c r="B236" s="28" t="s">
        <v>144</v>
      </c>
      <c r="C236" s="29" t="s">
        <v>150</v>
      </c>
      <c r="D236" s="29" t="s">
        <v>151</v>
      </c>
      <c r="E236" s="17">
        <v>123200</v>
      </c>
      <c r="F236" s="20"/>
    </row>
    <row r="237" spans="1:6" ht="22.5" customHeight="1" outlineLevel="2">
      <c r="A237" s="2">
        <v>22</v>
      </c>
      <c r="B237" s="28" t="s">
        <v>144</v>
      </c>
      <c r="C237" s="29" t="s">
        <v>152</v>
      </c>
      <c r="D237" s="29" t="s">
        <v>153</v>
      </c>
      <c r="E237" s="17">
        <v>201600</v>
      </c>
      <c r="F237" s="20"/>
    </row>
    <row r="238" spans="1:6" ht="22.5" customHeight="1" outlineLevel="2">
      <c r="A238" s="2">
        <v>23</v>
      </c>
      <c r="B238" s="28" t="s">
        <v>144</v>
      </c>
      <c r="C238" s="29" t="s">
        <v>152</v>
      </c>
      <c r="D238" s="29" t="s">
        <v>381</v>
      </c>
      <c r="E238" s="17">
        <v>43200</v>
      </c>
      <c r="F238" s="20"/>
    </row>
    <row r="239" spans="1:6" ht="22.5" customHeight="1" outlineLevel="2">
      <c r="A239" s="2">
        <v>24</v>
      </c>
      <c r="B239" s="28" t="s">
        <v>144</v>
      </c>
      <c r="C239" s="29" t="s">
        <v>152</v>
      </c>
      <c r="D239" s="29" t="s">
        <v>164</v>
      </c>
      <c r="E239" s="17">
        <v>32800</v>
      </c>
      <c r="F239" s="20"/>
    </row>
    <row r="240" spans="1:6" ht="22.5" customHeight="1" outlineLevel="2">
      <c r="A240" s="2">
        <v>25</v>
      </c>
      <c r="B240" s="28" t="s">
        <v>144</v>
      </c>
      <c r="C240" s="29" t="s">
        <v>152</v>
      </c>
      <c r="D240" s="29" t="s">
        <v>161</v>
      </c>
      <c r="E240" s="17">
        <v>66400</v>
      </c>
      <c r="F240" s="20"/>
    </row>
    <row r="241" spans="1:6" ht="22.5" customHeight="1" outlineLevel="2">
      <c r="A241" s="2">
        <v>26</v>
      </c>
      <c r="B241" s="28" t="s">
        <v>144</v>
      </c>
      <c r="C241" s="29" t="s">
        <v>152</v>
      </c>
      <c r="D241" s="29" t="s">
        <v>99</v>
      </c>
      <c r="E241" s="17">
        <v>16000</v>
      </c>
      <c r="F241" s="20"/>
    </row>
    <row r="242" spans="1:6" ht="22.5" customHeight="1" outlineLevel="2">
      <c r="A242" s="2">
        <v>27</v>
      </c>
      <c r="B242" s="28" t="s">
        <v>144</v>
      </c>
      <c r="C242" s="29" t="s">
        <v>100</v>
      </c>
      <c r="D242" s="29" t="s">
        <v>257</v>
      </c>
      <c r="E242" s="17">
        <v>97600</v>
      </c>
      <c r="F242" s="20"/>
    </row>
    <row r="243" spans="1:6" ht="22.5" customHeight="1" outlineLevel="2">
      <c r="A243" s="2">
        <v>28</v>
      </c>
      <c r="B243" s="28" t="s">
        <v>144</v>
      </c>
      <c r="C243" s="29" t="s">
        <v>100</v>
      </c>
      <c r="D243" s="29" t="s">
        <v>382</v>
      </c>
      <c r="E243" s="17">
        <v>159200</v>
      </c>
      <c r="F243" s="20"/>
    </row>
    <row r="244" spans="1:6" ht="22.5" customHeight="1" outlineLevel="2">
      <c r="A244" s="2">
        <v>29</v>
      </c>
      <c r="B244" s="28" t="s">
        <v>144</v>
      </c>
      <c r="C244" s="29" t="s">
        <v>100</v>
      </c>
      <c r="D244" s="29" t="s">
        <v>383</v>
      </c>
      <c r="E244" s="17">
        <v>231200</v>
      </c>
      <c r="F244" s="20"/>
    </row>
    <row r="245" spans="1:6" ht="22.5" customHeight="1" outlineLevel="2">
      <c r="A245" s="2">
        <v>30</v>
      </c>
      <c r="B245" s="28" t="s">
        <v>144</v>
      </c>
      <c r="C245" s="29" t="s">
        <v>100</v>
      </c>
      <c r="D245" s="29" t="s">
        <v>101</v>
      </c>
      <c r="E245" s="17">
        <v>100800</v>
      </c>
      <c r="F245" s="20"/>
    </row>
    <row r="246" spans="1:6" ht="22.5" customHeight="1" outlineLevel="2">
      <c r="A246" s="2">
        <v>31</v>
      </c>
      <c r="B246" s="28" t="s">
        <v>144</v>
      </c>
      <c r="C246" s="29" t="s">
        <v>100</v>
      </c>
      <c r="D246" s="29" t="s">
        <v>279</v>
      </c>
      <c r="E246" s="17">
        <v>288000</v>
      </c>
      <c r="F246" s="20"/>
    </row>
    <row r="247" spans="1:6" ht="22.5" customHeight="1" outlineLevel="2">
      <c r="A247" s="2">
        <v>32</v>
      </c>
      <c r="B247" s="28" t="s">
        <v>144</v>
      </c>
      <c r="C247" s="29" t="s">
        <v>100</v>
      </c>
      <c r="D247" s="29" t="s">
        <v>165</v>
      </c>
      <c r="E247" s="17">
        <v>207200</v>
      </c>
      <c r="F247" s="20"/>
    </row>
    <row r="248" spans="1:6" ht="22.5" customHeight="1" outlineLevel="2">
      <c r="A248" s="2">
        <v>33</v>
      </c>
      <c r="B248" s="28" t="s">
        <v>144</v>
      </c>
      <c r="C248" s="29" t="s">
        <v>100</v>
      </c>
      <c r="D248" s="29" t="s">
        <v>102</v>
      </c>
      <c r="E248" s="17">
        <v>98400</v>
      </c>
      <c r="F248" s="20"/>
    </row>
    <row r="249" spans="1:6" ht="22.5" customHeight="1" outlineLevel="2">
      <c r="A249" s="2">
        <v>34</v>
      </c>
      <c r="B249" s="28" t="s">
        <v>144</v>
      </c>
      <c r="C249" s="29" t="s">
        <v>100</v>
      </c>
      <c r="D249" s="29" t="s">
        <v>166</v>
      </c>
      <c r="E249" s="17">
        <v>253600</v>
      </c>
      <c r="F249" s="20"/>
    </row>
    <row r="250" spans="1:6" ht="22.5" customHeight="1" outlineLevel="2">
      <c r="A250" s="2">
        <v>35</v>
      </c>
      <c r="B250" s="28" t="s">
        <v>144</v>
      </c>
      <c r="C250" s="29" t="s">
        <v>100</v>
      </c>
      <c r="D250" s="29" t="s">
        <v>103</v>
      </c>
      <c r="E250" s="17">
        <v>314400</v>
      </c>
      <c r="F250" s="20"/>
    </row>
    <row r="251" spans="1:6" ht="22.5" customHeight="1" outlineLevel="2">
      <c r="A251" s="2">
        <v>36</v>
      </c>
      <c r="B251" s="28" t="s">
        <v>144</v>
      </c>
      <c r="C251" s="29" t="s">
        <v>100</v>
      </c>
      <c r="D251" s="29" t="s">
        <v>371</v>
      </c>
      <c r="E251" s="17">
        <v>152000</v>
      </c>
      <c r="F251" s="20"/>
    </row>
    <row r="252" spans="1:6" ht="22.5" customHeight="1" outlineLevel="2">
      <c r="A252" s="2">
        <v>37</v>
      </c>
      <c r="B252" s="28" t="s">
        <v>144</v>
      </c>
      <c r="C252" s="29" t="s">
        <v>100</v>
      </c>
      <c r="D252" s="29" t="s">
        <v>60</v>
      </c>
      <c r="E252" s="17">
        <v>106400</v>
      </c>
      <c r="F252" s="20"/>
    </row>
    <row r="253" spans="1:6" ht="22.5" customHeight="1" outlineLevel="2">
      <c r="A253" s="2">
        <v>38</v>
      </c>
      <c r="B253" s="28" t="s">
        <v>144</v>
      </c>
      <c r="C253" s="29" t="s">
        <v>100</v>
      </c>
      <c r="D253" s="29" t="s">
        <v>51</v>
      </c>
      <c r="E253" s="17">
        <v>422400</v>
      </c>
      <c r="F253" s="20"/>
    </row>
    <row r="254" spans="1:6" ht="22.5" customHeight="1" outlineLevel="2">
      <c r="A254" s="2">
        <v>39</v>
      </c>
      <c r="B254" s="28" t="s">
        <v>144</v>
      </c>
      <c r="C254" s="29" t="s">
        <v>167</v>
      </c>
      <c r="D254" s="29" t="s">
        <v>199</v>
      </c>
      <c r="E254" s="17">
        <v>108000</v>
      </c>
      <c r="F254" s="20"/>
    </row>
    <row r="255" spans="1:6" ht="22.5" customHeight="1" outlineLevel="2">
      <c r="A255" s="2">
        <v>40</v>
      </c>
      <c r="B255" s="28" t="s">
        <v>144</v>
      </c>
      <c r="C255" s="29" t="s">
        <v>167</v>
      </c>
      <c r="D255" s="29" t="s">
        <v>246</v>
      </c>
      <c r="E255" s="17">
        <v>89600</v>
      </c>
      <c r="F255" s="20"/>
    </row>
    <row r="256" spans="1:6" ht="22.5" customHeight="1" outlineLevel="2">
      <c r="A256" s="2">
        <v>41</v>
      </c>
      <c r="B256" s="28" t="s">
        <v>144</v>
      </c>
      <c r="C256" s="29" t="s">
        <v>167</v>
      </c>
      <c r="D256" s="29" t="s">
        <v>168</v>
      </c>
      <c r="E256" s="17">
        <v>28800</v>
      </c>
      <c r="F256" s="20"/>
    </row>
    <row r="257" spans="1:6" ht="22.5" customHeight="1" outlineLevel="2">
      <c r="A257" s="2">
        <v>42</v>
      </c>
      <c r="B257" s="28" t="s">
        <v>144</v>
      </c>
      <c r="C257" s="29" t="s">
        <v>167</v>
      </c>
      <c r="D257" s="29" t="s">
        <v>200</v>
      </c>
      <c r="E257" s="17">
        <v>210400</v>
      </c>
      <c r="F257" s="20"/>
    </row>
    <row r="258" spans="1:6" ht="22.5" customHeight="1" outlineLevel="2">
      <c r="A258" s="2">
        <v>43</v>
      </c>
      <c r="B258" s="28" t="s">
        <v>144</v>
      </c>
      <c r="C258" s="29" t="s">
        <v>167</v>
      </c>
      <c r="D258" s="29" t="s">
        <v>374</v>
      </c>
      <c r="E258" s="17">
        <v>48800</v>
      </c>
      <c r="F258" s="20"/>
    </row>
    <row r="259" spans="1:6" ht="22.5" customHeight="1" outlineLevel="2">
      <c r="A259" s="2">
        <v>44</v>
      </c>
      <c r="B259" s="28" t="s">
        <v>144</v>
      </c>
      <c r="C259" s="29" t="s">
        <v>167</v>
      </c>
      <c r="D259" s="29" t="s">
        <v>384</v>
      </c>
      <c r="E259" s="17">
        <v>58400</v>
      </c>
      <c r="F259" s="20"/>
    </row>
    <row r="260" spans="1:6" ht="22.5" customHeight="1" outlineLevel="2">
      <c r="A260" s="2">
        <v>45</v>
      </c>
      <c r="B260" s="28" t="s">
        <v>144</v>
      </c>
      <c r="C260" s="29" t="s">
        <v>167</v>
      </c>
      <c r="D260" s="29" t="s">
        <v>169</v>
      </c>
      <c r="E260" s="17">
        <v>60000</v>
      </c>
      <c r="F260" s="20"/>
    </row>
    <row r="261" spans="1:6" ht="22.5" customHeight="1" outlineLevel="2">
      <c r="A261" s="2">
        <v>46</v>
      </c>
      <c r="B261" s="28" t="s">
        <v>144</v>
      </c>
      <c r="C261" s="29" t="s">
        <v>167</v>
      </c>
      <c r="D261" s="29" t="s">
        <v>170</v>
      </c>
      <c r="E261" s="17">
        <v>226400</v>
      </c>
      <c r="F261" s="20"/>
    </row>
    <row r="262" spans="1:6" ht="22.5" customHeight="1" outlineLevel="2">
      <c r="A262" s="2">
        <v>47</v>
      </c>
      <c r="B262" s="28" t="s">
        <v>144</v>
      </c>
      <c r="C262" s="29" t="s">
        <v>167</v>
      </c>
      <c r="D262" s="29" t="s">
        <v>385</v>
      </c>
      <c r="E262" s="17">
        <v>88800</v>
      </c>
      <c r="F262" s="20"/>
    </row>
    <row r="263" spans="1:6" ht="22.5" customHeight="1" outlineLevel="2">
      <c r="A263" s="2">
        <v>48</v>
      </c>
      <c r="B263" s="28" t="s">
        <v>144</v>
      </c>
      <c r="C263" s="29" t="s">
        <v>167</v>
      </c>
      <c r="D263" s="29" t="s">
        <v>386</v>
      </c>
      <c r="E263" s="17">
        <v>3200</v>
      </c>
      <c r="F263" s="20"/>
    </row>
    <row r="264" spans="1:6" ht="22.5" customHeight="1" outlineLevel="2">
      <c r="A264" s="2">
        <v>49</v>
      </c>
      <c r="B264" s="28" t="s">
        <v>144</v>
      </c>
      <c r="C264" s="29" t="s">
        <v>167</v>
      </c>
      <c r="D264" s="29" t="s">
        <v>387</v>
      </c>
      <c r="E264" s="17">
        <v>155200</v>
      </c>
      <c r="F264" s="20"/>
    </row>
    <row r="265" spans="1:6" ht="22.5" customHeight="1" outlineLevel="2">
      <c r="A265" s="2">
        <v>50</v>
      </c>
      <c r="B265" s="30" t="s">
        <v>144</v>
      </c>
      <c r="C265" s="31" t="s">
        <v>167</v>
      </c>
      <c r="D265" s="31" t="s">
        <v>388</v>
      </c>
      <c r="E265" s="17">
        <v>28000</v>
      </c>
      <c r="F265" s="20"/>
    </row>
    <row r="266" spans="1:6" ht="22.5" customHeight="1" outlineLevel="2">
      <c r="A266" s="2">
        <v>51</v>
      </c>
      <c r="B266" s="30" t="s">
        <v>144</v>
      </c>
      <c r="C266" s="31" t="s">
        <v>167</v>
      </c>
      <c r="D266" s="31" t="s">
        <v>389</v>
      </c>
      <c r="E266" s="17">
        <v>52000</v>
      </c>
      <c r="F266" s="20"/>
    </row>
    <row r="267" spans="1:6" ht="22.5" customHeight="1" outlineLevel="2">
      <c r="A267" s="2">
        <v>52</v>
      </c>
      <c r="B267" s="30" t="s">
        <v>144</v>
      </c>
      <c r="C267" s="31" t="s">
        <v>145</v>
      </c>
      <c r="D267" s="31" t="s">
        <v>104</v>
      </c>
      <c r="E267" s="17">
        <v>122400</v>
      </c>
      <c r="F267" s="20"/>
    </row>
    <row r="268" spans="1:6" ht="22.5" customHeight="1" outlineLevel="2">
      <c r="A268" s="2">
        <v>53</v>
      </c>
      <c r="B268" s="30" t="s">
        <v>144</v>
      </c>
      <c r="C268" s="31" t="s">
        <v>145</v>
      </c>
      <c r="D268" s="31" t="s">
        <v>390</v>
      </c>
      <c r="E268" s="17">
        <v>55200</v>
      </c>
      <c r="F268" s="20"/>
    </row>
    <row r="269" spans="1:6" ht="22.5" customHeight="1" outlineLevel="2">
      <c r="A269" s="2">
        <v>54</v>
      </c>
      <c r="B269" s="30" t="s">
        <v>144</v>
      </c>
      <c r="C269" s="31" t="s">
        <v>145</v>
      </c>
      <c r="D269" s="31" t="s">
        <v>368</v>
      </c>
      <c r="E269" s="17">
        <v>119200</v>
      </c>
      <c r="F269" s="20"/>
    </row>
    <row r="270" spans="1:6" ht="22.5" customHeight="1" outlineLevel="2">
      <c r="A270" s="2">
        <v>55</v>
      </c>
      <c r="B270" s="30" t="s">
        <v>144</v>
      </c>
      <c r="C270" s="31" t="s">
        <v>145</v>
      </c>
      <c r="D270" s="31" t="s">
        <v>391</v>
      </c>
      <c r="E270" s="17">
        <v>124800</v>
      </c>
      <c r="F270" s="20"/>
    </row>
    <row r="271" spans="1:6" ht="22.5" customHeight="1" outlineLevel="2">
      <c r="A271" s="2">
        <v>56</v>
      </c>
      <c r="B271" s="30" t="s">
        <v>144</v>
      </c>
      <c r="C271" s="31" t="s">
        <v>145</v>
      </c>
      <c r="D271" s="31" t="s">
        <v>320</v>
      </c>
      <c r="E271" s="17">
        <v>104800</v>
      </c>
      <c r="F271" s="20"/>
    </row>
    <row r="272" spans="1:6" ht="22.5" customHeight="1" outlineLevel="2">
      <c r="A272" s="2">
        <v>57</v>
      </c>
      <c r="B272" s="30" t="s">
        <v>144</v>
      </c>
      <c r="C272" s="31" t="s">
        <v>145</v>
      </c>
      <c r="D272" s="31" t="s">
        <v>392</v>
      </c>
      <c r="E272" s="17">
        <v>99200</v>
      </c>
      <c r="F272" s="20"/>
    </row>
    <row r="273" spans="1:6" ht="22.5" customHeight="1" outlineLevel="2">
      <c r="A273" s="2">
        <v>58</v>
      </c>
      <c r="B273" s="30" t="s">
        <v>144</v>
      </c>
      <c r="C273" s="31" t="s">
        <v>145</v>
      </c>
      <c r="D273" s="31" t="s">
        <v>319</v>
      </c>
      <c r="E273" s="17">
        <v>122400</v>
      </c>
      <c r="F273" s="20"/>
    </row>
    <row r="274" spans="1:6" ht="22.5" customHeight="1" outlineLevel="2">
      <c r="A274" s="2">
        <v>59</v>
      </c>
      <c r="B274" s="30" t="s">
        <v>144</v>
      </c>
      <c r="C274" s="31" t="s">
        <v>105</v>
      </c>
      <c r="D274" s="31" t="s">
        <v>106</v>
      </c>
      <c r="E274" s="17">
        <v>104800</v>
      </c>
      <c r="F274" s="20"/>
    </row>
    <row r="275" spans="1:6" ht="22.5" customHeight="1" outlineLevel="2">
      <c r="A275" s="2">
        <v>60</v>
      </c>
      <c r="B275" s="30" t="s">
        <v>144</v>
      </c>
      <c r="C275" s="31" t="s">
        <v>105</v>
      </c>
      <c r="D275" s="31" t="s">
        <v>171</v>
      </c>
      <c r="E275" s="17">
        <v>124800</v>
      </c>
      <c r="F275" s="20"/>
    </row>
    <row r="276" spans="1:6" ht="22.5" customHeight="1" outlineLevel="2">
      <c r="A276" s="2">
        <v>61</v>
      </c>
      <c r="B276" s="30" t="s">
        <v>144</v>
      </c>
      <c r="C276" s="31" t="s">
        <v>105</v>
      </c>
      <c r="D276" s="31" t="s">
        <v>185</v>
      </c>
      <c r="E276" s="17">
        <v>82400</v>
      </c>
      <c r="F276" s="20"/>
    </row>
    <row r="277" spans="1:6" ht="22.5" customHeight="1" outlineLevel="2">
      <c r="A277" s="2">
        <v>62</v>
      </c>
      <c r="B277" s="30" t="s">
        <v>144</v>
      </c>
      <c r="C277" s="31" t="s">
        <v>105</v>
      </c>
      <c r="D277" s="31" t="s">
        <v>302</v>
      </c>
      <c r="E277" s="17">
        <v>101600</v>
      </c>
      <c r="F277" s="20"/>
    </row>
    <row r="278" spans="1:6" ht="22.5" customHeight="1" outlineLevel="2">
      <c r="A278" s="2">
        <v>63</v>
      </c>
      <c r="B278" s="30" t="s">
        <v>144</v>
      </c>
      <c r="C278" s="31" t="s">
        <v>154</v>
      </c>
      <c r="D278" s="31" t="s">
        <v>393</v>
      </c>
      <c r="E278" s="17">
        <v>102400</v>
      </c>
      <c r="F278" s="21"/>
    </row>
    <row r="279" spans="1:6" ht="22.5" customHeight="1" outlineLevel="2">
      <c r="A279" s="2">
        <v>64</v>
      </c>
      <c r="B279" s="30" t="s">
        <v>144</v>
      </c>
      <c r="C279" s="31" t="s">
        <v>154</v>
      </c>
      <c r="D279" s="31" t="s">
        <v>372</v>
      </c>
      <c r="E279" s="17">
        <v>10400</v>
      </c>
      <c r="F279" s="20"/>
    </row>
    <row r="280" spans="1:6" ht="22.5" customHeight="1" outlineLevel="2">
      <c r="A280" s="2">
        <v>65</v>
      </c>
      <c r="B280" s="30" t="s">
        <v>144</v>
      </c>
      <c r="C280" s="31" t="s">
        <v>154</v>
      </c>
      <c r="D280" s="31" t="s">
        <v>172</v>
      </c>
      <c r="E280" s="17">
        <v>86400</v>
      </c>
      <c r="F280" s="20"/>
    </row>
    <row r="281" spans="1:6" ht="22.5" customHeight="1" outlineLevel="2">
      <c r="A281" s="2">
        <v>66</v>
      </c>
      <c r="B281" s="30" t="s">
        <v>144</v>
      </c>
      <c r="C281" s="31" t="s">
        <v>154</v>
      </c>
      <c r="D281" s="31" t="s">
        <v>303</v>
      </c>
      <c r="E281" s="17">
        <v>257600</v>
      </c>
      <c r="F281" s="20"/>
    </row>
    <row r="282" spans="1:6" ht="22.5" customHeight="1" outlineLevel="2">
      <c r="A282" s="2">
        <v>67</v>
      </c>
      <c r="B282" s="30" t="s">
        <v>144</v>
      </c>
      <c r="C282" s="31" t="s">
        <v>154</v>
      </c>
      <c r="D282" s="31" t="s">
        <v>317</v>
      </c>
      <c r="E282" s="17">
        <v>67200</v>
      </c>
      <c r="F282" s="20"/>
    </row>
    <row r="283" spans="1:6" ht="22.5" customHeight="1" outlineLevel="2">
      <c r="A283" s="2">
        <v>68</v>
      </c>
      <c r="B283" s="30" t="s">
        <v>144</v>
      </c>
      <c r="C283" s="31" t="s">
        <v>154</v>
      </c>
      <c r="D283" s="31" t="s">
        <v>173</v>
      </c>
      <c r="E283" s="17">
        <v>168000</v>
      </c>
      <c r="F283" s="20"/>
    </row>
    <row r="284" spans="1:6" ht="22.5" customHeight="1" outlineLevel="2">
      <c r="A284" s="2">
        <v>69</v>
      </c>
      <c r="B284" s="30" t="s">
        <v>144</v>
      </c>
      <c r="C284" s="31" t="s">
        <v>154</v>
      </c>
      <c r="D284" s="31" t="s">
        <v>174</v>
      </c>
      <c r="E284" s="17">
        <v>83200</v>
      </c>
      <c r="F284" s="20"/>
    </row>
    <row r="285" spans="1:6" ht="22.5" customHeight="1" outlineLevel="2">
      <c r="A285" s="2">
        <v>70</v>
      </c>
      <c r="B285" s="30" t="s">
        <v>144</v>
      </c>
      <c r="C285" s="31" t="s">
        <v>154</v>
      </c>
      <c r="D285" s="31" t="s">
        <v>107</v>
      </c>
      <c r="E285" s="17">
        <v>108000</v>
      </c>
      <c r="F285" s="20"/>
    </row>
    <row r="286" spans="1:6" ht="22.5" customHeight="1" outlineLevel="2">
      <c r="A286" s="2">
        <v>71</v>
      </c>
      <c r="B286" s="30" t="s">
        <v>144</v>
      </c>
      <c r="C286" s="31" t="s">
        <v>154</v>
      </c>
      <c r="D286" s="31" t="s">
        <v>59</v>
      </c>
      <c r="E286" s="17">
        <v>70400</v>
      </c>
      <c r="F286" s="20"/>
    </row>
    <row r="287" spans="1:6" ht="22.5" customHeight="1" outlineLevel="2">
      <c r="A287" s="2">
        <v>72</v>
      </c>
      <c r="B287" s="30" t="s">
        <v>144</v>
      </c>
      <c r="C287" s="31" t="s">
        <v>154</v>
      </c>
      <c r="D287" s="31" t="s">
        <v>394</v>
      </c>
      <c r="E287" s="17">
        <v>39200</v>
      </c>
      <c r="F287" s="20"/>
    </row>
    <row r="288" spans="1:6" ht="22.5" customHeight="1" outlineLevel="2">
      <c r="A288" s="2">
        <v>73</v>
      </c>
      <c r="B288" s="30" t="s">
        <v>144</v>
      </c>
      <c r="C288" s="31" t="s">
        <v>154</v>
      </c>
      <c r="D288" s="31" t="s">
        <v>304</v>
      </c>
      <c r="E288" s="17">
        <v>127200</v>
      </c>
      <c r="F288" s="20"/>
    </row>
    <row r="289" spans="1:6" ht="22.5" customHeight="1" outlineLevel="2">
      <c r="A289" s="2">
        <v>74</v>
      </c>
      <c r="B289" s="30" t="s">
        <v>144</v>
      </c>
      <c r="C289" s="31" t="s">
        <v>154</v>
      </c>
      <c r="D289" s="31" t="s">
        <v>155</v>
      </c>
      <c r="E289" s="17">
        <v>61600</v>
      </c>
      <c r="F289" s="20"/>
    </row>
    <row r="290" spans="1:6" ht="22.5" customHeight="1" outlineLevel="2">
      <c r="A290" s="2">
        <v>75</v>
      </c>
      <c r="B290" s="30" t="s">
        <v>144</v>
      </c>
      <c r="C290" s="31" t="s">
        <v>154</v>
      </c>
      <c r="D290" s="31" t="s">
        <v>395</v>
      </c>
      <c r="E290" s="17">
        <v>104000</v>
      </c>
      <c r="F290" s="20"/>
    </row>
    <row r="291" spans="1:6" ht="22.5" customHeight="1" outlineLevel="2">
      <c r="A291" s="2">
        <v>76</v>
      </c>
      <c r="B291" s="30" t="s">
        <v>144</v>
      </c>
      <c r="C291" s="31" t="s">
        <v>154</v>
      </c>
      <c r="D291" s="31" t="s">
        <v>156</v>
      </c>
      <c r="E291" s="17">
        <v>93600</v>
      </c>
      <c r="F291" s="20"/>
    </row>
    <row r="292" spans="1:6" ht="22.5" customHeight="1" outlineLevel="2">
      <c r="A292" s="2">
        <v>77</v>
      </c>
      <c r="B292" s="30" t="s">
        <v>144</v>
      </c>
      <c r="C292" s="31" t="s">
        <v>154</v>
      </c>
      <c r="D292" s="31" t="s">
        <v>396</v>
      </c>
      <c r="E292" s="17">
        <v>78400</v>
      </c>
      <c r="F292" s="20"/>
    </row>
    <row r="293" spans="1:6" ht="22.5" customHeight="1" outlineLevel="2">
      <c r="A293" s="2">
        <v>78</v>
      </c>
      <c r="B293" s="30" t="s">
        <v>144</v>
      </c>
      <c r="C293" s="31" t="s">
        <v>147</v>
      </c>
      <c r="D293" s="31" t="s">
        <v>397</v>
      </c>
      <c r="E293" s="17">
        <v>280000</v>
      </c>
      <c r="F293" s="20"/>
    </row>
    <row r="294" spans="1:6" ht="22.5" customHeight="1" outlineLevel="2">
      <c r="A294" s="2">
        <v>79</v>
      </c>
      <c r="B294" s="30" t="s">
        <v>144</v>
      </c>
      <c r="C294" s="31" t="s">
        <v>147</v>
      </c>
      <c r="D294" s="31" t="s">
        <v>157</v>
      </c>
      <c r="E294" s="17">
        <v>165600</v>
      </c>
      <c r="F294" s="20"/>
    </row>
    <row r="295" spans="1:6" ht="22.5" customHeight="1" outlineLevel="2">
      <c r="A295" s="2">
        <v>80</v>
      </c>
      <c r="B295" s="30" t="s">
        <v>144</v>
      </c>
      <c r="C295" s="31" t="s">
        <v>147</v>
      </c>
      <c r="D295" s="31" t="s">
        <v>260</v>
      </c>
      <c r="E295" s="17">
        <v>80800</v>
      </c>
      <c r="F295" s="20"/>
    </row>
    <row r="296" spans="1:6" ht="22.5" customHeight="1" outlineLevel="2">
      <c r="A296" s="2">
        <v>81</v>
      </c>
      <c r="B296" s="30" t="s">
        <v>144</v>
      </c>
      <c r="C296" s="31" t="s">
        <v>147</v>
      </c>
      <c r="D296" s="31" t="s">
        <v>201</v>
      </c>
      <c r="E296" s="17">
        <v>93600</v>
      </c>
      <c r="F296" s="20"/>
    </row>
    <row r="297" spans="1:6" ht="22.5" customHeight="1" outlineLevel="2">
      <c r="A297" s="2">
        <v>82</v>
      </c>
      <c r="B297" s="30" t="s">
        <v>144</v>
      </c>
      <c r="C297" s="31" t="s">
        <v>147</v>
      </c>
      <c r="D297" s="31" t="s">
        <v>247</v>
      </c>
      <c r="E297" s="17">
        <v>169600</v>
      </c>
      <c r="F297" s="20"/>
    </row>
    <row r="298" spans="1:6" ht="22.5" customHeight="1" outlineLevel="2">
      <c r="A298" s="2">
        <v>83</v>
      </c>
      <c r="B298" s="30" t="s">
        <v>144</v>
      </c>
      <c r="C298" s="31" t="s">
        <v>147</v>
      </c>
      <c r="D298" s="31" t="s">
        <v>0</v>
      </c>
      <c r="E298" s="17">
        <v>6400</v>
      </c>
      <c r="F298" s="20"/>
    </row>
    <row r="299" spans="1:6" ht="22.5" customHeight="1" outlineLevel="2">
      <c r="A299" s="2">
        <v>84</v>
      </c>
      <c r="B299" s="30" t="s">
        <v>144</v>
      </c>
      <c r="C299" s="31" t="s">
        <v>147</v>
      </c>
      <c r="D299" s="31" t="s">
        <v>398</v>
      </c>
      <c r="E299" s="17">
        <v>122400</v>
      </c>
      <c r="F299" s="20"/>
    </row>
    <row r="300" spans="1:6" ht="22.5" customHeight="1" outlineLevel="2">
      <c r="A300" s="2">
        <v>85</v>
      </c>
      <c r="B300" s="32" t="s">
        <v>144</v>
      </c>
      <c r="C300" s="33" t="s">
        <v>158</v>
      </c>
      <c r="D300" s="33" t="s">
        <v>175</v>
      </c>
      <c r="E300" s="17">
        <v>12000</v>
      </c>
      <c r="F300" s="20"/>
    </row>
    <row r="301" spans="1:6" ht="22.5" customHeight="1" outlineLevel="2">
      <c r="A301" s="2">
        <v>86</v>
      </c>
      <c r="B301" s="30" t="s">
        <v>144</v>
      </c>
      <c r="C301" s="31" t="s">
        <v>158</v>
      </c>
      <c r="D301" s="31" t="s">
        <v>108</v>
      </c>
      <c r="E301" s="17">
        <v>119200</v>
      </c>
      <c r="F301" s="20"/>
    </row>
    <row r="302" spans="1:6" ht="22.5" customHeight="1" outlineLevel="2">
      <c r="A302" s="2">
        <v>87</v>
      </c>
      <c r="B302" s="30" t="s">
        <v>144</v>
      </c>
      <c r="C302" s="31" t="s">
        <v>158</v>
      </c>
      <c r="D302" s="31" t="s">
        <v>399</v>
      </c>
      <c r="E302" s="17">
        <v>266400</v>
      </c>
      <c r="F302" s="20"/>
    </row>
    <row r="303" spans="1:6" ht="22.5" customHeight="1" outlineLevel="2">
      <c r="A303" s="2">
        <v>88</v>
      </c>
      <c r="B303" s="30" t="s">
        <v>144</v>
      </c>
      <c r="C303" s="31" t="s">
        <v>158</v>
      </c>
      <c r="D303" s="31" t="s">
        <v>48</v>
      </c>
      <c r="E303" s="17">
        <v>116000</v>
      </c>
      <c r="F303" s="20"/>
    </row>
    <row r="304" spans="1:6" ht="22.5" customHeight="1" outlineLevel="2">
      <c r="A304" s="2">
        <v>89</v>
      </c>
      <c r="B304" s="30" t="s">
        <v>144</v>
      </c>
      <c r="C304" s="31" t="s">
        <v>158</v>
      </c>
      <c r="D304" s="31" t="s">
        <v>400</v>
      </c>
      <c r="E304" s="17">
        <v>127200</v>
      </c>
      <c r="F304" s="20"/>
    </row>
    <row r="305" spans="1:6" ht="22.5" customHeight="1" outlineLevel="2">
      <c r="A305" s="2">
        <v>90</v>
      </c>
      <c r="B305" s="30" t="s">
        <v>144</v>
      </c>
      <c r="C305" s="31" t="s">
        <v>158</v>
      </c>
      <c r="D305" s="31" t="s">
        <v>401</v>
      </c>
      <c r="E305" s="17">
        <v>131200</v>
      </c>
      <c r="F305" s="20"/>
    </row>
    <row r="306" spans="1:6" ht="22.5" customHeight="1" outlineLevel="2">
      <c r="A306" s="2">
        <v>91</v>
      </c>
      <c r="B306" s="30" t="s">
        <v>144</v>
      </c>
      <c r="C306" s="31" t="s">
        <v>158</v>
      </c>
      <c r="D306" s="31" t="s">
        <v>159</v>
      </c>
      <c r="E306" s="17">
        <v>270400</v>
      </c>
      <c r="F306" s="20"/>
    </row>
    <row r="307" spans="1:6" ht="22.5" customHeight="1" outlineLevel="2">
      <c r="A307" s="2">
        <v>92</v>
      </c>
      <c r="B307" s="30" t="s">
        <v>144</v>
      </c>
      <c r="C307" s="31" t="s">
        <v>158</v>
      </c>
      <c r="D307" s="31" t="s">
        <v>176</v>
      </c>
      <c r="E307" s="17">
        <v>257600</v>
      </c>
      <c r="F307" s="20"/>
    </row>
    <row r="308" spans="1:6" ht="22.5" customHeight="1" outlineLevel="2">
      <c r="A308" s="2">
        <v>93</v>
      </c>
      <c r="B308" s="30" t="s">
        <v>144</v>
      </c>
      <c r="C308" s="31" t="s">
        <v>158</v>
      </c>
      <c r="D308" s="31" t="s">
        <v>402</v>
      </c>
      <c r="E308" s="17">
        <v>57600</v>
      </c>
      <c r="F308" s="20"/>
    </row>
    <row r="309" spans="1:6" ht="22.5" customHeight="1" outlineLevel="2">
      <c r="A309" s="2">
        <v>94</v>
      </c>
      <c r="B309" s="30" t="s">
        <v>144</v>
      </c>
      <c r="C309" s="31" t="s">
        <v>158</v>
      </c>
      <c r="D309" s="31" t="s">
        <v>403</v>
      </c>
      <c r="E309" s="17">
        <v>312000</v>
      </c>
      <c r="F309" s="20"/>
    </row>
    <row r="310" spans="1:6" ht="22.5" customHeight="1" outlineLevel="2">
      <c r="A310" s="2">
        <v>95</v>
      </c>
      <c r="B310" s="30" t="s">
        <v>144</v>
      </c>
      <c r="C310" s="31" t="s">
        <v>158</v>
      </c>
      <c r="D310" s="31" t="s">
        <v>404</v>
      </c>
      <c r="E310" s="17">
        <v>48000</v>
      </c>
      <c r="F310" s="20"/>
    </row>
    <row r="311" spans="1:6" ht="22.5" customHeight="1" outlineLevel="2">
      <c r="A311" s="2">
        <v>96</v>
      </c>
      <c r="B311" s="30" t="s">
        <v>144</v>
      </c>
      <c r="C311" s="31" t="s">
        <v>158</v>
      </c>
      <c r="D311" s="31" t="s">
        <v>332</v>
      </c>
      <c r="E311" s="17">
        <v>147200</v>
      </c>
      <c r="F311" s="20"/>
    </row>
    <row r="312" spans="1:6" ht="22.5" customHeight="1" outlineLevel="2">
      <c r="A312" s="2">
        <v>97</v>
      </c>
      <c r="B312" s="30" t="s">
        <v>144</v>
      </c>
      <c r="C312" s="31" t="s">
        <v>158</v>
      </c>
      <c r="D312" s="31" t="s">
        <v>177</v>
      </c>
      <c r="E312" s="17">
        <v>169600</v>
      </c>
      <c r="F312" s="21"/>
    </row>
    <row r="313" spans="1:6" ht="22.5" customHeight="1" outlineLevel="2">
      <c r="A313" s="2">
        <v>98</v>
      </c>
      <c r="B313" s="30" t="s">
        <v>144</v>
      </c>
      <c r="C313" s="31" t="s">
        <v>158</v>
      </c>
      <c r="D313" s="31" t="s">
        <v>405</v>
      </c>
      <c r="E313" s="17">
        <v>221600</v>
      </c>
      <c r="F313" s="20"/>
    </row>
    <row r="314" spans="1:6" ht="22.5" customHeight="1" outlineLevel="2">
      <c r="A314" s="2">
        <v>99</v>
      </c>
      <c r="B314" s="30" t="s">
        <v>144</v>
      </c>
      <c r="C314" s="31" t="s">
        <v>158</v>
      </c>
      <c r="D314" s="31" t="s">
        <v>406</v>
      </c>
      <c r="E314" s="17">
        <v>28800</v>
      </c>
      <c r="F314" s="20"/>
    </row>
    <row r="315" spans="1:6" ht="22.5" customHeight="1" outlineLevel="2">
      <c r="A315" s="2">
        <v>100</v>
      </c>
      <c r="B315" s="30" t="s">
        <v>144</v>
      </c>
      <c r="C315" s="31" t="s">
        <v>202</v>
      </c>
      <c r="D315" s="31" t="s">
        <v>407</v>
      </c>
      <c r="E315" s="17">
        <v>132000</v>
      </c>
      <c r="F315" s="20"/>
    </row>
    <row r="316" spans="1:6" ht="22.5" customHeight="1" outlineLevel="2">
      <c r="A316" s="2">
        <v>101</v>
      </c>
      <c r="B316" s="30" t="s">
        <v>144</v>
      </c>
      <c r="C316" s="31" t="s">
        <v>202</v>
      </c>
      <c r="D316" s="31" t="s">
        <v>187</v>
      </c>
      <c r="E316" s="17">
        <v>42400</v>
      </c>
      <c r="F316" s="20"/>
    </row>
    <row r="317" spans="1:6" ht="22.5" customHeight="1" outlineLevel="2">
      <c r="A317" s="2">
        <v>102</v>
      </c>
      <c r="B317" s="30" t="s">
        <v>144</v>
      </c>
      <c r="C317" s="31" t="s">
        <v>202</v>
      </c>
      <c r="D317" s="31" t="s">
        <v>408</v>
      </c>
      <c r="E317" s="17">
        <v>15200</v>
      </c>
      <c r="F317" s="20"/>
    </row>
    <row r="318" spans="1:6" ht="22.5" customHeight="1" outlineLevel="2">
      <c r="A318" s="2">
        <v>103</v>
      </c>
      <c r="B318" s="30" t="s">
        <v>144</v>
      </c>
      <c r="C318" s="31" t="s">
        <v>202</v>
      </c>
      <c r="D318" s="31" t="s">
        <v>50</v>
      </c>
      <c r="E318" s="17">
        <v>65600</v>
      </c>
      <c r="F318" s="20"/>
    </row>
    <row r="319" spans="1:6" ht="22.5" customHeight="1" outlineLevel="2">
      <c r="A319" s="2">
        <v>104</v>
      </c>
      <c r="B319" s="30" t="s">
        <v>144</v>
      </c>
      <c r="C319" s="31" t="s">
        <v>202</v>
      </c>
      <c r="D319" s="31" t="s">
        <v>409</v>
      </c>
      <c r="E319" s="17">
        <v>136000</v>
      </c>
      <c r="F319" s="20"/>
    </row>
    <row r="320" spans="1:6" ht="22.5" customHeight="1" outlineLevel="2">
      <c r="A320" s="2">
        <v>105</v>
      </c>
      <c r="B320" s="30" t="s">
        <v>144</v>
      </c>
      <c r="C320" s="31" t="s">
        <v>202</v>
      </c>
      <c r="D320" s="31" t="s">
        <v>203</v>
      </c>
      <c r="E320" s="17">
        <v>27200</v>
      </c>
      <c r="F320" s="20"/>
    </row>
    <row r="321" spans="1:6" ht="22.5" customHeight="1" outlineLevel="2">
      <c r="A321" s="2">
        <v>106</v>
      </c>
      <c r="B321" s="30" t="s">
        <v>144</v>
      </c>
      <c r="C321" s="31" t="s">
        <v>160</v>
      </c>
      <c r="D321" s="31" t="s">
        <v>410</v>
      </c>
      <c r="E321" s="17">
        <v>72000</v>
      </c>
      <c r="F321" s="20"/>
    </row>
    <row r="322" spans="1:6" ht="22.5" customHeight="1" outlineLevel="2">
      <c r="A322" s="2">
        <v>107</v>
      </c>
      <c r="B322" s="30" t="s">
        <v>144</v>
      </c>
      <c r="C322" s="31" t="s">
        <v>160</v>
      </c>
      <c r="D322" s="31" t="s">
        <v>178</v>
      </c>
      <c r="E322" s="17">
        <v>134400</v>
      </c>
      <c r="F322" s="20"/>
    </row>
    <row r="323" spans="1:6" ht="22.5" customHeight="1" outlineLevel="2">
      <c r="A323" s="2">
        <v>108</v>
      </c>
      <c r="B323" s="30" t="s">
        <v>144</v>
      </c>
      <c r="C323" s="31" t="s">
        <v>150</v>
      </c>
      <c r="D323" s="31" t="s">
        <v>109</v>
      </c>
      <c r="E323" s="17">
        <v>81600</v>
      </c>
      <c r="F323" s="20"/>
    </row>
    <row r="324" spans="1:6" ht="22.5" customHeight="1" outlineLevel="2">
      <c r="A324" s="2">
        <v>109</v>
      </c>
      <c r="B324" s="30" t="s">
        <v>144</v>
      </c>
      <c r="C324" s="31" t="s">
        <v>150</v>
      </c>
      <c r="D324" s="31" t="s">
        <v>411</v>
      </c>
      <c r="E324" s="17">
        <v>89600</v>
      </c>
      <c r="F324" s="20"/>
    </row>
    <row r="325" spans="1:6" ht="22.5" customHeight="1" outlineLevel="2">
      <c r="A325" s="2">
        <v>110</v>
      </c>
      <c r="B325" s="30" t="s">
        <v>144</v>
      </c>
      <c r="C325" s="31" t="s">
        <v>150</v>
      </c>
      <c r="D325" s="31" t="s">
        <v>412</v>
      </c>
      <c r="E325" s="17">
        <v>84000</v>
      </c>
      <c r="F325" s="20"/>
    </row>
    <row r="326" spans="1:6" ht="22.5" customHeight="1" outlineLevel="2">
      <c r="A326" s="2">
        <v>111</v>
      </c>
      <c r="B326" s="30" t="s">
        <v>144</v>
      </c>
      <c r="C326" s="31" t="s">
        <v>150</v>
      </c>
      <c r="D326" s="31" t="s">
        <v>229</v>
      </c>
      <c r="E326" s="17">
        <v>120800</v>
      </c>
      <c r="F326" s="20"/>
    </row>
    <row r="327" spans="1:6" ht="22.5" customHeight="1" outlineLevel="2">
      <c r="A327" s="2">
        <v>112</v>
      </c>
      <c r="B327" s="30" t="s">
        <v>144</v>
      </c>
      <c r="C327" s="31" t="s">
        <v>150</v>
      </c>
      <c r="D327" s="31" t="s">
        <v>413</v>
      </c>
      <c r="E327" s="17">
        <v>116000</v>
      </c>
      <c r="F327" s="20"/>
    </row>
    <row r="328" spans="1:6" ht="22.5" customHeight="1" outlineLevel="2">
      <c r="A328" s="49">
        <v>113</v>
      </c>
      <c r="B328" s="50" t="s">
        <v>144</v>
      </c>
      <c r="C328" s="51" t="s">
        <v>150</v>
      </c>
      <c r="D328" s="51" t="s">
        <v>27</v>
      </c>
      <c r="E328" s="52">
        <v>56800</v>
      </c>
      <c r="F328" s="20"/>
    </row>
    <row r="329" spans="1:6" ht="22.5" customHeight="1" outlineLevel="1">
      <c r="A329" s="64"/>
      <c r="B329" s="63" t="s">
        <v>467</v>
      </c>
      <c r="C329" s="65"/>
      <c r="D329" s="65"/>
      <c r="E329" s="66">
        <f>SUBTOTAL(9,E216:E328)</f>
        <v>14596000</v>
      </c>
      <c r="F329" s="20"/>
    </row>
    <row r="330" spans="1:6" ht="22.5" customHeight="1" outlineLevel="2">
      <c r="A330" s="55">
        <v>1</v>
      </c>
      <c r="B330" s="56" t="s">
        <v>1</v>
      </c>
      <c r="C330" s="57" t="s">
        <v>3</v>
      </c>
      <c r="D330" s="57" t="s">
        <v>362</v>
      </c>
      <c r="E330" s="58">
        <v>178400</v>
      </c>
      <c r="F330" s="20"/>
    </row>
    <row r="331" spans="1:6" ht="22.5" customHeight="1" outlineLevel="2">
      <c r="A331" s="2">
        <v>2</v>
      </c>
      <c r="B331" s="30" t="s">
        <v>1</v>
      </c>
      <c r="C331" s="31" t="s">
        <v>110</v>
      </c>
      <c r="D331" s="31" t="s">
        <v>111</v>
      </c>
      <c r="E331" s="17">
        <v>96000</v>
      </c>
      <c r="F331" s="20"/>
    </row>
    <row r="332" spans="1:6" ht="22.5" customHeight="1" outlineLevel="2">
      <c r="A332" s="2">
        <v>3</v>
      </c>
      <c r="B332" s="30" t="s">
        <v>1</v>
      </c>
      <c r="C332" s="31" t="s">
        <v>110</v>
      </c>
      <c r="D332" s="31" t="s">
        <v>280</v>
      </c>
      <c r="E332" s="17">
        <v>328800</v>
      </c>
      <c r="F332" s="20"/>
    </row>
    <row r="333" spans="1:6" ht="22.5" customHeight="1" outlineLevel="2">
      <c r="A333" s="2">
        <v>4</v>
      </c>
      <c r="B333" s="30" t="s">
        <v>1</v>
      </c>
      <c r="C333" s="31" t="s">
        <v>305</v>
      </c>
      <c r="D333" s="31" t="s">
        <v>306</v>
      </c>
      <c r="E333" s="17">
        <v>229600</v>
      </c>
      <c r="F333" s="20"/>
    </row>
    <row r="334" spans="1:6" ht="22.5" customHeight="1" outlineLevel="2">
      <c r="A334" s="2">
        <v>5</v>
      </c>
      <c r="B334" s="30" t="s">
        <v>1</v>
      </c>
      <c r="C334" s="31" t="s">
        <v>309</v>
      </c>
      <c r="D334" s="31" t="s">
        <v>363</v>
      </c>
      <c r="E334" s="17">
        <v>280800</v>
      </c>
      <c r="F334" s="20"/>
    </row>
    <row r="335" spans="1:6" ht="22.5" customHeight="1" outlineLevel="2">
      <c r="A335" s="2">
        <v>6</v>
      </c>
      <c r="B335" s="3" t="s">
        <v>1</v>
      </c>
      <c r="C335" s="4" t="s">
        <v>16</v>
      </c>
      <c r="D335" s="4" t="s">
        <v>261</v>
      </c>
      <c r="E335" s="17">
        <v>117600</v>
      </c>
      <c r="F335" s="20"/>
    </row>
    <row r="336" spans="1:6" ht="22.5" customHeight="1" outlineLevel="2">
      <c r="A336" s="2">
        <v>7</v>
      </c>
      <c r="B336" s="30" t="s">
        <v>1</v>
      </c>
      <c r="C336" s="31" t="s">
        <v>112</v>
      </c>
      <c r="D336" s="31" t="s">
        <v>414</v>
      </c>
      <c r="E336" s="17">
        <v>92800</v>
      </c>
      <c r="F336" s="20"/>
    </row>
    <row r="337" spans="1:6" ht="22.5" customHeight="1" outlineLevel="2">
      <c r="A337" s="2">
        <v>8</v>
      </c>
      <c r="B337" s="30" t="s">
        <v>1</v>
      </c>
      <c r="C337" s="31" t="s">
        <v>20</v>
      </c>
      <c r="D337" s="31" t="s">
        <v>307</v>
      </c>
      <c r="E337" s="17">
        <v>128800</v>
      </c>
      <c r="F337" s="20"/>
    </row>
    <row r="338" spans="1:6" ht="22.5" customHeight="1" outlineLevel="2">
      <c r="A338" s="2">
        <v>9</v>
      </c>
      <c r="B338" s="30" t="s">
        <v>1</v>
      </c>
      <c r="C338" s="31" t="s">
        <v>3</v>
      </c>
      <c r="D338" s="31" t="s">
        <v>4</v>
      </c>
      <c r="E338" s="17">
        <v>176800</v>
      </c>
      <c r="F338" s="20"/>
    </row>
    <row r="339" spans="1:6" ht="22.5" customHeight="1" outlineLevel="2">
      <c r="A339" s="2">
        <v>10</v>
      </c>
      <c r="B339" s="30" t="s">
        <v>1</v>
      </c>
      <c r="C339" s="31" t="s">
        <v>3</v>
      </c>
      <c r="D339" s="31" t="s">
        <v>415</v>
      </c>
      <c r="E339" s="17">
        <v>146400</v>
      </c>
      <c r="F339" s="20"/>
    </row>
    <row r="340" spans="1:6" ht="22.5" customHeight="1" outlineLevel="2">
      <c r="A340" s="2">
        <v>11</v>
      </c>
      <c r="B340" s="30" t="s">
        <v>1</v>
      </c>
      <c r="C340" s="31" t="s">
        <v>3</v>
      </c>
      <c r="D340" s="31" t="s">
        <v>416</v>
      </c>
      <c r="E340" s="17">
        <v>72000</v>
      </c>
      <c r="F340" s="20"/>
    </row>
    <row r="341" spans="1:6" ht="22.5" customHeight="1" outlineLevel="2">
      <c r="A341" s="2">
        <v>12</v>
      </c>
      <c r="B341" s="30" t="s">
        <v>1</v>
      </c>
      <c r="C341" s="31" t="s">
        <v>3</v>
      </c>
      <c r="D341" s="31" t="s">
        <v>179</v>
      </c>
      <c r="E341" s="17">
        <v>140000</v>
      </c>
      <c r="F341" s="20"/>
    </row>
    <row r="342" spans="1:6" ht="22.5" customHeight="1" outlineLevel="2">
      <c r="A342" s="2">
        <v>13</v>
      </c>
      <c r="B342" s="30" t="s">
        <v>1</v>
      </c>
      <c r="C342" s="31" t="s">
        <v>3</v>
      </c>
      <c r="D342" s="31" t="s">
        <v>180</v>
      </c>
      <c r="E342" s="17">
        <v>130400</v>
      </c>
      <c r="F342" s="20"/>
    </row>
    <row r="343" spans="1:6" ht="22.5" customHeight="1" outlineLevel="2">
      <c r="A343" s="2">
        <v>14</v>
      </c>
      <c r="B343" s="30" t="s">
        <v>1</v>
      </c>
      <c r="C343" s="31" t="s">
        <v>5</v>
      </c>
      <c r="D343" s="31" t="s">
        <v>248</v>
      </c>
      <c r="E343" s="17">
        <v>240800</v>
      </c>
      <c r="F343" s="20"/>
    </row>
    <row r="344" spans="1:6" ht="22.5" customHeight="1" outlineLevel="2">
      <c r="A344" s="2">
        <v>15</v>
      </c>
      <c r="B344" s="30" t="s">
        <v>1</v>
      </c>
      <c r="C344" s="31" t="s">
        <v>5</v>
      </c>
      <c r="D344" s="31" t="s">
        <v>6</v>
      </c>
      <c r="E344" s="17">
        <v>64000</v>
      </c>
      <c r="F344" s="20"/>
    </row>
    <row r="345" spans="1:6" ht="22.5" customHeight="1" outlineLevel="2">
      <c r="A345" s="2">
        <v>16</v>
      </c>
      <c r="B345" s="30" t="s">
        <v>1</v>
      </c>
      <c r="C345" s="31" t="s">
        <v>7</v>
      </c>
      <c r="D345" s="31" t="s">
        <v>8</v>
      </c>
      <c r="E345" s="17">
        <v>138400</v>
      </c>
      <c r="F345" s="20"/>
    </row>
    <row r="346" spans="1:6" ht="22.5" customHeight="1" outlineLevel="2">
      <c r="A346" s="2">
        <v>17</v>
      </c>
      <c r="B346" s="30" t="s">
        <v>1</v>
      </c>
      <c r="C346" s="31" t="s">
        <v>9</v>
      </c>
      <c r="D346" s="31" t="s">
        <v>308</v>
      </c>
      <c r="E346" s="17">
        <v>424800</v>
      </c>
      <c r="F346" s="20"/>
    </row>
    <row r="347" spans="1:6" ht="22.5" customHeight="1" outlineLevel="2">
      <c r="A347" s="2">
        <v>18</v>
      </c>
      <c r="B347" s="30" t="s">
        <v>1</v>
      </c>
      <c r="C347" s="31" t="s">
        <v>9</v>
      </c>
      <c r="D347" s="31" t="s">
        <v>181</v>
      </c>
      <c r="E347" s="17">
        <v>351200</v>
      </c>
      <c r="F347" s="20"/>
    </row>
    <row r="348" spans="1:6" ht="22.5" customHeight="1" outlineLevel="2">
      <c r="A348" s="2">
        <v>19</v>
      </c>
      <c r="B348" s="28" t="s">
        <v>1</v>
      </c>
      <c r="C348" s="29" t="s">
        <v>9</v>
      </c>
      <c r="D348" s="29" t="s">
        <v>10</v>
      </c>
      <c r="E348" s="17">
        <v>193600</v>
      </c>
      <c r="F348" s="20"/>
    </row>
    <row r="349" spans="1:6" ht="22.5" customHeight="1" outlineLevel="2">
      <c r="A349" s="2">
        <v>20</v>
      </c>
      <c r="B349" s="28" t="s">
        <v>1</v>
      </c>
      <c r="C349" s="29" t="s">
        <v>9</v>
      </c>
      <c r="D349" s="29" t="s">
        <v>241</v>
      </c>
      <c r="E349" s="17">
        <v>323200</v>
      </c>
      <c r="F349" s="20"/>
    </row>
    <row r="350" spans="1:6" ht="22.5" customHeight="1" outlineLevel="2">
      <c r="A350" s="2">
        <v>21</v>
      </c>
      <c r="B350" s="28" t="s">
        <v>1</v>
      </c>
      <c r="C350" s="29" t="s">
        <v>12</v>
      </c>
      <c r="D350" s="29" t="s">
        <v>13</v>
      </c>
      <c r="E350" s="17">
        <v>150400</v>
      </c>
      <c r="F350" s="20"/>
    </row>
    <row r="351" spans="1:6" ht="22.5" customHeight="1" outlineLevel="2">
      <c r="A351" s="2">
        <v>22</v>
      </c>
      <c r="B351" s="28" t="s">
        <v>1</v>
      </c>
      <c r="C351" s="29" t="s">
        <v>110</v>
      </c>
      <c r="D351" s="29" t="s">
        <v>417</v>
      </c>
      <c r="E351" s="17">
        <v>460800</v>
      </c>
      <c r="F351" s="20"/>
    </row>
    <row r="352" spans="1:6" ht="22.5" customHeight="1" outlineLevel="2">
      <c r="A352" s="2">
        <v>23</v>
      </c>
      <c r="B352" s="28" t="s">
        <v>1</v>
      </c>
      <c r="C352" s="29" t="s">
        <v>14</v>
      </c>
      <c r="D352" s="29" t="s">
        <v>206</v>
      </c>
      <c r="E352" s="17">
        <v>195200</v>
      </c>
      <c r="F352" s="20"/>
    </row>
    <row r="353" spans="1:6" ht="22.5" customHeight="1" outlineLevel="2">
      <c r="A353" s="2">
        <v>24</v>
      </c>
      <c r="B353" s="28" t="s">
        <v>1</v>
      </c>
      <c r="C353" s="29" t="s">
        <v>14</v>
      </c>
      <c r="D353" s="29" t="s">
        <v>207</v>
      </c>
      <c r="E353" s="17">
        <v>132000</v>
      </c>
      <c r="F353" s="20"/>
    </row>
    <row r="354" spans="1:6" ht="22.5" customHeight="1" outlineLevel="2">
      <c r="A354" s="2">
        <v>25</v>
      </c>
      <c r="B354" s="28" t="s">
        <v>1</v>
      </c>
      <c r="C354" s="29" t="s">
        <v>14</v>
      </c>
      <c r="D354" s="29" t="s">
        <v>52</v>
      </c>
      <c r="E354" s="17">
        <v>39200</v>
      </c>
      <c r="F354" s="20"/>
    </row>
    <row r="355" spans="1:6" ht="22.5" customHeight="1" outlineLevel="2">
      <c r="A355" s="2">
        <v>26</v>
      </c>
      <c r="B355" s="28" t="s">
        <v>1</v>
      </c>
      <c r="C355" s="29" t="s">
        <v>14</v>
      </c>
      <c r="D355" s="29" t="s">
        <v>15</v>
      </c>
      <c r="E355" s="17">
        <v>164800</v>
      </c>
      <c r="F355" s="20"/>
    </row>
    <row r="356" spans="1:6" ht="22.5" customHeight="1" outlineLevel="2">
      <c r="A356" s="2">
        <v>27</v>
      </c>
      <c r="B356" s="28" t="s">
        <v>1</v>
      </c>
      <c r="C356" s="29" t="s">
        <v>309</v>
      </c>
      <c r="D356" s="29" t="s">
        <v>288</v>
      </c>
      <c r="E356" s="17">
        <v>120800</v>
      </c>
      <c r="F356" s="20"/>
    </row>
    <row r="357" spans="1:6" ht="22.5" customHeight="1" outlineLevel="2">
      <c r="A357" s="2">
        <v>28</v>
      </c>
      <c r="B357" s="28" t="s">
        <v>1</v>
      </c>
      <c r="C357" s="29" t="s">
        <v>16</v>
      </c>
      <c r="D357" s="29" t="s">
        <v>356</v>
      </c>
      <c r="E357" s="17">
        <v>153600</v>
      </c>
      <c r="F357" s="20"/>
    </row>
    <row r="358" spans="1:6" ht="22.5" customHeight="1" outlineLevel="2">
      <c r="A358" s="2">
        <v>29</v>
      </c>
      <c r="B358" s="28" t="s">
        <v>1</v>
      </c>
      <c r="C358" s="29" t="s">
        <v>16</v>
      </c>
      <c r="D358" s="29" t="s">
        <v>289</v>
      </c>
      <c r="E358" s="17">
        <v>170400</v>
      </c>
      <c r="F358" s="20"/>
    </row>
    <row r="359" spans="1:6" ht="22.5" customHeight="1" outlineLevel="2">
      <c r="A359" s="2">
        <v>30</v>
      </c>
      <c r="B359" s="28" t="s">
        <v>1</v>
      </c>
      <c r="C359" s="29" t="s">
        <v>16</v>
      </c>
      <c r="D359" s="29" t="s">
        <v>17</v>
      </c>
      <c r="E359" s="17">
        <v>388000</v>
      </c>
      <c r="F359" s="20"/>
    </row>
    <row r="360" spans="1:6" ht="22.5" customHeight="1" outlineLevel="2">
      <c r="A360" s="2">
        <v>31</v>
      </c>
      <c r="B360" s="28" t="s">
        <v>1</v>
      </c>
      <c r="C360" s="29" t="s">
        <v>16</v>
      </c>
      <c r="D360" s="29" t="s">
        <v>208</v>
      </c>
      <c r="E360" s="17">
        <v>213600</v>
      </c>
      <c r="F360" s="20"/>
    </row>
    <row r="361" spans="1:6" ht="22.5" customHeight="1" outlineLevel="2">
      <c r="A361" s="2">
        <v>32</v>
      </c>
      <c r="B361" s="28" t="s">
        <v>1</v>
      </c>
      <c r="C361" s="29" t="s">
        <v>18</v>
      </c>
      <c r="D361" s="29" t="s">
        <v>19</v>
      </c>
      <c r="E361" s="17">
        <v>212800</v>
      </c>
      <c r="F361" s="20"/>
    </row>
    <row r="362" spans="1:6" ht="22.5" customHeight="1" outlineLevel="2">
      <c r="A362" s="2">
        <v>33</v>
      </c>
      <c r="B362" s="28" t="s">
        <v>1</v>
      </c>
      <c r="C362" s="29" t="s">
        <v>18</v>
      </c>
      <c r="D362" s="29" t="s">
        <v>269</v>
      </c>
      <c r="E362" s="17">
        <v>330400</v>
      </c>
      <c r="F362" s="20"/>
    </row>
    <row r="363" spans="1:6" ht="22.5" customHeight="1" outlineLevel="2">
      <c r="A363" s="2">
        <v>34</v>
      </c>
      <c r="B363" s="28" t="s">
        <v>1</v>
      </c>
      <c r="C363" s="29" t="s">
        <v>112</v>
      </c>
      <c r="D363" s="29" t="s">
        <v>205</v>
      </c>
      <c r="E363" s="17">
        <v>396000</v>
      </c>
      <c r="F363" s="20"/>
    </row>
    <row r="364" spans="1:6" ht="22.5" customHeight="1" outlineLevel="2">
      <c r="A364" s="2">
        <v>35</v>
      </c>
      <c r="B364" s="28" t="s">
        <v>1</v>
      </c>
      <c r="C364" s="29" t="s">
        <v>112</v>
      </c>
      <c r="D364" s="29" t="s">
        <v>418</v>
      </c>
      <c r="E364" s="17">
        <v>150400</v>
      </c>
      <c r="F364" s="20"/>
    </row>
    <row r="365" spans="1:6" ht="22.5" customHeight="1" outlineLevel="2">
      <c r="A365" s="2">
        <v>36</v>
      </c>
      <c r="B365" s="28" t="s">
        <v>1</v>
      </c>
      <c r="C365" s="29" t="s">
        <v>20</v>
      </c>
      <c r="D365" s="29" t="s">
        <v>113</v>
      </c>
      <c r="E365" s="17">
        <v>280000</v>
      </c>
      <c r="F365" s="20"/>
    </row>
    <row r="366" spans="1:6" ht="22.5" customHeight="1" outlineLevel="2">
      <c r="A366" s="2">
        <v>37</v>
      </c>
      <c r="B366" s="28" t="s">
        <v>1</v>
      </c>
      <c r="C366" s="29" t="s">
        <v>20</v>
      </c>
      <c r="D366" s="29" t="s">
        <v>114</v>
      </c>
      <c r="E366" s="17">
        <v>132000</v>
      </c>
      <c r="F366" s="20"/>
    </row>
    <row r="367" spans="1:6" ht="22.5" customHeight="1" outlineLevel="2">
      <c r="A367" s="2">
        <v>38</v>
      </c>
      <c r="B367" s="28" t="s">
        <v>1</v>
      </c>
      <c r="C367" s="29" t="s">
        <v>20</v>
      </c>
      <c r="D367" s="29" t="s">
        <v>281</v>
      </c>
      <c r="E367" s="17">
        <v>136800</v>
      </c>
      <c r="F367" s="20"/>
    </row>
    <row r="368" spans="1:6" ht="22.5" customHeight="1" outlineLevel="2">
      <c r="A368" s="2">
        <v>39</v>
      </c>
      <c r="B368" s="28" t="s">
        <v>1</v>
      </c>
      <c r="C368" s="29" t="s">
        <v>20</v>
      </c>
      <c r="D368" s="29" t="s">
        <v>79</v>
      </c>
      <c r="E368" s="17">
        <v>207200</v>
      </c>
      <c r="F368" s="20"/>
    </row>
    <row r="369" spans="1:6" ht="22.5" customHeight="1" outlineLevel="2">
      <c r="A369" s="2">
        <v>40</v>
      </c>
      <c r="B369" s="30" t="s">
        <v>1</v>
      </c>
      <c r="C369" s="31" t="s">
        <v>2</v>
      </c>
      <c r="D369" s="31" t="s">
        <v>115</v>
      </c>
      <c r="E369" s="17">
        <v>64800</v>
      </c>
      <c r="F369" s="20"/>
    </row>
    <row r="370" spans="1:6" ht="22.5" customHeight="1" outlineLevel="2">
      <c r="A370" s="2">
        <v>41</v>
      </c>
      <c r="B370" s="30" t="s">
        <v>1</v>
      </c>
      <c r="C370" s="31" t="s">
        <v>182</v>
      </c>
      <c r="D370" s="31" t="s">
        <v>419</v>
      </c>
      <c r="E370" s="17">
        <v>180000</v>
      </c>
      <c r="F370" s="20"/>
    </row>
    <row r="371" spans="1:6" ht="22.5" customHeight="1" outlineLevel="2">
      <c r="A371" s="2">
        <v>42</v>
      </c>
      <c r="B371" s="30" t="s">
        <v>1</v>
      </c>
      <c r="C371" s="31" t="s">
        <v>182</v>
      </c>
      <c r="D371" s="31" t="s">
        <v>183</v>
      </c>
      <c r="E371" s="17">
        <v>242400</v>
      </c>
      <c r="F371" s="20"/>
    </row>
    <row r="372" spans="1:6" ht="22.5" customHeight="1" outlineLevel="2">
      <c r="A372" s="2">
        <v>43</v>
      </c>
      <c r="B372" s="30" t="s">
        <v>1</v>
      </c>
      <c r="C372" s="31" t="s">
        <v>21</v>
      </c>
      <c r="D372" s="31" t="s">
        <v>364</v>
      </c>
      <c r="E372" s="17">
        <v>225600</v>
      </c>
      <c r="F372" s="20"/>
    </row>
    <row r="373" spans="1:6" ht="22.5" customHeight="1" outlineLevel="2">
      <c r="A373" s="2">
        <v>44</v>
      </c>
      <c r="B373" s="30" t="s">
        <v>1</v>
      </c>
      <c r="C373" s="31" t="s">
        <v>21</v>
      </c>
      <c r="D373" s="31" t="s">
        <v>22</v>
      </c>
      <c r="E373" s="17">
        <v>370400</v>
      </c>
      <c r="F373" s="20"/>
    </row>
    <row r="374" spans="1:6" ht="22.5" customHeight="1" outlineLevel="2">
      <c r="A374" s="2">
        <v>45</v>
      </c>
      <c r="B374" s="30" t="s">
        <v>1</v>
      </c>
      <c r="C374" s="31" t="s">
        <v>3</v>
      </c>
      <c r="D374" s="31" t="s">
        <v>298</v>
      </c>
      <c r="E374" s="17">
        <v>179200</v>
      </c>
      <c r="F374" s="20"/>
    </row>
    <row r="375" spans="1:6" ht="22.5" customHeight="1" outlineLevel="2">
      <c r="A375" s="2">
        <v>46</v>
      </c>
      <c r="B375" s="30" t="s">
        <v>1</v>
      </c>
      <c r="C375" s="31" t="s">
        <v>3</v>
      </c>
      <c r="D375" s="31" t="s">
        <v>263</v>
      </c>
      <c r="E375" s="17">
        <v>99200</v>
      </c>
      <c r="F375" s="20"/>
    </row>
    <row r="376" spans="1:6" ht="22.5" customHeight="1" outlineLevel="2">
      <c r="A376" s="2">
        <v>47</v>
      </c>
      <c r="B376" s="30" t="s">
        <v>1</v>
      </c>
      <c r="C376" s="31" t="s">
        <v>3</v>
      </c>
      <c r="D376" s="31" t="s">
        <v>357</v>
      </c>
      <c r="E376" s="17">
        <v>102400</v>
      </c>
      <c r="F376" s="20"/>
    </row>
    <row r="377" spans="1:6" ht="22.5" customHeight="1" outlineLevel="2">
      <c r="A377" s="2">
        <v>48</v>
      </c>
      <c r="B377" s="30" t="s">
        <v>1</v>
      </c>
      <c r="C377" s="31" t="s">
        <v>3</v>
      </c>
      <c r="D377" s="31" t="s">
        <v>259</v>
      </c>
      <c r="E377" s="17">
        <v>217600</v>
      </c>
      <c r="F377" s="20"/>
    </row>
    <row r="378" spans="1:6" ht="22.5" customHeight="1" outlineLevel="2">
      <c r="A378" s="2">
        <v>49</v>
      </c>
      <c r="B378" s="30" t="s">
        <v>1</v>
      </c>
      <c r="C378" s="31" t="s">
        <v>3</v>
      </c>
      <c r="D378" s="31" t="s">
        <v>23</v>
      </c>
      <c r="E378" s="17">
        <v>410400</v>
      </c>
      <c r="F378" s="20"/>
    </row>
    <row r="379" spans="1:6" ht="22.5" customHeight="1" outlineLevel="2">
      <c r="A379" s="2">
        <v>50</v>
      </c>
      <c r="B379" s="30" t="s">
        <v>1</v>
      </c>
      <c r="C379" s="31" t="s">
        <v>5</v>
      </c>
      <c r="D379" s="31" t="s">
        <v>209</v>
      </c>
      <c r="E379" s="17">
        <v>139200</v>
      </c>
      <c r="F379" s="21"/>
    </row>
    <row r="380" spans="1:6" ht="22.5" customHeight="1" outlineLevel="2">
      <c r="A380" s="2">
        <v>51</v>
      </c>
      <c r="B380" s="30" t="s">
        <v>1</v>
      </c>
      <c r="C380" s="31" t="s">
        <v>5</v>
      </c>
      <c r="D380" s="31" t="s">
        <v>262</v>
      </c>
      <c r="E380" s="17">
        <v>244800</v>
      </c>
      <c r="F380" s="20"/>
    </row>
    <row r="381" spans="1:6" ht="22.5" customHeight="1" outlineLevel="2">
      <c r="A381" s="2">
        <v>52</v>
      </c>
      <c r="B381" s="30" t="s">
        <v>1</v>
      </c>
      <c r="C381" s="31" t="s">
        <v>5</v>
      </c>
      <c r="D381" s="31" t="s">
        <v>315</v>
      </c>
      <c r="E381" s="17">
        <v>305600</v>
      </c>
      <c r="F381" s="20"/>
    </row>
    <row r="382" spans="1:6" ht="22.5" customHeight="1" outlineLevel="2">
      <c r="A382" s="2">
        <v>53</v>
      </c>
      <c r="B382" s="30" t="s">
        <v>1</v>
      </c>
      <c r="C382" s="31" t="s">
        <v>5</v>
      </c>
      <c r="D382" s="31" t="s">
        <v>258</v>
      </c>
      <c r="E382" s="17">
        <v>140000</v>
      </c>
      <c r="F382" s="20"/>
    </row>
    <row r="383" spans="1:6" ht="22.5" customHeight="1" outlineLevel="2">
      <c r="A383" s="2">
        <v>54</v>
      </c>
      <c r="B383" s="30" t="s">
        <v>1</v>
      </c>
      <c r="C383" s="31" t="s">
        <v>5</v>
      </c>
      <c r="D383" s="31" t="s">
        <v>184</v>
      </c>
      <c r="E383" s="17">
        <v>269600</v>
      </c>
      <c r="F383" s="20"/>
    </row>
    <row r="384" spans="1:6" ht="22.5" customHeight="1" outlineLevel="2">
      <c r="A384" s="2">
        <v>55</v>
      </c>
      <c r="B384" s="30" t="s">
        <v>1</v>
      </c>
      <c r="C384" s="31" t="s">
        <v>5</v>
      </c>
      <c r="D384" s="31" t="s">
        <v>210</v>
      </c>
      <c r="E384" s="17">
        <v>292000</v>
      </c>
      <c r="F384" s="20"/>
    </row>
    <row r="385" spans="1:6" ht="22.5" customHeight="1" outlineLevel="2">
      <c r="A385" s="2">
        <v>56</v>
      </c>
      <c r="B385" s="30" t="s">
        <v>1</v>
      </c>
      <c r="C385" s="31" t="s">
        <v>7</v>
      </c>
      <c r="D385" s="31" t="s">
        <v>282</v>
      </c>
      <c r="E385" s="17">
        <v>277600</v>
      </c>
      <c r="F385" s="20"/>
    </row>
    <row r="386" spans="1:6" ht="22.5" customHeight="1" outlineLevel="2">
      <c r="A386" s="2">
        <v>57</v>
      </c>
      <c r="B386" s="30" t="s">
        <v>1</v>
      </c>
      <c r="C386" s="31" t="s">
        <v>9</v>
      </c>
      <c r="D386" s="31" t="s">
        <v>310</v>
      </c>
      <c r="E386" s="17">
        <v>182400</v>
      </c>
      <c r="F386" s="20"/>
    </row>
    <row r="387" spans="1:6" ht="22.5" customHeight="1" outlineLevel="2">
      <c r="A387" s="2">
        <v>58</v>
      </c>
      <c r="B387" s="30" t="s">
        <v>1</v>
      </c>
      <c r="C387" s="31" t="s">
        <v>9</v>
      </c>
      <c r="D387" s="31" t="s">
        <v>24</v>
      </c>
      <c r="E387" s="17">
        <v>140000</v>
      </c>
      <c r="F387" s="20"/>
    </row>
    <row r="388" spans="1:6" ht="22.5" customHeight="1" outlineLevel="2">
      <c r="A388" s="2">
        <v>59</v>
      </c>
      <c r="B388" s="30" t="s">
        <v>1</v>
      </c>
      <c r="C388" s="31" t="s">
        <v>9</v>
      </c>
      <c r="D388" s="31" t="s">
        <v>125</v>
      </c>
      <c r="E388" s="17">
        <v>208000</v>
      </c>
      <c r="F388" s="20"/>
    </row>
    <row r="389" spans="1:6" ht="22.5" customHeight="1" outlineLevel="2">
      <c r="A389" s="2">
        <v>60</v>
      </c>
      <c r="B389" s="30" t="s">
        <v>1</v>
      </c>
      <c r="C389" s="31" t="s">
        <v>9</v>
      </c>
      <c r="D389" s="31" t="s">
        <v>25</v>
      </c>
      <c r="E389" s="17">
        <v>613600</v>
      </c>
      <c r="F389" s="20"/>
    </row>
    <row r="390" spans="1:6" ht="22.5" customHeight="1" outlineLevel="2">
      <c r="A390" s="2">
        <v>61</v>
      </c>
      <c r="B390" s="30" t="s">
        <v>1</v>
      </c>
      <c r="C390" s="31" t="s">
        <v>9</v>
      </c>
      <c r="D390" s="31" t="s">
        <v>162</v>
      </c>
      <c r="E390" s="17">
        <v>288000</v>
      </c>
      <c r="F390" s="20"/>
    </row>
    <row r="391" spans="1:6" ht="22.5" customHeight="1" outlineLevel="2">
      <c r="A391" s="2">
        <v>62</v>
      </c>
      <c r="B391" s="30" t="s">
        <v>1</v>
      </c>
      <c r="C391" s="31" t="s">
        <v>9</v>
      </c>
      <c r="D391" s="31" t="s">
        <v>297</v>
      </c>
      <c r="E391" s="17">
        <v>127200</v>
      </c>
      <c r="F391" s="20"/>
    </row>
    <row r="392" spans="1:6" ht="22.5" customHeight="1" outlineLevel="2">
      <c r="A392" s="2">
        <v>63</v>
      </c>
      <c r="B392" s="30" t="s">
        <v>1</v>
      </c>
      <c r="C392" s="31" t="s">
        <v>11</v>
      </c>
      <c r="D392" s="31" t="s">
        <v>311</v>
      </c>
      <c r="E392" s="17">
        <v>136000</v>
      </c>
      <c r="F392" s="20"/>
    </row>
    <row r="393" spans="1:6" ht="22.5" customHeight="1" outlineLevel="2">
      <c r="A393" s="2">
        <v>64</v>
      </c>
      <c r="B393" s="30" t="s">
        <v>1</v>
      </c>
      <c r="C393" s="31" t="s">
        <v>12</v>
      </c>
      <c r="D393" s="31" t="s">
        <v>312</v>
      </c>
      <c r="E393" s="17">
        <v>77600</v>
      </c>
      <c r="F393" s="20"/>
    </row>
    <row r="394" spans="1:6" ht="22.5" customHeight="1" outlineLevel="2">
      <c r="A394" s="2">
        <v>65</v>
      </c>
      <c r="B394" s="30" t="s">
        <v>1</v>
      </c>
      <c r="C394" s="31" t="s">
        <v>12</v>
      </c>
      <c r="D394" s="31" t="s">
        <v>283</v>
      </c>
      <c r="E394" s="17">
        <v>217600</v>
      </c>
      <c r="F394" s="20"/>
    </row>
    <row r="395" spans="1:6" ht="22.5" customHeight="1" outlineLevel="2">
      <c r="A395" s="2">
        <v>66</v>
      </c>
      <c r="B395" s="30" t="s">
        <v>1</v>
      </c>
      <c r="C395" s="31" t="s">
        <v>12</v>
      </c>
      <c r="D395" s="31" t="s">
        <v>227</v>
      </c>
      <c r="E395" s="17">
        <v>98400</v>
      </c>
      <c r="F395" s="20"/>
    </row>
    <row r="396" spans="1:6" ht="22.5" customHeight="1" outlineLevel="2">
      <c r="A396" s="2">
        <v>67</v>
      </c>
      <c r="B396" s="30" t="s">
        <v>1</v>
      </c>
      <c r="C396" s="31" t="s">
        <v>12</v>
      </c>
      <c r="D396" s="31" t="s">
        <v>249</v>
      </c>
      <c r="E396" s="17">
        <v>24800</v>
      </c>
      <c r="F396" s="20"/>
    </row>
    <row r="397" spans="1:6" ht="22.5" customHeight="1" outlineLevel="2">
      <c r="A397" s="49">
        <v>68</v>
      </c>
      <c r="B397" s="50" t="s">
        <v>1</v>
      </c>
      <c r="C397" s="51" t="s">
        <v>12</v>
      </c>
      <c r="D397" s="51" t="s">
        <v>313</v>
      </c>
      <c r="E397" s="52">
        <v>139200</v>
      </c>
      <c r="F397" s="20"/>
    </row>
    <row r="398" spans="1:6" ht="22.5" customHeight="1" outlineLevel="1">
      <c r="A398" s="64"/>
      <c r="B398" s="63" t="s">
        <v>468</v>
      </c>
      <c r="C398" s="65"/>
      <c r="D398" s="65"/>
      <c r="E398" s="66">
        <f>SUBTOTAL(9,E330:E397)</f>
        <v>13902400</v>
      </c>
      <c r="F398" s="20"/>
    </row>
    <row r="399" spans="1:6" ht="22.5" customHeight="1">
      <c r="A399" s="64"/>
      <c r="B399" s="63" t="s">
        <v>469</v>
      </c>
      <c r="C399" s="65"/>
      <c r="D399" s="65"/>
      <c r="E399" s="66">
        <f>SUBTOTAL(9,E7:E397)</f>
        <v>63760000</v>
      </c>
      <c r="F399" s="20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59055118110236227" right="0.23622047244094491" top="0.39370078740157483" bottom="0.43307086614173229" header="0.19685039370078741" footer="0.43307086614173229"/>
  <pageSetup paperSize="9" scale="90" orientation="landscape" r:id="rId1"/>
  <headerFooter scaleWithDoc="0">
    <oddHeader>&amp;R&amp;"TH SarabunPSK,ธรรมดา"&amp;14หน้าที่  &amp;P</oddHeader>
  </headerFooter>
  <rowBreaks count="7" manualBreakCount="7">
    <brk id="26" max="7" man="1"/>
    <brk id="46" max="7" man="1"/>
    <brk id="50" max="16383" man="1"/>
    <brk id="101" max="16383" man="1"/>
    <brk id="168" max="16383" man="1"/>
    <brk id="215" max="16383" man="1"/>
    <brk id="32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7C335-62CF-4230-B604-8E81D125D990}">
  <dimension ref="A1:F13"/>
  <sheetViews>
    <sheetView zoomScaleNormal="100" zoomScaleSheetLayoutView="100" workbookViewId="0">
      <selection activeCell="E12" sqref="E12"/>
    </sheetView>
  </sheetViews>
  <sheetFormatPr defaultRowHeight="24"/>
  <cols>
    <col min="1" max="1" width="8.42578125" style="36" customWidth="1"/>
    <col min="2" max="2" width="23.42578125" style="36" customWidth="1"/>
    <col min="3" max="3" width="23.42578125" style="48" customWidth="1"/>
    <col min="4" max="5" width="18.7109375" style="48" customWidth="1"/>
    <col min="6" max="6" width="20.28515625" style="36" customWidth="1"/>
    <col min="7" max="16384" width="9.140625" style="36"/>
  </cols>
  <sheetData>
    <row r="1" spans="1:6">
      <c r="A1" s="70" t="s">
        <v>460</v>
      </c>
      <c r="B1" s="70"/>
      <c r="C1" s="70"/>
      <c r="D1" s="70"/>
      <c r="E1" s="70"/>
      <c r="F1" s="70"/>
    </row>
    <row r="2" spans="1:6">
      <c r="A2" s="70" t="s">
        <v>461</v>
      </c>
      <c r="B2" s="70"/>
      <c r="C2" s="70"/>
      <c r="D2" s="70"/>
      <c r="E2" s="70"/>
      <c r="F2" s="70"/>
    </row>
    <row r="3" spans="1:6">
      <c r="A3" s="70" t="s">
        <v>470</v>
      </c>
      <c r="B3" s="70"/>
      <c r="C3" s="70"/>
      <c r="D3" s="70"/>
      <c r="E3" s="70"/>
      <c r="F3" s="70"/>
    </row>
    <row r="4" spans="1:6" s="37" customFormat="1">
      <c r="A4" s="71" t="s">
        <v>471</v>
      </c>
      <c r="B4" s="71"/>
      <c r="C4" s="71"/>
      <c r="D4" s="71"/>
      <c r="E4" s="71"/>
      <c r="F4" s="71"/>
    </row>
    <row r="5" spans="1:6" s="37" customFormat="1">
      <c r="A5" s="72" t="s">
        <v>472</v>
      </c>
      <c r="B5" s="72"/>
      <c r="C5" s="72"/>
      <c r="D5" s="72"/>
      <c r="E5" s="72"/>
      <c r="F5" s="72"/>
    </row>
    <row r="6" spans="1:6" s="40" customFormat="1" ht="21" customHeight="1">
      <c r="A6" s="38" t="s">
        <v>455</v>
      </c>
      <c r="B6" s="38" t="s">
        <v>62</v>
      </c>
      <c r="C6" s="39" t="s">
        <v>456</v>
      </c>
      <c r="D6" s="39" t="s">
        <v>64</v>
      </c>
      <c r="E6" s="39" t="s">
        <v>434</v>
      </c>
      <c r="F6" s="39" t="s">
        <v>457</v>
      </c>
    </row>
    <row r="7" spans="1:6" s="44" customFormat="1">
      <c r="A7" s="41">
        <v>1</v>
      </c>
      <c r="B7" s="42" t="s">
        <v>65</v>
      </c>
      <c r="C7" s="43">
        <v>6888000</v>
      </c>
      <c r="D7" s="43">
        <v>1220</v>
      </c>
      <c r="E7" s="43" t="s">
        <v>458</v>
      </c>
      <c r="F7" s="43"/>
    </row>
    <row r="8" spans="1:6" s="44" customFormat="1">
      <c r="A8" s="45">
        <v>2</v>
      </c>
      <c r="B8" s="46" t="s">
        <v>82</v>
      </c>
      <c r="C8" s="47">
        <v>9630400</v>
      </c>
      <c r="D8" s="47">
        <v>1738</v>
      </c>
      <c r="E8" s="47" t="s">
        <v>458</v>
      </c>
      <c r="F8" s="47"/>
    </row>
    <row r="9" spans="1:6" s="44" customFormat="1">
      <c r="A9" s="45">
        <v>3</v>
      </c>
      <c r="B9" s="46" t="s">
        <v>28</v>
      </c>
      <c r="C9" s="47">
        <v>13909600</v>
      </c>
      <c r="D9" s="47">
        <v>2441</v>
      </c>
      <c r="E9" s="47" t="s">
        <v>458</v>
      </c>
      <c r="F9" s="47"/>
    </row>
    <row r="10" spans="1:6" s="44" customFormat="1">
      <c r="A10" s="45">
        <v>4</v>
      </c>
      <c r="B10" s="46" t="s">
        <v>126</v>
      </c>
      <c r="C10" s="47">
        <v>4833600</v>
      </c>
      <c r="D10" s="47">
        <v>853</v>
      </c>
      <c r="E10" s="47" t="s">
        <v>458</v>
      </c>
      <c r="F10" s="47"/>
    </row>
    <row r="11" spans="1:6" s="44" customFormat="1">
      <c r="A11" s="45">
        <v>5</v>
      </c>
      <c r="B11" s="46" t="s">
        <v>144</v>
      </c>
      <c r="C11" s="47">
        <v>14596000</v>
      </c>
      <c r="D11" s="47">
        <v>2311</v>
      </c>
      <c r="E11" s="47" t="s">
        <v>458</v>
      </c>
      <c r="F11" s="47"/>
    </row>
    <row r="12" spans="1:6" s="44" customFormat="1">
      <c r="A12" s="45">
        <v>6</v>
      </c>
      <c r="B12" s="46" t="s">
        <v>1</v>
      </c>
      <c r="C12" s="47">
        <v>13902400</v>
      </c>
      <c r="D12" s="47">
        <v>2435</v>
      </c>
      <c r="E12" s="47" t="s">
        <v>458</v>
      </c>
      <c r="F12" s="47"/>
    </row>
    <row r="13" spans="1:6" s="37" customFormat="1" ht="24" customHeight="1">
      <c r="A13" s="73" t="s">
        <v>459</v>
      </c>
      <c r="B13" s="74"/>
      <c r="C13" s="75">
        <f>SUM(C7:C12)</f>
        <v>63760000</v>
      </c>
      <c r="D13" s="75">
        <f>SUM(D7:D12)</f>
        <v>10998</v>
      </c>
      <c r="E13" s="75"/>
      <c r="F13" s="75"/>
    </row>
  </sheetData>
  <mergeCells count="6">
    <mergeCell ref="A13:B13"/>
    <mergeCell ref="A1:F1"/>
    <mergeCell ref="A2:F2"/>
    <mergeCell ref="A3:F3"/>
    <mergeCell ref="A4:F4"/>
    <mergeCell ref="A5:F5"/>
  </mergeCells>
  <pageMargins left="0.46" right="0.32" top="0.51181102362204722" bottom="0.39370078740157483" header="0.31496062992125984" footer="0.23622047244094491"/>
  <pageSetup paperSize="9" scale="85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คนพิการ 2559 เพิ่มเติม</vt:lpstr>
      <vt:lpstr>สรุปจังหวัด</vt:lpstr>
      <vt:lpstr>'คนพิการ 2559 เพิ่มเติม'!Print_Area</vt:lpstr>
      <vt:lpstr>สรุปจังหวัด!Print_Area</vt:lpstr>
      <vt:lpstr>'คนพิการ 2559 เพิ่มเติม'!Print_Titles</vt:lpstr>
      <vt:lpstr>สรุปจังหวัด!Print_Titles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USER-005</dc:creator>
  <cp:lastModifiedBy>User01</cp:lastModifiedBy>
  <cp:lastPrinted>2018-09-20T10:04:55Z</cp:lastPrinted>
  <dcterms:created xsi:type="dcterms:W3CDTF">2016-09-26T09:10:55Z</dcterms:created>
  <dcterms:modified xsi:type="dcterms:W3CDTF">2018-09-20T10:05:35Z</dcterms:modified>
</cp:coreProperties>
</file>