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210" windowWidth="20115" windowHeight="8130"/>
  </bookViews>
  <sheets>
    <sheet name="แจ้งจังหวัด" sheetId="5" r:id="rId1"/>
  </sheets>
  <definedNames>
    <definedName name="_xlnm._FilterDatabase" localSheetId="0" hidden="1">แจ้งจังหวัด!$A$1:$R$7</definedName>
    <definedName name="_xlnm.Print_Area" localSheetId="0">แจ้งจังหวัด!$A$1:$G$832</definedName>
    <definedName name="_xlnm.Print_Titles" localSheetId="0">แจ้งจังหวัด!$1:$7</definedName>
  </definedNames>
  <calcPr calcId="144525"/>
</workbook>
</file>

<file path=xl/calcChain.xml><?xml version="1.0" encoding="utf-8"?>
<calcChain xmlns="http://schemas.openxmlformats.org/spreadsheetml/2006/main">
  <c r="G832" i="5" l="1"/>
  <c r="A820" i="5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G818" i="5"/>
  <c r="G816" i="5"/>
  <c r="A811" i="5"/>
  <c r="A812" i="5" s="1"/>
  <c r="A813" i="5" s="1"/>
  <c r="A814" i="5" s="1"/>
  <c r="A815" i="5" s="1"/>
  <c r="G809" i="5"/>
  <c r="A798" i="5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G796" i="5"/>
  <c r="A793" i="5"/>
  <c r="A794" i="5" s="1"/>
  <c r="A795" i="5" s="1"/>
  <c r="G791" i="5"/>
  <c r="A787" i="5"/>
  <c r="A788" i="5" s="1"/>
  <c r="A789" i="5" s="1"/>
  <c r="A790" i="5" s="1"/>
  <c r="G785" i="5"/>
  <c r="A781" i="5"/>
  <c r="A782" i="5" s="1"/>
  <c r="A783" i="5" s="1"/>
  <c r="A784" i="5" s="1"/>
  <c r="G779" i="5"/>
  <c r="A772" i="5"/>
  <c r="A773" i="5" s="1"/>
  <c r="A774" i="5" s="1"/>
  <c r="A775" i="5" s="1"/>
  <c r="A776" i="5" s="1"/>
  <c r="A777" i="5" s="1"/>
  <c r="A778" i="5" s="1"/>
  <c r="G770" i="5"/>
  <c r="A762" i="5"/>
  <c r="A763" i="5" s="1"/>
  <c r="A764" i="5" s="1"/>
  <c r="A765" i="5" s="1"/>
  <c r="A766" i="5" s="1"/>
  <c r="A767" i="5" s="1"/>
  <c r="A768" i="5" s="1"/>
  <c r="A769" i="5" s="1"/>
  <c r="G760" i="5"/>
  <c r="A742" i="5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G740" i="5"/>
  <c r="A735" i="5"/>
  <c r="A736" i="5" s="1"/>
  <c r="A737" i="5" s="1"/>
  <c r="A738" i="5" s="1"/>
  <c r="A739" i="5" s="1"/>
  <c r="G733" i="5"/>
  <c r="A712" i="5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G710" i="5"/>
  <c r="A707" i="5"/>
  <c r="A708" i="5" s="1"/>
  <c r="A709" i="5" s="1"/>
  <c r="G705" i="5"/>
  <c r="A697" i="5"/>
  <c r="A698" i="5" s="1"/>
  <c r="A699" i="5" s="1"/>
  <c r="A700" i="5" s="1"/>
  <c r="A701" i="5" s="1"/>
  <c r="A702" i="5" s="1"/>
  <c r="A703" i="5" s="1"/>
  <c r="A704" i="5" s="1"/>
  <c r="A696" i="5"/>
  <c r="G694" i="5"/>
  <c r="A690" i="5"/>
  <c r="A691" i="5" s="1"/>
  <c r="A692" i="5" s="1"/>
  <c r="A693" i="5" s="1"/>
  <c r="G688" i="5"/>
  <c r="A681" i="5"/>
  <c r="A682" i="5" s="1"/>
  <c r="A683" i="5" s="1"/>
  <c r="A684" i="5" s="1"/>
  <c r="A685" i="5" s="1"/>
  <c r="A686" i="5" s="1"/>
  <c r="A687" i="5" s="1"/>
  <c r="G679" i="5"/>
  <c r="A678" i="5"/>
  <c r="G676" i="5"/>
  <c r="A665" i="5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G663" i="5"/>
  <c r="A660" i="5"/>
  <c r="A661" i="5" s="1"/>
  <c r="A662" i="5" s="1"/>
  <c r="G658" i="5"/>
  <c r="A643" i="5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G641" i="5"/>
  <c r="A630" i="5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G628" i="5"/>
  <c r="A620" i="5"/>
  <c r="A621" i="5" s="1"/>
  <c r="A622" i="5" s="1"/>
  <c r="A623" i="5" s="1"/>
  <c r="A624" i="5" s="1"/>
  <c r="A625" i="5" s="1"/>
  <c r="A626" i="5" s="1"/>
  <c r="A627" i="5" s="1"/>
  <c r="G618" i="5"/>
  <c r="A605" i="5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G603" i="5"/>
  <c r="A594" i="5"/>
  <c r="A595" i="5" s="1"/>
  <c r="A596" i="5" s="1"/>
  <c r="A597" i="5" s="1"/>
  <c r="A598" i="5" s="1"/>
  <c r="A599" i="5" s="1"/>
  <c r="A600" i="5" s="1"/>
  <c r="A601" i="5" s="1"/>
  <c r="A602" i="5" s="1"/>
  <c r="G592" i="5"/>
  <c r="A581" i="5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G579" i="5"/>
  <c r="A569" i="5"/>
  <c r="A570" i="5" s="1"/>
  <c r="A571" i="5" s="1"/>
  <c r="A572" i="5" s="1"/>
  <c r="A573" i="5" s="1"/>
  <c r="A574" i="5" s="1"/>
  <c r="A575" i="5" s="1"/>
  <c r="A576" i="5" s="1"/>
  <c r="A577" i="5" s="1"/>
  <c r="A578" i="5" s="1"/>
  <c r="G567" i="5"/>
  <c r="A561" i="5"/>
  <c r="A562" i="5" s="1"/>
  <c r="A563" i="5" s="1"/>
  <c r="A564" i="5" s="1"/>
  <c r="A565" i="5" s="1"/>
  <c r="A566" i="5" s="1"/>
  <c r="G559" i="5"/>
  <c r="A547" i="5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G545" i="5"/>
  <c r="A543" i="5"/>
  <c r="A544" i="5" s="1"/>
  <c r="G541" i="5"/>
  <c r="A535" i="5"/>
  <c r="A536" i="5" s="1"/>
  <c r="A537" i="5" s="1"/>
  <c r="A538" i="5" s="1"/>
  <c r="A539" i="5" s="1"/>
  <c r="A540" i="5" s="1"/>
  <c r="G533" i="5"/>
  <c r="A527" i="5"/>
  <c r="A528" i="5" s="1"/>
  <c r="A529" i="5" s="1"/>
  <c r="A530" i="5" s="1"/>
  <c r="A531" i="5" s="1"/>
  <c r="A532" i="5" s="1"/>
  <c r="G525" i="5"/>
  <c r="A520" i="5"/>
  <c r="A521" i="5" s="1"/>
  <c r="A522" i="5" s="1"/>
  <c r="A523" i="5" s="1"/>
  <c r="A524" i="5" s="1"/>
  <c r="G518" i="5"/>
  <c r="A513" i="5"/>
  <c r="A514" i="5" s="1"/>
  <c r="A515" i="5" s="1"/>
  <c r="A516" i="5" s="1"/>
  <c r="A517" i="5" s="1"/>
  <c r="G511" i="5"/>
  <c r="A508" i="5"/>
  <c r="A509" i="5" s="1"/>
  <c r="A510" i="5" s="1"/>
  <c r="G506" i="5"/>
  <c r="A499" i="5"/>
  <c r="A500" i="5" s="1"/>
  <c r="A501" i="5" s="1"/>
  <c r="A502" i="5" s="1"/>
  <c r="A503" i="5" s="1"/>
  <c r="A504" i="5" s="1"/>
  <c r="A505" i="5" s="1"/>
  <c r="G497" i="5"/>
  <c r="A488" i="5"/>
  <c r="A489" i="5" s="1"/>
  <c r="A490" i="5" s="1"/>
  <c r="A491" i="5" s="1"/>
  <c r="A492" i="5" s="1"/>
  <c r="A493" i="5" s="1"/>
  <c r="A494" i="5" s="1"/>
  <c r="A495" i="5" s="1"/>
  <c r="A496" i="5" s="1"/>
  <c r="G486" i="5"/>
  <c r="A470" i="5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G468" i="5"/>
  <c r="A465" i="5"/>
  <c r="A466" i="5" s="1"/>
  <c r="A467" i="5" s="1"/>
  <c r="G463" i="5"/>
  <c r="A461" i="5"/>
  <c r="A462" i="5" s="1"/>
  <c r="G459" i="5"/>
  <c r="A448" i="5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G446" i="5"/>
  <c r="A434" i="5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G432" i="5"/>
  <c r="A419" i="5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G417" i="5"/>
  <c r="A408" i="5"/>
  <c r="A409" i="5" s="1"/>
  <c r="A410" i="5" s="1"/>
  <c r="A411" i="5" s="1"/>
  <c r="A412" i="5" s="1"/>
  <c r="A413" i="5" s="1"/>
  <c r="A414" i="5" s="1"/>
  <c r="A415" i="5" s="1"/>
  <c r="A416" i="5" s="1"/>
  <c r="G406" i="5"/>
  <c r="A397" i="5"/>
  <c r="A398" i="5" s="1"/>
  <c r="A399" i="5" s="1"/>
  <c r="A400" i="5" s="1"/>
  <c r="A401" i="5" s="1"/>
  <c r="A402" i="5" s="1"/>
  <c r="A403" i="5" s="1"/>
  <c r="A404" i="5" s="1"/>
  <c r="A405" i="5" s="1"/>
  <c r="G395" i="5"/>
  <c r="A383" i="5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G381" i="5"/>
  <c r="A378" i="5"/>
  <c r="A379" i="5" s="1"/>
  <c r="A380" i="5" s="1"/>
  <c r="G376" i="5"/>
  <c r="A373" i="5"/>
  <c r="A374" i="5" s="1"/>
  <c r="A375" i="5" s="1"/>
  <c r="G371" i="5"/>
  <c r="A363" i="5"/>
  <c r="A364" i="5" s="1"/>
  <c r="A365" i="5" s="1"/>
  <c r="A366" i="5" s="1"/>
  <c r="A367" i="5" s="1"/>
  <c r="A368" i="5" s="1"/>
  <c r="A369" i="5" s="1"/>
  <c r="A370" i="5" s="1"/>
  <c r="G361" i="5"/>
  <c r="A346" i="5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G344" i="5"/>
  <c r="A338" i="5"/>
  <c r="A339" i="5" s="1"/>
  <c r="A340" i="5" s="1"/>
  <c r="A341" i="5" s="1"/>
  <c r="A342" i="5" s="1"/>
  <c r="A343" i="5" s="1"/>
  <c r="G336" i="5"/>
  <c r="A331" i="5"/>
  <c r="A332" i="5" s="1"/>
  <c r="A333" i="5" s="1"/>
  <c r="A334" i="5" s="1"/>
  <c r="A335" i="5" s="1"/>
  <c r="G329" i="5"/>
  <c r="A326" i="5"/>
  <c r="A327" i="5" s="1"/>
  <c r="A328" i="5" s="1"/>
  <c r="G324" i="5"/>
  <c r="A322" i="5"/>
  <c r="A323" i="5" s="1"/>
  <c r="G320" i="5"/>
  <c r="A311" i="5"/>
  <c r="A312" i="5" s="1"/>
  <c r="A313" i="5" s="1"/>
  <c r="A314" i="5" s="1"/>
  <c r="A315" i="5" s="1"/>
  <c r="A316" i="5" s="1"/>
  <c r="A317" i="5" s="1"/>
  <c r="A318" i="5" s="1"/>
  <c r="A319" i="5" s="1"/>
  <c r="G309" i="5"/>
  <c r="A302" i="5"/>
  <c r="A303" i="5" s="1"/>
  <c r="A304" i="5" s="1"/>
  <c r="A305" i="5" s="1"/>
  <c r="A306" i="5" s="1"/>
  <c r="A307" i="5" s="1"/>
  <c r="A308" i="5" s="1"/>
  <c r="G300" i="5"/>
  <c r="A284" i="5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G282" i="5"/>
  <c r="A268" i="5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G266" i="5"/>
  <c r="A260" i="5"/>
  <c r="A261" i="5" s="1"/>
  <c r="A262" i="5" s="1"/>
  <c r="A263" i="5" s="1"/>
  <c r="A264" i="5" s="1"/>
  <c r="A265" i="5" s="1"/>
  <c r="G258" i="5"/>
  <c r="A250" i="5"/>
  <c r="A251" i="5" s="1"/>
  <c r="A252" i="5" s="1"/>
  <c r="A253" i="5" s="1"/>
  <c r="A254" i="5" s="1"/>
  <c r="A255" i="5" s="1"/>
  <c r="A256" i="5" s="1"/>
  <c r="A257" i="5" s="1"/>
  <c r="G248" i="5"/>
  <c r="G246" i="5"/>
  <c r="A231" i="5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G229" i="5"/>
  <c r="A228" i="5"/>
  <c r="G226" i="5"/>
  <c r="A221" i="5"/>
  <c r="A222" i="5" s="1"/>
  <c r="A223" i="5" s="1"/>
  <c r="A224" i="5" s="1"/>
  <c r="A225" i="5" s="1"/>
  <c r="G219" i="5"/>
  <c r="A177" i="5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G175" i="5"/>
  <c r="A141" i="5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G139" i="5"/>
  <c r="A137" i="5"/>
  <c r="A138" i="5" s="1"/>
  <c r="G135" i="5"/>
  <c r="A123" i="5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G121" i="5"/>
  <c r="A116" i="5"/>
  <c r="A117" i="5" s="1"/>
  <c r="A118" i="5" s="1"/>
  <c r="A119" i="5" s="1"/>
  <c r="A120" i="5" s="1"/>
  <c r="G114" i="5"/>
  <c r="A101" i="5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G99" i="5"/>
  <c r="A91" i="5"/>
  <c r="A92" i="5" s="1"/>
  <c r="A93" i="5" s="1"/>
  <c r="A94" i="5" s="1"/>
  <c r="A95" i="5" s="1"/>
  <c r="A96" i="5" s="1"/>
  <c r="A97" i="5" s="1"/>
  <c r="A98" i="5" s="1"/>
  <c r="G89" i="5"/>
  <c r="A85" i="5"/>
  <c r="A86" i="5" s="1"/>
  <c r="A87" i="5" s="1"/>
  <c r="A88" i="5" s="1"/>
  <c r="G83" i="5"/>
  <c r="A56" i="5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G54" i="5"/>
  <c r="A44" i="5"/>
  <c r="A45" i="5" s="1"/>
  <c r="A46" i="5" s="1"/>
  <c r="A47" i="5" s="1"/>
  <c r="A48" i="5" s="1"/>
  <c r="A49" i="5" s="1"/>
  <c r="A50" i="5" s="1"/>
  <c r="A51" i="5" s="1"/>
  <c r="A52" i="5" s="1"/>
  <c r="A53" i="5" s="1"/>
  <c r="G42" i="5"/>
  <c r="A30" i="5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G28" i="5"/>
  <c r="A23" i="5"/>
  <c r="A24" i="5" s="1"/>
  <c r="A25" i="5" s="1"/>
  <c r="A26" i="5" s="1"/>
  <c r="A27" i="5" s="1"/>
  <c r="G21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</calcChain>
</file>

<file path=xl/sharedStrings.xml><?xml version="1.0" encoding="utf-8"?>
<sst xmlns="http://schemas.openxmlformats.org/spreadsheetml/2006/main" count="2334" uniqueCount="1313">
  <si>
    <t>ชัยภูมิ</t>
  </si>
  <si>
    <t>ภูเขียว</t>
  </si>
  <si>
    <t>แก้งคร้อ</t>
  </si>
  <si>
    <t>คอนสาร</t>
  </si>
  <si>
    <t>จัตุรัส</t>
  </si>
  <si>
    <t>เมืองชัยภูมิ</t>
  </si>
  <si>
    <t>ชุมพร</t>
  </si>
  <si>
    <t>เมืองชุมพร</t>
  </si>
  <si>
    <t>หลังสวน</t>
  </si>
  <si>
    <t>เชียงราย</t>
  </si>
  <si>
    <t>ขุนตาล</t>
  </si>
  <si>
    <t>แม่ลาว</t>
  </si>
  <si>
    <t>ทต.ป่าก่อดำ</t>
  </si>
  <si>
    <t>แม่สรวย</t>
  </si>
  <si>
    <t>ทต.เจดีย์หลวง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</si>
  <si>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</si>
  <si>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</si>
  <si>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</si>
  <si>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</si>
  <si>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</si>
  <si>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เชียงแสน</t>
  </si>
  <si>
    <t>พาน</t>
  </si>
  <si>
    <t>เมืองเชียงราย</t>
  </si>
  <si>
    <t>อบต.แม่กรณ์</t>
  </si>
  <si>
    <t>แม่จัน</t>
  </si>
  <si>
    <t>แม่สาย</t>
  </si>
  <si>
    <t>เวียงป่าเป้า</t>
  </si>
  <si>
    <t>เชียงใหม่</t>
  </si>
  <si>
    <t>สันกำแพง</t>
  </si>
  <si>
    <t>สันทราย</t>
  </si>
  <si>
    <t>ดอยสะเก็ด</t>
  </si>
  <si>
    <t>ทต.แม่คือ</t>
  </si>
  <si>
    <t>พร้าว</t>
  </si>
  <si>
    <t>สารภี</t>
  </si>
  <si>
    <t>หางดง</t>
  </si>
  <si>
    <t>เชียงดาว</t>
  </si>
  <si>
    <t>แม่ออน</t>
  </si>
  <si>
    <t>แม่อาย</t>
  </si>
  <si>
    <t>อบต.สันต้นหมื้อ</t>
  </si>
  <si>
    <t>สะเมิง</t>
  </si>
  <si>
    <t>อบต.แม่สาบ</t>
  </si>
  <si>
    <t>สันป่าตอง</t>
  </si>
  <si>
    <t>อบต.มะขามหลวง</t>
  </si>
  <si>
    <t>ตรัง</t>
  </si>
  <si>
    <t>สิเกา</t>
  </si>
  <si>
    <t>ทต.ควนกุน</t>
  </si>
  <si>
    <t>ห้วยยอด</t>
  </si>
  <si>
    <t>เมืองตรัง</t>
  </si>
  <si>
    <t>ย่านตาขาว</t>
  </si>
  <si>
    <t>อบต.หนองบัว</t>
  </si>
  <si>
    <t>ตราด</t>
  </si>
  <si>
    <t>เมืองตราด</t>
  </si>
  <si>
    <t>ตาก</t>
  </si>
  <si>
    <t>พบพระ</t>
  </si>
  <si>
    <t>ทต.พบพระ</t>
  </si>
  <si>
    <t>แม่ระมาด</t>
  </si>
  <si>
    <t>นครนายก</t>
  </si>
  <si>
    <t>เมืองนครนายก</t>
  </si>
  <si>
    <t>นครปฐม</t>
  </si>
  <si>
    <t>สามพราน</t>
  </si>
  <si>
    <t>กำแพงแสน</t>
  </si>
  <si>
    <t>ดอนตูม</t>
  </si>
  <si>
    <t>นครชัยศรี</t>
  </si>
  <si>
    <t>อบต.บางแก้ว</t>
  </si>
  <si>
    <t>บางเลน</t>
  </si>
  <si>
    <t>เมืองนครปฐม</t>
  </si>
  <si>
    <t>นครพนม</t>
  </si>
  <si>
    <t>นาหว้า</t>
  </si>
  <si>
    <t>ทต.นาหว้า</t>
  </si>
  <si>
    <t>ทต.ท่าเรือ</t>
  </si>
  <si>
    <t>เมืองนครพนม</t>
  </si>
  <si>
    <t>นครราชสีมา</t>
  </si>
  <si>
    <t>บัวใหญ่</t>
  </si>
  <si>
    <t>ทม.บัวใหญ่</t>
  </si>
  <si>
    <t>ปักธงชัย</t>
  </si>
  <si>
    <t>โชคชัย</t>
  </si>
  <si>
    <t>บัวลาย</t>
  </si>
  <si>
    <t>ทต.หนองบัวลาย</t>
  </si>
  <si>
    <t>เมืองนครราชสีมา</t>
  </si>
  <si>
    <t>ทต.หนองไผ่ล้อม</t>
  </si>
  <si>
    <t>จักราช</t>
  </si>
  <si>
    <t>โนนแดง</t>
  </si>
  <si>
    <t>โนนสูง</t>
  </si>
  <si>
    <t>ปากช่อง</t>
  </si>
  <si>
    <t>ราษีไศล</t>
  </si>
  <si>
    <t>สกลนคร</t>
  </si>
  <si>
    <t>เมืองสกลนคร</t>
  </si>
  <si>
    <t>วานรนิวาส</t>
  </si>
  <si>
    <t>วาริชภูมิ</t>
  </si>
  <si>
    <t>ทต.วาริชภูมิ</t>
  </si>
  <si>
    <t>ส่องดาว</t>
  </si>
  <si>
    <t>อากาศอำนวย</t>
  </si>
  <si>
    <t>ทต.อากาศอำนวย</t>
  </si>
  <si>
    <t>เจริญศิลป์</t>
  </si>
  <si>
    <t>สงขลา</t>
  </si>
  <si>
    <t>หาดใหญ่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</si>
  <si>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</si>
  <si>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</si>
  <si>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</si>
  <si>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</si>
  <si>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</si>
  <si>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</si>
  <si>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เมืองสงขลา</t>
  </si>
  <si>
    <t>สทิงพระ</t>
  </si>
  <si>
    <t>สะเดา</t>
  </si>
  <si>
    <t>สิงหนคร</t>
  </si>
  <si>
    <t>สตูล</t>
  </si>
  <si>
    <t>ทุ่งหว้า</t>
  </si>
  <si>
    <t>เมืองสตูล</t>
  </si>
  <si>
    <t>ทต.คลองขุด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</si>
  <si>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</si>
  <si>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</si>
  <si>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</si>
  <si>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</si>
  <si>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</si>
  <si>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เมืองสมุทรปราการ</t>
  </si>
  <si>
    <t>สมุทรสงคราม</t>
  </si>
  <si>
    <t>อัมพวา</t>
  </si>
  <si>
    <t>สมุทรสาคร</t>
  </si>
  <si>
    <t>กระทุ่มแบน</t>
  </si>
  <si>
    <t>ทน.อ้อมน้อย</t>
  </si>
  <si>
    <t>ทม.กระทุ่มแบน</t>
  </si>
  <si>
    <t>เมืองสมุทรสาคร</t>
  </si>
  <si>
    <t>สระแก้ว</t>
  </si>
  <si>
    <t>เมืองสระแก้ว</t>
  </si>
  <si>
    <t>อรัญประเทศ</t>
  </si>
  <si>
    <t>สระบุรี</t>
  </si>
  <si>
    <t>หนองโดน</t>
  </si>
  <si>
    <t>ทต.หนองโดน</t>
  </si>
  <si>
    <t>แก่งคอย</t>
  </si>
  <si>
    <t>พระพุทธบาท</t>
  </si>
  <si>
    <t>ทต.หนองแก</t>
  </si>
  <si>
    <t>เมืองสระบุรี</t>
  </si>
  <si>
    <t>หนองแค</t>
  </si>
  <si>
    <t>สิงห์บุรี</t>
  </si>
  <si>
    <t>อินทร์บุรี</t>
  </si>
  <si>
    <t>สุโขทัย</t>
  </si>
  <si>
    <t>บ้านด่านลานหอย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</si>
  <si>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</si>
  <si>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</si>
  <si>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</si>
  <si>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</si>
  <si>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</si>
  <si>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คีรีมาศ</t>
  </si>
  <si>
    <t>อบต.วังน้ำขาว</t>
  </si>
  <si>
    <t>เมืองสุโขทัย</t>
  </si>
  <si>
    <t>อบต.บ้านหลุม</t>
  </si>
  <si>
    <t>ศรีนคร</t>
  </si>
  <si>
    <t>สวรรคโลก</t>
  </si>
  <si>
    <t>สุพรรณบุรี</t>
  </si>
  <si>
    <t>สองพี่น้อง</t>
  </si>
  <si>
    <t>ทม.สองพี่น้อง</t>
  </si>
  <si>
    <t>เดิมบางนางบวช</t>
  </si>
  <si>
    <t>เมืองสุพรรณบุรี</t>
  </si>
  <si>
    <t>หนองหญ้าไซ</t>
  </si>
  <si>
    <t>ทต.หนองหญ้าไซ</t>
  </si>
  <si>
    <t>อบต.บางตาเถร</t>
  </si>
  <si>
    <t>สุราษฎร์ธานี</t>
  </si>
  <si>
    <t>ดอนสัก</t>
  </si>
  <si>
    <t>ทม.ดอนสัก</t>
  </si>
  <si>
    <t>กาญจนดิษฐ์</t>
  </si>
  <si>
    <t>ทต.เวียง</t>
  </si>
  <si>
    <t>บ้านตาขุน</t>
  </si>
  <si>
    <t>บ้านนาสาร</t>
  </si>
  <si>
    <t>บางปะอิน</t>
  </si>
  <si>
    <t>บ้านแพรก</t>
  </si>
  <si>
    <t>เสนา</t>
  </si>
  <si>
    <t>พะเยา</t>
  </si>
  <si>
    <t>เมืองพะเยา</t>
  </si>
  <si>
    <t>เชียงคำ</t>
  </si>
  <si>
    <t>ดอกคำใต้</t>
  </si>
  <si>
    <t>อบต.ห้วยแก้ว</t>
  </si>
  <si>
    <t>พังงา</t>
  </si>
  <si>
    <t>ตะกั่วทุ่ง</t>
  </si>
  <si>
    <t>ท้ายเหมือง</t>
  </si>
  <si>
    <t>อบต.ท้ายเหมือง</t>
  </si>
  <si>
    <t>เมืองพังงา</t>
  </si>
  <si>
    <t>พัทลุง</t>
  </si>
  <si>
    <t>เขาชัยสน</t>
  </si>
  <si>
    <t>ควนขนุน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</si>
  <si>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</si>
  <si>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</si>
  <si>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</si>
  <si>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</si>
  <si>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</si>
  <si>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</si>
  <si>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เมืองพัทลุง</t>
  </si>
  <si>
    <t>อบต.พนมวังก์</t>
  </si>
  <si>
    <t>อบต.ทุ่งนารี</t>
  </si>
  <si>
    <t>พิจิตร</t>
  </si>
  <si>
    <t>ทับคล้อ</t>
  </si>
  <si>
    <t>ทต.ทับคล้อ</t>
  </si>
  <si>
    <t>บางมูลนาก</t>
  </si>
  <si>
    <t>โพธิ์ประทับช้าง</t>
  </si>
  <si>
    <t>ตะพานหิน</t>
  </si>
  <si>
    <t>เมืองพิจิตร</t>
  </si>
  <si>
    <t>อบต.ย่านยาว</t>
  </si>
  <si>
    <t>วังทรายพูน</t>
  </si>
  <si>
    <t>พิษณุโลก</t>
  </si>
  <si>
    <t>เมืองพิษณุโลก</t>
  </si>
  <si>
    <t>ทน.พิษณุโลก</t>
  </si>
  <si>
    <t>ชาติตระการ</t>
  </si>
  <si>
    <t>อบต.นิคมพัฒนา</t>
  </si>
  <si>
    <t>อบต.มะขามสูง</t>
  </si>
  <si>
    <t>อบต.วัดจันทร์</t>
  </si>
  <si>
    <t>วัดโบสถ์</t>
  </si>
  <si>
    <t>เพชรบุรี</t>
  </si>
  <si>
    <t>ชะอำ</t>
  </si>
  <si>
    <t>ทม.ชะอำ</t>
  </si>
  <si>
    <t>เมืองเพชรบุรี</t>
  </si>
  <si>
    <t>เพชรบูรณ์</t>
  </si>
  <si>
    <t>หล่มสัก</t>
  </si>
  <si>
    <t>แพร่</t>
  </si>
  <si>
    <t>เมืองแพร่</t>
  </si>
  <si>
    <t>ร้องกวาง</t>
  </si>
  <si>
    <t>ลอง</t>
  </si>
  <si>
    <t>วังชิ้น</t>
  </si>
  <si>
    <t>สอง</t>
  </si>
  <si>
    <t>สูงเม่น</t>
  </si>
  <si>
    <t>หนองม่วงไข่</t>
  </si>
  <si>
    <t>ภูเก็ต</t>
  </si>
  <si>
    <t>เมืองภูเก็ต</t>
  </si>
  <si>
    <t>มหาสารคาม</t>
  </si>
  <si>
    <t>เมืองมหาสารคาม</t>
  </si>
  <si>
    <t>ทม.มหาสารคาม</t>
  </si>
  <si>
    <t>แกดำ</t>
  </si>
  <si>
    <t>ชื่นชม</t>
  </si>
  <si>
    <t>นาเชือก</t>
  </si>
  <si>
    <t>นาดูน</t>
  </si>
  <si>
    <t>บรบือ</t>
  </si>
  <si>
    <t>พยัคฆภูมิพิสัย</t>
  </si>
  <si>
    <t>มุกดาหาร</t>
  </si>
  <si>
    <t>เมืองมุกดาหาร</t>
  </si>
  <si>
    <t>ทม.มุกดาหาร</t>
  </si>
  <si>
    <t>คำชะอี</t>
  </si>
  <si>
    <t>นิคมคำสร้อย</t>
  </si>
  <si>
    <t>แวงใหญ่</t>
  </si>
  <si>
    <t>ทม.ขลุง</t>
  </si>
  <si>
    <t>สอยดาว</t>
  </si>
  <si>
    <t>อบต.ทรายขาว</t>
  </si>
  <si>
    <t>บางคล้า</t>
  </si>
  <si>
    <t>ทม.ชลบุรี</t>
  </si>
  <si>
    <t>บางละมุง</t>
  </si>
  <si>
    <t>บ้านบึง</t>
  </si>
  <si>
    <t>อบต.คลองกิ่ว</t>
  </si>
  <si>
    <t>พนัสนิคม</t>
  </si>
  <si>
    <t>เมืองชัยนาท</t>
  </si>
  <si>
    <t>ทม.ชัยนาท</t>
  </si>
  <si>
    <t>มโนรมย์</t>
  </si>
  <si>
    <t>บำเหน็จณรงค์</t>
  </si>
  <si>
    <t>หนองบัวแดง</t>
  </si>
  <si>
    <t>ทต.หนองบัวแดง</t>
  </si>
  <si>
    <t>หนองบัวระเหว</t>
  </si>
  <si>
    <t>เทิง</t>
  </si>
  <si>
    <t>ทต.ท่าสุด</t>
  </si>
  <si>
    <t>อบต.ดอยงาม</t>
  </si>
  <si>
    <t>อบต.สันติสุข</t>
  </si>
  <si>
    <t>อบต.สันทราย</t>
  </si>
  <si>
    <t>จอมทอง</t>
  </si>
  <si>
    <t>ฝาง</t>
  </si>
  <si>
    <t>ทต.เวียงฝาง</t>
  </si>
  <si>
    <t>แม่ริม</t>
  </si>
  <si>
    <t>ทต.ยางเนิ้ง</t>
  </si>
  <si>
    <t>ทต.แม่ข่า</t>
  </si>
  <si>
    <t>อบต.แม่แวน</t>
  </si>
  <si>
    <t>แม่แตง</t>
  </si>
  <si>
    <t>แม่วาง</t>
  </si>
  <si>
    <t>กันตัง</t>
  </si>
  <si>
    <t>อบต.นาท่ามเหนือ</t>
  </si>
  <si>
    <t>อบต.พบพระ</t>
  </si>
  <si>
    <t>อุ้มผาง</t>
  </si>
  <si>
    <t>ทต.แม่กลอง</t>
  </si>
  <si>
    <t>ธาตุพนม</t>
  </si>
  <si>
    <t>ปลาปาก</t>
  </si>
  <si>
    <t>อบต.โพนทอง</t>
  </si>
  <si>
    <t>ทม.ปากช่อง</t>
  </si>
  <si>
    <t>ขามสะแกแสง</t>
  </si>
  <si>
    <t>ทต.ตะขบ</t>
  </si>
  <si>
    <t>คง</t>
  </si>
  <si>
    <t>ทม.ปากพนัง</t>
  </si>
  <si>
    <t>อบต.บ้านตูล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</si>
  <si>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</si>
  <si>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</si>
  <si>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</si>
  <si>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</si>
  <si>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</si>
  <si>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อ่าวลึก</t>
  </si>
  <si>
    <t>คลองท่อม</t>
  </si>
  <si>
    <t>ลำทับ</t>
  </si>
  <si>
    <t>เหนือคลอง</t>
  </si>
  <si>
    <t>อบต.คลองเขม้า</t>
  </si>
  <si>
    <t>กาญจนบุรี</t>
  </si>
  <si>
    <t>ทองผาภูมิ</t>
  </si>
  <si>
    <t>ท่าม่วง</t>
  </si>
  <si>
    <t>ท่ามะกา</t>
  </si>
  <si>
    <t>เมืองกาญจนบุรี</t>
  </si>
  <si>
    <t>กาฬสินธุ์</t>
  </si>
  <si>
    <t>ท่าคันโท</t>
  </si>
  <si>
    <t>ทต.ท่าคันโท</t>
  </si>
  <si>
    <t>เมืองกาฬสินธุ์</t>
  </si>
  <si>
    <t>กุฉินารายณ์</t>
  </si>
  <si>
    <t>คำม่วง</t>
  </si>
  <si>
    <t>ฆ้องชัย</t>
  </si>
  <si>
    <t>กำแพงเพชร</t>
  </si>
  <si>
    <t>คลองขลุง</t>
  </si>
  <si>
    <t>เมืองกำแพงเพชร</t>
  </si>
  <si>
    <t>ขาณุวรลักษบุรี</t>
  </si>
  <si>
    <t>พรานกระต่าย</t>
  </si>
  <si>
    <t>ลานกระบือ</t>
  </si>
  <si>
    <t>ขอนแก่น</t>
  </si>
  <si>
    <t>พล</t>
  </si>
  <si>
    <t>ทม.เมืองพล</t>
  </si>
  <si>
    <t>โคกโพธิ์ไชย</t>
  </si>
  <si>
    <t>เปือยน้อย</t>
  </si>
  <si>
    <t>เมืองขอนแก่น</t>
  </si>
  <si>
    <t>หนองเรือ</t>
  </si>
  <si>
    <t>ชุมแพ</t>
  </si>
  <si>
    <t>น้ำพอง</t>
  </si>
  <si>
    <t>บ้านไผ่</t>
  </si>
  <si>
    <t>ทต.หนองบัว</t>
  </si>
  <si>
    <t>อบต.หัวทุ่ง</t>
  </si>
  <si>
    <t>มัญจาคีรี</t>
  </si>
  <si>
    <t>แวงน้อย</t>
  </si>
  <si>
    <t>จันทบุรี</t>
  </si>
  <si>
    <t>ขลุง</t>
  </si>
  <si>
    <t>ทต.ท่าหลวง</t>
  </si>
  <si>
    <t>เมืองจันทบุรี</t>
  </si>
  <si>
    <t>ท่าใหม่</t>
  </si>
  <si>
    <t>ฉะเชิงเทรา</t>
  </si>
  <si>
    <t>บางน้ำเปรี้ยว</t>
  </si>
  <si>
    <t>บางปะกง</t>
  </si>
  <si>
    <t>อบต.เขาดิน</t>
  </si>
  <si>
    <t>บ้านโพธิ์</t>
  </si>
  <si>
    <t>เมืองฉะเชิงเทรา</t>
  </si>
  <si>
    <t>สนามชัยเขต</t>
  </si>
  <si>
    <t>ชลบุรี</t>
  </si>
  <si>
    <t>เมืองชลบุรี</t>
  </si>
  <si>
    <t>ทต.ดอนหัวฬ่อ</t>
  </si>
  <si>
    <t>ชัยนาท</t>
  </si>
  <si>
    <t>สรรพยา</t>
  </si>
  <si>
    <t>หันคา</t>
  </si>
  <si>
    <t>วัดสิงห์</t>
  </si>
  <si>
    <t>ทต.บ้านคลอง</t>
  </si>
  <si>
    <t>อบต.วังน้ำคู้</t>
  </si>
  <si>
    <t>ทม.เพชรบุรี</t>
  </si>
  <si>
    <t>บ้านแหลม</t>
  </si>
  <si>
    <t>เมืองเพชรบูรณ์</t>
  </si>
  <si>
    <t>อบต.ห้วยใหญ่</t>
  </si>
  <si>
    <t>เด่นชัย</t>
  </si>
  <si>
    <t>ทต.ป่าแมต</t>
  </si>
  <si>
    <t>กะทู้</t>
  </si>
  <si>
    <t>ทม.ป่าตอง</t>
  </si>
  <si>
    <t>ทต.ขุนยวม</t>
  </si>
  <si>
    <t>แม่ลาน้อย</t>
  </si>
  <si>
    <t>เมืองยโสธร</t>
  </si>
  <si>
    <t>ทต.เมืองรามันห์</t>
  </si>
  <si>
    <t>เมืองระนอง</t>
  </si>
  <si>
    <t>ทต.ละอุ่น</t>
  </si>
  <si>
    <t>บ้านโป่ง</t>
  </si>
  <si>
    <t>ทต.เขางู</t>
  </si>
  <si>
    <t>โคกสำโรง</t>
  </si>
  <si>
    <t>อบต.เขาสมอคอน</t>
  </si>
  <si>
    <t>แม่เมาะ</t>
  </si>
  <si>
    <t>ทม.วังสะพุง</t>
  </si>
  <si>
    <t>ท่าลี่</t>
  </si>
  <si>
    <t>นาด้วง</t>
  </si>
  <si>
    <t>หนองหิน</t>
  </si>
  <si>
    <t>กันทรลักษ์</t>
  </si>
  <si>
    <t>ห้วยทับทัน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</si>
  <si>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</si>
  <si>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</si>
  <si>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</si>
  <si>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</si>
  <si>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ทต.หินตก</t>
  </si>
  <si>
    <t>ชะอวด</t>
  </si>
  <si>
    <t>ท่าศาลา</t>
  </si>
  <si>
    <t>ทุ่งสง</t>
  </si>
  <si>
    <t>ทุ่งใหญ่</t>
  </si>
  <si>
    <t>ปากพนัง</t>
  </si>
  <si>
    <t>เมืองนครศรีธรรมราช</t>
  </si>
  <si>
    <t>นครสวรรค์</t>
  </si>
  <si>
    <t>ตากฟ้า</t>
  </si>
  <si>
    <t>ทต.ตากฟ้า</t>
  </si>
  <si>
    <t>ตาคลี</t>
  </si>
  <si>
    <t>ลาดยาว</t>
  </si>
  <si>
    <t>ชุมแสง</t>
  </si>
  <si>
    <t>นนทบุรี</t>
  </si>
  <si>
    <t>บางบัวทอง</t>
  </si>
  <si>
    <t>นราธิวาส</t>
  </si>
  <si>
    <t>บาเจาะ</t>
  </si>
  <si>
    <t>เมืองนราธิวาส</t>
  </si>
  <si>
    <t>สุไหงโก-ลก</t>
  </si>
  <si>
    <t>น่าน</t>
  </si>
  <si>
    <t>เวียงสา</t>
  </si>
  <si>
    <t>เมืองน่าน</t>
  </si>
  <si>
    <t>อบต.แม่สา</t>
  </si>
  <si>
    <t>บึงกาฬ</t>
  </si>
  <si>
    <t>เซกา</t>
  </si>
  <si>
    <t>บึงโขงหลง</t>
  </si>
  <si>
    <t>ศรีวิไล</t>
  </si>
  <si>
    <t>บุรีรัมย์</t>
  </si>
  <si>
    <t>ประโคนชัย</t>
  </si>
  <si>
    <t>นางรอง</t>
  </si>
  <si>
    <t>นาโพธิ์</t>
  </si>
  <si>
    <t>ปทุมธานี</t>
  </si>
  <si>
    <t>เมืองปทุมธานี</t>
  </si>
  <si>
    <t>ลาดหลุมแก้ว</t>
  </si>
  <si>
    <t>ทต.คลองพระอุดม</t>
  </si>
  <si>
    <t>ลำลูกกา</t>
  </si>
  <si>
    <t>อบต.บึงคำพร้อย</t>
  </si>
  <si>
    <t>ประจวบคีรีขันธ์</t>
  </si>
  <si>
    <t>หัวหิน</t>
  </si>
  <si>
    <t>ทม.หัวหิน</t>
  </si>
  <si>
    <t>กุยบุรี</t>
  </si>
  <si>
    <t>เมืองประจวบคีรีขันธ์</t>
  </si>
  <si>
    <t>ปราจีนบุรี</t>
  </si>
  <si>
    <t>นาดี</t>
  </si>
  <si>
    <t>ทต.นาดี</t>
  </si>
  <si>
    <t>ปัตตานี</t>
  </si>
  <si>
    <t>เมืองปัตตานี</t>
  </si>
  <si>
    <t>พระนครศรีอยุธยา</t>
  </si>
  <si>
    <t>ท่าเรือ</t>
  </si>
  <si>
    <t>ร่องคำ</t>
  </si>
  <si>
    <t>ทต.ร่องคำ</t>
  </si>
  <si>
    <t>กมลาไสย</t>
  </si>
  <si>
    <t>ทต.โพธิ์ไชย</t>
  </si>
  <si>
    <t>ทต.แวงน้อย</t>
  </si>
  <si>
    <t>บ้านแฮด</t>
  </si>
  <si>
    <t>ทต.บางวัวคณารักษ์</t>
  </si>
  <si>
    <t>ทต.ห้วยใหญ่</t>
  </si>
  <si>
    <t>ศรีราชา</t>
  </si>
  <si>
    <t>ทต.หางน้ำสาคร</t>
  </si>
  <si>
    <t>ทต.วัดสิงห์</t>
  </si>
  <si>
    <t>ทต.แม่สาย</t>
  </si>
  <si>
    <t>ทต.เมืองนะ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</si>
  <si>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</si>
  <si>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</si>
  <si>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</si>
  <si>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</si>
  <si>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ทต.หางดง</t>
  </si>
  <si>
    <t>ทต.ห้วยยอด</t>
  </si>
  <si>
    <t>เมืองตาก</t>
  </si>
  <si>
    <t>ทม.ตาก</t>
  </si>
  <si>
    <t>อบต.สามหมื่น</t>
  </si>
  <si>
    <t>ทม.นครนายก</t>
  </si>
  <si>
    <t>ทน.นครศรีธรรมราช</t>
  </si>
  <si>
    <t>อบต.ขอนหาด</t>
  </si>
  <si>
    <t>ทต.ท่าประจะ</t>
  </si>
  <si>
    <t>แม่ฮ่องสอน</t>
  </si>
  <si>
    <t>เมืองแม่ฮ่องสอน</t>
  </si>
  <si>
    <t>ทม.แม่ฮ่องสอน</t>
  </si>
  <si>
    <t>ขุนยวม</t>
  </si>
  <si>
    <t>แม่สะเรียง</t>
  </si>
  <si>
    <t>ยโสธร</t>
  </si>
  <si>
    <t>เลิงนกทา</t>
  </si>
  <si>
    <t>ทต.เลิงนกทา</t>
  </si>
  <si>
    <t>กุดชุม</t>
  </si>
  <si>
    <t>ทรายมูล</t>
  </si>
  <si>
    <t>ยะลา</t>
  </si>
  <si>
    <t>เบตง</t>
  </si>
  <si>
    <t>เมืองยะลา</t>
  </si>
  <si>
    <t>รามัน</t>
  </si>
  <si>
    <t>ร้อยเอ็ด</t>
  </si>
  <si>
    <t>เมืองร้อยเอ็ด</t>
  </si>
  <si>
    <t>เกษตรวิสัย</t>
  </si>
  <si>
    <t>อบต.พระธาตุ</t>
  </si>
  <si>
    <t>โพธิ์ชัย</t>
  </si>
  <si>
    <t>ระนอง</t>
  </si>
  <si>
    <t>ละอุ่น</t>
  </si>
  <si>
    <t>ระยอง</t>
  </si>
  <si>
    <t>เมืองระยอง</t>
  </si>
  <si>
    <t>ทน.ระยอง</t>
  </si>
  <si>
    <t>แกลง</t>
  </si>
  <si>
    <t>ทต.สุนทรภู่</t>
  </si>
  <si>
    <t>นิคมพัฒนา</t>
  </si>
  <si>
    <t>ทต.เชิงเนิน</t>
  </si>
  <si>
    <t>บ้านฉาง</t>
  </si>
  <si>
    <t>ปลวกแดง</t>
  </si>
  <si>
    <t>อบต.แม่น้ำคู้</t>
  </si>
  <si>
    <t>ราชบุรี</t>
  </si>
  <si>
    <t>เมืองราชบุรี</t>
  </si>
  <si>
    <t>โพธาราม</t>
  </si>
  <si>
    <t>อบต.เตาปูน</t>
  </si>
  <si>
    <t>ลพบุรี</t>
  </si>
  <si>
    <t>ท่าวุ้ง</t>
  </si>
  <si>
    <t>หนองม่วง</t>
  </si>
  <si>
    <t>ทต.หนองม่วง</t>
  </si>
  <si>
    <t>บ้านหมี่</t>
  </si>
  <si>
    <t>เมืองลพบุรี</t>
  </si>
  <si>
    <t>ลำปาง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</si>
  <si>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</si>
  <si>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</si>
  <si>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</si>
  <si>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</si>
  <si>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</si>
  <si>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งาว</t>
  </si>
  <si>
    <t>แม่ทะ</t>
  </si>
  <si>
    <t>วังเหนือ</t>
  </si>
  <si>
    <t>ห้างฉัตร</t>
  </si>
  <si>
    <t>ลำพูน</t>
  </si>
  <si>
    <t>แม่ทา</t>
  </si>
  <si>
    <t>เวียงหนองล่อง</t>
  </si>
  <si>
    <t>ทุ่งหัวช้าง</t>
  </si>
  <si>
    <t>เมืองลำพูน</t>
  </si>
  <si>
    <t>เลย</t>
  </si>
  <si>
    <t>เมืองเลย</t>
  </si>
  <si>
    <t>ทต.นาดินดำ</t>
  </si>
  <si>
    <t>ทต.นาอาน</t>
  </si>
  <si>
    <t>เชียงคาน</t>
  </si>
  <si>
    <t>ภูเรือ</t>
  </si>
  <si>
    <t>วังสะพุง</t>
  </si>
  <si>
    <t>ศรีสะเกษ</t>
  </si>
  <si>
    <t>กันทรารมย์</t>
  </si>
  <si>
    <t>น้ำเกลี้ยง</t>
  </si>
  <si>
    <t>โนนคูณ</t>
  </si>
  <si>
    <t>เมืองศรีสะเกษ</t>
  </si>
  <si>
    <t>ทต.บาลอ</t>
  </si>
  <si>
    <t>ทม.มาบตาพุด</t>
  </si>
  <si>
    <t>ทต.เมืองแกลง</t>
  </si>
  <si>
    <t>ชัยบาดาล</t>
  </si>
  <si>
    <t>ทต.นาโป่ง</t>
  </si>
  <si>
    <t>ทต.แพรกษา</t>
  </si>
  <si>
    <t>ทต.หนองแค</t>
  </si>
  <si>
    <t>เมืองสิงห์บุรี</t>
  </si>
  <si>
    <t>ทต.ศรีนคร</t>
  </si>
  <si>
    <t>ทุ่งเสลี่ยม</t>
  </si>
  <si>
    <t>เวียงสระ</t>
  </si>
  <si>
    <t>สังขะ</t>
  </si>
  <si>
    <t>ทต.เวียงคุก</t>
  </si>
  <si>
    <t>ทต.นากลาง</t>
  </si>
  <si>
    <t>บ้านผือ</t>
  </si>
  <si>
    <t>อบต.บ้านค้อ</t>
  </si>
  <si>
    <t>ทต.หัวดง</t>
  </si>
  <si>
    <t>ทม.เดชอุดม</t>
  </si>
  <si>
    <t>พระแสง</t>
  </si>
  <si>
    <t>พุนพิน</t>
  </si>
  <si>
    <t>เมืองสุราษฎร์ธานี</t>
  </si>
  <si>
    <t>สุรินทร์</t>
  </si>
  <si>
    <t>สำโรงทาบ</t>
  </si>
  <si>
    <t>จอมพระ</t>
  </si>
  <si>
    <t>ปราสาท</t>
  </si>
  <si>
    <t>หนองคาย</t>
  </si>
  <si>
    <t>ท่าบ่อ</t>
  </si>
  <si>
    <t>เมืองหนองคาย</t>
  </si>
  <si>
    <t>ทต.วัดธาตุ</t>
  </si>
  <si>
    <t>ศรีเชียงใหม่</t>
  </si>
  <si>
    <t>อบต.พระพุทธบาท</t>
  </si>
  <si>
    <t>หนองบัวลำภู</t>
  </si>
  <si>
    <t>นากลาง</t>
  </si>
  <si>
    <t>เมืองหนองบัวลำภู</t>
  </si>
  <si>
    <t>นาวัง</t>
  </si>
  <si>
    <t>อ่างทอง</t>
  </si>
  <si>
    <t>โพธิ์ทอง</t>
  </si>
  <si>
    <t>เมืองอ่างทอง</t>
  </si>
  <si>
    <t>ป่าโมก</t>
  </si>
  <si>
    <t>อำนาจเจริญ</t>
  </si>
  <si>
    <t>เมืองอำนาจเจริญ</t>
  </si>
  <si>
    <t>ทต.น้ำปลีก</t>
  </si>
  <si>
    <t>ลืออำนาจ</t>
  </si>
  <si>
    <t>ทต.อำนาจ</t>
  </si>
  <si>
    <t>อุดรธานี</t>
  </si>
  <si>
    <t>บ้านดุง</t>
  </si>
  <si>
    <t>ทม.บ้านดุง</t>
  </si>
  <si>
    <t>เมืองอุดรธานี</t>
  </si>
  <si>
    <t>หนองหาน</t>
  </si>
  <si>
    <t>กุดจับ</t>
  </si>
  <si>
    <t>น้ำโสม</t>
  </si>
  <si>
    <t>หนองแสง</t>
  </si>
  <si>
    <t>อบต.แสงสว่าง</t>
  </si>
  <si>
    <t>อุตรดิตถ์</t>
  </si>
  <si>
    <t>เมืองอุตรดิตถ์</t>
  </si>
  <si>
    <t>ลับแล</t>
  </si>
  <si>
    <t>อุทัยธานี</t>
  </si>
  <si>
    <t>เมืองอุทัยธานี</t>
  </si>
  <si>
    <t>อุบลราชธานี</t>
  </si>
  <si>
    <t>เดชอุดม</t>
  </si>
  <si>
    <t>ตระการพืชผล</t>
  </si>
  <si>
    <t>พิบูลมังสาหาร</t>
  </si>
  <si>
    <t>เมืองอุบลราชธานี</t>
  </si>
  <si>
    <t>วารินชำราบ</t>
  </si>
  <si>
    <t>ทต.เหล่าใหญ่</t>
  </si>
  <si>
    <t>ทต.พรานกระต่าย</t>
  </si>
  <si>
    <t>ทต.ลำน้ำพอง</t>
  </si>
  <si>
    <t>สีชมพู</t>
  </si>
  <si>
    <t>ทต.หนองเรือ</t>
  </si>
  <si>
    <t>พรเจริญ</t>
  </si>
  <si>
    <t>โนนดินแดง</t>
  </si>
  <si>
    <t>ทต.โนนดินแดง</t>
  </si>
  <si>
    <t>ทม.ลำสามแก้ว</t>
  </si>
  <si>
    <t>อบต.คลองสี่</t>
  </si>
  <si>
    <t>ทม.ตะลุบัน</t>
  </si>
  <si>
    <t>อบต.ภูเขาทอง</t>
  </si>
  <si>
    <t>ทม.พังงา</t>
  </si>
  <si>
    <t>ทต.จองถนน</t>
  </si>
  <si>
    <t>ทต.อ่าวพะยูน</t>
  </si>
  <si>
    <t>ทต.ลานข่อย</t>
  </si>
  <si>
    <t>ทต.สากเหล็ก</t>
  </si>
  <si>
    <t>อบต.แม่ป้าก</t>
  </si>
  <si>
    <t>ทต.ชัยวารี</t>
  </si>
  <si>
    <t>หนองพอก</t>
  </si>
  <si>
    <t>ทต.กรับใหญ่</t>
  </si>
  <si>
    <t>ทต.ลำนารายณ์</t>
  </si>
  <si>
    <t>ทต.เขาพระงาม</t>
  </si>
  <si>
    <t>ทต.บ้านแป้น</t>
  </si>
  <si>
    <t>ทต.อุโมงค์</t>
  </si>
  <si>
    <t>ทต.วังผาง</t>
  </si>
  <si>
    <t>ทม.เลย</t>
  </si>
  <si>
    <t>อบต.โนนค้อ</t>
  </si>
  <si>
    <t>ทต.ดงมะไฟ</t>
  </si>
  <si>
    <t>ทต.ปริก</t>
  </si>
  <si>
    <t>อบต.กลาย</t>
  </si>
  <si>
    <t>พระพรหม</t>
  </si>
  <si>
    <t>อบต.หัวดง</t>
  </si>
  <si>
    <t>เมืองนครสวรรค์</t>
  </si>
  <si>
    <t>บางใหญ่</t>
  </si>
  <si>
    <t>ทต.เสาธงหิน</t>
  </si>
  <si>
    <t>บางกรวย</t>
  </si>
  <si>
    <t>ปากเกร็ด</t>
  </si>
  <si>
    <t>เมืองนนทบุรี</t>
  </si>
  <si>
    <t>ทม.น่าน</t>
  </si>
  <si>
    <t>ปากคาด</t>
  </si>
  <si>
    <t>ทต.นาโพธิ์</t>
  </si>
  <si>
    <t>เมืองบุรีรัมย์</t>
  </si>
  <si>
    <t>ธัญบุรี</t>
  </si>
  <si>
    <t>ทม.สนั่นรักษ์</t>
  </si>
  <si>
    <t>ปราณบุรี</t>
  </si>
  <si>
    <t>อบต.ปากน้ำปราณ</t>
  </si>
  <si>
    <t>กบินทร์บุรี</t>
  </si>
  <si>
    <t>เมืองปราจีนบุรี</t>
  </si>
  <si>
    <t>อบต.ท่างาม</t>
  </si>
  <si>
    <t>สายบุรี</t>
  </si>
  <si>
    <t>ทต.สามกอ</t>
  </si>
  <si>
    <t>อบต.รางจรเข้</t>
  </si>
  <si>
    <t>ปง</t>
  </si>
  <si>
    <t>ทต.แม่ยม</t>
  </si>
  <si>
    <t>ภูซาง</t>
  </si>
  <si>
    <t>อบต.ลำภี</t>
  </si>
  <si>
    <t>ทต.บางแก้ว</t>
  </si>
  <si>
    <t>ป่าพะยอม</t>
  </si>
  <si>
    <t>ทต.ป่าแดง</t>
  </si>
  <si>
    <t>พรหมพิราม</t>
  </si>
  <si>
    <t>ทต.พรหมพิราม</t>
  </si>
  <si>
    <t>ทต.เทพราช</t>
  </si>
  <si>
    <t>ทต.ห้วยไคร้</t>
  </si>
  <si>
    <t>ทต.เวียงป่าเป้า</t>
  </si>
  <si>
    <t>อบต.ป่าตึง</t>
  </si>
  <si>
    <t>อบต.กื๊ดช้าง</t>
  </si>
  <si>
    <t>อบต.มหาวัน</t>
  </si>
  <si>
    <t>อบต.แม่กาษา</t>
  </si>
  <si>
    <t>ทต.ธาตุพนม</t>
  </si>
  <si>
    <t>ทต.โคกสูง</t>
  </si>
  <si>
    <t>อบต.หนองขาม</t>
  </si>
  <si>
    <t>พรหมคีรี</t>
  </si>
  <si>
    <t>ทต.หนองเบน</t>
  </si>
  <si>
    <t>ทต.ปลายบาง</t>
  </si>
  <si>
    <t>ทม.นางรอง</t>
  </si>
  <si>
    <t>ทน.รังสิต</t>
  </si>
  <si>
    <t>ทม.ปทุมธานี</t>
  </si>
  <si>
    <t>ทต.เขาน้อย</t>
  </si>
  <si>
    <t>สามร้อยยอด</t>
  </si>
  <si>
    <t>ทต.ไร่เก่า</t>
  </si>
  <si>
    <t>ทต.บ้านสร้าง</t>
  </si>
  <si>
    <t>อบต.กะไหล</t>
  </si>
  <si>
    <t>ทต.ร้องกวาง</t>
  </si>
  <si>
    <t>ทต.ห้วยอ้อ</t>
  </si>
  <si>
    <t>ทต.หนองกุง</t>
  </si>
  <si>
    <t>ทต.สำราญ</t>
  </si>
  <si>
    <t>ทต.เชียงใหม่</t>
  </si>
  <si>
    <t>ทม.กำแพงเพชร</t>
  </si>
  <si>
    <t>ทม.ทุ่งตำเสา</t>
  </si>
  <si>
    <t>ทต.บางปู</t>
  </si>
  <si>
    <t>อบต.เทพารักษ์</t>
  </si>
  <si>
    <t>เมืองสมุทรสงคราม</t>
  </si>
  <si>
    <t>ทม.อรัญญประเทศ</t>
  </si>
  <si>
    <t>อบต.หนองปลาหมอ</t>
  </si>
  <si>
    <t>ทต.บ้านโตนด</t>
  </si>
  <si>
    <t>อบต.สามพวง</t>
  </si>
  <si>
    <t>สามชุก</t>
  </si>
  <si>
    <t>อบต.คลองสระ</t>
  </si>
  <si>
    <t>เมืองสุรินทร์</t>
  </si>
  <si>
    <t>ทม.สุรินทร์</t>
  </si>
  <si>
    <t>รัตนบุรี</t>
  </si>
  <si>
    <t>ทต.รัตนบุรี</t>
  </si>
  <si>
    <t>ท่าตูม</t>
  </si>
  <si>
    <t>ทต.นาหนองทุ่ม</t>
  </si>
  <si>
    <t>ทต.ป่าโมก</t>
  </si>
  <si>
    <t>กุมภวาปี</t>
  </si>
  <si>
    <t>ทต.โนนทอง</t>
  </si>
  <si>
    <t>ท่าปลา</t>
  </si>
  <si>
    <t>บุณฑริก</t>
  </si>
  <si>
    <t>ทต.บุณฑริก</t>
  </si>
  <si>
    <t>เขาพนม</t>
  </si>
  <si>
    <t>เมืองกระบี่</t>
  </si>
  <si>
    <t>ทม.กาญจนบุรี</t>
  </si>
  <si>
    <t>ทต.เวียงเชียงของ</t>
  </si>
  <si>
    <t>ทต.เวียงพางคำ</t>
  </si>
  <si>
    <t>อบต.เมืองพาน</t>
  </si>
  <si>
    <t>ทม.เมืองแกนพัฒนา</t>
  </si>
  <si>
    <t>ทต.ยุหว่า</t>
  </si>
  <si>
    <t>ทต.ทุ่งหลวง</t>
  </si>
  <si>
    <t>อบต.วาเล่ย์</t>
  </si>
  <si>
    <t>อบต.ขะเนจื้อ</t>
  </si>
  <si>
    <t>ทน.นครปฐม</t>
  </si>
  <si>
    <t>อบต.บ้านเก่า</t>
  </si>
  <si>
    <t>ทต.ท่าสะอาด</t>
  </si>
  <si>
    <t>ทต.บางกะดี</t>
  </si>
  <si>
    <t>ทต.บ่อทอง</t>
  </si>
  <si>
    <t>ทต.สบบง</t>
  </si>
  <si>
    <t>ทต.แม่ปืม</t>
  </si>
  <si>
    <t>อบต.ทุ่งมะพร้าว</t>
  </si>
  <si>
    <t>ทม.พิจิตร</t>
  </si>
  <si>
    <t>ทต.โพธิ์ประทับช้าง</t>
  </si>
  <si>
    <t>ทม.อรัญญิก</t>
  </si>
  <si>
    <t>ทต.ช่อแฮ</t>
  </si>
  <si>
    <t>อบต.บ้านกาศ</t>
  </si>
  <si>
    <t>ทต.หนองพอก</t>
  </si>
  <si>
    <t>ทม.ระนอง</t>
  </si>
  <si>
    <t>ทม.ราชบุรี</t>
  </si>
  <si>
    <t>ทต.บางงา</t>
  </si>
  <si>
    <t>ทต.โนนสูง</t>
  </si>
  <si>
    <t>ทต.วานรนิวาส</t>
  </si>
  <si>
    <t>ทต.ด่านสำโรง</t>
  </si>
  <si>
    <t>วังน้ำเย็น</t>
  </si>
  <si>
    <t>ทม.วังน้ำเย็น</t>
  </si>
  <si>
    <t>ทต.ฟากห้วย</t>
  </si>
  <si>
    <t>ทต.หินกอง</t>
  </si>
  <si>
    <t>ทต.บึงโขงหลง</t>
  </si>
  <si>
    <t>ทม.บุรีรัมย์</t>
  </si>
  <si>
    <t>คลองหลวง</t>
  </si>
  <si>
    <t>ทม.ลาดสวาย</t>
  </si>
  <si>
    <t>อบต.ลำลูกกา</t>
  </si>
  <si>
    <t>จุน</t>
  </si>
  <si>
    <t>ทต.เวียงลอ</t>
  </si>
  <si>
    <t>ตะกั่วป่า</t>
  </si>
  <si>
    <t>ทม.ตะกั่วป่า</t>
  </si>
  <si>
    <t>ทต.โคกกลอย</t>
  </si>
  <si>
    <t>ทต.ลำแก่น</t>
  </si>
  <si>
    <t>ทต.บางเตย</t>
  </si>
  <si>
    <t>ปากพะยูน</t>
  </si>
  <si>
    <t>ทต.บางไผ่</t>
  </si>
  <si>
    <t>ทต.สามง่าม</t>
  </si>
  <si>
    <t>สากเหล็ก</t>
  </si>
  <si>
    <t>ทต.วัดโบสถ์</t>
  </si>
  <si>
    <t>อบต.ท้อแท้</t>
  </si>
  <si>
    <t>ทม.กะทู้</t>
  </si>
  <si>
    <t>ถลาง</t>
  </si>
  <si>
    <t>ทต.เทพกระษัตรี</t>
  </si>
  <si>
    <t>ทต.ศรีสุนทร</t>
  </si>
  <si>
    <t>อบต.วังแสง</t>
  </si>
  <si>
    <t>ทต.บ้านถ้ำ</t>
  </si>
  <si>
    <t>ทต.งิม</t>
  </si>
  <si>
    <t>ทต.รัษฎา</t>
  </si>
  <si>
    <t>ทต.บ้านเพ</t>
  </si>
  <si>
    <t>อบต.อาฮี</t>
  </si>
  <si>
    <t>บึงบูรพ์</t>
  </si>
  <si>
    <t>ทต.บึงบูรพ์</t>
  </si>
  <si>
    <t>ทต.เจริญศิลป์</t>
  </si>
  <si>
    <t>อบต.ป่าแฝก</t>
  </si>
  <si>
    <t>อบต.ปากแพรก</t>
  </si>
  <si>
    <t>ทม.อ่างทอง</t>
  </si>
  <si>
    <t>ทต.น้ำโสม</t>
  </si>
  <si>
    <t>ทม.พิบูลมังสาหาร</t>
  </si>
  <si>
    <t>ปลายพระยา</t>
  </si>
  <si>
    <t>อบต.อ่าวนาง</t>
  </si>
  <si>
    <t>ทม.บ้านทุ่ม</t>
  </si>
  <si>
    <t>ทม.ชัยภูมิ</t>
  </si>
  <si>
    <t>ทน.เชียงใหม่</t>
  </si>
  <si>
    <t>ทน.นครราชสีมา</t>
  </si>
  <si>
    <t>ทต.ลำลูกกา</t>
  </si>
  <si>
    <t>อบต.คลองสาม</t>
  </si>
  <si>
    <t>ทต.เขาพนม</t>
  </si>
  <si>
    <t>ทต.กระบี่น้อย</t>
  </si>
  <si>
    <t>อบจ.กาฬสินธุ์</t>
  </si>
  <si>
    <t>สหัสขันธ์</t>
  </si>
  <si>
    <t>ทม.ชุมแพ</t>
  </si>
  <si>
    <t>ทต.กุดน้ำใส</t>
  </si>
  <si>
    <t>ทต.ม่วงหวาน</t>
  </si>
  <si>
    <t>ทต.ท่าพระ</t>
  </si>
  <si>
    <t>ทม.จันทบุรี</t>
  </si>
  <si>
    <t>ทต.คลองตำหรุ</t>
  </si>
  <si>
    <t>บ่อทอง</t>
  </si>
  <si>
    <t>ทต.สรรพยา</t>
  </si>
  <si>
    <t>ทต.แก้งคร้อ</t>
  </si>
  <si>
    <t>ทต.เมืองพาน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</si>
  <si>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</si>
  <si>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</si>
  <si>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</si>
  <si>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</si>
  <si>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</si>
  <si>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</si>
  <si>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แม่สอด</t>
  </si>
  <si>
    <t>อบต.ด่านแม่ละเมา</t>
  </si>
  <si>
    <t>ทต.ปลาปาก</t>
  </si>
  <si>
    <t>ทต.จักราช</t>
  </si>
  <si>
    <t>ทต.โนนแดง</t>
  </si>
  <si>
    <t>ทต.ทุ่งสัง</t>
  </si>
  <si>
    <t>นาบอน</t>
  </si>
  <si>
    <t>หนองบัว</t>
  </si>
  <si>
    <t>ทต.ไทรม้า</t>
  </si>
  <si>
    <t>ทม.นราธิวาส</t>
  </si>
  <si>
    <t>อบต.ลุโบะสาวอ</t>
  </si>
  <si>
    <t>ทต.หัวนา</t>
  </si>
  <si>
    <t>ทม.วารินชำราบ</t>
  </si>
  <si>
    <t>ทต.แสนสุข</t>
  </si>
  <si>
    <t>อบต.กลาง</t>
  </si>
  <si>
    <t>อบต.ป่าซาง</t>
  </si>
  <si>
    <t>ทต.แม่วาง</t>
  </si>
  <si>
    <t>ทต.แม่แฝก</t>
  </si>
  <si>
    <t>ทต.หัวทะเล</t>
  </si>
  <si>
    <t>ทต.บ้านแหลม</t>
  </si>
  <si>
    <t>ทน.ภูเก็ต</t>
  </si>
  <si>
    <t>ทม.ยโสธร</t>
  </si>
  <si>
    <t>ทน.ยะลา</t>
  </si>
  <si>
    <t>ทต.หลักเมือง</t>
  </si>
  <si>
    <t>ทต.แพด</t>
  </si>
  <si>
    <t>ทม.เขารูปช้าง</t>
  </si>
  <si>
    <t>ทน.ขอนแก่น</t>
  </si>
  <si>
    <t>ทต.จอมทอง</t>
  </si>
  <si>
    <t>ทต.สันโป่ง</t>
  </si>
  <si>
    <t>ทต.หนองหัวฟาน</t>
  </si>
  <si>
    <t>ทม.บึงยี่โถ</t>
  </si>
  <si>
    <t>ทม.ดอกคำใต้</t>
  </si>
  <si>
    <t>ทต.เวียงต้า</t>
  </si>
  <si>
    <t>ทต.เกษตรวิสัย</t>
  </si>
  <si>
    <t>ทม.เขาสามยอด</t>
  </si>
  <si>
    <t>อบต.ปวนพุ</t>
  </si>
  <si>
    <t>อบต.คลองมะเดื่อ</t>
  </si>
  <si>
    <t>ทม.สระบุรี</t>
  </si>
  <si>
    <t>ทต.เมืองบางขลัง</t>
  </si>
  <si>
    <t>เทพา</t>
  </si>
  <si>
    <t>ทน.สมุทรสาคร</t>
  </si>
  <si>
    <t>ทม.สระแก้ว</t>
  </si>
  <si>
    <t>ทม.สิงห์บุรี</t>
  </si>
  <si>
    <t>ทต.บ้านสวน</t>
  </si>
  <si>
    <t>อบต.ยางซ้าย</t>
  </si>
  <si>
    <t>ทต.สามชุก</t>
  </si>
  <si>
    <t>อบต.ตะปาน</t>
  </si>
  <si>
    <t>ทต.สังขะ</t>
  </si>
  <si>
    <t>ศีขรภูมิ</t>
  </si>
  <si>
    <t>ทม.ท่าบ่อ</t>
  </si>
  <si>
    <t>ทม.หนองคาย</t>
  </si>
  <si>
    <t>ทต.ตาลเลียน</t>
  </si>
  <si>
    <t>อบต.โคกสะอาด</t>
  </si>
  <si>
    <t>ทต.ตระการพืชผล</t>
  </si>
  <si>
    <t>ทต.กมลาไสย</t>
  </si>
  <si>
    <t>ทต.นครชุม</t>
  </si>
  <si>
    <t>เขาสวนกวาง</t>
  </si>
  <si>
    <t>ทต.โนนสมบูรณ์</t>
  </si>
  <si>
    <t>ทต.เปือยน้อย</t>
  </si>
  <si>
    <t>อบต.โนนข่า</t>
  </si>
  <si>
    <t>ทน.อุดรธานี</t>
  </si>
  <si>
    <t>ทต.ในเมือง</t>
  </si>
  <si>
    <t>ทม.ปากพูน</t>
  </si>
  <si>
    <t>อบต.บางบัวทอง</t>
  </si>
  <si>
    <t>ทม.ชุมเห็ด</t>
  </si>
  <si>
    <t>ทม.ปากน้ำสมุทรปราการ</t>
  </si>
  <si>
    <t>ทต.สวนหลวง</t>
  </si>
  <si>
    <t>ทม.พระพุทธบาท</t>
  </si>
  <si>
    <t>ทต.สันกำแพง</t>
  </si>
  <si>
    <t>ทน.พระนครศรีอยุธยา</t>
  </si>
  <si>
    <t>ทต.แม่ยวม</t>
  </si>
  <si>
    <t>ทต.ห้วยเกิ้ง</t>
  </si>
  <si>
    <t>ทต.ขามใหญ่</t>
  </si>
  <si>
    <t>อบต.เมืองเก่า</t>
  </si>
  <si>
    <t>ทม.ทับกวาง</t>
  </si>
  <si>
    <t>ทน.สุราษฎร์ธานี</t>
  </si>
  <si>
    <t>ทต.หนองปลาปาก</t>
  </si>
  <si>
    <t>ทม.บ้านไผ่</t>
  </si>
  <si>
    <t>ทน.เชียงราย</t>
  </si>
  <si>
    <t>ทน.นครสวรรค์</t>
  </si>
  <si>
    <t>ทต.ศรีวิไล</t>
  </si>
  <si>
    <t>ทม.แพร่</t>
  </si>
  <si>
    <t>ทม.บัวขาว</t>
  </si>
  <si>
    <t>อบต.สีชมพู</t>
  </si>
  <si>
    <t>ทต.อ้อมใหญ่</t>
  </si>
  <si>
    <t>ทน.นนทบุรี</t>
  </si>
  <si>
    <t>ทน.ลำปาง</t>
  </si>
  <si>
    <t>ทต.บ้านเป็ด</t>
  </si>
  <si>
    <t>ทน.หาดใหญ่</t>
  </si>
  <si>
    <t>ทต.ธาตุ</t>
  </si>
  <si>
    <t>อบต.สร้างมิ่ง</t>
  </si>
  <si>
    <t>ทม.ตาคลี</t>
  </si>
  <si>
    <t>ทต.บางเมือง</t>
  </si>
  <si>
    <t>ทต.ภูเรือ</t>
  </si>
  <si>
    <t>ทม.กันทรลักษ์</t>
  </si>
  <si>
    <t>อบต.ตองปิด</t>
  </si>
  <si>
    <t>คำตากล้า</t>
  </si>
  <si>
    <t>ทต.คำตากล้า</t>
  </si>
  <si>
    <t>ทต.บะหว้า</t>
  </si>
  <si>
    <t>ทม.แก่งคอย</t>
  </si>
  <si>
    <t>ทม.สวรรคโลก</t>
  </si>
  <si>
    <t>อบต.บ้านใหม่ไชยมงคล</t>
  </si>
  <si>
    <t>ทม.สุพรรณบุรี</t>
  </si>
  <si>
    <t>ทม.อำนาจเจริญ</t>
  </si>
  <si>
    <t>พนา</t>
  </si>
  <si>
    <t>ทต.อุบล</t>
  </si>
  <si>
    <t>ยางตลาด</t>
  </si>
  <si>
    <t>ทต.โนนศิลา</t>
  </si>
  <si>
    <t>ทต.บ้านแฮด</t>
  </si>
  <si>
    <t>อบต.ภูห่าน</t>
  </si>
  <si>
    <t>ทม.ฉะเชิงเทรา</t>
  </si>
  <si>
    <t>ทต.หันคา</t>
  </si>
  <si>
    <t>ทต.เมืองคง</t>
  </si>
  <si>
    <t>ทต.กบินทร์</t>
  </si>
  <si>
    <t>ทต.คลองจิก</t>
  </si>
  <si>
    <t>ทต.กุดดินจี่</t>
  </si>
  <si>
    <t>อบต.มะนังดาลำ</t>
  </si>
  <si>
    <t>ทต.บางเลน</t>
  </si>
  <si>
    <t>ทต.คอนสาร</t>
  </si>
  <si>
    <t>ทม.ปราจีนบุรี</t>
  </si>
  <si>
    <t>ทม.บ้านโป่ง</t>
  </si>
  <si>
    <t>ทม.นาสาร</t>
  </si>
  <si>
    <t>ทม.คูคต</t>
  </si>
  <si>
    <t>ทม.สมุทรสงคราม</t>
  </si>
  <si>
    <t>ทม.บางบัวทอง</t>
  </si>
  <si>
    <t>อบจ.กระบี่</t>
  </si>
  <si>
    <t>ทม.กระบี่</t>
  </si>
  <si>
    <t>ทต.คลองท่อมใต้</t>
  </si>
  <si>
    <t>ทต.ปลายพระยา</t>
  </si>
  <si>
    <t>ทต.อ่าวลึกใต้</t>
  </si>
  <si>
    <t>อบต.เขาต่อ</t>
  </si>
  <si>
    <t>อบต.ไสไทย</t>
  </si>
  <si>
    <t>อบจ.กาญจนบุรี</t>
  </si>
  <si>
    <t>ทม.ท่าเรือพระแท่น</t>
  </si>
  <si>
    <t>ทต.ทองผาภูมิ</t>
  </si>
  <si>
    <t>ทต.หนองขาว</t>
  </si>
  <si>
    <t>ทม.กาฬสินธุ์</t>
  </si>
  <si>
    <t>ทต.ธัญญา</t>
  </si>
  <si>
    <t>ทต.ทุ่งเสลี่ยม</t>
  </si>
  <si>
    <t>ทต.โนนสะอาด</t>
  </si>
  <si>
    <t>อบต.วังแขม</t>
  </si>
  <si>
    <t>ทต.ป่าตาล</t>
  </si>
  <si>
    <t>ทต.เวียงเทิง</t>
  </si>
  <si>
    <t>อบต.ป่าหุ่ง</t>
  </si>
  <si>
    <t>อบต.พระธาตุผาแดง</t>
  </si>
  <si>
    <t>ทต.ด่านเกวียน</t>
  </si>
  <si>
    <t>ทต.นาสาร</t>
  </si>
  <si>
    <t>ทต.กลางเวียง</t>
  </si>
  <si>
    <t>ทต.พรเจริญ</t>
  </si>
  <si>
    <t>ทต.ประโคนชัย</t>
  </si>
  <si>
    <t>ทม.ท่าโขลง</t>
  </si>
  <si>
    <t>อบจ.ฉะเชิงเทรา</t>
  </si>
  <si>
    <t>ทต.บางคล้า</t>
  </si>
  <si>
    <t>ทต.บางวัว</t>
  </si>
  <si>
    <t>ทต.สนามชัยเขต</t>
  </si>
  <si>
    <t>อบต.เสม็ดใต้</t>
  </si>
  <si>
    <t>อบจ.ชลบุรี</t>
  </si>
  <si>
    <t>ทน.แหลมฉบัง</t>
  </si>
  <si>
    <t>ทม.หนองปรือ</t>
  </si>
  <si>
    <t>ทม.พนัสนิคม</t>
  </si>
  <si>
    <t>ทม.ศรีราชา</t>
  </si>
  <si>
    <t>เกาะสีชัง</t>
  </si>
  <si>
    <t>ทต.เกาะสีชัง</t>
  </si>
  <si>
    <t>อบต.บ่อวิน</t>
  </si>
  <si>
    <t>อบจ.ชัยนาท</t>
  </si>
  <si>
    <t>อบจ.ชัยภูมิ</t>
  </si>
  <si>
    <t>ทต.หนองบัวใหญ่</t>
  </si>
  <si>
    <t>ทต.บ้านเพชร</t>
  </si>
  <si>
    <t>ทต.ภูเขียว</t>
  </si>
  <si>
    <t>ทต.โคกสะอาด</t>
  </si>
  <si>
    <t>ทม.สะเตงนอก</t>
  </si>
  <si>
    <t>ทม.ลพบุรี</t>
  </si>
  <si>
    <t>ทต.ป่าตันนาครัว</t>
  </si>
  <si>
    <t>ทน.สมุทรปราการ</t>
  </si>
  <si>
    <t>ทม.หนองบัวลำภู</t>
  </si>
  <si>
    <t>ทต.นาเหล่า</t>
  </si>
  <si>
    <t>ทม.หนองปลิง</t>
  </si>
  <si>
    <t>อบต.หมอนทอง</t>
  </si>
  <si>
    <t>อบต.โคกเริงรมย์</t>
  </si>
  <si>
    <t>ทต.แม่อาย</t>
  </si>
  <si>
    <t>ทม.นครพนม</t>
  </si>
  <si>
    <t>ทต.น้ำก่ำ</t>
  </si>
  <si>
    <t>ทต.บางจาก</t>
  </si>
  <si>
    <t>ทต.ศรีพนา</t>
  </si>
  <si>
    <t>ทต.ปง</t>
  </si>
  <si>
    <t>อบต.ร่องเคาะ</t>
  </si>
  <si>
    <t>ทต.เชียงคาน</t>
  </si>
  <si>
    <t>ทน.สกลนคร</t>
  </si>
  <si>
    <t>ทม.ลัดหลวง</t>
  </si>
  <si>
    <t>ทต.แม่กุ</t>
  </si>
  <si>
    <t>อบต.โมโกร</t>
  </si>
  <si>
    <t>ทม.สามพราน</t>
  </si>
  <si>
    <t>ทต.ห้วยพลู</t>
  </si>
  <si>
    <t>อบต.กำแพงแสน</t>
  </si>
  <si>
    <t>ทต.บ่อพลับ</t>
  </si>
  <si>
    <t>อบต.โพรงมะเดื่อ</t>
  </si>
  <si>
    <t>อบจ.นครพนม</t>
  </si>
  <si>
    <t>อบต.ปลาปาก</t>
  </si>
  <si>
    <t>อบจ.นครราชสีมา</t>
  </si>
  <si>
    <t>ทต.ตลาดแค</t>
  </si>
  <si>
    <t>ทต.ทับช้าง</t>
  </si>
  <si>
    <t>ทม.แม่เหียะ</t>
  </si>
  <si>
    <t>ทน.แม่สอด</t>
  </si>
  <si>
    <t>ทน.ปากเกร็ด</t>
  </si>
  <si>
    <t>ทม.ปัตตานี</t>
  </si>
  <si>
    <t>อบต.ตำนาน</t>
  </si>
  <si>
    <t>ทม.บางมูลนาก</t>
  </si>
  <si>
    <t>ทต.นางั่ว</t>
  </si>
  <si>
    <t>ทต.หนองม่วงไข่</t>
  </si>
  <si>
    <t>ทต.เชียงเครือ</t>
  </si>
  <si>
    <t>ทต.กันตวจระมวล</t>
  </si>
  <si>
    <t>ทน.อุบลราชธานี</t>
  </si>
  <si>
    <t>ทต.ห้วยโพธิ์</t>
  </si>
  <si>
    <t>อบต.แม่สูน</t>
  </si>
  <si>
    <t>ทม.ทุ่งสง</t>
  </si>
  <si>
    <t>ทต.ขุนทะเล</t>
  </si>
  <si>
    <t>ทน.สงขลา</t>
  </si>
  <si>
    <t>ทต.ผักไหม</t>
  </si>
  <si>
    <t>สนม</t>
  </si>
  <si>
    <t>ทต.ช้างขวา</t>
  </si>
  <si>
    <t>ทม.สุไหงโก-ลก</t>
  </si>
  <si>
    <t>อบจ.น่าน</t>
  </si>
  <si>
    <t>ทต.ปากคาด</t>
  </si>
  <si>
    <t>อบจ.บุรีรัมย์</t>
  </si>
  <si>
    <t>อบจ.ปทุมธานี</t>
  </si>
  <si>
    <t>อบจ.ประจวบคีรีขันธ์</t>
  </si>
  <si>
    <t>ทม.ประจวบคีรีขันธ์</t>
  </si>
  <si>
    <t>ทต.ไร่ใหม่</t>
  </si>
  <si>
    <t>ทต.ปราณบุรี</t>
  </si>
  <si>
    <t>อบต.หนองตาแต้ม</t>
  </si>
  <si>
    <t>อบจ.ปราจีนบุรี</t>
  </si>
  <si>
    <t>อบจ.ปัตตานี</t>
  </si>
  <si>
    <t>ทต.พระลับ</t>
  </si>
  <si>
    <t>ทต.เด่นชัย</t>
  </si>
  <si>
    <t>ทต.บัวงาม</t>
  </si>
  <si>
    <t>อบต.ศรีค้ำ</t>
  </si>
  <si>
    <t>อบต.เมืองคง</t>
  </si>
  <si>
    <t>ทต.ทอนหงส์</t>
  </si>
  <si>
    <t>ทต.ป่าไหน่</t>
  </si>
  <si>
    <t>ทต.ย่านดินแดง</t>
  </si>
  <si>
    <t>ทต.ร่วมจิต</t>
  </si>
  <si>
    <t>ทต.ท่าลี่</t>
  </si>
  <si>
    <t>อบต.หนองแขม</t>
  </si>
  <si>
    <t>อบต.เกาะสะบ้า</t>
  </si>
  <si>
    <t>ทต.ลำทับ</t>
  </si>
  <si>
    <t>ทม.บ้านบึง</t>
  </si>
  <si>
    <t>โนนสะอาด</t>
  </si>
  <si>
    <t>อบต.วังทรายคำ</t>
  </si>
  <si>
    <t>ทต.น้ำพอง</t>
  </si>
  <si>
    <t>อบต.แม่กุ</t>
  </si>
  <si>
    <t>อบจ.เพชรบูรณ์</t>
  </si>
  <si>
    <t>ทม.เพชรบูรณ์</t>
  </si>
  <si>
    <t>ทม.หล่มสัก</t>
  </si>
  <si>
    <t>อบจ.แพร่</t>
  </si>
  <si>
    <t>ทต.ทุ่งโฮ้ง</t>
  </si>
  <si>
    <t>ทต.วังชิ้น</t>
  </si>
  <si>
    <t>อบต.ไทรย้อย</t>
  </si>
  <si>
    <t>อบต.ร่องกาศ</t>
  </si>
  <si>
    <t>อบต.เวียงทอง</t>
  </si>
  <si>
    <t>อบจ.ภูเก็ต</t>
  </si>
  <si>
    <t>ทต.เชิงทะเล</t>
  </si>
  <si>
    <t>ทต.กะรน</t>
  </si>
  <si>
    <t>อบต.เชิงทะเล</t>
  </si>
  <si>
    <t>อบจ.มหาสารคาม</t>
  </si>
  <si>
    <t>ทต.นาเชือก</t>
  </si>
  <si>
    <t>ทต.นาดูน</t>
  </si>
  <si>
    <t>ทต.พยัคฆภูมิพิสัย</t>
  </si>
  <si>
    <t>อบต.บรบือ</t>
  </si>
  <si>
    <t>ทต.คำชะอี</t>
  </si>
  <si>
    <t>ทต.นิคมคำสร้อย</t>
  </si>
  <si>
    <t>ทต.ดงเย็น</t>
  </si>
  <si>
    <t>อบจ.แม่ฮ่องสอน</t>
  </si>
  <si>
    <t>ทต.แม่ลาน้อย</t>
  </si>
  <si>
    <t>อบจ.ยโสธร</t>
  </si>
  <si>
    <t>ทต.กุดชุมพัฒนา</t>
  </si>
  <si>
    <t>ทต.ทรายมูล</t>
  </si>
  <si>
    <t>อบจ.ยะลา</t>
  </si>
  <si>
    <t>ทม.เบตง</t>
  </si>
  <si>
    <t>ทต.ลำใหม่</t>
  </si>
  <si>
    <t>อบจ.ร้อยเอ็ด</t>
  </si>
  <si>
    <t>ทม.ร้อยเอ็ด</t>
  </si>
  <si>
    <t>อบต.ทุ่งคลอง</t>
  </si>
  <si>
    <t>อบต.คลองขาม</t>
  </si>
  <si>
    <t>อบจ.กำแพงเพชร</t>
  </si>
  <si>
    <t>ทต.ขาณุวรลักษบุรี</t>
  </si>
  <si>
    <t>ทต.ท่ามะเขือ</t>
  </si>
  <si>
    <t>ทต.บ้านพราน</t>
  </si>
  <si>
    <t>ทต.ช่องลม</t>
  </si>
  <si>
    <t>ทต.ลานกระบือ</t>
  </si>
  <si>
    <t>อบจ.ขอนแก่น</t>
  </si>
  <si>
    <t>ทต.โนนหัน</t>
  </si>
  <si>
    <t>ทต.มัญจาคีรี</t>
  </si>
  <si>
    <t>ทต.แวงใหญ่</t>
  </si>
  <si>
    <t>ทม.ท่าใหม่</t>
  </si>
  <si>
    <t>ทม.จันทนิมิต</t>
  </si>
  <si>
    <t>ทต.โคกสำโรง</t>
  </si>
  <si>
    <t>ทต.โคกตูม</t>
  </si>
  <si>
    <t>อบจ.ลำปาง</t>
  </si>
  <si>
    <t>ทต.สิริราช</t>
  </si>
  <si>
    <t>ทต.แม่เมาะ</t>
  </si>
  <si>
    <t>ทต.ห้างฉัตร</t>
  </si>
  <si>
    <t>อบต.บ้านร้อง</t>
  </si>
  <si>
    <t>ทต.นาครัว</t>
  </si>
  <si>
    <t>อบจ.ลำพูน</t>
  </si>
  <si>
    <t>ทม.ลำพูน</t>
  </si>
  <si>
    <t>ทต.ทุ่งหัวช้าง</t>
  </si>
  <si>
    <t>บ้านธิ</t>
  </si>
  <si>
    <t>ทต.บ้านธิ</t>
  </si>
  <si>
    <t>ทต.ทากาศ</t>
  </si>
  <si>
    <t>อบต.ห้วยยาบ</t>
  </si>
  <si>
    <t>อบจ.เลย</t>
  </si>
  <si>
    <t>ทต.นาด้วง</t>
  </si>
  <si>
    <t>ทต.นาอ้อ</t>
  </si>
  <si>
    <t>อบจ.ศรีสะเกษ</t>
  </si>
  <si>
    <t>ทม.ศรีสะเกษ</t>
  </si>
  <si>
    <t>ทต.ห้วยทับทัน</t>
  </si>
  <si>
    <t>อบต.ผักแพว</t>
  </si>
  <si>
    <t>อบจ.สกลนคร</t>
  </si>
  <si>
    <t>อบจ.ชุมพร</t>
  </si>
  <si>
    <t>ทม.ชุมพร</t>
  </si>
  <si>
    <t>ทม.หลังสวน</t>
  </si>
  <si>
    <t>อบจ.เชียงราย</t>
  </si>
  <si>
    <t>ทต.เวียงเชียงแสน</t>
  </si>
  <si>
    <t>ทต.บ้านปล้อง</t>
  </si>
  <si>
    <t>ป่าแดด</t>
  </si>
  <si>
    <t>ทต.ป่าแงะ</t>
  </si>
  <si>
    <t>ทต.บ้านดู่</t>
  </si>
  <si>
    <t>ทต.จันจว้า</t>
  </si>
  <si>
    <t>ทต.แม่คำ</t>
  </si>
  <si>
    <t>ทต.บ้านแซว</t>
  </si>
  <si>
    <t>อบต.ศรีดอนมูล</t>
  </si>
  <si>
    <t>อบต.แม่ข้าวต้ม</t>
  </si>
  <si>
    <t>ทต.เวียงเหนือ</t>
  </si>
  <si>
    <t>อบจ.เชียงใหม่</t>
  </si>
  <si>
    <t>ทต.ทุ่งข้าวพวง</t>
  </si>
  <si>
    <t>ทต.สันปูเลย</t>
  </si>
  <si>
    <t>ทต.แม่ริม</t>
  </si>
  <si>
    <t>ทต.สะเมิงใต้</t>
  </si>
  <si>
    <t>ทต.บวกค้าง</t>
  </si>
  <si>
    <t>ทต.ทุ่งต้อม</t>
  </si>
  <si>
    <t>อบต.โหล่งขอด</t>
  </si>
  <si>
    <t>อบต.ดอนแก้ว</t>
  </si>
  <si>
    <t>ทต.ทุ่งสะโตก</t>
  </si>
  <si>
    <t>อบต.น้ำบ่อหลวง</t>
  </si>
  <si>
    <t>ทน.ตรัง</t>
  </si>
  <si>
    <t>ทม.กันตัง</t>
  </si>
  <si>
    <t>ทต.ย่านตาขาว</t>
  </si>
  <si>
    <t>อบจ.ตราด</t>
  </si>
  <si>
    <t>ทม.ตราด</t>
  </si>
  <si>
    <t>ทต.คลองยาง</t>
  </si>
  <si>
    <t>ทต.ทุ่งคลี</t>
  </si>
  <si>
    <t>อบจ.สุราษฎร์ธานี</t>
  </si>
  <si>
    <t>เกาะสมุย</t>
  </si>
  <si>
    <t>ทน.เกาะสมุย</t>
  </si>
  <si>
    <t>ทม.ท่าข้าม</t>
  </si>
  <si>
    <t>ทต.กาญจนดิษฐ์</t>
  </si>
  <si>
    <t>เกาะพะงัน</t>
  </si>
  <si>
    <t>ทต.เกาะพะงัน</t>
  </si>
  <si>
    <t>ทต.บ้านตาขุน</t>
  </si>
  <si>
    <t>บ้านนาเดิม</t>
  </si>
  <si>
    <t>ทต.วัดประดู่</t>
  </si>
  <si>
    <t>ทต.เมืองเวียง</t>
  </si>
  <si>
    <t>ทต.กระหาด</t>
  </si>
  <si>
    <t>ทต.ท่าตูม</t>
  </si>
  <si>
    <t>ทต.แคน</t>
  </si>
  <si>
    <t>ทต.หมื่นศรี</t>
  </si>
  <si>
    <t>อบจ.หนองคาย</t>
  </si>
  <si>
    <t>ทต.ศรีเชียงใหม่</t>
  </si>
  <si>
    <t>อบจ.นครศรีธรรมราช</t>
  </si>
  <si>
    <t>ทต.นาบอน</t>
  </si>
  <si>
    <t>ทต.ท่าแพ</t>
  </si>
  <si>
    <t>อบจ.นครสวรรค์</t>
  </si>
  <si>
    <t>ทม.ชุมแสง</t>
  </si>
  <si>
    <t>ทต.ลาดยาว</t>
  </si>
  <si>
    <t>อบจ.นนทบุรี</t>
  </si>
  <si>
    <t>ทต.บางม่วง</t>
  </si>
  <si>
    <t>ทต.บางพลับ</t>
  </si>
  <si>
    <t>ทต.ส่องดาว</t>
  </si>
  <si>
    <t>อบจ.สงขลา</t>
  </si>
  <si>
    <t>ทม.ปาดังเบซาร์</t>
  </si>
  <si>
    <t>ทม.สะเดา</t>
  </si>
  <si>
    <t>ทม.สิงหนคร</t>
  </si>
  <si>
    <t>ทม.คลองแห</t>
  </si>
  <si>
    <t>ทต.จะนะ</t>
  </si>
  <si>
    <t>ทต.สทิงพระ</t>
  </si>
  <si>
    <t>ทต.พะตง</t>
  </si>
  <si>
    <t>อบจ.สตูล</t>
  </si>
  <si>
    <t>ทม.สตูล</t>
  </si>
  <si>
    <t>อบต.ทุ่งบุหลัง</t>
  </si>
  <si>
    <t>ทม.พระประแดง</t>
  </si>
  <si>
    <t>ทต.อัมพวา</t>
  </si>
  <si>
    <t>อบจ.สมุทรสาคร</t>
  </si>
  <si>
    <t>ทต.บางปลา</t>
  </si>
  <si>
    <t>อบจ.สระแก้ว</t>
  </si>
  <si>
    <t>อบจ.สระบุรี</t>
  </si>
  <si>
    <t>ทต.ป๊อกแป๊ก</t>
  </si>
  <si>
    <t>ทต.ทับยา</t>
  </si>
  <si>
    <t>ทต.อินทร์บุรี</t>
  </si>
  <si>
    <t>อบจ.สุโขทัย</t>
  </si>
  <si>
    <t>ทม.สุโขทัยธานี</t>
  </si>
  <si>
    <t>อบต.เกาะตาเลี้ยง</t>
  </si>
  <si>
    <t>อบจ.พระนครศรีอยุธยา</t>
  </si>
  <si>
    <t>ทม.เสนา</t>
  </si>
  <si>
    <t>ทต.ปราสาททอง</t>
  </si>
  <si>
    <t>ทต.บ้านแพรก</t>
  </si>
  <si>
    <t>ทต.เจ้าเจ็ด</t>
  </si>
  <si>
    <t>ทต.บางนมโค</t>
  </si>
  <si>
    <t>ทม.พะเยา</t>
  </si>
  <si>
    <t>ทต.ท้ายเหมือง</t>
  </si>
  <si>
    <t>อบจ.พัทลุง</t>
  </si>
  <si>
    <t>ทม.พัทลุง</t>
  </si>
  <si>
    <t>ทต.เขาชัยสน</t>
  </si>
  <si>
    <t>ทต.โคกชะงาย</t>
  </si>
  <si>
    <t>อบจ.พิจิตร</t>
  </si>
  <si>
    <t>ทม.ตะพานหิน</t>
  </si>
  <si>
    <t>ทต.หนองปล้อง</t>
  </si>
  <si>
    <t>อบจ.พิษณุโลก</t>
  </si>
  <si>
    <t>ทต.วงฆ้อง</t>
  </si>
  <si>
    <t>ไชโย</t>
  </si>
  <si>
    <t>ทต.โคกพุทรา</t>
  </si>
  <si>
    <t>อบต.ชัยฤทธิ์</t>
  </si>
  <si>
    <t>อบต.บางเจ้าฉ่า</t>
  </si>
  <si>
    <t>ทต.พนา</t>
  </si>
  <si>
    <t>อบจ.อุดรธานี</t>
  </si>
  <si>
    <t>ทม.หนองสำโรง</t>
  </si>
  <si>
    <t>อบจ.อุตรดิตถ์</t>
  </si>
  <si>
    <t>ทม.อุตรดิตถ์</t>
  </si>
  <si>
    <t>ทต.ผาจุก</t>
  </si>
  <si>
    <t>ทต.ศรีพนมมาศ</t>
  </si>
  <si>
    <t>ทม.อุทัยธานี</t>
  </si>
  <si>
    <t>อบจ.อุบลราชธานี</t>
  </si>
  <si>
    <t>อบจ.ระนอง</t>
  </si>
  <si>
    <t>อบจ.ระยอง</t>
  </si>
  <si>
    <t>ทม.บ้านฉาง</t>
  </si>
  <si>
    <t>ทต.มาบข่าพัฒนา</t>
  </si>
  <si>
    <t>ทต.บ้านปลวกแดง</t>
  </si>
  <si>
    <t>ทต.ทับมา</t>
  </si>
  <si>
    <t>อบจ.ราชบุรี</t>
  </si>
  <si>
    <t>ทม.โพธาราม</t>
  </si>
  <si>
    <t>ทม.บ้านหมี่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</si>
  <si>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</si>
  <si>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</si>
  <si>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</si>
  <si>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</si>
  <si>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</si>
  <si>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</si>
  <si>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</si>
  <si>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</si>
  <si>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</si>
  <si>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</si>
  <si>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</si>
  <si>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</si>
  <si>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</si>
  <si>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</si>
  <si>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</si>
  <si>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</si>
  <si>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</si>
  <si>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</si>
  <si>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</si>
  <si>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</si>
  <si>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</si>
  <si>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</si>
  <si>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</si>
  <si>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</si>
  <si>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</si>
  <si>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</si>
  <si>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</si>
  <si>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</si>
  <si>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</si>
  <si>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</si>
  <si>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</si>
  <si>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</si>
  <si>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</si>
  <si>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</si>
  <si>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</si>
  <si>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</si>
  <si>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</si>
  <si>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</si>
  <si>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</si>
  <si>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</si>
  <si>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</si>
  <si>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</si>
  <si>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</si>
  <si>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</si>
  <si>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</si>
  <si>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</si>
  <si>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</si>
  <si>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</si>
  <si>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</si>
  <si>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</si>
  <si>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</si>
  <si>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</si>
  <si>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</si>
  <si>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</si>
  <si>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</si>
  <si>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</si>
  <si>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</si>
  <si>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</si>
  <si>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</si>
  <si>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</si>
  <si>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</si>
  <si>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</si>
  <si>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</si>
  <si>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</si>
  <si>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</si>
  <si>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</si>
  <si>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</si>
  <si>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</si>
  <si>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</si>
  <si>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</si>
  <si>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</si>
  <si>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</si>
  <si>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</si>
  <si>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</si>
  <si>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</si>
  <si>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</si>
  <si>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จำนวนเงิน</t>
  </si>
  <si>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</si>
  <si>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</si>
  <si>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 แหล่งของเงิน  6211410 รหัสงบประมาณ 1500858002500004 รหัสกิจกรรมหลัก 15008XXXXN2211</t>
  </si>
  <si>
    <t xml:space="preserve">  ไตรมาสที่ 1 (เดือนตุลาคม - ธันวาคม 2561)</t>
  </si>
  <si>
    <t xml:space="preserve">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</si>
  <si>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ตามหนังสือกรมส่งเสริมการปกครองท้องถิ่น  ที่ มท 0808.2/15669 - 15744  ลงวันที่ 12 ตุลาคม  2561  เลขที่ใบจัดสรร 8113 - 8188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</si>
</sst>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.00_-;\-* #,##0.00_-;_-* &quot;-&quot;??_-;_-@_-"/>
    <numFmt numFmtId="188" formatCode="_(* #,##0_);_(* \(#,##0\);_(* &quot;-&quot;??_);_(@_)"/>
  </numFmts>
  <fonts count="43" x14ac:knownFonts="1">
    <font>
      <sz val="10"/>
      <name val="Arial"/>
    </font>
    <font>
      <sz val="10"/>
      <name val="Arial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187" fontId="42" fillId="0" borderId="0" applyFont="0" applyFill="0" applyBorder="0" applyAlignment="0" applyProtection="0"/>
    <xf numFmtId="0" fontId="42" fillId="0" borderId="0"/>
  </cellStyleXfs>
  <cellXfs count="43">
    <xf numFmtId="0" fontId="0" fillId="0" borderId="0" xfId="0"/>
    <xf numFmtId="0" fontId="41" fillId="0" borderId="10" xfId="181" applyFont="1" applyFill="1" applyBorder="1" applyAlignment="1" applyProtection="1">
      <alignment horizontal="center" vertical="center"/>
    </xf>
    <xf numFmtId="188" fontId="41" fillId="0" borderId="0" xfId="100" applyNumberFormat="1" applyFont="1" applyFill="1"/>
    <xf numFmtId="0" fontId="41" fillId="0" borderId="0" xfId="183" applyFont="1"/>
    <xf numFmtId="0" fontId="41" fillId="0" borderId="0" xfId="183" applyFont="1" applyFill="1"/>
    <xf numFmtId="3" fontId="41" fillId="0" borderId="0" xfId="183" applyNumberFormat="1" applyFont="1" applyFill="1"/>
    <xf numFmtId="188" fontId="41" fillId="0" borderId="0" xfId="183" applyNumberFormat="1" applyFont="1" applyFill="1"/>
    <xf numFmtId="0" fontId="40" fillId="0" borderId="10" xfId="181" applyFont="1" applyFill="1" applyBorder="1" applyAlignment="1" applyProtection="1">
      <alignment horizontal="center" vertical="center"/>
    </xf>
    <xf numFmtId="188" fontId="40" fillId="0" borderId="0" xfId="100" applyNumberFormat="1" applyFont="1" applyFill="1"/>
    <xf numFmtId="0" fontId="40" fillId="0" borderId="0" xfId="183" applyFont="1" applyFill="1"/>
    <xf numFmtId="3" fontId="40" fillId="0" borderId="0" xfId="183" applyNumberFormat="1" applyFont="1" applyFill="1"/>
    <xf numFmtId="188" fontId="40" fillId="0" borderId="0" xfId="183" applyNumberFormat="1" applyFont="1" applyFill="1"/>
    <xf numFmtId="49" fontId="41" fillId="0" borderId="10" xfId="169" applyNumberFormat="1" applyFont="1" applyFill="1" applyBorder="1" applyAlignment="1" applyProtection="1">
      <alignment vertical="center"/>
    </xf>
    <xf numFmtId="49" fontId="41" fillId="0" borderId="10" xfId="169" applyNumberFormat="1" applyFont="1" applyFill="1" applyBorder="1" applyAlignment="1" applyProtection="1">
      <alignment vertical="center" shrinkToFit="1"/>
    </xf>
    <xf numFmtId="43" fontId="41" fillId="0" borderId="10" xfId="100" applyFont="1" applyFill="1" applyBorder="1" applyAlignment="1" applyProtection="1">
      <alignment horizontal="right" vertical="center"/>
    </xf>
    <xf numFmtId="49" fontId="41" fillId="0" borderId="10" xfId="183" applyNumberFormat="1" applyFont="1" applyFill="1" applyBorder="1" applyAlignment="1" applyProtection="1">
      <alignment vertical="center"/>
    </xf>
    <xf numFmtId="49" fontId="41" fillId="0" borderId="10" xfId="183" applyNumberFormat="1" applyFont="1" applyFill="1" applyBorder="1" applyAlignment="1" applyProtection="1">
      <alignment vertical="center" shrinkToFit="1"/>
    </xf>
    <xf numFmtId="0" fontId="40" fillId="0" borderId="10" xfId="169" applyNumberFormat="1" applyFont="1" applyFill="1" applyBorder="1" applyAlignment="1" applyProtection="1">
      <alignment vertical="center"/>
    </xf>
    <xf numFmtId="49" fontId="40" fillId="0" borderId="10" xfId="169" applyNumberFormat="1" applyFont="1" applyFill="1" applyBorder="1" applyAlignment="1" applyProtection="1">
      <alignment vertical="center" shrinkToFit="1"/>
    </xf>
    <xf numFmtId="43" fontId="40" fillId="0" borderId="10" xfId="100" applyFont="1" applyFill="1" applyBorder="1" applyAlignment="1" applyProtection="1">
      <alignment horizontal="right" vertical="center"/>
    </xf>
    <xf numFmtId="49" fontId="40" fillId="0" borderId="10" xfId="169" applyNumberFormat="1" applyFont="1" applyFill="1" applyBorder="1" applyAlignment="1" applyProtection="1">
      <alignment vertical="center"/>
    </xf>
    <xf numFmtId="49" fontId="40" fillId="0" borderId="10" xfId="183" applyNumberFormat="1" applyFont="1" applyFill="1" applyBorder="1" applyAlignment="1" applyProtection="1">
      <alignment vertical="center"/>
    </xf>
    <xf numFmtId="49" fontId="40" fillId="0" borderId="10" xfId="183" applyNumberFormat="1" applyFont="1" applyFill="1" applyBorder="1" applyAlignment="1" applyProtection="1">
      <alignment vertical="center" shrinkToFit="1"/>
    </xf>
    <xf numFmtId="0" fontId="41" fillId="0" borderId="10" xfId="180" applyFont="1" applyFill="1" applyBorder="1" applyAlignment="1" applyProtection="1">
      <alignment horizontal="left" vertical="center"/>
    </xf>
    <xf numFmtId="0" fontId="41" fillId="0" borderId="10" xfId="180" applyFont="1" applyFill="1" applyBorder="1" applyAlignment="1" applyProtection="1">
      <alignment horizontal="left" vertical="center" shrinkToFit="1"/>
    </xf>
    <xf numFmtId="49" fontId="41" fillId="0" borderId="10" xfId="168" applyNumberFormat="1" applyFont="1" applyFill="1" applyBorder="1" applyAlignment="1" applyProtection="1">
      <alignment horizontal="left" vertical="center"/>
    </xf>
    <xf numFmtId="49" fontId="41" fillId="0" borderId="10" xfId="168" applyNumberFormat="1" applyFont="1" applyFill="1" applyBorder="1" applyAlignment="1" applyProtection="1">
      <alignment horizontal="left" vertical="center" shrinkToFit="1"/>
    </xf>
    <xf numFmtId="49" fontId="41" fillId="0" borderId="10" xfId="179" applyNumberFormat="1" applyFont="1" applyFill="1" applyBorder="1" applyAlignment="1" applyProtection="1">
      <alignment vertical="center" shrinkToFit="1"/>
      <protection locked="0"/>
    </xf>
    <xf numFmtId="0" fontId="41" fillId="0" borderId="10" xfId="182" applyFont="1" applyFill="1" applyBorder="1" applyAlignment="1" applyProtection="1">
      <alignment vertical="center"/>
    </xf>
    <xf numFmtId="0" fontId="41" fillId="0" borderId="10" xfId="182" applyFont="1" applyFill="1" applyBorder="1" applyAlignment="1" applyProtection="1">
      <alignment vertical="center" shrinkToFit="1"/>
    </xf>
    <xf numFmtId="0" fontId="41" fillId="0" borderId="10" xfId="183" applyFont="1" applyFill="1" applyBorder="1" applyAlignment="1" applyProtection="1">
      <alignment vertical="center"/>
    </xf>
    <xf numFmtId="0" fontId="41" fillId="0" borderId="10" xfId="183" applyFont="1" applyFill="1" applyBorder="1" applyAlignment="1" applyProtection="1">
      <alignment vertical="center" shrinkToFit="1"/>
    </xf>
    <xf numFmtId="0" fontId="40" fillId="0" borderId="0" xfId="201" applyFont="1" applyFill="1" applyAlignment="1">
      <alignment vertical="center"/>
    </xf>
    <xf numFmtId="0" fontId="40" fillId="0" borderId="12" xfId="181" applyFont="1" applyFill="1" applyBorder="1" applyAlignment="1" applyProtection="1">
      <alignment horizontal="center" vertical="center" shrinkToFit="1"/>
    </xf>
    <xf numFmtId="187" fontId="40" fillId="0" borderId="12" xfId="202" applyFont="1" applyFill="1" applyBorder="1" applyAlignment="1">
      <alignment horizontal="center" vertical="center" wrapText="1"/>
    </xf>
    <xf numFmtId="0" fontId="40" fillId="0" borderId="0" xfId="203" applyFont="1" applyFill="1" applyAlignment="1">
      <alignment vertical="center"/>
    </xf>
    <xf numFmtId="0" fontId="41" fillId="0" borderId="0" xfId="203" applyFont="1" applyFill="1" applyAlignment="1">
      <alignment horizontal="center" vertical="center"/>
    </xf>
    <xf numFmtId="0" fontId="41" fillId="0" borderId="0" xfId="203" applyFont="1" applyFill="1" applyAlignment="1">
      <alignment vertical="center"/>
    </xf>
    <xf numFmtId="187" fontId="41" fillId="0" borderId="0" xfId="202" applyFont="1" applyFill="1" applyAlignment="1">
      <alignment vertical="center"/>
    </xf>
    <xf numFmtId="0" fontId="40" fillId="0" borderId="0" xfId="201" applyFont="1" applyFill="1" applyBorder="1" applyAlignment="1">
      <alignment horizontal="center" vertical="center"/>
    </xf>
    <xf numFmtId="0" fontId="40" fillId="0" borderId="0" xfId="181" applyFont="1" applyFill="1" applyBorder="1" applyAlignment="1" applyProtection="1">
      <alignment horizontal="center" vertical="center" shrinkToFit="1"/>
      <protection locked="0"/>
    </xf>
    <xf numFmtId="0" fontId="40" fillId="0" borderId="0" xfId="181" applyFont="1" applyFill="1" applyBorder="1" applyAlignment="1" applyProtection="1">
      <alignment horizontal="center" vertical="center"/>
      <protection locked="0"/>
    </xf>
    <xf numFmtId="0" fontId="40" fillId="0" borderId="11" xfId="201" applyFont="1" applyFill="1" applyBorder="1" applyAlignment="1" applyProtection="1">
      <alignment horizontal="center" vertical="center"/>
      <protection locked="0"/>
    </xf>
  </cellXfs>
  <cellStyles count="204">
    <cellStyle name="20% - Accent1" xfId="1"/>
    <cellStyle name="20% - Accent1 2" xfId="2"/>
    <cellStyle name="20% - Accent1_กกถ.ส่งข้อมูลรายหัวปี 58" xfId="3"/>
    <cellStyle name="20% - Accent2" xfId="4"/>
    <cellStyle name="20% - Accent2 2" xfId="5"/>
    <cellStyle name="20% - Accent2_กกถ.ส่งข้อมูลรายหัวปี 58" xfId="6"/>
    <cellStyle name="20% - Accent3" xfId="7"/>
    <cellStyle name="20% - Accent3 2" xfId="8"/>
    <cellStyle name="20% - Accent3_กกถ.ส่งข้อมูลรายหัวปี 58" xfId="9"/>
    <cellStyle name="20% - Accent4" xfId="10"/>
    <cellStyle name="20% - Accent4 2" xfId="11"/>
    <cellStyle name="20% - Accent4_กกถ.ส่งข้อมูลรายหัวปี 58" xfId="12"/>
    <cellStyle name="20% - Accent5" xfId="13"/>
    <cellStyle name="20% - Accent5 2" xfId="14"/>
    <cellStyle name="20% - Accent5_กกถ.ส่งข้อมูลรายหัวปี 58" xfId="15"/>
    <cellStyle name="20% - Accent6" xfId="16"/>
    <cellStyle name="20% - Accent6 2" xfId="17"/>
    <cellStyle name="20% - Accent6_กกถ.ส่งข้อมูลรายหัวปี 58" xfId="18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/>
    <cellStyle name="Accent1 2" xfId="74"/>
    <cellStyle name="Accent1_กกถ.ส่งข้อมูลรายหัวปี 58" xfId="75"/>
    <cellStyle name="Accent2" xfId="76"/>
    <cellStyle name="Accent2 2" xfId="77"/>
    <cellStyle name="Accent2_กกถ.ส่งข้อมูลรายหัวปี 58" xfId="78"/>
    <cellStyle name="Accent3" xfId="79"/>
    <cellStyle name="Accent3 2" xfId="80"/>
    <cellStyle name="Accent3_กกถ.ส่งข้อมูลรายหัวปี 58" xfId="81"/>
    <cellStyle name="Accent4" xfId="82"/>
    <cellStyle name="Accent4 2" xfId="83"/>
    <cellStyle name="Accent4_กกถ.ส่งข้อมูลรายหัวปี 58" xfId="84"/>
    <cellStyle name="Accent5" xfId="85"/>
    <cellStyle name="Accent5 2" xfId="86"/>
    <cellStyle name="Accent5_กกถ.ส่งข้อมูลรายหัวปี 58" xfId="87"/>
    <cellStyle name="Accent6" xfId="88"/>
    <cellStyle name="Accent6 2" xfId="89"/>
    <cellStyle name="Accent6_กกถ.ส่งข้อมูลรายหัวปี 58" xfId="90"/>
    <cellStyle name="Bad" xfId="91"/>
    <cellStyle name="Bad 2" xfId="92"/>
    <cellStyle name="Bad_กกถ.ส่งข้อมูลรายหัวปี 58" xfId="93"/>
    <cellStyle name="Calculation" xfId="94"/>
    <cellStyle name="Calculation 2" xfId="95"/>
    <cellStyle name="Calculation_Sheet1" xfId="96"/>
    <cellStyle name="Check Cell" xfId="97"/>
    <cellStyle name="Check Cell 2" xfId="98"/>
    <cellStyle name="Check Cell_Sheet1" xfId="99"/>
    <cellStyle name="Comma" xfId="100" builtinId="3"/>
    <cellStyle name="Comma 2" xfId="101"/>
    <cellStyle name="Comma 2 2" xfId="102"/>
    <cellStyle name="Comma 3" xfId="103"/>
    <cellStyle name="Comma 4" xfId="104"/>
    <cellStyle name="Comma 5" xfId="105"/>
    <cellStyle name="Comma 6" xfId="202"/>
    <cellStyle name="Excel Built-in Normal" xfId="106"/>
    <cellStyle name="Explanatory Text" xfId="107"/>
    <cellStyle name="Explanatory Text 2" xfId="108"/>
    <cellStyle name="Explanatory Text_กกถ.ส่งข้อมูลรายหัวปี 58" xfId="109"/>
    <cellStyle name="Good" xfId="110"/>
    <cellStyle name="Good 2" xfId="111"/>
    <cellStyle name="Good_กกถ.ส่งข้อมูลรายหัวปี 58" xfId="112"/>
    <cellStyle name="Heading 1" xfId="113"/>
    <cellStyle name="Heading 1 2" xfId="114"/>
    <cellStyle name="Heading 1_Sheet1" xfId="115"/>
    <cellStyle name="Heading 2" xfId="116"/>
    <cellStyle name="Heading 2 2" xfId="117"/>
    <cellStyle name="Heading 2_Sheet1" xfId="118"/>
    <cellStyle name="Heading 3" xfId="119"/>
    <cellStyle name="Heading 3 2" xfId="120"/>
    <cellStyle name="Heading 3_Sheet1" xfId="121"/>
    <cellStyle name="Heading 4" xfId="122"/>
    <cellStyle name="Heading 4 2" xfId="123"/>
    <cellStyle name="Heading 4_กกถ.ส่งข้อมูลรายหัวปี 58" xfId="124"/>
    <cellStyle name="Input" xfId="125"/>
    <cellStyle name="Input 2" xfId="126"/>
    <cellStyle name="Input_Sheet1" xfId="127"/>
    <cellStyle name="Linked Cell" xfId="128"/>
    <cellStyle name="Linked Cell 2" xfId="129"/>
    <cellStyle name="Linked Cell_Sheet1" xfId="130"/>
    <cellStyle name="Neutral" xfId="131"/>
    <cellStyle name="Neutral 2" xfId="132"/>
    <cellStyle name="Neutral_กกถ.ส่งข้อมูลรายหัวปี 58" xfId="133"/>
    <cellStyle name="Normal" xfId="0" builtinId="0"/>
    <cellStyle name="Normal 2" xfId="134"/>
    <cellStyle name="Normal 2 2" xfId="135"/>
    <cellStyle name="Normal 2_จัดสรรทั่วไป ครั้งที่ 2 (รหัส 03, 04, 14) รอ" xfId="136"/>
    <cellStyle name="Normal 3" xfId="137"/>
    <cellStyle name="Normal 3 2" xfId="138"/>
    <cellStyle name="Normal 3_Sheet2" xfId="139"/>
    <cellStyle name="Normal 4" xfId="140"/>
    <cellStyle name="Normal 5" xfId="141"/>
    <cellStyle name="Normal 6" xfId="142"/>
    <cellStyle name="Normal 7" xfId="203"/>
    <cellStyle name="Note" xfId="143"/>
    <cellStyle name="Note 2" xfId="144"/>
    <cellStyle name="Note_Sheet1" xfId="145"/>
    <cellStyle name="Output" xfId="146"/>
    <cellStyle name="Output 2" xfId="147"/>
    <cellStyle name="Output_Sheet1" xfId="148"/>
    <cellStyle name="Percent 2" xfId="149"/>
    <cellStyle name="Title" xfId="150"/>
    <cellStyle name="Title 2" xfId="151"/>
    <cellStyle name="Title_กกถ.ส่งข้อมูลรายหัวปี 58" xfId="152"/>
    <cellStyle name="Total" xfId="153"/>
    <cellStyle name="Total 2" xfId="154"/>
    <cellStyle name="Total_Sheet1" xfId="155"/>
    <cellStyle name="Warning Text" xfId="156"/>
    <cellStyle name="Warning Text 2" xfId="157"/>
    <cellStyle name="Warning Text_กกถ.ส่งข้อมูลรายหัวปี 58" xfId="158"/>
    <cellStyle name="เครื่องหมายจุลภาค 2" xfId="162"/>
    <cellStyle name="เครื่องหมายจุลภาค 3" xfId="163"/>
    <cellStyle name="เครื่องหมายจุลภาค 4" xfId="164"/>
    <cellStyle name="เครื่องหมายจุลภาค 5" xfId="165"/>
    <cellStyle name="เครื่องหมายจุลภาค 6" xfId="166"/>
    <cellStyle name="เครื่องหมายจุลภาค_Sheet1" xfId="16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68"/>
    <cellStyle name="เครื่องหมายจุลภาค_รายชื่อ อปท. (ปรับปรุงใหม่)" xfId="169"/>
    <cellStyle name="เซลล์ตรวจสอบ" xfId="171" builtinId="23" customBuiltin="1"/>
    <cellStyle name="เซลล์ที่มีการเชื่อมโยง" xfId="172" builtinId="24" customBuiltin="1"/>
    <cellStyle name="เปอร์เซ็นต์ 2" xfId="186"/>
    <cellStyle name="แย่" xfId="188" builtinId="27" customBuiltin="1"/>
    <cellStyle name="แสดงผล" xfId="195" builtinId="21" customBuiltin="1"/>
    <cellStyle name="การคำนวณ" xfId="159" builtinId="22" customBuiltin="1"/>
    <cellStyle name="ข้อความเตือน" xfId="160" builtinId="11" customBuiltin="1"/>
    <cellStyle name="ข้อความอธิบาย" xfId="161" builtinId="53" customBuiltin="1"/>
    <cellStyle name="ชื่อเรื่อง" xfId="170" builtinId="15" customBuiltin="1"/>
    <cellStyle name="ดี" xfId="173" builtinId="26" customBuiltin="1"/>
    <cellStyle name="ปกติ 2" xfId="174"/>
    <cellStyle name="ปกติ 2 2" xfId="175"/>
    <cellStyle name="ปกติ 2_กกถ.ส่งข้อมูลรายหัวปี 58" xfId="176"/>
    <cellStyle name="ปกติ 3" xfId="177"/>
    <cellStyle name="ปกติ 4" xfId="178"/>
    <cellStyle name="ปกติ_เงินอุดหนุนทั่วไป เบี้ยยังชีพผู้ป่วยเอดส์ 2555 (ส่ง สน. คท.)_รายชื่อ อปท. (ปรับปรุงใหม่)" xfId="180"/>
    <cellStyle name="ปกติ_กกถ.ส่งข้อมูลรายหัวปี 58" xfId="179"/>
    <cellStyle name="ปกติ_ทั่วไป งวดที่ 1+2" xfId="201"/>
    <cellStyle name="ปกติ_ทั่วไป งวดที่ 1+2_รายชื่อ อปท. ส่งสำนัก-กอง (ใหม่)" xfId="181"/>
    <cellStyle name="ปกติ_บริการสาธารณสุข 2555 (ส่ง สน. คท.)_รายชื่อ อปท. (ปรับปรุงใหม่)" xfId="182"/>
    <cellStyle name="ปกติ_รายชื่อ อปท. (ปรับปรุงใหม่)" xfId="183"/>
    <cellStyle name="ป้อนค่า" xfId="184" builtinId="20" customBuiltin="1"/>
    <cellStyle name="ปานกลาง" xfId="185" builtinId="28" customBuiltin="1"/>
    <cellStyle name="ผลรวม" xfId="187" builtinId="25" customBuiltin="1"/>
    <cellStyle name="ส่วนที่ถูกเน้น1" xfId="189" builtinId="29" customBuiltin="1"/>
    <cellStyle name="ส่วนที่ถูกเน้น2" xfId="190" builtinId="33" customBuiltin="1"/>
    <cellStyle name="ส่วนที่ถูกเน้น3" xfId="191" builtinId="37" customBuiltin="1"/>
    <cellStyle name="ส่วนที่ถูกเน้น4" xfId="192" builtinId="41" customBuiltin="1"/>
    <cellStyle name="ส่วนที่ถูกเน้น5" xfId="193" builtinId="45" customBuiltin="1"/>
    <cellStyle name="ส่วนที่ถูกเน้น6" xfId="194" builtinId="49" customBuiltin="1"/>
    <cellStyle name="หมายเหตุ" xfId="196" builtinId="10" customBuiltin="1"/>
    <cellStyle name="หัวเรื่อง 1" xfId="197" builtinId="16" customBuiltin="1"/>
    <cellStyle name="หัวเรื่อง 2" xfId="198" builtinId="17" customBuiltin="1"/>
    <cellStyle name="หัวเรื่อง 3" xfId="199" builtinId="18" customBuiltin="1"/>
    <cellStyle name="หัวเรื่อง 4" xfId="200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2"/>
  <sheetViews>
    <sheetView tabSelected="1" view="pageBreakPreview" zoomScale="118" zoomScaleNormal="100" zoomScaleSheetLayoutView="118" workbookViewId="0">
      <selection activeCell="F8" sqref="F8"/>
    </sheetView>
  </sheetViews>
  <sheetFormatPr defaultRowHeight="20.100000000000001" customHeight="1" outlineLevelRow="2" x14ac:dyDescent="0.2"/>
  <cols>
    <col min="1" max="1" width="5.85546875" style="36" bestFit="1" customWidth="1"/>
    <col min="2" max="3" width="5.85546875" style="36" hidden="1" customWidth="1"/>
    <col min="4" max="4" width="25.85546875" style="37" customWidth="1"/>
    <col min="5" max="5" width="23.85546875" style="37" customWidth="1"/>
    <col min="6" max="6" width="26.42578125" style="37" bestFit="1" customWidth="1"/>
    <col min="7" max="7" width="35.28515625" style="38" customWidth="1"/>
    <col min="8" max="11" width="292.140625" style="37" bestFit="1" customWidth="1"/>
    <col min="12" max="13" width="10.42578125" style="37" bestFit="1" customWidth="1"/>
    <col min="14" max="16384" width="9.140625" style="37"/>
  </cols>
  <sheetData>
    <row r="1" spans="1:12" s="32" customFormat="1" ht="21.95" customHeight="1" x14ac:dyDescent="0.2">
      <c r="A1" s="39" t="s">
        <v>1307</v>
      </c>
      <c r="B1" s="39"/>
      <c r="C1" s="39"/>
      <c r="D1" s="39"/>
      <c r="E1" s="39"/>
      <c r="F1" s="39"/>
      <c r="G1" s="39"/>
    </row>
    <row r="2" spans="1:12" s="32" customFormat="1" ht="21.95" customHeight="1" x14ac:dyDescent="0.2">
      <c r="A2" s="39" t="s">
        <v>1308</v>
      </c>
      <c r="B2" s="39"/>
      <c r="C2" s="39"/>
      <c r="D2" s="39"/>
      <c r="E2" s="39"/>
      <c r="F2" s="39"/>
      <c r="G2" s="39"/>
    </row>
    <row r="3" spans="1:12" s="32" customFormat="1" ht="21.95" customHeight="1" x14ac:dyDescent="0.2">
      <c r="A3" s="40" t="s">
        <v>1311</v>
      </c>
      <c r="B3" s="40"/>
      <c r="C3" s="40"/>
      <c r="D3" s="40"/>
      <c r="E3" s="40"/>
      <c r="F3" s="40"/>
      <c r="G3" s="40"/>
    </row>
    <row r="4" spans="1:12" s="32" customFormat="1" ht="21.95" customHeight="1" x14ac:dyDescent="0.2">
      <c r="A4" s="41" t="s">
        <v>1310</v>
      </c>
      <c r="B4" s="41"/>
      <c r="C4" s="41"/>
      <c r="D4" s="41"/>
      <c r="E4" s="41"/>
      <c r="F4" s="41"/>
      <c r="G4" s="41"/>
    </row>
    <row r="5" spans="1:12" s="32" customFormat="1" ht="21.95" customHeight="1" x14ac:dyDescent="0.2">
      <c r="A5" s="39" t="s">
        <v>1309</v>
      </c>
      <c r="B5" s="39"/>
      <c r="C5" s="39"/>
      <c r="D5" s="39"/>
      <c r="E5" s="39"/>
      <c r="F5" s="39"/>
      <c r="G5" s="39"/>
    </row>
    <row r="6" spans="1:12" s="32" customFormat="1" ht="21.95" customHeight="1" x14ac:dyDescent="0.2">
      <c r="A6" s="42" t="s">
        <v>1312</v>
      </c>
      <c r="B6" s="42"/>
      <c r="C6" s="42"/>
      <c r="D6" s="42"/>
      <c r="E6" s="42"/>
      <c r="F6" s="42"/>
      <c r="G6" s="42"/>
    </row>
    <row r="7" spans="1:12" s="35" customFormat="1" ht="21" x14ac:dyDescent="0.2">
      <c r="A7" s="33" t="s">
        <v>281</v>
      </c>
      <c r="B7" s="33"/>
      <c r="C7" s="33"/>
      <c r="D7" s="33" t="s">
        <v>282</v>
      </c>
      <c r="E7" s="33" t="s">
        <v>283</v>
      </c>
      <c r="F7" s="33" t="s">
        <v>284</v>
      </c>
      <c r="G7" s="34" t="s">
        <v>1306</v>
      </c>
    </row>
    <row r="8" spans="1:12" s="3" customFormat="1" ht="18.95" customHeight="1" outlineLevel="2" x14ac:dyDescent="0.35">
      <c r="A8" s="1">
        <v>1</v>
      </c>
      <c r="B8" s="1">
        <v>1</v>
      </c>
      <c r="C8" s="1">
        <v>1</v>
      </c>
      <c r="D8" s="12" t="s">
        <v>285</v>
      </c>
      <c r="E8" s="13" t="s">
        <v>692</v>
      </c>
      <c r="F8" s="13" t="s">
        <v>915</v>
      </c>
      <c r="G8" s="14">
        <v>1142120</v>
      </c>
    </row>
    <row r="9" spans="1:12" s="3" customFormat="1" ht="18.95" customHeight="1" outlineLevel="2" x14ac:dyDescent="0.35">
      <c r="A9" s="1">
        <f t="shared" ref="A9:A20" si="0">+A8+1</f>
        <v>2</v>
      </c>
      <c r="B9" s="1">
        <v>2</v>
      </c>
      <c r="C9" s="1">
        <v>2</v>
      </c>
      <c r="D9" s="15" t="s">
        <v>285</v>
      </c>
      <c r="E9" s="16" t="s">
        <v>692</v>
      </c>
      <c r="F9" s="16" t="s">
        <v>916</v>
      </c>
      <c r="G9" s="14">
        <v>12181720</v>
      </c>
    </row>
    <row r="10" spans="1:12" s="4" customFormat="1" ht="18.95" customHeight="1" outlineLevel="2" x14ac:dyDescent="0.35">
      <c r="A10" s="1">
        <f t="shared" si="0"/>
        <v>3</v>
      </c>
      <c r="B10" s="1">
        <v>4</v>
      </c>
      <c r="C10" s="1">
        <v>3</v>
      </c>
      <c r="D10" s="15" t="s">
        <v>285</v>
      </c>
      <c r="E10" s="16" t="s">
        <v>691</v>
      </c>
      <c r="F10" s="16" t="s">
        <v>770</v>
      </c>
      <c r="G10" s="14">
        <v>635890</v>
      </c>
      <c r="J10" s="5"/>
      <c r="K10" s="2"/>
      <c r="L10" s="6"/>
    </row>
    <row r="11" spans="1:12" s="4" customFormat="1" ht="18.95" customHeight="1" outlineLevel="2" x14ac:dyDescent="0.35">
      <c r="A11" s="1">
        <f t="shared" si="0"/>
        <v>4</v>
      </c>
      <c r="B11" s="1">
        <v>6</v>
      </c>
      <c r="C11" s="1">
        <v>4</v>
      </c>
      <c r="D11" s="15" t="s">
        <v>285</v>
      </c>
      <c r="E11" s="16" t="s">
        <v>287</v>
      </c>
      <c r="F11" s="16" t="s">
        <v>917</v>
      </c>
      <c r="G11" s="14">
        <v>2950390</v>
      </c>
      <c r="J11" s="5"/>
      <c r="K11" s="2"/>
      <c r="L11" s="6"/>
    </row>
    <row r="12" spans="1:12" s="4" customFormat="1" ht="18.95" customHeight="1" outlineLevel="2" x14ac:dyDescent="0.35">
      <c r="A12" s="1">
        <f t="shared" si="0"/>
        <v>5</v>
      </c>
      <c r="B12" s="1">
        <v>7</v>
      </c>
      <c r="C12" s="1">
        <v>5</v>
      </c>
      <c r="D12" s="15" t="s">
        <v>285</v>
      </c>
      <c r="E12" s="16" t="s">
        <v>762</v>
      </c>
      <c r="F12" s="16" t="s">
        <v>918</v>
      </c>
      <c r="G12" s="14">
        <v>518520</v>
      </c>
      <c r="K12" s="2"/>
    </row>
    <row r="13" spans="1:12" s="4" customFormat="1" ht="18.95" customHeight="1" outlineLevel="2" x14ac:dyDescent="0.35">
      <c r="A13" s="1">
        <f t="shared" si="0"/>
        <v>6</v>
      </c>
      <c r="B13" s="1">
        <v>8</v>
      </c>
      <c r="C13" s="1">
        <v>6</v>
      </c>
      <c r="D13" s="15" t="s">
        <v>285</v>
      </c>
      <c r="E13" s="16" t="s">
        <v>288</v>
      </c>
      <c r="F13" s="16" t="s">
        <v>1034</v>
      </c>
      <c r="G13" s="14">
        <v>168930</v>
      </c>
      <c r="J13" s="5"/>
      <c r="K13" s="2"/>
      <c r="L13" s="6"/>
    </row>
    <row r="14" spans="1:12" s="4" customFormat="1" ht="18.95" customHeight="1" outlineLevel="2" x14ac:dyDescent="0.35">
      <c r="A14" s="1">
        <f t="shared" si="0"/>
        <v>7</v>
      </c>
      <c r="B14" s="1">
        <v>10</v>
      </c>
      <c r="C14" s="1">
        <v>7</v>
      </c>
      <c r="D14" s="12" t="s">
        <v>285</v>
      </c>
      <c r="E14" s="13" t="s">
        <v>286</v>
      </c>
      <c r="F14" s="13" t="s">
        <v>919</v>
      </c>
      <c r="G14" s="14">
        <v>1357700</v>
      </c>
      <c r="K14" s="2"/>
    </row>
    <row r="15" spans="1:12" s="4" customFormat="1" ht="18.95" customHeight="1" outlineLevel="2" x14ac:dyDescent="0.35">
      <c r="A15" s="1">
        <f t="shared" si="0"/>
        <v>8</v>
      </c>
      <c r="B15" s="1">
        <v>17</v>
      </c>
      <c r="C15" s="1">
        <v>8</v>
      </c>
      <c r="D15" s="12" t="s">
        <v>285</v>
      </c>
      <c r="E15" s="13" t="s">
        <v>691</v>
      </c>
      <c r="F15" s="13" t="s">
        <v>331</v>
      </c>
      <c r="G15" s="14">
        <v>303630</v>
      </c>
      <c r="J15" s="5"/>
      <c r="K15" s="2"/>
      <c r="L15" s="6"/>
    </row>
    <row r="16" spans="1:12" s="4" customFormat="1" ht="18.95" customHeight="1" outlineLevel="2" x14ac:dyDescent="0.35">
      <c r="A16" s="1">
        <f t="shared" si="0"/>
        <v>9</v>
      </c>
      <c r="B16" s="1">
        <v>31</v>
      </c>
      <c r="C16" s="1">
        <v>9</v>
      </c>
      <c r="D16" s="12" t="s">
        <v>285</v>
      </c>
      <c r="E16" s="13" t="s">
        <v>762</v>
      </c>
      <c r="F16" s="13" t="s">
        <v>920</v>
      </c>
      <c r="G16" s="14">
        <v>840780</v>
      </c>
      <c r="J16" s="5"/>
      <c r="K16" s="2"/>
      <c r="L16" s="6"/>
    </row>
    <row r="17" spans="1:12" s="4" customFormat="1" ht="18.95" customHeight="1" outlineLevel="2" x14ac:dyDescent="0.35">
      <c r="A17" s="1">
        <f t="shared" si="0"/>
        <v>10</v>
      </c>
      <c r="B17" s="1">
        <v>34</v>
      </c>
      <c r="C17" s="1">
        <v>10</v>
      </c>
      <c r="D17" s="15" t="s">
        <v>285</v>
      </c>
      <c r="E17" s="16" t="s">
        <v>692</v>
      </c>
      <c r="F17" s="16" t="s">
        <v>771</v>
      </c>
      <c r="G17" s="14">
        <v>826340</v>
      </c>
      <c r="K17" s="2"/>
    </row>
    <row r="18" spans="1:12" s="4" customFormat="1" ht="18.95" customHeight="1" outlineLevel="2" x14ac:dyDescent="0.35">
      <c r="A18" s="1">
        <f t="shared" si="0"/>
        <v>11</v>
      </c>
      <c r="B18" s="1">
        <v>39</v>
      </c>
      <c r="C18" s="1">
        <v>11</v>
      </c>
      <c r="D18" s="12" t="s">
        <v>285</v>
      </c>
      <c r="E18" s="13" t="s">
        <v>692</v>
      </c>
      <c r="F18" s="13" t="s">
        <v>921</v>
      </c>
      <c r="G18" s="14">
        <v>432690</v>
      </c>
      <c r="K18" s="2"/>
    </row>
    <row r="19" spans="1:12" s="4" customFormat="1" ht="18.95" customHeight="1" outlineLevel="2" x14ac:dyDescent="0.35">
      <c r="A19" s="1">
        <f t="shared" si="0"/>
        <v>12</v>
      </c>
      <c r="B19" s="1">
        <v>41</v>
      </c>
      <c r="C19" s="1">
        <v>12</v>
      </c>
      <c r="D19" s="12" t="s">
        <v>285</v>
      </c>
      <c r="E19" s="13" t="s">
        <v>692</v>
      </c>
      <c r="F19" s="13" t="s">
        <v>763</v>
      </c>
      <c r="G19" s="14">
        <v>3082150</v>
      </c>
      <c r="J19" s="5"/>
      <c r="K19" s="2"/>
      <c r="L19" s="6"/>
    </row>
    <row r="20" spans="1:12" s="4" customFormat="1" ht="18.95" customHeight="1" outlineLevel="2" x14ac:dyDescent="0.35">
      <c r="A20" s="1">
        <f t="shared" si="0"/>
        <v>13</v>
      </c>
      <c r="B20" s="1">
        <v>48</v>
      </c>
      <c r="C20" s="1">
        <v>13</v>
      </c>
      <c r="D20" s="12" t="s">
        <v>285</v>
      </c>
      <c r="E20" s="13" t="s">
        <v>289</v>
      </c>
      <c r="F20" s="13" t="s">
        <v>290</v>
      </c>
      <c r="G20" s="14">
        <v>123780</v>
      </c>
      <c r="K20" s="2"/>
    </row>
    <row r="21" spans="1:12" s="9" customFormat="1" ht="18.95" customHeight="1" outlineLevel="1" x14ac:dyDescent="0.35">
      <c r="A21" s="7"/>
      <c r="B21" s="7"/>
      <c r="C21" s="7"/>
      <c r="D21" s="17" t="s">
        <v>1230</v>
      </c>
      <c r="E21" s="18"/>
      <c r="F21" s="18"/>
      <c r="G21" s="19">
        <f>SUBTOTAL(9,G8:G20)</f>
        <v>24564640</v>
      </c>
      <c r="K21" s="8"/>
    </row>
    <row r="22" spans="1:12" s="4" customFormat="1" ht="18.95" customHeight="1" outlineLevel="2" x14ac:dyDescent="0.35">
      <c r="A22" s="1">
        <v>1</v>
      </c>
      <c r="B22" s="1">
        <v>63</v>
      </c>
      <c r="C22" s="1">
        <v>14</v>
      </c>
      <c r="D22" s="12" t="s">
        <v>291</v>
      </c>
      <c r="E22" s="13" t="s">
        <v>295</v>
      </c>
      <c r="F22" s="13" t="s">
        <v>922</v>
      </c>
      <c r="G22" s="14">
        <v>6134890</v>
      </c>
      <c r="K22" s="2"/>
    </row>
    <row r="23" spans="1:12" s="4" customFormat="1" ht="18.95" customHeight="1" outlineLevel="2" x14ac:dyDescent="0.35">
      <c r="A23" s="1">
        <f>+A22+1</f>
        <v>2</v>
      </c>
      <c r="B23" s="1">
        <v>64</v>
      </c>
      <c r="C23" s="1">
        <v>15</v>
      </c>
      <c r="D23" s="15" t="s">
        <v>291</v>
      </c>
      <c r="E23" s="16" t="s">
        <v>294</v>
      </c>
      <c r="F23" s="16" t="s">
        <v>923</v>
      </c>
      <c r="G23" s="14">
        <v>592160</v>
      </c>
      <c r="K23" s="2"/>
    </row>
    <row r="24" spans="1:12" s="4" customFormat="1" ht="18.95" customHeight="1" outlineLevel="2" x14ac:dyDescent="0.35">
      <c r="A24" s="1">
        <f>+A23+1</f>
        <v>3</v>
      </c>
      <c r="B24" s="1">
        <v>65</v>
      </c>
      <c r="C24" s="1">
        <v>16</v>
      </c>
      <c r="D24" s="15" t="s">
        <v>291</v>
      </c>
      <c r="E24" s="16" t="s">
        <v>295</v>
      </c>
      <c r="F24" s="16" t="s">
        <v>693</v>
      </c>
      <c r="G24" s="14">
        <v>27259090</v>
      </c>
      <c r="K24" s="2"/>
    </row>
    <row r="25" spans="1:12" s="4" customFormat="1" ht="18.95" customHeight="1" outlineLevel="2" x14ac:dyDescent="0.35">
      <c r="A25" s="1">
        <f>+A24+1</f>
        <v>4</v>
      </c>
      <c r="B25" s="1">
        <v>67</v>
      </c>
      <c r="C25" s="1">
        <v>17</v>
      </c>
      <c r="D25" s="15" t="s">
        <v>291</v>
      </c>
      <c r="E25" s="16" t="s">
        <v>292</v>
      </c>
      <c r="F25" s="16" t="s">
        <v>924</v>
      </c>
      <c r="G25" s="14">
        <v>636820</v>
      </c>
      <c r="K25" s="2"/>
    </row>
    <row r="26" spans="1:12" s="4" customFormat="1" ht="18.95" customHeight="1" outlineLevel="2" x14ac:dyDescent="0.35">
      <c r="A26" s="1">
        <f>+A25+1</f>
        <v>5</v>
      </c>
      <c r="B26" s="1">
        <v>76</v>
      </c>
      <c r="C26" s="1">
        <v>18</v>
      </c>
      <c r="D26" s="15" t="s">
        <v>291</v>
      </c>
      <c r="E26" s="16" t="s">
        <v>293</v>
      </c>
      <c r="F26" s="16" t="s">
        <v>925</v>
      </c>
      <c r="G26" s="14">
        <v>389620</v>
      </c>
      <c r="K26" s="2"/>
    </row>
    <row r="27" spans="1:12" s="4" customFormat="1" ht="18.95" customHeight="1" outlineLevel="2" x14ac:dyDescent="0.35">
      <c r="A27" s="1">
        <f>+A26+1</f>
        <v>6</v>
      </c>
      <c r="B27" s="1">
        <v>159</v>
      </c>
      <c r="C27" s="1">
        <v>19</v>
      </c>
      <c r="D27" s="12" t="s">
        <v>291</v>
      </c>
      <c r="E27" s="13" t="s">
        <v>295</v>
      </c>
      <c r="F27" s="13" t="s">
        <v>703</v>
      </c>
      <c r="G27" s="14">
        <v>625070</v>
      </c>
      <c r="J27" s="5"/>
      <c r="K27" s="2"/>
      <c r="L27" s="6"/>
    </row>
    <row r="28" spans="1:12" s="9" customFormat="1" ht="18.95" customHeight="1" outlineLevel="1" x14ac:dyDescent="0.35">
      <c r="A28" s="7"/>
      <c r="B28" s="7"/>
      <c r="C28" s="7"/>
      <c r="D28" s="20" t="s">
        <v>1231</v>
      </c>
      <c r="E28" s="18"/>
      <c r="F28" s="18"/>
      <c r="G28" s="19">
        <f>SUBTOTAL(9,G22:G27)</f>
        <v>35637650</v>
      </c>
      <c r="J28" s="10"/>
      <c r="K28" s="8"/>
      <c r="L28" s="11"/>
    </row>
    <row r="29" spans="1:12" s="4" customFormat="1" ht="18.95" customHeight="1" outlineLevel="2" x14ac:dyDescent="0.35">
      <c r="A29" s="1">
        <v>1</v>
      </c>
      <c r="B29" s="1">
        <v>185</v>
      </c>
      <c r="C29" s="1">
        <v>20</v>
      </c>
      <c r="D29" s="12" t="s">
        <v>296</v>
      </c>
      <c r="E29" s="13" t="s">
        <v>299</v>
      </c>
      <c r="F29" s="13" t="s">
        <v>772</v>
      </c>
      <c r="G29" s="14">
        <v>57699480</v>
      </c>
      <c r="K29" s="2"/>
    </row>
    <row r="30" spans="1:12" s="4" customFormat="1" ht="18.95" customHeight="1" outlineLevel="2" x14ac:dyDescent="0.35">
      <c r="A30" s="1">
        <f t="shared" ref="A30:A41" si="1">+A29+1</f>
        <v>2</v>
      </c>
      <c r="B30" s="1">
        <v>186</v>
      </c>
      <c r="C30" s="1">
        <v>21</v>
      </c>
      <c r="D30" s="15" t="s">
        <v>296</v>
      </c>
      <c r="E30" s="16" t="s">
        <v>299</v>
      </c>
      <c r="F30" s="16" t="s">
        <v>926</v>
      </c>
      <c r="G30" s="14">
        <v>17034570</v>
      </c>
      <c r="K30" s="2"/>
    </row>
    <row r="31" spans="1:12" s="4" customFormat="1" ht="18.95" customHeight="1" outlineLevel="2" x14ac:dyDescent="0.35">
      <c r="A31" s="1">
        <f t="shared" si="1"/>
        <v>3</v>
      </c>
      <c r="B31" s="1">
        <v>187</v>
      </c>
      <c r="C31" s="1">
        <v>22</v>
      </c>
      <c r="D31" s="15" t="s">
        <v>296</v>
      </c>
      <c r="E31" s="16" t="s">
        <v>424</v>
      </c>
      <c r="F31" s="16" t="s">
        <v>844</v>
      </c>
      <c r="G31" s="14">
        <v>72800</v>
      </c>
      <c r="K31" s="2"/>
    </row>
    <row r="32" spans="1:12" s="4" customFormat="1" ht="18.95" customHeight="1" outlineLevel="2" x14ac:dyDescent="0.35">
      <c r="A32" s="1">
        <f t="shared" si="1"/>
        <v>4</v>
      </c>
      <c r="B32" s="1">
        <v>189</v>
      </c>
      <c r="C32" s="1">
        <v>23</v>
      </c>
      <c r="D32" s="15" t="s">
        <v>296</v>
      </c>
      <c r="E32" s="16" t="s">
        <v>424</v>
      </c>
      <c r="F32" s="16" t="s">
        <v>927</v>
      </c>
      <c r="G32" s="14">
        <v>333280</v>
      </c>
      <c r="K32" s="2"/>
    </row>
    <row r="33" spans="1:12" s="4" customFormat="1" ht="18.95" customHeight="1" outlineLevel="2" x14ac:dyDescent="0.35">
      <c r="A33" s="1">
        <f t="shared" si="1"/>
        <v>5</v>
      </c>
      <c r="B33" s="1">
        <v>194</v>
      </c>
      <c r="C33" s="1">
        <v>24</v>
      </c>
      <c r="D33" s="15" t="s">
        <v>296</v>
      </c>
      <c r="E33" s="16" t="s">
        <v>300</v>
      </c>
      <c r="F33" s="16" t="s">
        <v>872</v>
      </c>
      <c r="G33" s="14">
        <v>72800</v>
      </c>
      <c r="K33" s="2"/>
    </row>
    <row r="34" spans="1:12" s="4" customFormat="1" ht="18.95" customHeight="1" outlineLevel="2" x14ac:dyDescent="0.35">
      <c r="A34" s="1">
        <f t="shared" si="1"/>
        <v>6</v>
      </c>
      <c r="B34" s="1">
        <v>195</v>
      </c>
      <c r="C34" s="1">
        <v>25</v>
      </c>
      <c r="D34" s="15" t="s">
        <v>296</v>
      </c>
      <c r="E34" s="16" t="s">
        <v>300</v>
      </c>
      <c r="F34" s="16" t="s">
        <v>580</v>
      </c>
      <c r="G34" s="14">
        <v>64200</v>
      </c>
      <c r="K34" s="2"/>
    </row>
    <row r="35" spans="1:12" s="4" customFormat="1" ht="18.95" customHeight="1" outlineLevel="2" x14ac:dyDescent="0.35">
      <c r="A35" s="1">
        <f t="shared" si="1"/>
        <v>7</v>
      </c>
      <c r="B35" s="1">
        <v>207</v>
      </c>
      <c r="C35" s="1">
        <v>26</v>
      </c>
      <c r="D35" s="15" t="s">
        <v>296</v>
      </c>
      <c r="E35" s="16" t="s">
        <v>297</v>
      </c>
      <c r="F35" s="16" t="s">
        <v>298</v>
      </c>
      <c r="G35" s="14">
        <v>236950</v>
      </c>
      <c r="K35" s="2"/>
    </row>
    <row r="36" spans="1:12" s="4" customFormat="1" ht="18.95" customHeight="1" outlineLevel="2" x14ac:dyDescent="0.35">
      <c r="A36" s="1">
        <f t="shared" si="1"/>
        <v>8</v>
      </c>
      <c r="B36" s="1">
        <v>225</v>
      </c>
      <c r="C36" s="1">
        <v>27</v>
      </c>
      <c r="D36" s="15" t="s">
        <v>296</v>
      </c>
      <c r="E36" s="16" t="s">
        <v>299</v>
      </c>
      <c r="F36" s="16" t="s">
        <v>1002</v>
      </c>
      <c r="G36" s="14">
        <v>2272970</v>
      </c>
      <c r="K36" s="2"/>
    </row>
    <row r="37" spans="1:12" s="4" customFormat="1" ht="18.95" customHeight="1" outlineLevel="2" x14ac:dyDescent="0.35">
      <c r="A37" s="1">
        <f t="shared" si="1"/>
        <v>9</v>
      </c>
      <c r="B37" s="1">
        <v>235</v>
      </c>
      <c r="C37" s="1">
        <v>28</v>
      </c>
      <c r="D37" s="15" t="s">
        <v>296</v>
      </c>
      <c r="E37" s="16" t="s">
        <v>422</v>
      </c>
      <c r="F37" s="16" t="s">
        <v>423</v>
      </c>
      <c r="G37" s="14">
        <v>1102940</v>
      </c>
      <c r="K37" s="2"/>
    </row>
    <row r="38" spans="1:12" s="4" customFormat="1" ht="18.95" customHeight="1" outlineLevel="2" x14ac:dyDescent="0.35">
      <c r="A38" s="1">
        <f t="shared" si="1"/>
        <v>10</v>
      </c>
      <c r="B38" s="1">
        <v>241</v>
      </c>
      <c r="C38" s="1">
        <v>29</v>
      </c>
      <c r="D38" s="15" t="s">
        <v>296</v>
      </c>
      <c r="E38" s="16" t="s">
        <v>773</v>
      </c>
      <c r="F38" s="16" t="s">
        <v>897</v>
      </c>
      <c r="G38" s="14">
        <v>698570</v>
      </c>
      <c r="K38" s="2"/>
    </row>
    <row r="39" spans="1:12" s="4" customFormat="1" ht="18.95" customHeight="1" outlineLevel="2" x14ac:dyDescent="0.35">
      <c r="A39" s="1">
        <f t="shared" si="1"/>
        <v>11</v>
      </c>
      <c r="B39" s="1">
        <v>276</v>
      </c>
      <c r="C39" s="1">
        <v>30</v>
      </c>
      <c r="D39" s="12" t="s">
        <v>296</v>
      </c>
      <c r="E39" s="13" t="s">
        <v>301</v>
      </c>
      <c r="F39" s="13" t="s">
        <v>1071</v>
      </c>
      <c r="G39" s="14">
        <v>94710</v>
      </c>
      <c r="K39" s="2"/>
    </row>
    <row r="40" spans="1:12" s="4" customFormat="1" ht="18.95" customHeight="1" outlineLevel="2" x14ac:dyDescent="0.35">
      <c r="A40" s="1">
        <f t="shared" si="1"/>
        <v>12</v>
      </c>
      <c r="B40" s="1">
        <v>280</v>
      </c>
      <c r="C40" s="1">
        <v>31</v>
      </c>
      <c r="D40" s="12" t="s">
        <v>296</v>
      </c>
      <c r="E40" s="13" t="s">
        <v>302</v>
      </c>
      <c r="F40" s="13" t="s">
        <v>842</v>
      </c>
      <c r="G40" s="14">
        <v>1087210</v>
      </c>
      <c r="K40" s="2"/>
    </row>
    <row r="41" spans="1:12" s="4" customFormat="1" ht="18.95" customHeight="1" outlineLevel="2" x14ac:dyDescent="0.35">
      <c r="A41" s="1">
        <f t="shared" si="1"/>
        <v>13</v>
      </c>
      <c r="B41" s="1">
        <v>298</v>
      </c>
      <c r="C41" s="1">
        <v>32</v>
      </c>
      <c r="D41" s="12" t="s">
        <v>296</v>
      </c>
      <c r="E41" s="13" t="s">
        <v>896</v>
      </c>
      <c r="F41" s="13" t="s">
        <v>1072</v>
      </c>
      <c r="G41" s="14">
        <v>931880</v>
      </c>
      <c r="K41" s="2"/>
    </row>
    <row r="42" spans="1:12" s="9" customFormat="1" ht="18.95" customHeight="1" outlineLevel="1" x14ac:dyDescent="0.35">
      <c r="A42" s="7"/>
      <c r="B42" s="7"/>
      <c r="C42" s="7"/>
      <c r="D42" s="20" t="s">
        <v>1232</v>
      </c>
      <c r="E42" s="18"/>
      <c r="F42" s="18"/>
      <c r="G42" s="19">
        <f>SUBTOTAL(9,G29:G41)</f>
        <v>81702360</v>
      </c>
      <c r="K42" s="8"/>
    </row>
    <row r="43" spans="1:12" s="4" customFormat="1" ht="18.95" customHeight="1" outlineLevel="2" x14ac:dyDescent="0.35">
      <c r="A43" s="1">
        <v>1</v>
      </c>
      <c r="B43" s="1">
        <v>336</v>
      </c>
      <c r="C43" s="1">
        <v>33</v>
      </c>
      <c r="D43" s="12" t="s">
        <v>303</v>
      </c>
      <c r="E43" s="13" t="s">
        <v>305</v>
      </c>
      <c r="F43" s="13" t="s">
        <v>1073</v>
      </c>
      <c r="G43" s="14">
        <v>1777370</v>
      </c>
      <c r="J43" s="5"/>
      <c r="K43" s="2"/>
      <c r="L43" s="6"/>
    </row>
    <row r="44" spans="1:12" s="4" customFormat="1" ht="18.95" customHeight="1" outlineLevel="2" x14ac:dyDescent="0.35">
      <c r="A44" s="1">
        <f t="shared" ref="A44:A53" si="2">+A43+1</f>
        <v>2</v>
      </c>
      <c r="B44" s="1">
        <v>338</v>
      </c>
      <c r="C44" s="1">
        <v>34</v>
      </c>
      <c r="D44" s="15" t="s">
        <v>303</v>
      </c>
      <c r="E44" s="16" t="s">
        <v>305</v>
      </c>
      <c r="F44" s="16" t="s">
        <v>668</v>
      </c>
      <c r="G44" s="14">
        <v>14887360</v>
      </c>
      <c r="K44" s="2"/>
    </row>
    <row r="45" spans="1:12" s="4" customFormat="1" ht="18.95" customHeight="1" outlineLevel="2" x14ac:dyDescent="0.35">
      <c r="A45" s="1">
        <f t="shared" si="2"/>
        <v>3</v>
      </c>
      <c r="B45" s="1">
        <v>339</v>
      </c>
      <c r="C45" s="1">
        <v>35</v>
      </c>
      <c r="D45" s="15" t="s">
        <v>303</v>
      </c>
      <c r="E45" s="16" t="s">
        <v>306</v>
      </c>
      <c r="F45" s="16" t="s">
        <v>1074</v>
      </c>
      <c r="G45" s="14">
        <v>324850</v>
      </c>
      <c r="K45" s="2"/>
    </row>
    <row r="46" spans="1:12" s="4" customFormat="1" ht="18.95" customHeight="1" outlineLevel="2" x14ac:dyDescent="0.35">
      <c r="A46" s="1">
        <f t="shared" si="2"/>
        <v>4</v>
      </c>
      <c r="B46" s="1">
        <v>343</v>
      </c>
      <c r="C46" s="1">
        <v>36</v>
      </c>
      <c r="D46" s="15" t="s">
        <v>303</v>
      </c>
      <c r="E46" s="16" t="s">
        <v>304</v>
      </c>
      <c r="F46" s="16" t="s">
        <v>1075</v>
      </c>
      <c r="G46" s="14">
        <v>198560</v>
      </c>
      <c r="J46" s="5"/>
      <c r="K46" s="2"/>
      <c r="L46" s="6"/>
    </row>
    <row r="47" spans="1:12" s="4" customFormat="1" ht="18.95" customHeight="1" outlineLevel="2" x14ac:dyDescent="0.35">
      <c r="A47" s="1">
        <f t="shared" si="2"/>
        <v>5</v>
      </c>
      <c r="B47" s="1">
        <v>350</v>
      </c>
      <c r="C47" s="1">
        <v>37</v>
      </c>
      <c r="D47" s="15" t="s">
        <v>303</v>
      </c>
      <c r="E47" s="16" t="s">
        <v>307</v>
      </c>
      <c r="F47" s="16" t="s">
        <v>1076</v>
      </c>
      <c r="G47" s="14">
        <v>180540</v>
      </c>
      <c r="K47" s="2"/>
    </row>
    <row r="48" spans="1:12" s="4" customFormat="1" ht="18.95" customHeight="1" outlineLevel="2" x14ac:dyDescent="0.35">
      <c r="A48" s="1">
        <f t="shared" si="2"/>
        <v>6</v>
      </c>
      <c r="B48" s="1">
        <v>351</v>
      </c>
      <c r="C48" s="1">
        <v>38</v>
      </c>
      <c r="D48" s="15" t="s">
        <v>303</v>
      </c>
      <c r="E48" s="16" t="s">
        <v>307</v>
      </c>
      <c r="F48" s="16" t="s">
        <v>581</v>
      </c>
      <c r="G48" s="14">
        <v>430850</v>
      </c>
      <c r="K48" s="2"/>
    </row>
    <row r="49" spans="1:12" s="4" customFormat="1" ht="18.95" customHeight="1" outlineLevel="2" x14ac:dyDescent="0.35">
      <c r="A49" s="1">
        <f t="shared" si="2"/>
        <v>7</v>
      </c>
      <c r="B49" s="1">
        <v>354</v>
      </c>
      <c r="C49" s="1">
        <v>39</v>
      </c>
      <c r="D49" s="15" t="s">
        <v>303</v>
      </c>
      <c r="E49" s="16" t="s">
        <v>305</v>
      </c>
      <c r="F49" s="16" t="s">
        <v>845</v>
      </c>
      <c r="G49" s="14">
        <v>580940</v>
      </c>
      <c r="K49" s="2"/>
    </row>
    <row r="50" spans="1:12" s="4" customFormat="1" ht="18.95" customHeight="1" outlineLevel="2" x14ac:dyDescent="0.35">
      <c r="A50" s="1">
        <f t="shared" si="2"/>
        <v>8</v>
      </c>
      <c r="B50" s="1">
        <v>357</v>
      </c>
      <c r="C50" s="1">
        <v>40</v>
      </c>
      <c r="D50" s="15" t="s">
        <v>303</v>
      </c>
      <c r="E50" s="16" t="s">
        <v>308</v>
      </c>
      <c r="F50" s="16" t="s">
        <v>1077</v>
      </c>
      <c r="G50" s="14">
        <v>591190</v>
      </c>
      <c r="K50" s="2"/>
    </row>
    <row r="51" spans="1:12" s="4" customFormat="1" ht="18.95" customHeight="1" outlineLevel="2" x14ac:dyDescent="0.35">
      <c r="A51" s="1">
        <f t="shared" si="2"/>
        <v>9</v>
      </c>
      <c r="B51" s="1">
        <v>358</v>
      </c>
      <c r="C51" s="1">
        <v>41</v>
      </c>
      <c r="D51" s="12" t="s">
        <v>303</v>
      </c>
      <c r="E51" s="13" t="s">
        <v>308</v>
      </c>
      <c r="F51" s="13" t="s">
        <v>1078</v>
      </c>
      <c r="G51" s="14">
        <v>1072050</v>
      </c>
      <c r="J51" s="5"/>
      <c r="K51" s="2"/>
      <c r="L51" s="6"/>
    </row>
    <row r="52" spans="1:12" s="4" customFormat="1" ht="18.95" customHeight="1" outlineLevel="2" x14ac:dyDescent="0.35">
      <c r="A52" s="1">
        <f t="shared" si="2"/>
        <v>10</v>
      </c>
      <c r="B52" s="1">
        <v>377</v>
      </c>
      <c r="C52" s="1">
        <v>42</v>
      </c>
      <c r="D52" s="12" t="s">
        <v>303</v>
      </c>
      <c r="E52" s="13" t="s">
        <v>304</v>
      </c>
      <c r="F52" s="13" t="s">
        <v>930</v>
      </c>
      <c r="G52" s="14">
        <v>535830</v>
      </c>
      <c r="K52" s="2"/>
    </row>
    <row r="53" spans="1:12" s="4" customFormat="1" ht="18.95" customHeight="1" outlineLevel="2" x14ac:dyDescent="0.35">
      <c r="A53" s="1">
        <f t="shared" si="2"/>
        <v>11</v>
      </c>
      <c r="B53" s="1">
        <v>418</v>
      </c>
      <c r="C53" s="1">
        <v>43</v>
      </c>
      <c r="D53" s="12" t="s">
        <v>303</v>
      </c>
      <c r="E53" s="13" t="s">
        <v>305</v>
      </c>
      <c r="F53" s="13" t="s">
        <v>966</v>
      </c>
      <c r="G53" s="14">
        <v>402590</v>
      </c>
      <c r="J53" s="5"/>
      <c r="K53" s="2"/>
      <c r="L53" s="6"/>
    </row>
    <row r="54" spans="1:12" s="9" customFormat="1" ht="18.95" customHeight="1" outlineLevel="1" x14ac:dyDescent="0.35">
      <c r="A54" s="7"/>
      <c r="B54" s="7"/>
      <c r="C54" s="7"/>
      <c r="D54" s="20" t="s">
        <v>1233</v>
      </c>
      <c r="E54" s="18"/>
      <c r="F54" s="18"/>
      <c r="G54" s="19">
        <f>SUBTOTAL(9,G43:G53)</f>
        <v>20982130</v>
      </c>
      <c r="J54" s="10"/>
      <c r="K54" s="8"/>
      <c r="L54" s="11"/>
    </row>
    <row r="55" spans="1:12" s="4" customFormat="1" ht="18.95" customHeight="1" outlineLevel="2" x14ac:dyDescent="0.35">
      <c r="A55" s="1">
        <v>1</v>
      </c>
      <c r="B55" s="1">
        <v>426</v>
      </c>
      <c r="C55" s="1">
        <v>44</v>
      </c>
      <c r="D55" s="12" t="s">
        <v>309</v>
      </c>
      <c r="E55" s="13" t="s">
        <v>314</v>
      </c>
      <c r="F55" s="13" t="s">
        <v>1079</v>
      </c>
      <c r="G55" s="14">
        <v>77309470</v>
      </c>
      <c r="K55" s="2"/>
    </row>
    <row r="56" spans="1:12" s="4" customFormat="1" ht="18.95" customHeight="1" outlineLevel="2" x14ac:dyDescent="0.35">
      <c r="A56" s="1">
        <f t="shared" ref="A56:A82" si="3">+A55+1</f>
        <v>2</v>
      </c>
      <c r="B56" s="1">
        <v>427</v>
      </c>
      <c r="C56" s="1">
        <v>45</v>
      </c>
      <c r="D56" s="15" t="s">
        <v>309</v>
      </c>
      <c r="E56" s="16" t="s">
        <v>314</v>
      </c>
      <c r="F56" s="16" t="s">
        <v>816</v>
      </c>
      <c r="G56" s="14">
        <v>71032480</v>
      </c>
      <c r="K56" s="2"/>
    </row>
    <row r="57" spans="1:12" s="4" customFormat="1" ht="18.95" customHeight="1" outlineLevel="2" x14ac:dyDescent="0.35">
      <c r="A57" s="1">
        <f t="shared" si="3"/>
        <v>3</v>
      </c>
      <c r="B57" s="1">
        <v>429</v>
      </c>
      <c r="C57" s="1">
        <v>46</v>
      </c>
      <c r="D57" s="15" t="s">
        <v>309</v>
      </c>
      <c r="E57" s="16" t="s">
        <v>316</v>
      </c>
      <c r="F57" s="16" t="s">
        <v>774</v>
      </c>
      <c r="G57" s="14">
        <v>5802055</v>
      </c>
      <c r="K57" s="2"/>
    </row>
    <row r="58" spans="1:12" s="4" customFormat="1" ht="18.95" customHeight="1" outlineLevel="2" x14ac:dyDescent="0.35">
      <c r="A58" s="1">
        <f t="shared" si="3"/>
        <v>4</v>
      </c>
      <c r="B58" s="1">
        <v>430</v>
      </c>
      <c r="C58" s="1">
        <v>47</v>
      </c>
      <c r="D58" s="15" t="s">
        <v>309</v>
      </c>
      <c r="E58" s="16" t="s">
        <v>318</v>
      </c>
      <c r="F58" s="16" t="s">
        <v>867</v>
      </c>
      <c r="G58" s="14">
        <v>4685075</v>
      </c>
      <c r="K58" s="2"/>
    </row>
    <row r="59" spans="1:12" s="4" customFormat="1" ht="18.95" customHeight="1" outlineLevel="2" x14ac:dyDescent="0.35">
      <c r="A59" s="1">
        <f t="shared" si="3"/>
        <v>5</v>
      </c>
      <c r="B59" s="1">
        <v>431</v>
      </c>
      <c r="C59" s="1">
        <v>48</v>
      </c>
      <c r="D59" s="15" t="s">
        <v>309</v>
      </c>
      <c r="E59" s="16" t="s">
        <v>310</v>
      </c>
      <c r="F59" s="16" t="s">
        <v>311</v>
      </c>
      <c r="G59" s="14">
        <v>19056780</v>
      </c>
      <c r="K59" s="2"/>
    </row>
    <row r="60" spans="1:12" s="4" customFormat="1" ht="18.95" customHeight="1" outlineLevel="2" x14ac:dyDescent="0.35">
      <c r="A60" s="1">
        <f t="shared" si="3"/>
        <v>6</v>
      </c>
      <c r="B60" s="1">
        <v>437</v>
      </c>
      <c r="C60" s="1">
        <v>49</v>
      </c>
      <c r="D60" s="15" t="s">
        <v>309</v>
      </c>
      <c r="E60" s="16" t="s">
        <v>846</v>
      </c>
      <c r="F60" s="16" t="s">
        <v>847</v>
      </c>
      <c r="G60" s="14">
        <v>208410</v>
      </c>
      <c r="K60" s="2"/>
    </row>
    <row r="61" spans="1:12" s="4" customFormat="1" ht="18.95" customHeight="1" outlineLevel="2" x14ac:dyDescent="0.35">
      <c r="A61" s="1">
        <f t="shared" si="3"/>
        <v>7</v>
      </c>
      <c r="B61" s="1">
        <v>440</v>
      </c>
      <c r="C61" s="1">
        <v>50</v>
      </c>
      <c r="D61" s="15" t="s">
        <v>309</v>
      </c>
      <c r="E61" s="16" t="s">
        <v>312</v>
      </c>
      <c r="F61" s="16" t="s">
        <v>425</v>
      </c>
      <c r="G61" s="14">
        <v>648760</v>
      </c>
      <c r="J61" s="5"/>
      <c r="K61" s="2"/>
      <c r="L61" s="6"/>
    </row>
    <row r="62" spans="1:12" s="4" customFormat="1" ht="18.95" customHeight="1" outlineLevel="2" x14ac:dyDescent="0.35">
      <c r="A62" s="1">
        <f t="shared" si="3"/>
        <v>8</v>
      </c>
      <c r="B62" s="1">
        <v>444</v>
      </c>
      <c r="C62" s="1">
        <v>51</v>
      </c>
      <c r="D62" s="15" t="s">
        <v>309</v>
      </c>
      <c r="E62" s="16" t="s">
        <v>316</v>
      </c>
      <c r="F62" s="16" t="s">
        <v>1080</v>
      </c>
      <c r="G62" s="14">
        <v>138250</v>
      </c>
      <c r="K62" s="2"/>
    </row>
    <row r="63" spans="1:12" s="4" customFormat="1" ht="18.95" customHeight="1" outlineLevel="2" x14ac:dyDescent="0.35">
      <c r="A63" s="1">
        <f t="shared" si="3"/>
        <v>9</v>
      </c>
      <c r="B63" s="1">
        <v>447</v>
      </c>
      <c r="C63" s="1">
        <v>52</v>
      </c>
      <c r="D63" s="15" t="s">
        <v>309</v>
      </c>
      <c r="E63" s="16" t="s">
        <v>317</v>
      </c>
      <c r="F63" s="16" t="s">
        <v>775</v>
      </c>
      <c r="G63" s="14">
        <v>1520060</v>
      </c>
      <c r="K63" s="2"/>
    </row>
    <row r="64" spans="1:12" s="4" customFormat="1" ht="18.95" customHeight="1" outlineLevel="2" x14ac:dyDescent="0.35">
      <c r="A64" s="1">
        <f t="shared" si="3"/>
        <v>10</v>
      </c>
      <c r="B64" s="1">
        <v>448</v>
      </c>
      <c r="C64" s="1">
        <v>53</v>
      </c>
      <c r="D64" s="15" t="s">
        <v>309</v>
      </c>
      <c r="E64" s="16" t="s">
        <v>317</v>
      </c>
      <c r="F64" s="16" t="s">
        <v>1038</v>
      </c>
      <c r="G64" s="14">
        <v>1325170</v>
      </c>
      <c r="K64" s="2"/>
    </row>
    <row r="65" spans="1:12" s="4" customFormat="1" ht="18.95" customHeight="1" outlineLevel="2" x14ac:dyDescent="0.35">
      <c r="A65" s="1">
        <f t="shared" si="3"/>
        <v>11</v>
      </c>
      <c r="B65" s="1">
        <v>449</v>
      </c>
      <c r="C65" s="1">
        <v>54</v>
      </c>
      <c r="D65" s="15" t="s">
        <v>309</v>
      </c>
      <c r="E65" s="16" t="s">
        <v>317</v>
      </c>
      <c r="F65" s="16" t="s">
        <v>776</v>
      </c>
      <c r="G65" s="14">
        <v>934620</v>
      </c>
      <c r="K65" s="2"/>
    </row>
    <row r="66" spans="1:12" s="4" customFormat="1" ht="18.95" customHeight="1" outlineLevel="2" x14ac:dyDescent="0.35">
      <c r="A66" s="1">
        <f t="shared" si="3"/>
        <v>12</v>
      </c>
      <c r="B66" s="1">
        <v>450</v>
      </c>
      <c r="C66" s="1">
        <v>55</v>
      </c>
      <c r="D66" s="15" t="s">
        <v>309</v>
      </c>
      <c r="E66" s="16" t="s">
        <v>317</v>
      </c>
      <c r="F66" s="16" t="s">
        <v>582</v>
      </c>
      <c r="G66" s="14">
        <v>950550</v>
      </c>
      <c r="K66" s="2"/>
    </row>
    <row r="67" spans="1:12" s="4" customFormat="1" ht="18.95" customHeight="1" outlineLevel="2" x14ac:dyDescent="0.35">
      <c r="A67" s="1">
        <f t="shared" si="3"/>
        <v>13</v>
      </c>
      <c r="B67" s="1">
        <v>459</v>
      </c>
      <c r="C67" s="1">
        <v>56</v>
      </c>
      <c r="D67" s="15" t="s">
        <v>309</v>
      </c>
      <c r="E67" s="16" t="s">
        <v>427</v>
      </c>
      <c r="F67" s="16" t="s">
        <v>898</v>
      </c>
      <c r="G67" s="14">
        <v>598190</v>
      </c>
      <c r="K67" s="2"/>
    </row>
    <row r="68" spans="1:12" s="4" customFormat="1" ht="18.95" customHeight="1" outlineLevel="2" x14ac:dyDescent="0.35">
      <c r="A68" s="1">
        <f t="shared" si="3"/>
        <v>14</v>
      </c>
      <c r="B68" s="1">
        <v>461</v>
      </c>
      <c r="C68" s="1">
        <v>57</v>
      </c>
      <c r="D68" s="15" t="s">
        <v>309</v>
      </c>
      <c r="E68" s="16" t="s">
        <v>313</v>
      </c>
      <c r="F68" s="16" t="s">
        <v>848</v>
      </c>
      <c r="G68" s="14">
        <v>222080</v>
      </c>
      <c r="K68" s="2"/>
    </row>
    <row r="69" spans="1:12" s="4" customFormat="1" ht="18.95" customHeight="1" outlineLevel="2" x14ac:dyDescent="0.35">
      <c r="A69" s="1">
        <f t="shared" si="3"/>
        <v>15</v>
      </c>
      <c r="B69" s="1">
        <v>469</v>
      </c>
      <c r="C69" s="1">
        <v>58</v>
      </c>
      <c r="D69" s="15" t="s">
        <v>309</v>
      </c>
      <c r="E69" s="16" t="s">
        <v>321</v>
      </c>
      <c r="F69" s="16" t="s">
        <v>1081</v>
      </c>
      <c r="G69" s="14">
        <v>1444230</v>
      </c>
      <c r="K69" s="2"/>
    </row>
    <row r="70" spans="1:12" s="4" customFormat="1" ht="18.95" customHeight="1" outlineLevel="2" x14ac:dyDescent="0.35">
      <c r="A70" s="1">
        <f t="shared" si="3"/>
        <v>16</v>
      </c>
      <c r="B70" s="1">
        <v>470</v>
      </c>
      <c r="C70" s="1">
        <v>59</v>
      </c>
      <c r="D70" s="15" t="s">
        <v>309</v>
      </c>
      <c r="E70" s="16" t="s">
        <v>314</v>
      </c>
      <c r="F70" s="16" t="s">
        <v>777</v>
      </c>
      <c r="G70" s="14">
        <v>982400</v>
      </c>
      <c r="K70" s="2"/>
    </row>
    <row r="71" spans="1:12" s="4" customFormat="1" ht="18.95" customHeight="1" outlineLevel="2" x14ac:dyDescent="0.35">
      <c r="A71" s="1">
        <f t="shared" si="3"/>
        <v>17</v>
      </c>
      <c r="B71" s="1">
        <v>474</v>
      </c>
      <c r="C71" s="1">
        <v>60</v>
      </c>
      <c r="D71" s="15" t="s">
        <v>309</v>
      </c>
      <c r="E71" s="16" t="s">
        <v>314</v>
      </c>
      <c r="F71" s="16" t="s">
        <v>764</v>
      </c>
      <c r="G71" s="14">
        <v>927430</v>
      </c>
      <c r="K71" s="2"/>
    </row>
    <row r="72" spans="1:12" s="4" customFormat="1" ht="18.95" customHeight="1" outlineLevel="2" x14ac:dyDescent="0.35">
      <c r="A72" s="1">
        <f t="shared" si="3"/>
        <v>18</v>
      </c>
      <c r="B72" s="1">
        <v>475</v>
      </c>
      <c r="C72" s="1">
        <v>61</v>
      </c>
      <c r="D72" s="15" t="s">
        <v>309</v>
      </c>
      <c r="E72" s="16" t="s">
        <v>314</v>
      </c>
      <c r="F72" s="16" t="s">
        <v>877</v>
      </c>
      <c r="G72" s="14">
        <v>887530</v>
      </c>
      <c r="K72" s="2"/>
    </row>
    <row r="73" spans="1:12" s="4" customFormat="1" ht="18.95" customHeight="1" outlineLevel="2" x14ac:dyDescent="0.35">
      <c r="A73" s="1">
        <f t="shared" si="3"/>
        <v>19</v>
      </c>
      <c r="B73" s="1">
        <v>476</v>
      </c>
      <c r="C73" s="1">
        <v>62</v>
      </c>
      <c r="D73" s="15" t="s">
        <v>309</v>
      </c>
      <c r="E73" s="16" t="s">
        <v>314</v>
      </c>
      <c r="F73" s="16" t="s">
        <v>1022</v>
      </c>
      <c r="G73" s="14">
        <v>659010</v>
      </c>
      <c r="K73" s="2"/>
    </row>
    <row r="74" spans="1:12" s="4" customFormat="1" ht="18.95" customHeight="1" outlineLevel="2" x14ac:dyDescent="0.35">
      <c r="A74" s="1">
        <f t="shared" si="3"/>
        <v>20</v>
      </c>
      <c r="B74" s="1">
        <v>479</v>
      </c>
      <c r="C74" s="1">
        <v>63</v>
      </c>
      <c r="D74" s="15" t="s">
        <v>309</v>
      </c>
      <c r="E74" s="16" t="s">
        <v>314</v>
      </c>
      <c r="F74" s="16" t="s">
        <v>666</v>
      </c>
      <c r="G74" s="14">
        <v>187220</v>
      </c>
      <c r="K74" s="2"/>
    </row>
    <row r="75" spans="1:12" s="4" customFormat="1" ht="18.95" customHeight="1" outlineLevel="2" x14ac:dyDescent="0.35">
      <c r="A75" s="1">
        <f t="shared" si="3"/>
        <v>21</v>
      </c>
      <c r="B75" s="1">
        <v>481</v>
      </c>
      <c r="C75" s="1">
        <v>64</v>
      </c>
      <c r="D75" s="15" t="s">
        <v>309</v>
      </c>
      <c r="E75" s="16" t="s">
        <v>322</v>
      </c>
      <c r="F75" s="16" t="s">
        <v>426</v>
      </c>
      <c r="G75" s="14">
        <v>452050</v>
      </c>
      <c r="K75" s="2"/>
    </row>
    <row r="76" spans="1:12" s="4" customFormat="1" ht="18.95" customHeight="1" outlineLevel="2" x14ac:dyDescent="0.35">
      <c r="A76" s="1">
        <f t="shared" si="3"/>
        <v>22</v>
      </c>
      <c r="B76" s="1">
        <v>482</v>
      </c>
      <c r="C76" s="1">
        <v>65</v>
      </c>
      <c r="D76" s="15" t="s">
        <v>309</v>
      </c>
      <c r="E76" s="16" t="s">
        <v>236</v>
      </c>
      <c r="F76" s="16" t="s">
        <v>1082</v>
      </c>
      <c r="G76" s="14">
        <v>64200</v>
      </c>
      <c r="J76" s="5"/>
      <c r="K76" s="2"/>
      <c r="L76" s="6"/>
    </row>
    <row r="77" spans="1:12" s="4" customFormat="1" ht="18.95" customHeight="1" outlineLevel="2" x14ac:dyDescent="0.35">
      <c r="A77" s="1">
        <f t="shared" si="3"/>
        <v>23</v>
      </c>
      <c r="B77" s="1">
        <v>487</v>
      </c>
      <c r="C77" s="1">
        <v>66</v>
      </c>
      <c r="D77" s="15" t="s">
        <v>309</v>
      </c>
      <c r="E77" s="16" t="s">
        <v>315</v>
      </c>
      <c r="F77" s="16" t="s">
        <v>687</v>
      </c>
      <c r="G77" s="14">
        <v>64200</v>
      </c>
      <c r="J77" s="5"/>
      <c r="K77" s="2"/>
      <c r="L77" s="6"/>
    </row>
    <row r="78" spans="1:12" s="4" customFormat="1" ht="18.95" customHeight="1" outlineLevel="2" x14ac:dyDescent="0.35">
      <c r="A78" s="1">
        <f t="shared" si="3"/>
        <v>24</v>
      </c>
      <c r="B78" s="1">
        <v>488</v>
      </c>
      <c r="C78" s="1">
        <v>67</v>
      </c>
      <c r="D78" s="15" t="s">
        <v>309</v>
      </c>
      <c r="E78" s="16" t="s">
        <v>315</v>
      </c>
      <c r="F78" s="16" t="s">
        <v>131</v>
      </c>
      <c r="G78" s="14">
        <v>1011540</v>
      </c>
      <c r="J78" s="5"/>
      <c r="K78" s="2"/>
      <c r="L78" s="6"/>
    </row>
    <row r="79" spans="1:12" s="4" customFormat="1" ht="18.95" customHeight="1" outlineLevel="2" x14ac:dyDescent="0.35">
      <c r="A79" s="1">
        <f t="shared" si="3"/>
        <v>25</v>
      </c>
      <c r="B79" s="1">
        <v>489</v>
      </c>
      <c r="C79" s="1">
        <v>68</v>
      </c>
      <c r="D79" s="15" t="s">
        <v>309</v>
      </c>
      <c r="E79" s="16" t="s">
        <v>315</v>
      </c>
      <c r="F79" s="16" t="s">
        <v>584</v>
      </c>
      <c r="G79" s="14">
        <v>155240</v>
      </c>
      <c r="K79" s="2"/>
    </row>
    <row r="80" spans="1:12" s="4" customFormat="1" ht="18.95" customHeight="1" outlineLevel="2" x14ac:dyDescent="0.35">
      <c r="A80" s="1">
        <f t="shared" si="3"/>
        <v>26</v>
      </c>
      <c r="B80" s="1">
        <v>564</v>
      </c>
      <c r="C80" s="1">
        <v>69</v>
      </c>
      <c r="D80" s="12" t="s">
        <v>309</v>
      </c>
      <c r="E80" s="13" t="s">
        <v>310</v>
      </c>
      <c r="F80" s="13" t="s">
        <v>849</v>
      </c>
      <c r="G80" s="14">
        <v>556600</v>
      </c>
      <c r="J80" s="5"/>
      <c r="K80" s="2"/>
      <c r="L80" s="6"/>
    </row>
    <row r="81" spans="1:12" s="4" customFormat="1" ht="18.95" customHeight="1" outlineLevel="2" x14ac:dyDescent="0.35">
      <c r="A81" s="1">
        <f t="shared" si="3"/>
        <v>27</v>
      </c>
      <c r="B81" s="1">
        <v>619</v>
      </c>
      <c r="C81" s="1">
        <v>70</v>
      </c>
      <c r="D81" s="12" t="s">
        <v>309</v>
      </c>
      <c r="E81" s="13" t="s">
        <v>583</v>
      </c>
      <c r="F81" s="13" t="s">
        <v>899</v>
      </c>
      <c r="G81" s="14">
        <v>929820</v>
      </c>
      <c r="K81" s="2"/>
    </row>
    <row r="82" spans="1:12" s="4" customFormat="1" ht="18.95" customHeight="1" outlineLevel="2" x14ac:dyDescent="0.35">
      <c r="A82" s="1">
        <f t="shared" si="3"/>
        <v>28</v>
      </c>
      <c r="B82" s="1">
        <v>621</v>
      </c>
      <c r="C82" s="1">
        <v>71</v>
      </c>
      <c r="D82" s="12" t="s">
        <v>309</v>
      </c>
      <c r="E82" s="13" t="s">
        <v>583</v>
      </c>
      <c r="F82" s="13" t="s">
        <v>873</v>
      </c>
      <c r="G82" s="14">
        <v>587210</v>
      </c>
      <c r="K82" s="2"/>
    </row>
    <row r="83" spans="1:12" s="9" customFormat="1" ht="18.95" customHeight="1" outlineLevel="1" x14ac:dyDescent="0.35">
      <c r="A83" s="7"/>
      <c r="B83" s="7"/>
      <c r="C83" s="7"/>
      <c r="D83" s="20" t="s">
        <v>1234</v>
      </c>
      <c r="E83" s="18"/>
      <c r="F83" s="18"/>
      <c r="G83" s="19">
        <f>SUBTOTAL(9,G55:G82)</f>
        <v>193340630</v>
      </c>
      <c r="K83" s="8"/>
    </row>
    <row r="84" spans="1:12" s="4" customFormat="1" ht="18.95" customHeight="1" outlineLevel="2" x14ac:dyDescent="0.35">
      <c r="A84" s="1">
        <v>1</v>
      </c>
      <c r="B84" s="1">
        <v>652</v>
      </c>
      <c r="C84" s="1">
        <v>72</v>
      </c>
      <c r="D84" s="15" t="s">
        <v>323</v>
      </c>
      <c r="E84" s="16" t="s">
        <v>324</v>
      </c>
      <c r="F84" s="16" t="s">
        <v>237</v>
      </c>
      <c r="G84" s="14">
        <v>11941720</v>
      </c>
      <c r="K84" s="2"/>
    </row>
    <row r="85" spans="1:12" s="4" customFormat="1" ht="18.95" customHeight="1" outlineLevel="2" x14ac:dyDescent="0.35">
      <c r="A85" s="1">
        <f>+A84+1</f>
        <v>2</v>
      </c>
      <c r="B85" s="1">
        <v>653</v>
      </c>
      <c r="C85" s="1">
        <v>73</v>
      </c>
      <c r="D85" s="15" t="s">
        <v>323</v>
      </c>
      <c r="E85" s="16" t="s">
        <v>326</v>
      </c>
      <c r="F85" s="16" t="s">
        <v>778</v>
      </c>
      <c r="G85" s="14">
        <v>16814290</v>
      </c>
      <c r="K85" s="2"/>
    </row>
    <row r="86" spans="1:12" s="4" customFormat="1" ht="18.95" customHeight="1" outlineLevel="2" x14ac:dyDescent="0.35">
      <c r="A86" s="1">
        <f>+A85+1</f>
        <v>3</v>
      </c>
      <c r="B86" s="1">
        <v>668</v>
      </c>
      <c r="C86" s="1">
        <v>74</v>
      </c>
      <c r="D86" s="15" t="s">
        <v>323</v>
      </c>
      <c r="E86" s="16" t="s">
        <v>327</v>
      </c>
      <c r="F86" s="16" t="s">
        <v>1083</v>
      </c>
      <c r="G86" s="14">
        <v>6721370</v>
      </c>
      <c r="K86" s="2"/>
    </row>
    <row r="87" spans="1:12" s="4" customFormat="1" ht="18.95" customHeight="1" outlineLevel="2" x14ac:dyDescent="0.35">
      <c r="A87" s="1">
        <f>+A86+1</f>
        <v>4</v>
      </c>
      <c r="B87" s="1">
        <v>683</v>
      </c>
      <c r="C87" s="1">
        <v>75</v>
      </c>
      <c r="D87" s="15" t="s">
        <v>323</v>
      </c>
      <c r="E87" s="16" t="s">
        <v>326</v>
      </c>
      <c r="F87" s="16" t="s">
        <v>1084</v>
      </c>
      <c r="G87" s="14">
        <v>311790</v>
      </c>
      <c r="K87" s="2"/>
    </row>
    <row r="88" spans="1:12" s="4" customFormat="1" ht="18.95" customHeight="1" outlineLevel="2" x14ac:dyDescent="0.35">
      <c r="A88" s="1">
        <f>+A87+1</f>
        <v>5</v>
      </c>
      <c r="B88" s="1">
        <v>689</v>
      </c>
      <c r="C88" s="1">
        <v>76</v>
      </c>
      <c r="D88" s="12" t="s">
        <v>323</v>
      </c>
      <c r="E88" s="13" t="s">
        <v>238</v>
      </c>
      <c r="F88" s="13" t="s">
        <v>990</v>
      </c>
      <c r="G88" s="14">
        <v>921780</v>
      </c>
      <c r="K88" s="2"/>
    </row>
    <row r="89" spans="1:12" s="9" customFormat="1" ht="18.95" customHeight="1" outlineLevel="1" x14ac:dyDescent="0.35">
      <c r="A89" s="7"/>
      <c r="B89" s="7"/>
      <c r="C89" s="7"/>
      <c r="D89" s="20" t="s">
        <v>1235</v>
      </c>
      <c r="E89" s="18"/>
      <c r="F89" s="18"/>
      <c r="G89" s="19">
        <f>SUBTOTAL(9,G84:G88)</f>
        <v>36710950</v>
      </c>
      <c r="K89" s="8"/>
    </row>
    <row r="90" spans="1:12" s="4" customFormat="1" ht="18.95" customHeight="1" outlineLevel="2" x14ac:dyDescent="0.35">
      <c r="A90" s="1">
        <v>1</v>
      </c>
      <c r="B90" s="1">
        <v>733</v>
      </c>
      <c r="C90" s="1">
        <v>77</v>
      </c>
      <c r="D90" s="12" t="s">
        <v>328</v>
      </c>
      <c r="E90" s="13" t="s">
        <v>333</v>
      </c>
      <c r="F90" s="13" t="s">
        <v>941</v>
      </c>
      <c r="G90" s="14">
        <v>4629760</v>
      </c>
      <c r="K90" s="2"/>
    </row>
    <row r="91" spans="1:12" s="4" customFormat="1" ht="18.95" customHeight="1" outlineLevel="2" x14ac:dyDescent="0.35">
      <c r="A91" s="1">
        <f t="shared" ref="A91:A98" si="4">+A90+1</f>
        <v>2</v>
      </c>
      <c r="B91" s="1">
        <v>734</v>
      </c>
      <c r="C91" s="1">
        <v>78</v>
      </c>
      <c r="D91" s="15" t="s">
        <v>328</v>
      </c>
      <c r="E91" s="16" t="s">
        <v>333</v>
      </c>
      <c r="F91" s="16" t="s">
        <v>900</v>
      </c>
      <c r="G91" s="14">
        <v>11540115</v>
      </c>
      <c r="J91" s="5"/>
      <c r="K91" s="2"/>
      <c r="L91" s="6"/>
    </row>
    <row r="92" spans="1:12" s="4" customFormat="1" ht="18.95" customHeight="1" outlineLevel="2" x14ac:dyDescent="0.35">
      <c r="A92" s="1">
        <f t="shared" si="4"/>
        <v>3</v>
      </c>
      <c r="B92" s="1">
        <v>735</v>
      </c>
      <c r="C92" s="1">
        <v>79</v>
      </c>
      <c r="D92" s="15" t="s">
        <v>328</v>
      </c>
      <c r="E92" s="16" t="s">
        <v>240</v>
      </c>
      <c r="F92" s="16" t="s">
        <v>942</v>
      </c>
      <c r="G92" s="14">
        <v>9784550</v>
      </c>
      <c r="K92" s="2"/>
    </row>
    <row r="93" spans="1:12" s="4" customFormat="1" ht="18.95" customHeight="1" outlineLevel="2" x14ac:dyDescent="0.35">
      <c r="A93" s="1">
        <f t="shared" si="4"/>
        <v>4</v>
      </c>
      <c r="B93" s="1">
        <v>747</v>
      </c>
      <c r="C93" s="1">
        <v>80</v>
      </c>
      <c r="D93" s="15" t="s">
        <v>328</v>
      </c>
      <c r="E93" s="16" t="s">
        <v>330</v>
      </c>
      <c r="F93" s="16" t="s">
        <v>943</v>
      </c>
      <c r="G93" s="14">
        <v>3023850</v>
      </c>
      <c r="K93" s="2"/>
    </row>
    <row r="94" spans="1:12" s="4" customFormat="1" ht="18.95" customHeight="1" outlineLevel="2" x14ac:dyDescent="0.35">
      <c r="A94" s="1">
        <f t="shared" si="4"/>
        <v>5</v>
      </c>
      <c r="B94" s="1">
        <v>748</v>
      </c>
      <c r="C94" s="1">
        <v>81</v>
      </c>
      <c r="D94" s="15" t="s">
        <v>328</v>
      </c>
      <c r="E94" s="16" t="s">
        <v>330</v>
      </c>
      <c r="F94" s="16" t="s">
        <v>428</v>
      </c>
      <c r="G94" s="14">
        <v>761390</v>
      </c>
      <c r="K94" s="2"/>
    </row>
    <row r="95" spans="1:12" s="4" customFormat="1" ht="18.95" customHeight="1" outlineLevel="2" x14ac:dyDescent="0.35">
      <c r="A95" s="1">
        <f t="shared" si="4"/>
        <v>6</v>
      </c>
      <c r="B95" s="1">
        <v>752</v>
      </c>
      <c r="C95" s="1">
        <v>82</v>
      </c>
      <c r="D95" s="15" t="s">
        <v>328</v>
      </c>
      <c r="E95" s="16" t="s">
        <v>332</v>
      </c>
      <c r="F95" s="16" t="s">
        <v>642</v>
      </c>
      <c r="G95" s="14">
        <v>614040</v>
      </c>
      <c r="K95" s="2"/>
    </row>
    <row r="96" spans="1:12" s="4" customFormat="1" ht="18.95" customHeight="1" outlineLevel="2" x14ac:dyDescent="0.35">
      <c r="A96" s="1">
        <f t="shared" si="4"/>
        <v>7</v>
      </c>
      <c r="B96" s="1">
        <v>765</v>
      </c>
      <c r="C96" s="1">
        <v>83</v>
      </c>
      <c r="D96" s="12" t="s">
        <v>328</v>
      </c>
      <c r="E96" s="13" t="s">
        <v>334</v>
      </c>
      <c r="F96" s="13" t="s">
        <v>944</v>
      </c>
      <c r="G96" s="14">
        <v>1780470</v>
      </c>
      <c r="K96" s="2"/>
    </row>
    <row r="97" spans="1:11" s="4" customFormat="1" ht="18.95" customHeight="1" outlineLevel="2" x14ac:dyDescent="0.35">
      <c r="A97" s="1">
        <f t="shared" si="4"/>
        <v>8</v>
      </c>
      <c r="B97" s="1">
        <v>777</v>
      </c>
      <c r="C97" s="1">
        <v>84</v>
      </c>
      <c r="D97" s="12" t="s">
        <v>328</v>
      </c>
      <c r="E97" s="13" t="s">
        <v>240</v>
      </c>
      <c r="F97" s="13" t="s">
        <v>945</v>
      </c>
      <c r="G97" s="14">
        <v>335170</v>
      </c>
      <c r="K97" s="2"/>
    </row>
    <row r="98" spans="1:11" s="4" customFormat="1" ht="18.95" customHeight="1" outlineLevel="2" x14ac:dyDescent="0.35">
      <c r="A98" s="1">
        <f t="shared" si="4"/>
        <v>9</v>
      </c>
      <c r="B98" s="1">
        <v>788</v>
      </c>
      <c r="C98" s="1">
        <v>85</v>
      </c>
      <c r="D98" s="12" t="s">
        <v>328</v>
      </c>
      <c r="E98" s="13" t="s">
        <v>329</v>
      </c>
      <c r="F98" s="13" t="s">
        <v>967</v>
      </c>
      <c r="G98" s="14">
        <v>97500</v>
      </c>
      <c r="K98" s="2"/>
    </row>
    <row r="99" spans="1:11" s="9" customFormat="1" ht="18.95" customHeight="1" outlineLevel="1" x14ac:dyDescent="0.35">
      <c r="A99" s="7"/>
      <c r="B99" s="7"/>
      <c r="C99" s="7"/>
      <c r="D99" s="20" t="s">
        <v>1236</v>
      </c>
      <c r="E99" s="18"/>
      <c r="F99" s="18"/>
      <c r="G99" s="19">
        <f>SUBTOTAL(9,G90:G98)</f>
        <v>32566845</v>
      </c>
      <c r="K99" s="8"/>
    </row>
    <row r="100" spans="1:11" s="4" customFormat="1" ht="18.95" customHeight="1" outlineLevel="2" x14ac:dyDescent="0.35">
      <c r="A100" s="1">
        <v>1</v>
      </c>
      <c r="B100" s="1">
        <v>842</v>
      </c>
      <c r="C100" s="1">
        <v>86</v>
      </c>
      <c r="D100" s="12" t="s">
        <v>335</v>
      </c>
      <c r="E100" s="13" t="s">
        <v>336</v>
      </c>
      <c r="F100" s="13" t="s">
        <v>946</v>
      </c>
      <c r="G100" s="14">
        <v>41481560</v>
      </c>
      <c r="K100" s="2"/>
    </row>
    <row r="101" spans="1:11" s="4" customFormat="1" ht="18.95" customHeight="1" outlineLevel="2" x14ac:dyDescent="0.35">
      <c r="A101" s="1">
        <f t="shared" ref="A101:A113" si="5">+A100+1</f>
        <v>2</v>
      </c>
      <c r="B101" s="1">
        <v>843</v>
      </c>
      <c r="C101" s="1">
        <v>87</v>
      </c>
      <c r="D101" s="15" t="s">
        <v>335</v>
      </c>
      <c r="E101" s="16" t="s">
        <v>430</v>
      </c>
      <c r="F101" s="16" t="s">
        <v>947</v>
      </c>
      <c r="G101" s="14">
        <v>17922035</v>
      </c>
      <c r="K101" s="2"/>
    </row>
    <row r="102" spans="1:11" s="4" customFormat="1" ht="18.95" customHeight="1" outlineLevel="2" x14ac:dyDescent="0.35">
      <c r="A102" s="1">
        <f t="shared" si="5"/>
        <v>3</v>
      </c>
      <c r="B102" s="1">
        <v>845</v>
      </c>
      <c r="C102" s="1">
        <v>88</v>
      </c>
      <c r="D102" s="15" t="s">
        <v>335</v>
      </c>
      <c r="E102" s="16" t="s">
        <v>242</v>
      </c>
      <c r="F102" s="16" t="s">
        <v>948</v>
      </c>
      <c r="G102" s="14">
        <v>2662600</v>
      </c>
      <c r="K102" s="2"/>
    </row>
    <row r="103" spans="1:11" s="4" customFormat="1" ht="18.95" customHeight="1" outlineLevel="2" x14ac:dyDescent="0.35">
      <c r="A103" s="1">
        <f t="shared" si="5"/>
        <v>4</v>
      </c>
      <c r="B103" s="1">
        <v>846</v>
      </c>
      <c r="C103" s="1">
        <v>89</v>
      </c>
      <c r="D103" s="15" t="s">
        <v>335</v>
      </c>
      <c r="E103" s="16" t="s">
        <v>243</v>
      </c>
      <c r="F103" s="16" t="s">
        <v>1035</v>
      </c>
      <c r="G103" s="14">
        <v>4590600</v>
      </c>
      <c r="K103" s="2"/>
    </row>
    <row r="104" spans="1:11" s="4" customFormat="1" ht="18.95" customHeight="1" outlineLevel="2" x14ac:dyDescent="0.35">
      <c r="A104" s="1">
        <f t="shared" si="5"/>
        <v>5</v>
      </c>
      <c r="B104" s="1">
        <v>847</v>
      </c>
      <c r="C104" s="1">
        <v>90</v>
      </c>
      <c r="D104" s="15" t="s">
        <v>335</v>
      </c>
      <c r="E104" s="16" t="s">
        <v>245</v>
      </c>
      <c r="F104" s="16" t="s">
        <v>949</v>
      </c>
      <c r="G104" s="14">
        <v>12054310</v>
      </c>
      <c r="K104" s="2"/>
    </row>
    <row r="105" spans="1:11" s="4" customFormat="1" ht="18.95" customHeight="1" outlineLevel="2" x14ac:dyDescent="0.35">
      <c r="A105" s="1">
        <f t="shared" si="5"/>
        <v>6</v>
      </c>
      <c r="B105" s="1">
        <v>848</v>
      </c>
      <c r="C105" s="1">
        <v>91</v>
      </c>
      <c r="D105" s="15" t="s">
        <v>335</v>
      </c>
      <c r="E105" s="16" t="s">
        <v>336</v>
      </c>
      <c r="F105" s="16" t="s">
        <v>241</v>
      </c>
      <c r="G105" s="14">
        <v>22086400</v>
      </c>
      <c r="K105" s="2"/>
    </row>
    <row r="106" spans="1:11" s="4" customFormat="1" ht="18.95" customHeight="1" outlineLevel="2" x14ac:dyDescent="0.35">
      <c r="A106" s="1">
        <f t="shared" si="5"/>
        <v>7</v>
      </c>
      <c r="B106" s="1">
        <v>852</v>
      </c>
      <c r="C106" s="1">
        <v>92</v>
      </c>
      <c r="D106" s="15" t="s">
        <v>335</v>
      </c>
      <c r="E106" s="16" t="s">
        <v>430</v>
      </c>
      <c r="F106" s="16" t="s">
        <v>950</v>
      </c>
      <c r="G106" s="14">
        <v>17617330</v>
      </c>
      <c r="K106" s="2"/>
    </row>
    <row r="107" spans="1:11" s="4" customFormat="1" ht="18.95" customHeight="1" outlineLevel="2" x14ac:dyDescent="0.35">
      <c r="A107" s="1">
        <f t="shared" si="5"/>
        <v>8</v>
      </c>
      <c r="B107" s="1">
        <v>856</v>
      </c>
      <c r="C107" s="1">
        <v>93</v>
      </c>
      <c r="D107" s="15" t="s">
        <v>335</v>
      </c>
      <c r="E107" s="16" t="s">
        <v>951</v>
      </c>
      <c r="F107" s="16" t="s">
        <v>952</v>
      </c>
      <c r="G107" s="14">
        <v>231120</v>
      </c>
      <c r="K107" s="2"/>
    </row>
    <row r="108" spans="1:11" s="4" customFormat="1" ht="18.95" customHeight="1" outlineLevel="2" x14ac:dyDescent="0.35">
      <c r="A108" s="1">
        <f t="shared" si="5"/>
        <v>9</v>
      </c>
      <c r="B108" s="1">
        <v>858</v>
      </c>
      <c r="C108" s="1">
        <v>94</v>
      </c>
      <c r="D108" s="15" t="s">
        <v>335</v>
      </c>
      <c r="E108" s="16" t="s">
        <v>780</v>
      </c>
      <c r="F108" s="16" t="s">
        <v>706</v>
      </c>
      <c r="G108" s="14">
        <v>144200</v>
      </c>
      <c r="K108" s="2"/>
    </row>
    <row r="109" spans="1:11" s="4" customFormat="1" ht="18.95" customHeight="1" outlineLevel="2" x14ac:dyDescent="0.35">
      <c r="A109" s="1">
        <f t="shared" si="5"/>
        <v>10</v>
      </c>
      <c r="B109" s="1">
        <v>862</v>
      </c>
      <c r="C109" s="1">
        <v>95</v>
      </c>
      <c r="D109" s="15" t="s">
        <v>335</v>
      </c>
      <c r="E109" s="16" t="s">
        <v>242</v>
      </c>
      <c r="F109" s="16" t="s">
        <v>429</v>
      </c>
      <c r="G109" s="14">
        <v>1416960</v>
      </c>
      <c r="K109" s="2"/>
    </row>
    <row r="110" spans="1:11" s="4" customFormat="1" ht="18.95" customHeight="1" outlineLevel="2" x14ac:dyDescent="0.35">
      <c r="A110" s="1">
        <f t="shared" si="5"/>
        <v>11</v>
      </c>
      <c r="B110" s="1">
        <v>872</v>
      </c>
      <c r="C110" s="1">
        <v>96</v>
      </c>
      <c r="D110" s="15" t="s">
        <v>335</v>
      </c>
      <c r="E110" s="16" t="s">
        <v>336</v>
      </c>
      <c r="F110" s="16" t="s">
        <v>779</v>
      </c>
      <c r="G110" s="14">
        <v>1584210</v>
      </c>
      <c r="K110" s="2"/>
    </row>
    <row r="111" spans="1:11" s="4" customFormat="1" ht="18.95" customHeight="1" outlineLevel="2" x14ac:dyDescent="0.35">
      <c r="A111" s="1">
        <f t="shared" si="5"/>
        <v>12</v>
      </c>
      <c r="B111" s="1">
        <v>873</v>
      </c>
      <c r="C111" s="1">
        <v>97</v>
      </c>
      <c r="D111" s="15" t="s">
        <v>335</v>
      </c>
      <c r="E111" s="16" t="s">
        <v>336</v>
      </c>
      <c r="F111" s="16" t="s">
        <v>337</v>
      </c>
      <c r="G111" s="14">
        <v>1204130</v>
      </c>
      <c r="K111" s="2"/>
    </row>
    <row r="112" spans="1:11" s="4" customFormat="1" ht="18.95" customHeight="1" outlineLevel="2" x14ac:dyDescent="0.35">
      <c r="A112" s="1">
        <f t="shared" si="5"/>
        <v>13</v>
      </c>
      <c r="B112" s="1">
        <v>896</v>
      </c>
      <c r="C112" s="1">
        <v>98</v>
      </c>
      <c r="D112" s="12" t="s">
        <v>335</v>
      </c>
      <c r="E112" s="13" t="s">
        <v>243</v>
      </c>
      <c r="F112" s="13" t="s">
        <v>244</v>
      </c>
      <c r="G112" s="14">
        <v>444270</v>
      </c>
      <c r="K112" s="2"/>
    </row>
    <row r="113" spans="1:11" s="4" customFormat="1" ht="18.95" customHeight="1" outlineLevel="2" x14ac:dyDescent="0.35">
      <c r="A113" s="1">
        <f t="shared" si="5"/>
        <v>14</v>
      </c>
      <c r="B113" s="1">
        <v>931</v>
      </c>
      <c r="C113" s="1">
        <v>99</v>
      </c>
      <c r="D113" s="12" t="s">
        <v>335</v>
      </c>
      <c r="E113" s="13" t="s">
        <v>430</v>
      </c>
      <c r="F113" s="13" t="s">
        <v>953</v>
      </c>
      <c r="G113" s="14">
        <v>782180</v>
      </c>
      <c r="K113" s="2"/>
    </row>
    <row r="114" spans="1:11" s="9" customFormat="1" ht="18.95" customHeight="1" outlineLevel="1" x14ac:dyDescent="0.35">
      <c r="A114" s="7"/>
      <c r="B114" s="7"/>
      <c r="C114" s="7"/>
      <c r="D114" s="20" t="s">
        <v>1237</v>
      </c>
      <c r="E114" s="18"/>
      <c r="F114" s="18"/>
      <c r="G114" s="19">
        <f>SUBTOTAL(9,G100:G113)</f>
        <v>124221905</v>
      </c>
      <c r="K114" s="8"/>
    </row>
    <row r="115" spans="1:11" s="4" customFormat="1" ht="18.95" customHeight="1" outlineLevel="2" x14ac:dyDescent="0.35">
      <c r="A115" s="1">
        <v>1</v>
      </c>
      <c r="B115" s="1">
        <v>940</v>
      </c>
      <c r="C115" s="1">
        <v>100</v>
      </c>
      <c r="D115" s="12" t="s">
        <v>338</v>
      </c>
      <c r="E115" s="13" t="s">
        <v>246</v>
      </c>
      <c r="F115" s="13" t="s">
        <v>954</v>
      </c>
      <c r="G115" s="14">
        <v>3224540</v>
      </c>
      <c r="K115" s="2"/>
    </row>
    <row r="116" spans="1:11" s="4" customFormat="1" ht="18.95" customHeight="1" outlineLevel="2" x14ac:dyDescent="0.35">
      <c r="A116" s="1">
        <f>+A115+1</f>
        <v>2</v>
      </c>
      <c r="B116" s="1">
        <v>941</v>
      </c>
      <c r="C116" s="1">
        <v>101</v>
      </c>
      <c r="D116" s="15" t="s">
        <v>338</v>
      </c>
      <c r="E116" s="16" t="s">
        <v>246</v>
      </c>
      <c r="F116" s="16" t="s">
        <v>247</v>
      </c>
      <c r="G116" s="14">
        <v>15522300</v>
      </c>
      <c r="K116" s="2"/>
    </row>
    <row r="117" spans="1:11" s="4" customFormat="1" ht="18.95" customHeight="1" outlineLevel="2" x14ac:dyDescent="0.35">
      <c r="A117" s="1">
        <f>+A116+1</f>
        <v>3</v>
      </c>
      <c r="B117" s="1">
        <v>945</v>
      </c>
      <c r="C117" s="1">
        <v>102</v>
      </c>
      <c r="D117" s="15" t="s">
        <v>338</v>
      </c>
      <c r="E117" s="16" t="s">
        <v>248</v>
      </c>
      <c r="F117" s="16" t="s">
        <v>431</v>
      </c>
      <c r="G117" s="14">
        <v>1607770</v>
      </c>
      <c r="K117" s="2"/>
    </row>
    <row r="118" spans="1:11" s="4" customFormat="1" ht="18.95" customHeight="1" outlineLevel="2" x14ac:dyDescent="0.35">
      <c r="A118" s="1">
        <f>+A117+1</f>
        <v>4</v>
      </c>
      <c r="B118" s="1">
        <v>951</v>
      </c>
      <c r="C118" s="1">
        <v>103</v>
      </c>
      <c r="D118" s="15" t="s">
        <v>338</v>
      </c>
      <c r="E118" s="16" t="s">
        <v>341</v>
      </c>
      <c r="F118" s="16" t="s">
        <v>432</v>
      </c>
      <c r="G118" s="14">
        <v>5720210</v>
      </c>
      <c r="K118" s="2"/>
    </row>
    <row r="119" spans="1:11" s="4" customFormat="1" ht="18.95" customHeight="1" outlineLevel="2" x14ac:dyDescent="0.35">
      <c r="A119" s="1">
        <f>+A118+1</f>
        <v>5</v>
      </c>
      <c r="B119" s="1">
        <v>968</v>
      </c>
      <c r="C119" s="1">
        <v>104</v>
      </c>
      <c r="D119" s="15" t="s">
        <v>338</v>
      </c>
      <c r="E119" s="16" t="s">
        <v>339</v>
      </c>
      <c r="F119" s="16" t="s">
        <v>781</v>
      </c>
      <c r="G119" s="14">
        <v>389920</v>
      </c>
      <c r="K119" s="2"/>
    </row>
    <row r="120" spans="1:11" s="4" customFormat="1" ht="18.95" customHeight="1" outlineLevel="2" x14ac:dyDescent="0.35">
      <c r="A120" s="1">
        <f>+A119+1</f>
        <v>6</v>
      </c>
      <c r="B120" s="1">
        <v>977</v>
      </c>
      <c r="C120" s="1">
        <v>105</v>
      </c>
      <c r="D120" s="15" t="s">
        <v>338</v>
      </c>
      <c r="E120" s="16" t="s">
        <v>340</v>
      </c>
      <c r="F120" s="16" t="s">
        <v>901</v>
      </c>
      <c r="G120" s="14">
        <v>175290</v>
      </c>
      <c r="K120" s="2"/>
    </row>
    <row r="121" spans="1:11" s="9" customFormat="1" ht="18.95" customHeight="1" outlineLevel="1" x14ac:dyDescent="0.35">
      <c r="A121" s="7"/>
      <c r="B121" s="7"/>
      <c r="C121" s="7"/>
      <c r="D121" s="21" t="s">
        <v>1238</v>
      </c>
      <c r="E121" s="22"/>
      <c r="F121" s="22"/>
      <c r="G121" s="19">
        <f>SUBTOTAL(9,G115:G120)</f>
        <v>26640030</v>
      </c>
      <c r="K121" s="8"/>
    </row>
    <row r="122" spans="1:11" s="4" customFormat="1" ht="18.95" customHeight="1" outlineLevel="2" x14ac:dyDescent="0.35">
      <c r="A122" s="1">
        <v>1</v>
      </c>
      <c r="B122" s="1">
        <v>1000</v>
      </c>
      <c r="C122" s="1">
        <v>106</v>
      </c>
      <c r="D122" s="12" t="s">
        <v>0</v>
      </c>
      <c r="E122" s="13" t="s">
        <v>5</v>
      </c>
      <c r="F122" s="13" t="s">
        <v>955</v>
      </c>
      <c r="G122" s="14">
        <v>78855620</v>
      </c>
      <c r="K122" s="2"/>
    </row>
    <row r="123" spans="1:11" s="4" customFormat="1" ht="18.95" customHeight="1" outlineLevel="2" x14ac:dyDescent="0.35">
      <c r="A123" s="1">
        <f t="shared" ref="A123:A134" si="6">+A122+1</f>
        <v>2</v>
      </c>
      <c r="B123" s="1">
        <v>1001</v>
      </c>
      <c r="C123" s="1">
        <v>107</v>
      </c>
      <c r="D123" s="15" t="s">
        <v>0</v>
      </c>
      <c r="E123" s="16" t="s">
        <v>5</v>
      </c>
      <c r="F123" s="16" t="s">
        <v>765</v>
      </c>
      <c r="G123" s="14">
        <v>15104870</v>
      </c>
      <c r="K123" s="2"/>
    </row>
    <row r="124" spans="1:11" s="4" customFormat="1" ht="18.95" customHeight="1" outlineLevel="2" x14ac:dyDescent="0.35">
      <c r="A124" s="1">
        <f t="shared" si="6"/>
        <v>3</v>
      </c>
      <c r="B124" s="1">
        <v>1005</v>
      </c>
      <c r="C124" s="1">
        <v>108</v>
      </c>
      <c r="D124" s="15" t="s">
        <v>0</v>
      </c>
      <c r="E124" s="16" t="s">
        <v>2</v>
      </c>
      <c r="F124" s="16" t="s">
        <v>782</v>
      </c>
      <c r="G124" s="14">
        <v>1625320</v>
      </c>
      <c r="K124" s="2"/>
    </row>
    <row r="125" spans="1:11" s="4" customFormat="1" ht="18.95" customHeight="1" outlineLevel="2" x14ac:dyDescent="0.35">
      <c r="A125" s="1">
        <f t="shared" si="6"/>
        <v>4</v>
      </c>
      <c r="B125" s="1">
        <v>1006</v>
      </c>
      <c r="C125" s="1">
        <v>109</v>
      </c>
      <c r="D125" s="15" t="s">
        <v>0</v>
      </c>
      <c r="E125" s="16" t="s">
        <v>2</v>
      </c>
      <c r="F125" s="16" t="s">
        <v>684</v>
      </c>
      <c r="G125" s="14">
        <v>788640</v>
      </c>
      <c r="K125" s="2"/>
    </row>
    <row r="126" spans="1:11" s="4" customFormat="1" ht="18.95" customHeight="1" outlineLevel="2" x14ac:dyDescent="0.35">
      <c r="A126" s="1">
        <f t="shared" si="6"/>
        <v>5</v>
      </c>
      <c r="B126" s="1">
        <v>1009</v>
      </c>
      <c r="C126" s="1">
        <v>110</v>
      </c>
      <c r="D126" s="15" t="s">
        <v>0</v>
      </c>
      <c r="E126" s="16" t="s">
        <v>3</v>
      </c>
      <c r="F126" s="16" t="s">
        <v>908</v>
      </c>
      <c r="G126" s="14">
        <v>1289550</v>
      </c>
      <c r="K126" s="2"/>
    </row>
    <row r="127" spans="1:11" s="4" customFormat="1" ht="18.95" customHeight="1" outlineLevel="2" x14ac:dyDescent="0.35">
      <c r="A127" s="1">
        <f t="shared" si="6"/>
        <v>6</v>
      </c>
      <c r="B127" s="1">
        <v>1013</v>
      </c>
      <c r="C127" s="1">
        <v>111</v>
      </c>
      <c r="D127" s="15" t="s">
        <v>0</v>
      </c>
      <c r="E127" s="16" t="s">
        <v>4</v>
      </c>
      <c r="F127" s="16" t="s">
        <v>956</v>
      </c>
      <c r="G127" s="14">
        <v>168930</v>
      </c>
      <c r="K127" s="2"/>
    </row>
    <row r="128" spans="1:11" s="4" customFormat="1" ht="18.95" customHeight="1" outlineLevel="2" x14ac:dyDescent="0.35">
      <c r="A128" s="1">
        <f t="shared" si="6"/>
        <v>7</v>
      </c>
      <c r="B128" s="1">
        <v>1018</v>
      </c>
      <c r="C128" s="1">
        <v>112</v>
      </c>
      <c r="D128" s="15" t="s">
        <v>0</v>
      </c>
      <c r="E128" s="16" t="s">
        <v>249</v>
      </c>
      <c r="F128" s="16" t="s">
        <v>957</v>
      </c>
      <c r="G128" s="14">
        <v>228060</v>
      </c>
      <c r="K128" s="2"/>
    </row>
    <row r="129" spans="1:11" s="4" customFormat="1" ht="18.95" customHeight="1" outlineLevel="2" x14ac:dyDescent="0.35">
      <c r="A129" s="1">
        <f t="shared" si="6"/>
        <v>8</v>
      </c>
      <c r="B129" s="1">
        <v>1022</v>
      </c>
      <c r="C129" s="1">
        <v>113</v>
      </c>
      <c r="D129" s="15" t="s">
        <v>0</v>
      </c>
      <c r="E129" s="16" t="s">
        <v>1</v>
      </c>
      <c r="F129" s="16" t="s">
        <v>958</v>
      </c>
      <c r="G129" s="14">
        <v>170270</v>
      </c>
      <c r="K129" s="2"/>
    </row>
    <row r="130" spans="1:11" s="4" customFormat="1" ht="18.95" customHeight="1" outlineLevel="2" x14ac:dyDescent="0.35">
      <c r="A130" s="1">
        <f t="shared" si="6"/>
        <v>9</v>
      </c>
      <c r="B130" s="1">
        <v>1027</v>
      </c>
      <c r="C130" s="1">
        <v>114</v>
      </c>
      <c r="D130" s="15" t="s">
        <v>0</v>
      </c>
      <c r="E130" s="16" t="s">
        <v>250</v>
      </c>
      <c r="F130" s="16" t="s">
        <v>251</v>
      </c>
      <c r="G130" s="14">
        <v>1831480</v>
      </c>
      <c r="K130" s="2"/>
    </row>
    <row r="131" spans="1:11" s="4" customFormat="1" ht="18.95" customHeight="1" outlineLevel="2" x14ac:dyDescent="0.35">
      <c r="A131" s="1">
        <f t="shared" si="6"/>
        <v>10</v>
      </c>
      <c r="B131" s="1">
        <v>1029</v>
      </c>
      <c r="C131" s="1">
        <v>115</v>
      </c>
      <c r="D131" s="15" t="s">
        <v>0</v>
      </c>
      <c r="E131" s="16" t="s">
        <v>252</v>
      </c>
      <c r="F131" s="16" t="s">
        <v>959</v>
      </c>
      <c r="G131" s="14">
        <v>212540</v>
      </c>
      <c r="K131" s="2"/>
    </row>
    <row r="132" spans="1:11" s="4" customFormat="1" ht="18.95" customHeight="1" outlineLevel="2" x14ac:dyDescent="0.35">
      <c r="A132" s="1">
        <f t="shared" si="6"/>
        <v>11</v>
      </c>
      <c r="B132" s="1">
        <v>1049</v>
      </c>
      <c r="C132" s="1">
        <v>116</v>
      </c>
      <c r="D132" s="12" t="s">
        <v>0</v>
      </c>
      <c r="E132" s="13" t="s">
        <v>2</v>
      </c>
      <c r="F132" s="13" t="s">
        <v>651</v>
      </c>
      <c r="G132" s="14">
        <v>1273430</v>
      </c>
      <c r="K132" s="2"/>
    </row>
    <row r="133" spans="1:11" s="4" customFormat="1" ht="18.95" customHeight="1" outlineLevel="2" x14ac:dyDescent="0.35">
      <c r="A133" s="1">
        <f t="shared" si="6"/>
        <v>12</v>
      </c>
      <c r="B133" s="1">
        <v>1100</v>
      </c>
      <c r="C133" s="1">
        <v>117</v>
      </c>
      <c r="D133" s="12" t="s">
        <v>0</v>
      </c>
      <c r="E133" s="13" t="s">
        <v>249</v>
      </c>
      <c r="F133" s="13" t="s">
        <v>968</v>
      </c>
      <c r="G133" s="14">
        <v>252900</v>
      </c>
      <c r="K133" s="2"/>
    </row>
    <row r="134" spans="1:11" s="4" customFormat="1" ht="18.95" customHeight="1" outlineLevel="2" x14ac:dyDescent="0.35">
      <c r="A134" s="1">
        <f t="shared" si="6"/>
        <v>13</v>
      </c>
      <c r="B134" s="1">
        <v>1127</v>
      </c>
      <c r="C134" s="1">
        <v>118</v>
      </c>
      <c r="D134" s="12" t="s">
        <v>0</v>
      </c>
      <c r="E134" s="13" t="s">
        <v>5</v>
      </c>
      <c r="F134" s="13" t="s">
        <v>274</v>
      </c>
      <c r="G134" s="14">
        <v>264690</v>
      </c>
      <c r="K134" s="2"/>
    </row>
    <row r="135" spans="1:11" s="9" customFormat="1" ht="18.95" customHeight="1" outlineLevel="1" x14ac:dyDescent="0.35">
      <c r="A135" s="7"/>
      <c r="B135" s="7"/>
      <c r="C135" s="7"/>
      <c r="D135" s="20" t="s">
        <v>1239</v>
      </c>
      <c r="E135" s="18"/>
      <c r="F135" s="18"/>
      <c r="G135" s="19">
        <f>SUBTOTAL(9,G122:G134)</f>
        <v>102066300</v>
      </c>
      <c r="K135" s="8"/>
    </row>
    <row r="136" spans="1:11" s="4" customFormat="1" ht="18.95" customHeight="1" outlineLevel="2" x14ac:dyDescent="0.35">
      <c r="A136" s="1">
        <v>1</v>
      </c>
      <c r="B136" s="1">
        <v>1143</v>
      </c>
      <c r="C136" s="1">
        <v>119</v>
      </c>
      <c r="D136" s="12" t="s">
        <v>6</v>
      </c>
      <c r="E136" s="13" t="s">
        <v>7</v>
      </c>
      <c r="F136" s="13" t="s">
        <v>1108</v>
      </c>
      <c r="G136" s="14">
        <v>4441550</v>
      </c>
      <c r="K136" s="2"/>
    </row>
    <row r="137" spans="1:11" s="4" customFormat="1" ht="18.95" customHeight="1" outlineLevel="2" x14ac:dyDescent="0.35">
      <c r="A137" s="1">
        <f>+A136+1</f>
        <v>2</v>
      </c>
      <c r="B137" s="1">
        <v>1144</v>
      </c>
      <c r="C137" s="1">
        <v>120</v>
      </c>
      <c r="D137" s="15" t="s">
        <v>6</v>
      </c>
      <c r="E137" s="16" t="s">
        <v>7</v>
      </c>
      <c r="F137" s="16" t="s">
        <v>1109</v>
      </c>
      <c r="G137" s="14">
        <v>9128020</v>
      </c>
      <c r="K137" s="2"/>
    </row>
    <row r="138" spans="1:11" s="4" customFormat="1" ht="18.95" customHeight="1" outlineLevel="2" x14ac:dyDescent="0.35">
      <c r="A138" s="1">
        <f>+A137+1</f>
        <v>3</v>
      </c>
      <c r="B138" s="1">
        <v>1145</v>
      </c>
      <c r="C138" s="1">
        <v>121</v>
      </c>
      <c r="D138" s="15" t="s">
        <v>6</v>
      </c>
      <c r="E138" s="16" t="s">
        <v>8</v>
      </c>
      <c r="F138" s="16" t="s">
        <v>1110</v>
      </c>
      <c r="G138" s="14">
        <v>4477350</v>
      </c>
      <c r="K138" s="2"/>
    </row>
    <row r="139" spans="1:11" s="9" customFormat="1" ht="18.95" customHeight="1" outlineLevel="1" x14ac:dyDescent="0.35">
      <c r="A139" s="7"/>
      <c r="B139" s="7"/>
      <c r="C139" s="7"/>
      <c r="D139" s="21" t="s">
        <v>1240</v>
      </c>
      <c r="E139" s="22"/>
      <c r="F139" s="22"/>
      <c r="G139" s="19">
        <f>SUBTOTAL(9,G136:G138)</f>
        <v>18046920</v>
      </c>
      <c r="K139" s="8"/>
    </row>
    <row r="140" spans="1:11" s="4" customFormat="1" ht="18" customHeight="1" outlineLevel="2" x14ac:dyDescent="0.35">
      <c r="A140" s="1">
        <v>1</v>
      </c>
      <c r="B140" s="1">
        <v>1222</v>
      </c>
      <c r="C140" s="1">
        <v>122</v>
      </c>
      <c r="D140" s="12" t="s">
        <v>9</v>
      </c>
      <c r="E140" s="13" t="s">
        <v>22</v>
      </c>
      <c r="F140" s="13" t="s">
        <v>1111</v>
      </c>
      <c r="G140" s="14">
        <v>6295160</v>
      </c>
      <c r="K140" s="2"/>
    </row>
    <row r="141" spans="1:11" s="4" customFormat="1" ht="18" customHeight="1" outlineLevel="2" x14ac:dyDescent="0.35">
      <c r="A141" s="1">
        <f t="shared" ref="A141:A174" si="7">+A140+1</f>
        <v>2</v>
      </c>
      <c r="B141" s="1">
        <v>1223</v>
      </c>
      <c r="C141" s="1">
        <v>123</v>
      </c>
      <c r="D141" s="15" t="s">
        <v>9</v>
      </c>
      <c r="E141" s="16" t="s">
        <v>22</v>
      </c>
      <c r="F141" s="16" t="s">
        <v>868</v>
      </c>
      <c r="G141" s="14">
        <v>39452025</v>
      </c>
      <c r="K141" s="2"/>
    </row>
    <row r="142" spans="1:11" s="4" customFormat="1" ht="18" customHeight="1" outlineLevel="2" x14ac:dyDescent="0.35">
      <c r="A142" s="1">
        <f t="shared" si="7"/>
        <v>3</v>
      </c>
      <c r="B142" s="1">
        <v>1225</v>
      </c>
      <c r="C142" s="1">
        <v>124</v>
      </c>
      <c r="D142" s="15" t="s">
        <v>9</v>
      </c>
      <c r="E142" s="16" t="s">
        <v>10</v>
      </c>
      <c r="F142" s="16" t="s">
        <v>931</v>
      </c>
      <c r="G142" s="14">
        <v>1264205</v>
      </c>
      <c r="K142" s="2"/>
    </row>
    <row r="143" spans="1:11" s="4" customFormat="1" ht="18" customHeight="1" outlineLevel="2" x14ac:dyDescent="0.35">
      <c r="A143" s="1">
        <f t="shared" si="7"/>
        <v>4</v>
      </c>
      <c r="B143" s="1">
        <v>1230</v>
      </c>
      <c r="C143" s="1">
        <v>125</v>
      </c>
      <c r="D143" s="15" t="s">
        <v>9</v>
      </c>
      <c r="E143" s="16" t="s">
        <v>19</v>
      </c>
      <c r="F143" s="16" t="s">
        <v>694</v>
      </c>
      <c r="G143" s="14">
        <v>396760</v>
      </c>
      <c r="K143" s="2"/>
    </row>
    <row r="144" spans="1:11" s="4" customFormat="1" ht="18" customHeight="1" outlineLevel="2" x14ac:dyDescent="0.35">
      <c r="A144" s="1">
        <f t="shared" si="7"/>
        <v>5</v>
      </c>
      <c r="B144" s="1">
        <v>1233</v>
      </c>
      <c r="C144" s="1">
        <v>126</v>
      </c>
      <c r="D144" s="15" t="s">
        <v>9</v>
      </c>
      <c r="E144" s="16" t="s">
        <v>20</v>
      </c>
      <c r="F144" s="16" t="s">
        <v>1112</v>
      </c>
      <c r="G144" s="14">
        <v>800830</v>
      </c>
      <c r="K144" s="2"/>
    </row>
    <row r="145" spans="1:11" s="4" customFormat="1" ht="18" customHeight="1" outlineLevel="2" x14ac:dyDescent="0.35">
      <c r="A145" s="1">
        <f t="shared" si="7"/>
        <v>6</v>
      </c>
      <c r="B145" s="1">
        <v>1235</v>
      </c>
      <c r="C145" s="1">
        <v>127</v>
      </c>
      <c r="D145" s="15" t="s">
        <v>9</v>
      </c>
      <c r="E145" s="16" t="s">
        <v>253</v>
      </c>
      <c r="F145" s="16" t="s">
        <v>1113</v>
      </c>
      <c r="G145" s="14">
        <v>168930</v>
      </c>
      <c r="K145" s="2"/>
    </row>
    <row r="146" spans="1:11" s="4" customFormat="1" ht="18" customHeight="1" outlineLevel="2" x14ac:dyDescent="0.35">
      <c r="A146" s="1">
        <f t="shared" si="7"/>
        <v>7</v>
      </c>
      <c r="B146" s="1">
        <v>1236</v>
      </c>
      <c r="C146" s="1">
        <v>128</v>
      </c>
      <c r="D146" s="15" t="s">
        <v>9</v>
      </c>
      <c r="E146" s="16" t="s">
        <v>253</v>
      </c>
      <c r="F146" s="16" t="s">
        <v>932</v>
      </c>
      <c r="G146" s="14">
        <v>1169370</v>
      </c>
      <c r="K146" s="2"/>
    </row>
    <row r="147" spans="1:11" s="4" customFormat="1" ht="18" customHeight="1" outlineLevel="2" x14ac:dyDescent="0.35">
      <c r="A147" s="1">
        <f t="shared" si="7"/>
        <v>8</v>
      </c>
      <c r="B147" s="1">
        <v>1239</v>
      </c>
      <c r="C147" s="1">
        <v>129</v>
      </c>
      <c r="D147" s="15" t="s">
        <v>9</v>
      </c>
      <c r="E147" s="16" t="s">
        <v>1114</v>
      </c>
      <c r="F147" s="16" t="s">
        <v>1115</v>
      </c>
      <c r="G147" s="14">
        <v>2812470</v>
      </c>
      <c r="K147" s="2"/>
    </row>
    <row r="148" spans="1:11" s="4" customFormat="1" ht="18" customHeight="1" outlineLevel="2" x14ac:dyDescent="0.35">
      <c r="A148" s="1">
        <f t="shared" si="7"/>
        <v>9</v>
      </c>
      <c r="B148" s="1">
        <v>1240</v>
      </c>
      <c r="C148" s="1">
        <v>130</v>
      </c>
      <c r="D148" s="15" t="s">
        <v>9</v>
      </c>
      <c r="E148" s="16" t="s">
        <v>1114</v>
      </c>
      <c r="F148" s="16" t="s">
        <v>788</v>
      </c>
      <c r="G148" s="14">
        <v>1075550</v>
      </c>
      <c r="K148" s="2"/>
    </row>
    <row r="149" spans="1:11" s="4" customFormat="1" ht="18" customHeight="1" outlineLevel="2" x14ac:dyDescent="0.35">
      <c r="A149" s="1">
        <f t="shared" si="7"/>
        <v>10</v>
      </c>
      <c r="B149" s="1">
        <v>1246</v>
      </c>
      <c r="C149" s="1">
        <v>131</v>
      </c>
      <c r="D149" s="15" t="s">
        <v>9</v>
      </c>
      <c r="E149" s="16" t="s">
        <v>21</v>
      </c>
      <c r="F149" s="16" t="s">
        <v>783</v>
      </c>
      <c r="G149" s="14">
        <v>2427220</v>
      </c>
      <c r="K149" s="2"/>
    </row>
    <row r="150" spans="1:11" s="4" customFormat="1" ht="18" customHeight="1" outlineLevel="2" x14ac:dyDescent="0.35">
      <c r="A150" s="1">
        <f t="shared" si="7"/>
        <v>11</v>
      </c>
      <c r="B150" s="1">
        <v>1248</v>
      </c>
      <c r="C150" s="1">
        <v>132</v>
      </c>
      <c r="D150" s="15" t="s">
        <v>9</v>
      </c>
      <c r="E150" s="16" t="s">
        <v>22</v>
      </c>
      <c r="F150" s="16" t="s">
        <v>254</v>
      </c>
      <c r="G150" s="14">
        <v>493060</v>
      </c>
      <c r="K150" s="2"/>
    </row>
    <row r="151" spans="1:11" s="4" customFormat="1" ht="18" customHeight="1" outlineLevel="2" x14ac:dyDescent="0.35">
      <c r="A151" s="1">
        <f t="shared" si="7"/>
        <v>12</v>
      </c>
      <c r="B151" s="1">
        <v>1250</v>
      </c>
      <c r="C151" s="1">
        <v>133</v>
      </c>
      <c r="D151" s="15" t="s">
        <v>9</v>
      </c>
      <c r="E151" s="16" t="s">
        <v>22</v>
      </c>
      <c r="F151" s="16" t="s">
        <v>1116</v>
      </c>
      <c r="G151" s="14">
        <v>808890</v>
      </c>
      <c r="K151" s="2"/>
    </row>
    <row r="152" spans="1:11" s="4" customFormat="1" ht="18" customHeight="1" outlineLevel="2" x14ac:dyDescent="0.35">
      <c r="A152" s="1">
        <f t="shared" si="7"/>
        <v>13</v>
      </c>
      <c r="B152" s="1">
        <v>1255</v>
      </c>
      <c r="C152" s="1">
        <v>134</v>
      </c>
      <c r="D152" s="15" t="s">
        <v>9</v>
      </c>
      <c r="E152" s="16" t="s">
        <v>24</v>
      </c>
      <c r="F152" s="16" t="s">
        <v>1117</v>
      </c>
      <c r="G152" s="14">
        <v>2234500</v>
      </c>
      <c r="K152" s="2"/>
    </row>
    <row r="153" spans="1:11" s="4" customFormat="1" ht="18" customHeight="1" outlineLevel="2" x14ac:dyDescent="0.35">
      <c r="A153" s="1">
        <f t="shared" si="7"/>
        <v>14</v>
      </c>
      <c r="B153" s="1">
        <v>1258</v>
      </c>
      <c r="C153" s="1">
        <v>135</v>
      </c>
      <c r="D153" s="15" t="s">
        <v>9</v>
      </c>
      <c r="E153" s="16" t="s">
        <v>24</v>
      </c>
      <c r="F153" s="16" t="s">
        <v>1118</v>
      </c>
      <c r="G153" s="14">
        <v>1184680</v>
      </c>
      <c r="K153" s="2"/>
    </row>
    <row r="154" spans="1:11" s="4" customFormat="1" ht="18" customHeight="1" outlineLevel="2" x14ac:dyDescent="0.35">
      <c r="A154" s="1">
        <f t="shared" si="7"/>
        <v>15</v>
      </c>
      <c r="B154" s="1">
        <v>1264</v>
      </c>
      <c r="C154" s="1">
        <v>136</v>
      </c>
      <c r="D154" s="15" t="s">
        <v>9</v>
      </c>
      <c r="E154" s="16" t="s">
        <v>11</v>
      </c>
      <c r="F154" s="16" t="s">
        <v>12</v>
      </c>
      <c r="G154" s="14">
        <v>572400</v>
      </c>
      <c r="K154" s="2"/>
    </row>
    <row r="155" spans="1:11" s="4" customFormat="1" ht="18" customHeight="1" outlineLevel="2" x14ac:dyDescent="0.35">
      <c r="A155" s="1">
        <f t="shared" si="7"/>
        <v>16</v>
      </c>
      <c r="B155" s="1">
        <v>1266</v>
      </c>
      <c r="C155" s="1">
        <v>137</v>
      </c>
      <c r="D155" s="15" t="s">
        <v>9</v>
      </c>
      <c r="E155" s="16" t="s">
        <v>13</v>
      </c>
      <c r="F155" s="16" t="s">
        <v>14</v>
      </c>
      <c r="G155" s="14">
        <v>424020</v>
      </c>
      <c r="K155" s="2"/>
    </row>
    <row r="156" spans="1:11" s="4" customFormat="1" ht="18" customHeight="1" outlineLevel="2" x14ac:dyDescent="0.35">
      <c r="A156" s="1">
        <f t="shared" si="7"/>
        <v>17</v>
      </c>
      <c r="B156" s="1">
        <v>1269</v>
      </c>
      <c r="C156" s="1">
        <v>138</v>
      </c>
      <c r="D156" s="15" t="s">
        <v>9</v>
      </c>
      <c r="E156" s="16" t="s">
        <v>25</v>
      </c>
      <c r="F156" s="16" t="s">
        <v>433</v>
      </c>
      <c r="G156" s="14">
        <v>4474140</v>
      </c>
      <c r="K156" s="2"/>
    </row>
    <row r="157" spans="1:11" s="4" customFormat="1" ht="18" customHeight="1" outlineLevel="2" x14ac:dyDescent="0.35">
      <c r="A157" s="1">
        <f t="shared" si="7"/>
        <v>18</v>
      </c>
      <c r="B157" s="1">
        <v>1271</v>
      </c>
      <c r="C157" s="1">
        <v>139</v>
      </c>
      <c r="D157" s="15" t="s">
        <v>9</v>
      </c>
      <c r="E157" s="16" t="s">
        <v>25</v>
      </c>
      <c r="F157" s="16" t="s">
        <v>695</v>
      </c>
      <c r="G157" s="14">
        <v>168930</v>
      </c>
      <c r="K157" s="2"/>
    </row>
    <row r="158" spans="1:11" s="4" customFormat="1" ht="18" customHeight="1" outlineLevel="2" x14ac:dyDescent="0.35">
      <c r="A158" s="1">
        <f t="shared" si="7"/>
        <v>19</v>
      </c>
      <c r="B158" s="1">
        <v>1272</v>
      </c>
      <c r="C158" s="1">
        <v>140</v>
      </c>
      <c r="D158" s="15" t="s">
        <v>9</v>
      </c>
      <c r="E158" s="16" t="s">
        <v>25</v>
      </c>
      <c r="F158" s="16" t="s">
        <v>643</v>
      </c>
      <c r="G158" s="14">
        <v>64200</v>
      </c>
      <c r="K158" s="2"/>
    </row>
    <row r="159" spans="1:11" s="4" customFormat="1" ht="18" customHeight="1" outlineLevel="2" x14ac:dyDescent="0.35">
      <c r="A159" s="1">
        <f t="shared" si="7"/>
        <v>20</v>
      </c>
      <c r="B159" s="1">
        <v>1276</v>
      </c>
      <c r="C159" s="1">
        <v>141</v>
      </c>
      <c r="D159" s="12" t="s">
        <v>9</v>
      </c>
      <c r="E159" s="13" t="s">
        <v>15</v>
      </c>
      <c r="F159" s="13" t="s">
        <v>16</v>
      </c>
      <c r="G159" s="14">
        <v>438260</v>
      </c>
      <c r="K159" s="2"/>
    </row>
    <row r="160" spans="1:11" s="4" customFormat="1" ht="18" customHeight="1" outlineLevel="2" x14ac:dyDescent="0.35">
      <c r="A160" s="1">
        <f t="shared" si="7"/>
        <v>21</v>
      </c>
      <c r="B160" s="1">
        <v>1277</v>
      </c>
      <c r="C160" s="1">
        <v>142</v>
      </c>
      <c r="D160" s="12" t="s">
        <v>9</v>
      </c>
      <c r="E160" s="13" t="s">
        <v>17</v>
      </c>
      <c r="F160" s="13" t="s">
        <v>18</v>
      </c>
      <c r="G160" s="14">
        <v>65300</v>
      </c>
      <c r="K160" s="2"/>
    </row>
    <row r="161" spans="1:11" s="4" customFormat="1" ht="18" customHeight="1" outlineLevel="2" x14ac:dyDescent="0.35">
      <c r="A161" s="1">
        <f t="shared" si="7"/>
        <v>22</v>
      </c>
      <c r="B161" s="1">
        <v>1281</v>
      </c>
      <c r="C161" s="1">
        <v>143</v>
      </c>
      <c r="D161" s="12" t="s">
        <v>9</v>
      </c>
      <c r="E161" s="13" t="s">
        <v>26</v>
      </c>
      <c r="F161" s="13" t="s">
        <v>644</v>
      </c>
      <c r="G161" s="14">
        <v>471010</v>
      </c>
      <c r="K161" s="2"/>
    </row>
    <row r="162" spans="1:11" s="4" customFormat="1" ht="18" customHeight="1" outlineLevel="2" x14ac:dyDescent="0.35">
      <c r="A162" s="1">
        <f t="shared" si="7"/>
        <v>23</v>
      </c>
      <c r="B162" s="1">
        <v>1286</v>
      </c>
      <c r="C162" s="1">
        <v>144</v>
      </c>
      <c r="D162" s="12" t="s">
        <v>9</v>
      </c>
      <c r="E162" s="13" t="s">
        <v>20</v>
      </c>
      <c r="F162" s="13" t="s">
        <v>1119</v>
      </c>
      <c r="G162" s="14">
        <v>1151620</v>
      </c>
      <c r="K162" s="2"/>
    </row>
    <row r="163" spans="1:11" s="4" customFormat="1" ht="18" customHeight="1" outlineLevel="2" x14ac:dyDescent="0.35">
      <c r="A163" s="1">
        <f t="shared" si="7"/>
        <v>24</v>
      </c>
      <c r="B163" s="1">
        <v>1290</v>
      </c>
      <c r="C163" s="1">
        <v>145</v>
      </c>
      <c r="D163" s="12" t="s">
        <v>9</v>
      </c>
      <c r="E163" s="13" t="s">
        <v>20</v>
      </c>
      <c r="F163" s="13" t="s">
        <v>1120</v>
      </c>
      <c r="G163" s="14">
        <v>784040</v>
      </c>
      <c r="K163" s="2"/>
    </row>
    <row r="164" spans="1:11" s="4" customFormat="1" ht="18" customHeight="1" outlineLevel="2" x14ac:dyDescent="0.35">
      <c r="A164" s="1">
        <f t="shared" si="7"/>
        <v>25</v>
      </c>
      <c r="B164" s="1">
        <v>1306</v>
      </c>
      <c r="C164" s="1">
        <v>146</v>
      </c>
      <c r="D164" s="12" t="s">
        <v>9</v>
      </c>
      <c r="E164" s="13" t="s">
        <v>21</v>
      </c>
      <c r="F164" s="13" t="s">
        <v>255</v>
      </c>
      <c r="G164" s="14">
        <v>995610</v>
      </c>
      <c r="K164" s="2"/>
    </row>
    <row r="165" spans="1:11" s="4" customFormat="1" ht="18" customHeight="1" outlineLevel="2" x14ac:dyDescent="0.35">
      <c r="A165" s="1">
        <f t="shared" si="7"/>
        <v>26</v>
      </c>
      <c r="B165" s="1">
        <v>1307</v>
      </c>
      <c r="C165" s="1">
        <v>147</v>
      </c>
      <c r="D165" s="12" t="s">
        <v>9</v>
      </c>
      <c r="E165" s="13" t="s">
        <v>21</v>
      </c>
      <c r="F165" s="13" t="s">
        <v>239</v>
      </c>
      <c r="G165" s="14">
        <v>1196750</v>
      </c>
      <c r="K165" s="2"/>
    </row>
    <row r="166" spans="1:11" s="4" customFormat="1" ht="18" customHeight="1" outlineLevel="2" x14ac:dyDescent="0.35">
      <c r="A166" s="1">
        <f t="shared" si="7"/>
        <v>27</v>
      </c>
      <c r="B166" s="1">
        <v>1310</v>
      </c>
      <c r="C166" s="1">
        <v>148</v>
      </c>
      <c r="D166" s="12" t="s">
        <v>9</v>
      </c>
      <c r="E166" s="13" t="s">
        <v>21</v>
      </c>
      <c r="F166" s="13" t="s">
        <v>933</v>
      </c>
      <c r="G166" s="14">
        <v>656310</v>
      </c>
      <c r="K166" s="2"/>
    </row>
    <row r="167" spans="1:11" s="4" customFormat="1" ht="18" customHeight="1" outlineLevel="2" x14ac:dyDescent="0.35">
      <c r="A167" s="1">
        <f t="shared" si="7"/>
        <v>28</v>
      </c>
      <c r="B167" s="1">
        <v>1312</v>
      </c>
      <c r="C167" s="1">
        <v>149</v>
      </c>
      <c r="D167" s="12" t="s">
        <v>9</v>
      </c>
      <c r="E167" s="13" t="s">
        <v>21</v>
      </c>
      <c r="F167" s="13" t="s">
        <v>696</v>
      </c>
      <c r="G167" s="14">
        <v>989130</v>
      </c>
      <c r="K167" s="2"/>
    </row>
    <row r="168" spans="1:11" s="4" customFormat="1" ht="18" customHeight="1" outlineLevel="2" x14ac:dyDescent="0.35">
      <c r="A168" s="1">
        <f t="shared" si="7"/>
        <v>29</v>
      </c>
      <c r="B168" s="1">
        <v>1317</v>
      </c>
      <c r="C168" s="1">
        <v>150</v>
      </c>
      <c r="D168" s="12" t="s">
        <v>9</v>
      </c>
      <c r="E168" s="13" t="s">
        <v>21</v>
      </c>
      <c r="F168" s="13" t="s">
        <v>256</v>
      </c>
      <c r="G168" s="14">
        <v>247090</v>
      </c>
      <c r="K168" s="2"/>
    </row>
    <row r="169" spans="1:11" s="4" customFormat="1" ht="18" customHeight="1" outlineLevel="2" x14ac:dyDescent="0.35">
      <c r="A169" s="1">
        <f t="shared" si="7"/>
        <v>30</v>
      </c>
      <c r="B169" s="1">
        <v>1322</v>
      </c>
      <c r="C169" s="1">
        <v>151</v>
      </c>
      <c r="D169" s="12" t="s">
        <v>9</v>
      </c>
      <c r="E169" s="13" t="s">
        <v>22</v>
      </c>
      <c r="F169" s="13" t="s">
        <v>23</v>
      </c>
      <c r="G169" s="14">
        <v>265110</v>
      </c>
      <c r="K169" s="2"/>
    </row>
    <row r="170" spans="1:11" s="4" customFormat="1" ht="18" customHeight="1" outlineLevel="2" x14ac:dyDescent="0.35">
      <c r="A170" s="1">
        <f t="shared" si="7"/>
        <v>31</v>
      </c>
      <c r="B170" s="1">
        <v>1323</v>
      </c>
      <c r="C170" s="1">
        <v>152</v>
      </c>
      <c r="D170" s="12" t="s">
        <v>9</v>
      </c>
      <c r="E170" s="13" t="s">
        <v>22</v>
      </c>
      <c r="F170" s="13" t="s">
        <v>1121</v>
      </c>
      <c r="G170" s="14">
        <v>91390</v>
      </c>
      <c r="K170" s="2"/>
    </row>
    <row r="171" spans="1:11" s="4" customFormat="1" ht="18" customHeight="1" outlineLevel="2" x14ac:dyDescent="0.35">
      <c r="A171" s="1">
        <f t="shared" si="7"/>
        <v>32</v>
      </c>
      <c r="B171" s="1">
        <v>1328</v>
      </c>
      <c r="C171" s="1">
        <v>153</v>
      </c>
      <c r="D171" s="12" t="s">
        <v>9</v>
      </c>
      <c r="E171" s="13" t="s">
        <v>24</v>
      </c>
      <c r="F171" s="13" t="s">
        <v>645</v>
      </c>
      <c r="G171" s="14">
        <v>888450</v>
      </c>
      <c r="K171" s="2"/>
    </row>
    <row r="172" spans="1:11" s="4" customFormat="1" ht="18" customHeight="1" outlineLevel="2" x14ac:dyDescent="0.35">
      <c r="A172" s="1">
        <f t="shared" si="7"/>
        <v>33</v>
      </c>
      <c r="B172" s="1">
        <v>1330</v>
      </c>
      <c r="C172" s="1">
        <v>154</v>
      </c>
      <c r="D172" s="12" t="s">
        <v>9</v>
      </c>
      <c r="E172" s="13" t="s">
        <v>24</v>
      </c>
      <c r="F172" s="13" t="s">
        <v>1025</v>
      </c>
      <c r="G172" s="14">
        <v>887480</v>
      </c>
      <c r="K172" s="2"/>
    </row>
    <row r="173" spans="1:11" s="4" customFormat="1" ht="18" customHeight="1" outlineLevel="2" x14ac:dyDescent="0.35">
      <c r="A173" s="1">
        <f t="shared" si="7"/>
        <v>34</v>
      </c>
      <c r="B173" s="1">
        <v>1357</v>
      </c>
      <c r="C173" s="1">
        <v>155</v>
      </c>
      <c r="D173" s="12" t="s">
        <v>9</v>
      </c>
      <c r="E173" s="13" t="s">
        <v>15</v>
      </c>
      <c r="F173" s="13" t="s">
        <v>1122</v>
      </c>
      <c r="G173" s="14">
        <v>432810</v>
      </c>
      <c r="K173" s="2"/>
    </row>
    <row r="174" spans="1:11" s="4" customFormat="1" ht="18" customHeight="1" outlineLevel="2" x14ac:dyDescent="0.35">
      <c r="A174" s="1">
        <f t="shared" si="7"/>
        <v>35</v>
      </c>
      <c r="B174" s="1">
        <v>1360</v>
      </c>
      <c r="C174" s="1">
        <v>156</v>
      </c>
      <c r="D174" s="12" t="s">
        <v>9</v>
      </c>
      <c r="E174" s="13" t="s">
        <v>17</v>
      </c>
      <c r="F174" s="13" t="s">
        <v>805</v>
      </c>
      <c r="G174" s="14">
        <v>437290</v>
      </c>
      <c r="K174" s="2"/>
    </row>
    <row r="175" spans="1:11" s="9" customFormat="1" ht="18" customHeight="1" outlineLevel="1" x14ac:dyDescent="0.35">
      <c r="A175" s="7"/>
      <c r="B175" s="7"/>
      <c r="C175" s="7"/>
      <c r="D175" s="20" t="s">
        <v>1241</v>
      </c>
      <c r="E175" s="18"/>
      <c r="F175" s="18"/>
      <c r="G175" s="19">
        <f>SUBTOTAL(9,G140:G174)</f>
        <v>76284990</v>
      </c>
      <c r="K175" s="8"/>
    </row>
    <row r="176" spans="1:11" s="4" customFormat="1" ht="18.95" customHeight="1" outlineLevel="2" x14ac:dyDescent="0.35">
      <c r="A176" s="1">
        <v>1</v>
      </c>
      <c r="B176" s="1">
        <v>1366</v>
      </c>
      <c r="C176" s="1">
        <v>157</v>
      </c>
      <c r="D176" s="12" t="s">
        <v>27</v>
      </c>
      <c r="E176" s="13" t="s">
        <v>435</v>
      </c>
      <c r="F176" s="13" t="s">
        <v>1123</v>
      </c>
      <c r="G176" s="14">
        <v>11402230</v>
      </c>
      <c r="K176" s="2"/>
    </row>
    <row r="177" spans="1:12" s="4" customFormat="1" ht="18.95" customHeight="1" outlineLevel="2" x14ac:dyDescent="0.35">
      <c r="A177" s="1">
        <f t="shared" ref="A177:A218" si="8">+A176+1</f>
        <v>2</v>
      </c>
      <c r="B177" s="1">
        <v>1367</v>
      </c>
      <c r="C177" s="1">
        <v>158</v>
      </c>
      <c r="D177" s="15" t="s">
        <v>27</v>
      </c>
      <c r="E177" s="16" t="s">
        <v>435</v>
      </c>
      <c r="F177" s="16" t="s">
        <v>766</v>
      </c>
      <c r="G177" s="14">
        <v>35660920</v>
      </c>
      <c r="K177" s="2"/>
    </row>
    <row r="178" spans="1:12" s="4" customFormat="1" ht="18.95" customHeight="1" outlineLevel="2" x14ac:dyDescent="0.35">
      <c r="A178" s="1">
        <f t="shared" si="8"/>
        <v>3</v>
      </c>
      <c r="B178" s="1">
        <v>1368</v>
      </c>
      <c r="C178" s="1">
        <v>159</v>
      </c>
      <c r="D178" s="15" t="s">
        <v>27</v>
      </c>
      <c r="E178" s="16" t="s">
        <v>435</v>
      </c>
      <c r="F178" s="16" t="s">
        <v>991</v>
      </c>
      <c r="G178" s="14">
        <v>579545</v>
      </c>
      <c r="K178" s="2"/>
    </row>
    <row r="179" spans="1:12" s="4" customFormat="1" ht="18.95" customHeight="1" outlineLevel="2" x14ac:dyDescent="0.35">
      <c r="A179" s="1">
        <f t="shared" si="8"/>
        <v>4</v>
      </c>
      <c r="B179" s="1">
        <v>1369</v>
      </c>
      <c r="C179" s="1">
        <v>160</v>
      </c>
      <c r="D179" s="15" t="s">
        <v>27</v>
      </c>
      <c r="E179" s="16" t="s">
        <v>265</v>
      </c>
      <c r="F179" s="16" t="s">
        <v>697</v>
      </c>
      <c r="G179" s="14">
        <v>1810060</v>
      </c>
      <c r="K179" s="2"/>
    </row>
    <row r="180" spans="1:12" s="4" customFormat="1" ht="18.95" customHeight="1" outlineLevel="2" x14ac:dyDescent="0.35">
      <c r="A180" s="1">
        <f t="shared" si="8"/>
        <v>5</v>
      </c>
      <c r="B180" s="1">
        <v>1372</v>
      </c>
      <c r="C180" s="1">
        <v>161</v>
      </c>
      <c r="D180" s="15" t="s">
        <v>27</v>
      </c>
      <c r="E180" s="16" t="s">
        <v>258</v>
      </c>
      <c r="F180" s="16" t="s">
        <v>817</v>
      </c>
      <c r="G180" s="14">
        <v>817860</v>
      </c>
      <c r="J180" s="5"/>
      <c r="K180" s="2"/>
      <c r="L180" s="6"/>
    </row>
    <row r="181" spans="1:12" s="4" customFormat="1" ht="18.95" customHeight="1" outlineLevel="2" x14ac:dyDescent="0.35">
      <c r="A181" s="1">
        <f t="shared" si="8"/>
        <v>6</v>
      </c>
      <c r="B181" s="1">
        <v>1377</v>
      </c>
      <c r="C181" s="1">
        <v>162</v>
      </c>
      <c r="D181" s="15" t="s">
        <v>27</v>
      </c>
      <c r="E181" s="16" t="s">
        <v>35</v>
      </c>
      <c r="F181" s="16" t="s">
        <v>1124</v>
      </c>
      <c r="G181" s="14">
        <v>712580</v>
      </c>
      <c r="K181" s="2"/>
    </row>
    <row r="182" spans="1:12" s="4" customFormat="1" ht="18.95" customHeight="1" outlineLevel="2" x14ac:dyDescent="0.35">
      <c r="A182" s="1">
        <f t="shared" si="8"/>
        <v>7</v>
      </c>
      <c r="B182" s="1">
        <v>1381</v>
      </c>
      <c r="C182" s="1">
        <v>163</v>
      </c>
      <c r="D182" s="15" t="s">
        <v>27</v>
      </c>
      <c r="E182" s="16" t="s">
        <v>35</v>
      </c>
      <c r="F182" s="16" t="s">
        <v>434</v>
      </c>
      <c r="G182" s="14">
        <v>302960</v>
      </c>
      <c r="K182" s="2"/>
    </row>
    <row r="183" spans="1:12" s="4" customFormat="1" ht="18.95" customHeight="1" outlineLevel="2" x14ac:dyDescent="0.35">
      <c r="A183" s="1">
        <f t="shared" si="8"/>
        <v>8</v>
      </c>
      <c r="B183" s="1">
        <v>1382</v>
      </c>
      <c r="C183" s="1">
        <v>164</v>
      </c>
      <c r="D183" s="15" t="s">
        <v>27</v>
      </c>
      <c r="E183" s="16" t="s">
        <v>784</v>
      </c>
      <c r="F183" s="16" t="s">
        <v>785</v>
      </c>
      <c r="G183" s="14">
        <v>851190</v>
      </c>
      <c r="K183" s="2"/>
    </row>
    <row r="184" spans="1:12" s="4" customFormat="1" ht="18.95" customHeight="1" outlineLevel="2" x14ac:dyDescent="0.35">
      <c r="A184" s="1">
        <f t="shared" si="8"/>
        <v>9</v>
      </c>
      <c r="B184" s="1">
        <v>1387</v>
      </c>
      <c r="C184" s="1">
        <v>165</v>
      </c>
      <c r="D184" s="15" t="s">
        <v>27</v>
      </c>
      <c r="E184" s="16" t="s">
        <v>30</v>
      </c>
      <c r="F184" s="16" t="s">
        <v>786</v>
      </c>
      <c r="G184" s="14">
        <v>64200</v>
      </c>
      <c r="K184" s="2"/>
    </row>
    <row r="185" spans="1:12" s="4" customFormat="1" ht="18.95" customHeight="1" outlineLevel="2" x14ac:dyDescent="0.35">
      <c r="A185" s="1">
        <f t="shared" si="8"/>
        <v>10</v>
      </c>
      <c r="B185" s="1">
        <v>1390</v>
      </c>
      <c r="C185" s="1">
        <v>166</v>
      </c>
      <c r="D185" s="15" t="s">
        <v>27</v>
      </c>
      <c r="E185" s="16" t="s">
        <v>30</v>
      </c>
      <c r="F185" s="16" t="s">
        <v>31</v>
      </c>
      <c r="G185" s="14">
        <v>439830</v>
      </c>
      <c r="K185" s="2"/>
    </row>
    <row r="186" spans="1:12" s="4" customFormat="1" ht="18.95" customHeight="1" outlineLevel="2" x14ac:dyDescent="0.35">
      <c r="A186" s="1">
        <f t="shared" si="8"/>
        <v>11</v>
      </c>
      <c r="B186" s="1">
        <v>1395</v>
      </c>
      <c r="C186" s="1">
        <v>167</v>
      </c>
      <c r="D186" s="15" t="s">
        <v>27</v>
      </c>
      <c r="E186" s="16" t="s">
        <v>30</v>
      </c>
      <c r="F186" s="16" t="s">
        <v>1125</v>
      </c>
      <c r="G186" s="14">
        <v>533020</v>
      </c>
      <c r="K186" s="2"/>
    </row>
    <row r="187" spans="1:12" s="4" customFormat="1" ht="18.95" customHeight="1" outlineLevel="2" x14ac:dyDescent="0.35">
      <c r="A187" s="1">
        <f t="shared" si="8"/>
        <v>12</v>
      </c>
      <c r="B187" s="1">
        <v>1400</v>
      </c>
      <c r="C187" s="1">
        <v>168</v>
      </c>
      <c r="D187" s="15" t="s">
        <v>27</v>
      </c>
      <c r="E187" s="16" t="s">
        <v>259</v>
      </c>
      <c r="F187" s="16" t="s">
        <v>787</v>
      </c>
      <c r="G187" s="14">
        <v>155030</v>
      </c>
      <c r="K187" s="2"/>
    </row>
    <row r="188" spans="1:12" s="4" customFormat="1" ht="18.95" customHeight="1" outlineLevel="2" x14ac:dyDescent="0.35">
      <c r="A188" s="1">
        <f t="shared" si="8"/>
        <v>13</v>
      </c>
      <c r="B188" s="1">
        <v>1401</v>
      </c>
      <c r="C188" s="1">
        <v>169</v>
      </c>
      <c r="D188" s="15" t="s">
        <v>27</v>
      </c>
      <c r="E188" s="16" t="s">
        <v>259</v>
      </c>
      <c r="F188" s="16" t="s">
        <v>260</v>
      </c>
      <c r="G188" s="14">
        <v>910850</v>
      </c>
      <c r="K188" s="2"/>
    </row>
    <row r="189" spans="1:12" s="4" customFormat="1" ht="18.95" customHeight="1" outlineLevel="2" x14ac:dyDescent="0.35">
      <c r="A189" s="1">
        <f t="shared" si="8"/>
        <v>14</v>
      </c>
      <c r="B189" s="1">
        <v>1405</v>
      </c>
      <c r="C189" s="1">
        <v>170</v>
      </c>
      <c r="D189" s="15" t="s">
        <v>27</v>
      </c>
      <c r="E189" s="16" t="s">
        <v>32</v>
      </c>
      <c r="F189" s="16" t="s">
        <v>1028</v>
      </c>
      <c r="G189" s="14">
        <v>293120</v>
      </c>
      <c r="K189" s="2"/>
    </row>
    <row r="190" spans="1:12" s="4" customFormat="1" ht="18.95" customHeight="1" outlineLevel="2" x14ac:dyDescent="0.35">
      <c r="A190" s="1">
        <f t="shared" si="8"/>
        <v>15</v>
      </c>
      <c r="B190" s="1">
        <v>1413</v>
      </c>
      <c r="C190" s="1">
        <v>171</v>
      </c>
      <c r="D190" s="15" t="s">
        <v>27</v>
      </c>
      <c r="E190" s="16" t="s">
        <v>435</v>
      </c>
      <c r="F190" s="16" t="s">
        <v>436</v>
      </c>
      <c r="G190" s="14">
        <v>2270780</v>
      </c>
      <c r="K190" s="2"/>
    </row>
    <row r="191" spans="1:12" s="4" customFormat="1" ht="18.95" customHeight="1" outlineLevel="2" x14ac:dyDescent="0.35">
      <c r="A191" s="1">
        <f t="shared" si="8"/>
        <v>16</v>
      </c>
      <c r="B191" s="1">
        <v>1418</v>
      </c>
      <c r="C191" s="1">
        <v>172</v>
      </c>
      <c r="D191" s="15" t="s">
        <v>27</v>
      </c>
      <c r="E191" s="16" t="s">
        <v>265</v>
      </c>
      <c r="F191" s="16" t="s">
        <v>437</v>
      </c>
      <c r="G191" s="14">
        <v>614720</v>
      </c>
      <c r="K191" s="2"/>
    </row>
    <row r="192" spans="1:12" s="4" customFormat="1" ht="18.95" customHeight="1" outlineLevel="2" x14ac:dyDescent="0.35">
      <c r="A192" s="1">
        <f t="shared" si="8"/>
        <v>17</v>
      </c>
      <c r="B192" s="1">
        <v>1421</v>
      </c>
      <c r="C192" s="1">
        <v>173</v>
      </c>
      <c r="D192" s="15" t="s">
        <v>27</v>
      </c>
      <c r="E192" s="16" t="s">
        <v>261</v>
      </c>
      <c r="F192" s="16" t="s">
        <v>1126</v>
      </c>
      <c r="G192" s="14">
        <v>177790</v>
      </c>
      <c r="K192" s="2"/>
    </row>
    <row r="193" spans="1:12" s="4" customFormat="1" ht="18.95" customHeight="1" outlineLevel="2" x14ac:dyDescent="0.35">
      <c r="A193" s="1">
        <f t="shared" si="8"/>
        <v>18</v>
      </c>
      <c r="B193" s="1">
        <v>1423</v>
      </c>
      <c r="C193" s="1">
        <v>174</v>
      </c>
      <c r="D193" s="15" t="s">
        <v>27</v>
      </c>
      <c r="E193" s="16" t="s">
        <v>261</v>
      </c>
      <c r="F193" s="16" t="s">
        <v>818</v>
      </c>
      <c r="G193" s="14">
        <v>265000</v>
      </c>
      <c r="K193" s="2"/>
    </row>
    <row r="194" spans="1:12" s="4" customFormat="1" ht="18.95" customHeight="1" outlineLevel="2" x14ac:dyDescent="0.35">
      <c r="A194" s="1">
        <f t="shared" si="8"/>
        <v>19</v>
      </c>
      <c r="B194" s="1">
        <v>1424</v>
      </c>
      <c r="C194" s="1">
        <v>175</v>
      </c>
      <c r="D194" s="15" t="s">
        <v>27</v>
      </c>
      <c r="E194" s="16" t="s">
        <v>266</v>
      </c>
      <c r="F194" s="16" t="s">
        <v>806</v>
      </c>
      <c r="G194" s="14">
        <v>1393560</v>
      </c>
      <c r="K194" s="2"/>
    </row>
    <row r="195" spans="1:12" s="4" customFormat="1" ht="18.95" customHeight="1" outlineLevel="2" x14ac:dyDescent="0.35">
      <c r="A195" s="1">
        <f t="shared" si="8"/>
        <v>20</v>
      </c>
      <c r="B195" s="1">
        <v>1425</v>
      </c>
      <c r="C195" s="1">
        <v>176</v>
      </c>
      <c r="D195" s="15" t="s">
        <v>27</v>
      </c>
      <c r="E195" s="16" t="s">
        <v>37</v>
      </c>
      <c r="F195" s="16" t="s">
        <v>969</v>
      </c>
      <c r="G195" s="14">
        <v>632680</v>
      </c>
      <c r="K195" s="2"/>
    </row>
    <row r="196" spans="1:12" s="4" customFormat="1" ht="18.95" customHeight="1" outlineLevel="2" x14ac:dyDescent="0.35">
      <c r="A196" s="1">
        <f t="shared" si="8"/>
        <v>21</v>
      </c>
      <c r="B196" s="1">
        <v>1426</v>
      </c>
      <c r="C196" s="1">
        <v>177</v>
      </c>
      <c r="D196" s="15" t="s">
        <v>27</v>
      </c>
      <c r="E196" s="16" t="s">
        <v>39</v>
      </c>
      <c r="F196" s="16" t="s">
        <v>1127</v>
      </c>
      <c r="G196" s="14">
        <v>123780</v>
      </c>
      <c r="K196" s="2"/>
    </row>
    <row r="197" spans="1:12" s="4" customFormat="1" ht="18.95" customHeight="1" outlineLevel="2" x14ac:dyDescent="0.35">
      <c r="A197" s="1">
        <f t="shared" si="8"/>
        <v>22</v>
      </c>
      <c r="B197" s="1">
        <v>1427</v>
      </c>
      <c r="C197" s="1">
        <v>178</v>
      </c>
      <c r="D197" s="15" t="s">
        <v>27</v>
      </c>
      <c r="E197" s="16" t="s">
        <v>28</v>
      </c>
      <c r="F197" s="16" t="s">
        <v>1128</v>
      </c>
      <c r="G197" s="14">
        <v>472650</v>
      </c>
      <c r="K197" s="2"/>
    </row>
    <row r="198" spans="1:12" s="4" customFormat="1" ht="18.95" customHeight="1" outlineLevel="2" x14ac:dyDescent="0.35">
      <c r="A198" s="1">
        <f t="shared" si="8"/>
        <v>23</v>
      </c>
      <c r="B198" s="1">
        <v>1429</v>
      </c>
      <c r="C198" s="1">
        <v>179</v>
      </c>
      <c r="D198" s="15" t="s">
        <v>27</v>
      </c>
      <c r="E198" s="16" t="s">
        <v>28</v>
      </c>
      <c r="F198" s="16" t="s">
        <v>858</v>
      </c>
      <c r="G198" s="14">
        <v>322900</v>
      </c>
      <c r="K198" s="2"/>
    </row>
    <row r="199" spans="1:12" s="4" customFormat="1" ht="18.95" customHeight="1" outlineLevel="2" x14ac:dyDescent="0.35">
      <c r="A199" s="1">
        <f t="shared" si="8"/>
        <v>24</v>
      </c>
      <c r="B199" s="1">
        <v>1431</v>
      </c>
      <c r="C199" s="1">
        <v>180</v>
      </c>
      <c r="D199" s="15" t="s">
        <v>27</v>
      </c>
      <c r="E199" s="16" t="s">
        <v>29</v>
      </c>
      <c r="F199" s="16" t="s">
        <v>438</v>
      </c>
      <c r="G199" s="14">
        <v>417680</v>
      </c>
      <c r="K199" s="2"/>
    </row>
    <row r="200" spans="1:12" s="4" customFormat="1" ht="18.95" customHeight="1" outlineLevel="2" x14ac:dyDescent="0.35">
      <c r="A200" s="1">
        <f t="shared" si="8"/>
        <v>25</v>
      </c>
      <c r="B200" s="1">
        <v>1434</v>
      </c>
      <c r="C200" s="1">
        <v>181</v>
      </c>
      <c r="D200" s="15" t="s">
        <v>27</v>
      </c>
      <c r="E200" s="16" t="s">
        <v>29</v>
      </c>
      <c r="F200" s="16" t="s">
        <v>807</v>
      </c>
      <c r="G200" s="14">
        <v>93890</v>
      </c>
      <c r="K200" s="2"/>
    </row>
    <row r="201" spans="1:12" s="4" customFormat="1" ht="18.95" customHeight="1" outlineLevel="2" x14ac:dyDescent="0.35">
      <c r="A201" s="1">
        <f t="shared" si="8"/>
        <v>26</v>
      </c>
      <c r="B201" s="1">
        <v>1442</v>
      </c>
      <c r="C201" s="1">
        <v>182</v>
      </c>
      <c r="D201" s="15" t="s">
        <v>27</v>
      </c>
      <c r="E201" s="16" t="s">
        <v>41</v>
      </c>
      <c r="F201" s="16" t="s">
        <v>1129</v>
      </c>
      <c r="G201" s="14">
        <v>348180</v>
      </c>
      <c r="K201" s="2"/>
    </row>
    <row r="202" spans="1:12" s="4" customFormat="1" ht="18.95" customHeight="1" outlineLevel="2" x14ac:dyDescent="0.35">
      <c r="A202" s="1">
        <f t="shared" si="8"/>
        <v>27</v>
      </c>
      <c r="B202" s="1">
        <v>1443</v>
      </c>
      <c r="C202" s="1">
        <v>183</v>
      </c>
      <c r="D202" s="15" t="s">
        <v>27</v>
      </c>
      <c r="E202" s="16" t="s">
        <v>41</v>
      </c>
      <c r="F202" s="16" t="s">
        <v>789</v>
      </c>
      <c r="G202" s="14">
        <v>3514380</v>
      </c>
      <c r="K202" s="2"/>
    </row>
    <row r="203" spans="1:12" s="4" customFormat="1" ht="18.95" customHeight="1" outlineLevel="2" x14ac:dyDescent="0.35">
      <c r="A203" s="1">
        <f t="shared" si="8"/>
        <v>28</v>
      </c>
      <c r="B203" s="1">
        <v>1451</v>
      </c>
      <c r="C203" s="1">
        <v>184</v>
      </c>
      <c r="D203" s="15" t="s">
        <v>27</v>
      </c>
      <c r="E203" s="16" t="s">
        <v>33</v>
      </c>
      <c r="F203" s="16" t="s">
        <v>262</v>
      </c>
      <c r="G203" s="14">
        <v>414380</v>
      </c>
      <c r="K203" s="2"/>
    </row>
    <row r="204" spans="1:12" s="4" customFormat="1" ht="18.95" customHeight="1" outlineLevel="2" x14ac:dyDescent="0.35">
      <c r="A204" s="1">
        <f t="shared" si="8"/>
        <v>29</v>
      </c>
      <c r="B204" s="1">
        <v>1459</v>
      </c>
      <c r="C204" s="1">
        <v>185</v>
      </c>
      <c r="D204" s="15" t="s">
        <v>27</v>
      </c>
      <c r="E204" s="16" t="s">
        <v>34</v>
      </c>
      <c r="F204" s="16" t="s">
        <v>439</v>
      </c>
      <c r="G204" s="14">
        <v>2001930</v>
      </c>
      <c r="K204" s="2"/>
    </row>
    <row r="205" spans="1:12" s="4" customFormat="1" ht="18.95" customHeight="1" outlineLevel="2" x14ac:dyDescent="0.35">
      <c r="A205" s="1">
        <f t="shared" si="8"/>
        <v>30</v>
      </c>
      <c r="B205" s="1">
        <v>1486</v>
      </c>
      <c r="C205" s="1">
        <v>186</v>
      </c>
      <c r="D205" s="12" t="s">
        <v>27</v>
      </c>
      <c r="E205" s="13" t="s">
        <v>259</v>
      </c>
      <c r="F205" s="13" t="s">
        <v>263</v>
      </c>
      <c r="G205" s="14">
        <v>1140450</v>
      </c>
      <c r="K205" s="2"/>
    </row>
    <row r="206" spans="1:12" s="4" customFormat="1" ht="18.95" customHeight="1" outlineLevel="2" x14ac:dyDescent="0.35">
      <c r="A206" s="1">
        <f t="shared" si="8"/>
        <v>31</v>
      </c>
      <c r="B206" s="1">
        <v>1489</v>
      </c>
      <c r="C206" s="1">
        <v>187</v>
      </c>
      <c r="D206" s="12" t="s">
        <v>27</v>
      </c>
      <c r="E206" s="13" t="s">
        <v>259</v>
      </c>
      <c r="F206" s="13" t="s">
        <v>1003</v>
      </c>
      <c r="G206" s="14">
        <v>555360</v>
      </c>
      <c r="J206" s="5"/>
      <c r="K206" s="2"/>
      <c r="L206" s="6"/>
    </row>
    <row r="207" spans="1:12" s="4" customFormat="1" ht="18.95" customHeight="1" outlineLevel="2" x14ac:dyDescent="0.35">
      <c r="A207" s="1">
        <f t="shared" si="8"/>
        <v>32</v>
      </c>
      <c r="B207" s="1">
        <v>1493</v>
      </c>
      <c r="C207" s="1">
        <v>188</v>
      </c>
      <c r="D207" s="12" t="s">
        <v>27</v>
      </c>
      <c r="E207" s="13" t="s">
        <v>32</v>
      </c>
      <c r="F207" s="13" t="s">
        <v>264</v>
      </c>
      <c r="G207" s="14">
        <v>252390</v>
      </c>
      <c r="J207" s="5"/>
      <c r="K207" s="2"/>
      <c r="L207" s="6"/>
    </row>
    <row r="208" spans="1:12" s="4" customFormat="1" ht="18.95" customHeight="1" outlineLevel="2" x14ac:dyDescent="0.35">
      <c r="A208" s="1">
        <f t="shared" si="8"/>
        <v>33</v>
      </c>
      <c r="B208" s="1">
        <v>1494</v>
      </c>
      <c r="C208" s="1">
        <v>189</v>
      </c>
      <c r="D208" s="12" t="s">
        <v>27</v>
      </c>
      <c r="E208" s="13" t="s">
        <v>32</v>
      </c>
      <c r="F208" s="13" t="s">
        <v>257</v>
      </c>
      <c r="G208" s="14">
        <v>309760</v>
      </c>
      <c r="K208" s="2"/>
    </row>
    <row r="209" spans="1:12" s="4" customFormat="1" ht="18.95" customHeight="1" outlineLevel="2" x14ac:dyDescent="0.35">
      <c r="A209" s="1">
        <f t="shared" si="8"/>
        <v>34</v>
      </c>
      <c r="B209" s="1">
        <v>1495</v>
      </c>
      <c r="C209" s="1">
        <v>190</v>
      </c>
      <c r="D209" s="12" t="s">
        <v>27</v>
      </c>
      <c r="E209" s="13" t="s">
        <v>32</v>
      </c>
      <c r="F209" s="13" t="s">
        <v>1130</v>
      </c>
      <c r="G209" s="14">
        <v>118590</v>
      </c>
      <c r="K209" s="2"/>
    </row>
    <row r="210" spans="1:12" s="4" customFormat="1" ht="18.95" customHeight="1" outlineLevel="2" x14ac:dyDescent="0.35">
      <c r="A210" s="1">
        <f t="shared" si="8"/>
        <v>35</v>
      </c>
      <c r="B210" s="1">
        <v>1504</v>
      </c>
      <c r="C210" s="1">
        <v>191</v>
      </c>
      <c r="D210" s="12" t="s">
        <v>27</v>
      </c>
      <c r="E210" s="13" t="s">
        <v>265</v>
      </c>
      <c r="F210" s="13" t="s">
        <v>646</v>
      </c>
      <c r="G210" s="14">
        <v>470140</v>
      </c>
      <c r="J210" s="5"/>
      <c r="K210" s="2"/>
      <c r="L210" s="6"/>
    </row>
    <row r="211" spans="1:12" s="4" customFormat="1" ht="18.95" customHeight="1" outlineLevel="2" x14ac:dyDescent="0.35">
      <c r="A211" s="1">
        <f t="shared" si="8"/>
        <v>36</v>
      </c>
      <c r="B211" s="1">
        <v>1513</v>
      </c>
      <c r="C211" s="1">
        <v>192</v>
      </c>
      <c r="D211" s="12" t="s">
        <v>27</v>
      </c>
      <c r="E211" s="13" t="s">
        <v>261</v>
      </c>
      <c r="F211" s="13" t="s">
        <v>1131</v>
      </c>
      <c r="G211" s="14">
        <v>822180</v>
      </c>
      <c r="K211" s="2"/>
    </row>
    <row r="212" spans="1:12" s="4" customFormat="1" ht="18.95" customHeight="1" outlineLevel="2" x14ac:dyDescent="0.35">
      <c r="A212" s="1">
        <f t="shared" si="8"/>
        <v>37</v>
      </c>
      <c r="B212" s="1">
        <v>1528</v>
      </c>
      <c r="C212" s="1">
        <v>193</v>
      </c>
      <c r="D212" s="12" t="s">
        <v>27</v>
      </c>
      <c r="E212" s="13" t="s">
        <v>36</v>
      </c>
      <c r="F212" s="13" t="s">
        <v>171</v>
      </c>
      <c r="G212" s="14">
        <v>272430</v>
      </c>
      <c r="K212" s="2"/>
    </row>
    <row r="213" spans="1:12" s="4" customFormat="1" ht="18.95" customHeight="1" outlineLevel="2" x14ac:dyDescent="0.35">
      <c r="A213" s="1">
        <f t="shared" si="8"/>
        <v>38</v>
      </c>
      <c r="B213" s="1">
        <v>1536</v>
      </c>
      <c r="C213" s="1">
        <v>194</v>
      </c>
      <c r="D213" s="12" t="s">
        <v>27</v>
      </c>
      <c r="E213" s="13" t="s">
        <v>37</v>
      </c>
      <c r="F213" s="13" t="s">
        <v>38</v>
      </c>
      <c r="G213" s="14">
        <v>355530</v>
      </c>
      <c r="K213" s="2"/>
    </row>
    <row r="214" spans="1:12" s="4" customFormat="1" ht="18.95" customHeight="1" outlineLevel="2" x14ac:dyDescent="0.35">
      <c r="A214" s="1">
        <f t="shared" si="8"/>
        <v>39</v>
      </c>
      <c r="B214" s="1">
        <v>1541</v>
      </c>
      <c r="C214" s="1">
        <v>195</v>
      </c>
      <c r="D214" s="12" t="s">
        <v>27</v>
      </c>
      <c r="E214" s="13" t="s">
        <v>39</v>
      </c>
      <c r="F214" s="13" t="s">
        <v>40</v>
      </c>
      <c r="G214" s="14">
        <v>64200</v>
      </c>
      <c r="K214" s="2"/>
    </row>
    <row r="215" spans="1:12" s="4" customFormat="1" ht="18.95" customHeight="1" outlineLevel="2" x14ac:dyDescent="0.35">
      <c r="A215" s="1">
        <f t="shared" si="8"/>
        <v>40</v>
      </c>
      <c r="B215" s="1">
        <v>1550</v>
      </c>
      <c r="C215" s="1">
        <v>196</v>
      </c>
      <c r="D215" s="12" t="s">
        <v>27</v>
      </c>
      <c r="E215" s="13" t="s">
        <v>41</v>
      </c>
      <c r="F215" s="13" t="s">
        <v>1132</v>
      </c>
      <c r="G215" s="14">
        <v>286530</v>
      </c>
      <c r="K215" s="2"/>
    </row>
    <row r="216" spans="1:12" s="4" customFormat="1" ht="18.95" customHeight="1" outlineLevel="2" x14ac:dyDescent="0.35">
      <c r="A216" s="1">
        <f t="shared" si="8"/>
        <v>41</v>
      </c>
      <c r="B216" s="1">
        <v>1551</v>
      </c>
      <c r="C216" s="1">
        <v>197</v>
      </c>
      <c r="D216" s="12" t="s">
        <v>27</v>
      </c>
      <c r="E216" s="13" t="s">
        <v>41</v>
      </c>
      <c r="F216" s="13" t="s">
        <v>1133</v>
      </c>
      <c r="G216" s="14">
        <v>325520</v>
      </c>
      <c r="K216" s="2"/>
    </row>
    <row r="217" spans="1:12" s="4" customFormat="1" ht="18.95" customHeight="1" outlineLevel="2" x14ac:dyDescent="0.35">
      <c r="A217" s="1">
        <f t="shared" si="8"/>
        <v>42</v>
      </c>
      <c r="B217" s="1">
        <v>1554</v>
      </c>
      <c r="C217" s="1">
        <v>198</v>
      </c>
      <c r="D217" s="12" t="s">
        <v>27</v>
      </c>
      <c r="E217" s="13" t="s">
        <v>41</v>
      </c>
      <c r="F217" s="13" t="s">
        <v>42</v>
      </c>
      <c r="G217" s="14">
        <v>277050</v>
      </c>
      <c r="K217" s="2"/>
    </row>
    <row r="218" spans="1:12" s="4" customFormat="1" ht="18.95" customHeight="1" outlineLevel="2" x14ac:dyDescent="0.35">
      <c r="A218" s="1">
        <f t="shared" si="8"/>
        <v>43</v>
      </c>
      <c r="B218" s="1">
        <v>1557</v>
      </c>
      <c r="C218" s="1">
        <v>199</v>
      </c>
      <c r="D218" s="12" t="s">
        <v>27</v>
      </c>
      <c r="E218" s="13" t="s">
        <v>41</v>
      </c>
      <c r="F218" s="13" t="s">
        <v>698</v>
      </c>
      <c r="G218" s="14">
        <v>1138890</v>
      </c>
      <c r="K218" s="2"/>
    </row>
    <row r="219" spans="1:12" s="9" customFormat="1" ht="18.95" customHeight="1" outlineLevel="1" x14ac:dyDescent="0.35">
      <c r="A219" s="7"/>
      <c r="B219" s="7"/>
      <c r="C219" s="7"/>
      <c r="D219" s="20" t="s">
        <v>1242</v>
      </c>
      <c r="E219" s="18"/>
      <c r="F219" s="18"/>
      <c r="G219" s="19">
        <f>SUBTOTAL(9,G176:G218)</f>
        <v>73986715</v>
      </c>
      <c r="K219" s="8"/>
    </row>
    <row r="220" spans="1:12" s="4" customFormat="1" ht="18.95" customHeight="1" outlineLevel="2" x14ac:dyDescent="0.35">
      <c r="A220" s="1">
        <v>1</v>
      </c>
      <c r="B220" s="1">
        <v>1578</v>
      </c>
      <c r="C220" s="1">
        <v>200</v>
      </c>
      <c r="D220" s="15" t="s">
        <v>43</v>
      </c>
      <c r="E220" s="16" t="s">
        <v>47</v>
      </c>
      <c r="F220" s="16" t="s">
        <v>1134</v>
      </c>
      <c r="G220" s="14">
        <v>28320980</v>
      </c>
      <c r="K220" s="2"/>
    </row>
    <row r="221" spans="1:12" s="4" customFormat="1" ht="18.95" customHeight="1" outlineLevel="2" x14ac:dyDescent="0.35">
      <c r="A221" s="1">
        <f>+A220+1</f>
        <v>2</v>
      </c>
      <c r="B221" s="1">
        <v>1579</v>
      </c>
      <c r="C221" s="1">
        <v>201</v>
      </c>
      <c r="D221" s="15" t="s">
        <v>43</v>
      </c>
      <c r="E221" s="16" t="s">
        <v>267</v>
      </c>
      <c r="F221" s="16" t="s">
        <v>1135</v>
      </c>
      <c r="G221" s="14">
        <v>8703510</v>
      </c>
      <c r="K221" s="2"/>
    </row>
    <row r="222" spans="1:12" s="4" customFormat="1" ht="18.95" customHeight="1" outlineLevel="2" x14ac:dyDescent="0.35">
      <c r="A222" s="1">
        <f>+A221+1</f>
        <v>3</v>
      </c>
      <c r="B222" s="1">
        <v>1585</v>
      </c>
      <c r="C222" s="1">
        <v>202</v>
      </c>
      <c r="D222" s="15" t="s">
        <v>43</v>
      </c>
      <c r="E222" s="16" t="s">
        <v>48</v>
      </c>
      <c r="F222" s="16" t="s">
        <v>1136</v>
      </c>
      <c r="G222" s="14">
        <v>591070</v>
      </c>
      <c r="K222" s="2"/>
    </row>
    <row r="223" spans="1:12" s="4" customFormat="1" ht="18.95" customHeight="1" outlineLevel="2" x14ac:dyDescent="0.35">
      <c r="A223" s="1">
        <f>+A222+1</f>
        <v>4</v>
      </c>
      <c r="B223" s="1">
        <v>1588</v>
      </c>
      <c r="C223" s="1">
        <v>203</v>
      </c>
      <c r="D223" s="15" t="s">
        <v>43</v>
      </c>
      <c r="E223" s="16" t="s">
        <v>44</v>
      </c>
      <c r="F223" s="16" t="s">
        <v>45</v>
      </c>
      <c r="G223" s="14">
        <v>607060</v>
      </c>
      <c r="K223" s="2"/>
    </row>
    <row r="224" spans="1:12" s="4" customFormat="1" ht="18.95" customHeight="1" outlineLevel="2" x14ac:dyDescent="0.35">
      <c r="A224" s="1">
        <f>+A223+1</f>
        <v>5</v>
      </c>
      <c r="B224" s="1">
        <v>1592</v>
      </c>
      <c r="C224" s="1">
        <v>204</v>
      </c>
      <c r="D224" s="15" t="s">
        <v>43</v>
      </c>
      <c r="E224" s="16" t="s">
        <v>46</v>
      </c>
      <c r="F224" s="16" t="s">
        <v>440</v>
      </c>
      <c r="G224" s="14">
        <v>5721370</v>
      </c>
      <c r="K224" s="2"/>
    </row>
    <row r="225" spans="1:12" s="4" customFormat="1" ht="18.95" customHeight="1" outlineLevel="2" x14ac:dyDescent="0.35">
      <c r="A225" s="1">
        <f>+A224+1</f>
        <v>6</v>
      </c>
      <c r="B225" s="1">
        <v>1626</v>
      </c>
      <c r="C225" s="1">
        <v>205</v>
      </c>
      <c r="D225" s="12" t="s">
        <v>43</v>
      </c>
      <c r="E225" s="13" t="s">
        <v>47</v>
      </c>
      <c r="F225" s="13" t="s">
        <v>268</v>
      </c>
      <c r="G225" s="14">
        <v>752020</v>
      </c>
      <c r="K225" s="2"/>
    </row>
    <row r="226" spans="1:12" s="9" customFormat="1" ht="18.95" customHeight="1" outlineLevel="1" x14ac:dyDescent="0.35">
      <c r="A226" s="7"/>
      <c r="B226" s="7"/>
      <c r="C226" s="7"/>
      <c r="D226" s="20" t="s">
        <v>1243</v>
      </c>
      <c r="E226" s="18"/>
      <c r="F226" s="18"/>
      <c r="G226" s="19">
        <f>SUBTOTAL(9,G220:G225)</f>
        <v>44696010</v>
      </c>
      <c r="K226" s="8"/>
    </row>
    <row r="227" spans="1:12" s="4" customFormat="1" ht="18.95" customHeight="1" outlineLevel="2" x14ac:dyDescent="0.35">
      <c r="A227" s="1">
        <v>1</v>
      </c>
      <c r="B227" s="1">
        <v>1677</v>
      </c>
      <c r="C227" s="1">
        <v>206</v>
      </c>
      <c r="D227" s="12" t="s">
        <v>50</v>
      </c>
      <c r="E227" s="13" t="s">
        <v>51</v>
      </c>
      <c r="F227" s="13" t="s">
        <v>1137</v>
      </c>
      <c r="G227" s="14">
        <v>517370</v>
      </c>
      <c r="K227" s="2"/>
    </row>
    <row r="228" spans="1:12" s="4" customFormat="1" ht="18.95" customHeight="1" outlineLevel="2" x14ac:dyDescent="0.35">
      <c r="A228" s="1">
        <f>+A227+1</f>
        <v>2</v>
      </c>
      <c r="B228" s="1">
        <v>1678</v>
      </c>
      <c r="C228" s="1">
        <v>207</v>
      </c>
      <c r="D228" s="15" t="s">
        <v>50</v>
      </c>
      <c r="E228" s="16" t="s">
        <v>51</v>
      </c>
      <c r="F228" s="16" t="s">
        <v>1138</v>
      </c>
      <c r="G228" s="14">
        <v>6818090</v>
      </c>
      <c r="K228" s="2"/>
    </row>
    <row r="229" spans="1:12" s="9" customFormat="1" ht="18.95" customHeight="1" outlineLevel="1" x14ac:dyDescent="0.35">
      <c r="A229" s="7"/>
      <c r="B229" s="7"/>
      <c r="C229" s="7"/>
      <c r="D229" s="21" t="s">
        <v>1244</v>
      </c>
      <c r="E229" s="22"/>
      <c r="F229" s="22"/>
      <c r="G229" s="19">
        <f>SUBTOTAL(9,G227:G228)</f>
        <v>7335460</v>
      </c>
      <c r="K229" s="8"/>
    </row>
    <row r="230" spans="1:12" s="4" customFormat="1" ht="18.95" customHeight="1" outlineLevel="2" x14ac:dyDescent="0.35">
      <c r="A230" s="1">
        <v>1</v>
      </c>
      <c r="B230" s="1">
        <v>1722</v>
      </c>
      <c r="C230" s="1">
        <v>208</v>
      </c>
      <c r="D230" s="15" t="s">
        <v>52</v>
      </c>
      <c r="E230" s="16" t="s">
        <v>790</v>
      </c>
      <c r="F230" s="16" t="s">
        <v>992</v>
      </c>
      <c r="G230" s="14">
        <v>22792625</v>
      </c>
      <c r="K230" s="2"/>
    </row>
    <row r="231" spans="1:12" s="4" customFormat="1" ht="18.95" customHeight="1" outlineLevel="2" x14ac:dyDescent="0.35">
      <c r="A231" s="1">
        <f t="shared" ref="A231:A245" si="9">+A230+1</f>
        <v>2</v>
      </c>
      <c r="B231" s="1">
        <v>1723</v>
      </c>
      <c r="C231" s="1">
        <v>209</v>
      </c>
      <c r="D231" s="15" t="s">
        <v>52</v>
      </c>
      <c r="E231" s="16" t="s">
        <v>441</v>
      </c>
      <c r="F231" s="16" t="s">
        <v>442</v>
      </c>
      <c r="G231" s="14">
        <v>16437990</v>
      </c>
      <c r="J231" s="5"/>
      <c r="K231" s="2"/>
      <c r="L231" s="6"/>
    </row>
    <row r="232" spans="1:12" s="4" customFormat="1" ht="18.95" customHeight="1" outlineLevel="2" x14ac:dyDescent="0.35">
      <c r="A232" s="1">
        <f t="shared" si="9"/>
        <v>3</v>
      </c>
      <c r="B232" s="1">
        <v>1727</v>
      </c>
      <c r="C232" s="1">
        <v>210</v>
      </c>
      <c r="D232" s="15" t="s">
        <v>52</v>
      </c>
      <c r="E232" s="16" t="s">
        <v>53</v>
      </c>
      <c r="F232" s="16" t="s">
        <v>54</v>
      </c>
      <c r="G232" s="14">
        <v>678580</v>
      </c>
      <c r="K232" s="2"/>
    </row>
    <row r="233" spans="1:12" s="4" customFormat="1" ht="18.95" customHeight="1" outlineLevel="2" x14ac:dyDescent="0.35">
      <c r="A233" s="1">
        <f t="shared" si="9"/>
        <v>4</v>
      </c>
      <c r="B233" s="1">
        <v>1734</v>
      </c>
      <c r="C233" s="1">
        <v>211</v>
      </c>
      <c r="D233" s="15" t="s">
        <v>52</v>
      </c>
      <c r="E233" s="16" t="s">
        <v>790</v>
      </c>
      <c r="F233" s="16" t="s">
        <v>979</v>
      </c>
      <c r="G233" s="14">
        <v>1417160</v>
      </c>
      <c r="K233" s="2"/>
    </row>
    <row r="234" spans="1:12" s="4" customFormat="1" ht="18.95" customHeight="1" outlineLevel="2" x14ac:dyDescent="0.35">
      <c r="A234" s="1">
        <f t="shared" si="9"/>
        <v>5</v>
      </c>
      <c r="B234" s="1">
        <v>1754</v>
      </c>
      <c r="C234" s="1">
        <v>212</v>
      </c>
      <c r="D234" s="12" t="s">
        <v>52</v>
      </c>
      <c r="E234" s="13" t="s">
        <v>53</v>
      </c>
      <c r="F234" s="13" t="s">
        <v>269</v>
      </c>
      <c r="G234" s="14">
        <v>864320</v>
      </c>
      <c r="K234" s="2"/>
    </row>
    <row r="235" spans="1:12" s="4" customFormat="1" ht="18.95" customHeight="1" outlineLevel="2" x14ac:dyDescent="0.35">
      <c r="A235" s="1">
        <f t="shared" si="9"/>
        <v>6</v>
      </c>
      <c r="B235" s="1">
        <v>1756</v>
      </c>
      <c r="C235" s="1">
        <v>213</v>
      </c>
      <c r="D235" s="12" t="s">
        <v>52</v>
      </c>
      <c r="E235" s="13" t="s">
        <v>53</v>
      </c>
      <c r="F235" s="13" t="s">
        <v>700</v>
      </c>
      <c r="G235" s="14">
        <v>467540</v>
      </c>
      <c r="K235" s="2"/>
    </row>
    <row r="236" spans="1:12" s="4" customFormat="1" ht="18.95" customHeight="1" outlineLevel="2" x14ac:dyDescent="0.35">
      <c r="A236" s="1">
        <f t="shared" si="9"/>
        <v>7</v>
      </c>
      <c r="B236" s="1">
        <v>1765</v>
      </c>
      <c r="C236" s="1">
        <v>214</v>
      </c>
      <c r="D236" s="12" t="s">
        <v>52</v>
      </c>
      <c r="E236" s="13" t="s">
        <v>55</v>
      </c>
      <c r="F236" s="13" t="s">
        <v>701</v>
      </c>
      <c r="G236" s="14">
        <v>744370</v>
      </c>
      <c r="K236" s="2"/>
    </row>
    <row r="237" spans="1:12" s="4" customFormat="1" ht="18.95" customHeight="1" outlineLevel="2" x14ac:dyDescent="0.35">
      <c r="A237" s="1">
        <f t="shared" si="9"/>
        <v>8</v>
      </c>
      <c r="B237" s="1">
        <v>1766</v>
      </c>
      <c r="C237" s="1">
        <v>215</v>
      </c>
      <c r="D237" s="23" t="s">
        <v>52</v>
      </c>
      <c r="E237" s="24" t="s">
        <v>55</v>
      </c>
      <c r="F237" s="24" t="s">
        <v>465</v>
      </c>
      <c r="G237" s="14">
        <v>631590</v>
      </c>
      <c r="K237" s="2"/>
    </row>
    <row r="238" spans="1:12" s="4" customFormat="1" ht="18.95" customHeight="1" outlineLevel="2" x14ac:dyDescent="0.35">
      <c r="A238" s="1">
        <f t="shared" si="9"/>
        <v>9</v>
      </c>
      <c r="B238" s="1">
        <v>1769</v>
      </c>
      <c r="C238" s="1">
        <v>216</v>
      </c>
      <c r="D238" s="12" t="s">
        <v>52</v>
      </c>
      <c r="E238" s="13" t="s">
        <v>55</v>
      </c>
      <c r="F238" s="13" t="s">
        <v>443</v>
      </c>
      <c r="G238" s="14">
        <v>265230</v>
      </c>
      <c r="K238" s="2"/>
    </row>
    <row r="239" spans="1:12" s="4" customFormat="1" ht="18.95" customHeight="1" outlineLevel="2" x14ac:dyDescent="0.35">
      <c r="A239" s="1">
        <f t="shared" si="9"/>
        <v>10</v>
      </c>
      <c r="B239" s="1">
        <v>1770</v>
      </c>
      <c r="C239" s="1">
        <v>217</v>
      </c>
      <c r="D239" s="12" t="s">
        <v>52</v>
      </c>
      <c r="E239" s="13" t="s">
        <v>790</v>
      </c>
      <c r="F239" s="13" t="s">
        <v>791</v>
      </c>
      <c r="G239" s="14">
        <v>663140</v>
      </c>
      <c r="K239" s="2"/>
    </row>
    <row r="240" spans="1:12" s="4" customFormat="1" ht="18.95" customHeight="1" outlineLevel="2" x14ac:dyDescent="0.35">
      <c r="A240" s="1">
        <f t="shared" si="9"/>
        <v>11</v>
      </c>
      <c r="B240" s="1">
        <v>1772</v>
      </c>
      <c r="C240" s="1">
        <v>218</v>
      </c>
      <c r="D240" s="12" t="s">
        <v>52</v>
      </c>
      <c r="E240" s="13" t="s">
        <v>790</v>
      </c>
      <c r="F240" s="13" t="s">
        <v>934</v>
      </c>
      <c r="G240" s="14">
        <v>512970</v>
      </c>
      <c r="K240" s="2"/>
    </row>
    <row r="241" spans="1:12" s="4" customFormat="1" ht="18.95" customHeight="1" outlineLevel="2" x14ac:dyDescent="0.35">
      <c r="A241" s="1">
        <f t="shared" si="9"/>
        <v>12</v>
      </c>
      <c r="B241" s="1">
        <v>1774</v>
      </c>
      <c r="C241" s="1">
        <v>219</v>
      </c>
      <c r="D241" s="12" t="s">
        <v>52</v>
      </c>
      <c r="E241" s="13" t="s">
        <v>790</v>
      </c>
      <c r="F241" s="13" t="s">
        <v>647</v>
      </c>
      <c r="G241" s="14">
        <v>497740</v>
      </c>
      <c r="K241" s="2"/>
    </row>
    <row r="242" spans="1:12" s="4" customFormat="1" ht="18.95" customHeight="1" outlineLevel="2" x14ac:dyDescent="0.35">
      <c r="A242" s="1">
        <f t="shared" si="9"/>
        <v>13</v>
      </c>
      <c r="B242" s="1">
        <v>1775</v>
      </c>
      <c r="C242" s="1">
        <v>220</v>
      </c>
      <c r="D242" s="12" t="s">
        <v>52</v>
      </c>
      <c r="E242" s="13" t="s">
        <v>790</v>
      </c>
      <c r="F242" s="13" t="s">
        <v>648</v>
      </c>
      <c r="G242" s="14">
        <v>570370</v>
      </c>
      <c r="K242" s="2"/>
    </row>
    <row r="243" spans="1:12" s="4" customFormat="1" ht="18.95" customHeight="1" outlineLevel="2" x14ac:dyDescent="0.35">
      <c r="A243" s="1">
        <f t="shared" si="9"/>
        <v>14</v>
      </c>
      <c r="B243" s="1">
        <v>1776</v>
      </c>
      <c r="C243" s="1">
        <v>221</v>
      </c>
      <c r="D243" s="12" t="s">
        <v>52</v>
      </c>
      <c r="E243" s="13" t="s">
        <v>790</v>
      </c>
      <c r="F243" s="13" t="s">
        <v>1039</v>
      </c>
      <c r="G243" s="14">
        <v>764770</v>
      </c>
      <c r="K243" s="2"/>
    </row>
    <row r="244" spans="1:12" s="4" customFormat="1" ht="18.95" customHeight="1" outlineLevel="2" x14ac:dyDescent="0.35">
      <c r="A244" s="1">
        <f t="shared" si="9"/>
        <v>15</v>
      </c>
      <c r="B244" s="1">
        <v>1787</v>
      </c>
      <c r="C244" s="1">
        <v>222</v>
      </c>
      <c r="D244" s="12" t="s">
        <v>52</v>
      </c>
      <c r="E244" s="13" t="s">
        <v>270</v>
      </c>
      <c r="F244" s="13" t="s">
        <v>271</v>
      </c>
      <c r="G244" s="14">
        <v>126300</v>
      </c>
      <c r="K244" s="2"/>
    </row>
    <row r="245" spans="1:12" s="4" customFormat="1" ht="18.95" customHeight="1" outlineLevel="2" x14ac:dyDescent="0.35">
      <c r="A245" s="1">
        <f t="shared" si="9"/>
        <v>16</v>
      </c>
      <c r="B245" s="1">
        <v>1788</v>
      </c>
      <c r="C245" s="1">
        <v>223</v>
      </c>
      <c r="D245" s="12" t="s">
        <v>52</v>
      </c>
      <c r="E245" s="13" t="s">
        <v>270</v>
      </c>
      <c r="F245" s="13" t="s">
        <v>980</v>
      </c>
      <c r="G245" s="14">
        <v>1211830</v>
      </c>
      <c r="K245" s="2"/>
    </row>
    <row r="246" spans="1:12" s="9" customFormat="1" ht="18.95" customHeight="1" outlineLevel="1" x14ac:dyDescent="0.35">
      <c r="A246" s="7"/>
      <c r="B246" s="7"/>
      <c r="C246" s="7"/>
      <c r="D246" s="20" t="s">
        <v>1245</v>
      </c>
      <c r="E246" s="18"/>
      <c r="F246" s="18"/>
      <c r="G246" s="19">
        <f>SUBTOTAL(9,G230:G245)</f>
        <v>48646525</v>
      </c>
      <c r="K246" s="8"/>
    </row>
    <row r="247" spans="1:12" s="4" customFormat="1" ht="50.1" customHeight="1" outlineLevel="2" x14ac:dyDescent="0.35">
      <c r="A247" s="1">
        <v>1</v>
      </c>
      <c r="B247" s="1">
        <v>1791</v>
      </c>
      <c r="C247" s="1">
        <v>224</v>
      </c>
      <c r="D247" s="15" t="s">
        <v>56</v>
      </c>
      <c r="E247" s="16" t="s">
        <v>57</v>
      </c>
      <c r="F247" s="16" t="s">
        <v>444</v>
      </c>
      <c r="G247" s="14">
        <v>13755740</v>
      </c>
      <c r="K247" s="2"/>
    </row>
    <row r="248" spans="1:12" s="9" customFormat="1" ht="18.95" customHeight="1" outlineLevel="1" x14ac:dyDescent="0.35">
      <c r="A248" s="7"/>
      <c r="B248" s="7"/>
      <c r="C248" s="7"/>
      <c r="D248" s="21" t="s">
        <v>1246</v>
      </c>
      <c r="E248" s="22"/>
      <c r="F248" s="22"/>
      <c r="G248" s="19">
        <f>SUBTOTAL(9,G247:G247)</f>
        <v>13755740</v>
      </c>
      <c r="K248" s="8"/>
    </row>
    <row r="249" spans="1:12" s="4" customFormat="1" ht="18.95" customHeight="1" outlineLevel="2" x14ac:dyDescent="0.35">
      <c r="A249" s="1">
        <v>1</v>
      </c>
      <c r="B249" s="1">
        <v>1837</v>
      </c>
      <c r="C249" s="1">
        <v>225</v>
      </c>
      <c r="D249" s="15" t="s">
        <v>58</v>
      </c>
      <c r="E249" s="16" t="s">
        <v>65</v>
      </c>
      <c r="F249" s="16" t="s">
        <v>702</v>
      </c>
      <c r="G249" s="14">
        <v>51074050</v>
      </c>
      <c r="K249" s="2"/>
    </row>
    <row r="250" spans="1:12" s="4" customFormat="1" ht="18.95" customHeight="1" outlineLevel="2" x14ac:dyDescent="0.35">
      <c r="A250" s="1">
        <f t="shared" ref="A250:A257" si="10">+A249+1</f>
        <v>2</v>
      </c>
      <c r="B250" s="1">
        <v>1840</v>
      </c>
      <c r="C250" s="1">
        <v>226</v>
      </c>
      <c r="D250" s="15" t="s">
        <v>58</v>
      </c>
      <c r="E250" s="16" t="s">
        <v>59</v>
      </c>
      <c r="F250" s="16" t="s">
        <v>981</v>
      </c>
      <c r="G250" s="14">
        <v>3555000</v>
      </c>
      <c r="K250" s="2"/>
    </row>
    <row r="251" spans="1:12" s="4" customFormat="1" ht="18.95" customHeight="1" outlineLevel="2" x14ac:dyDescent="0.35">
      <c r="A251" s="1">
        <f t="shared" si="10"/>
        <v>3</v>
      </c>
      <c r="B251" s="1">
        <v>1842</v>
      </c>
      <c r="C251" s="1">
        <v>227</v>
      </c>
      <c r="D251" s="15" t="s">
        <v>58</v>
      </c>
      <c r="E251" s="16" t="s">
        <v>61</v>
      </c>
      <c r="F251" s="16" t="s">
        <v>740</v>
      </c>
      <c r="G251" s="14">
        <v>1313630</v>
      </c>
      <c r="J251" s="5"/>
      <c r="K251" s="2"/>
      <c r="L251" s="6"/>
    </row>
    <row r="252" spans="1:12" s="4" customFormat="1" ht="18.95" customHeight="1" outlineLevel="2" x14ac:dyDescent="0.35">
      <c r="A252" s="1">
        <f t="shared" si="10"/>
        <v>4</v>
      </c>
      <c r="B252" s="1">
        <v>1844</v>
      </c>
      <c r="C252" s="1">
        <v>228</v>
      </c>
      <c r="D252" s="15" t="s">
        <v>58</v>
      </c>
      <c r="E252" s="16" t="s">
        <v>62</v>
      </c>
      <c r="F252" s="16" t="s">
        <v>982</v>
      </c>
      <c r="G252" s="14">
        <v>4305980</v>
      </c>
      <c r="K252" s="2"/>
    </row>
    <row r="253" spans="1:12" s="4" customFormat="1" ht="18.95" customHeight="1" outlineLevel="2" x14ac:dyDescent="0.35">
      <c r="A253" s="1">
        <f t="shared" si="10"/>
        <v>5</v>
      </c>
      <c r="B253" s="1">
        <v>1845</v>
      </c>
      <c r="C253" s="1">
        <v>229</v>
      </c>
      <c r="D253" s="15" t="s">
        <v>58</v>
      </c>
      <c r="E253" s="16" t="s">
        <v>64</v>
      </c>
      <c r="F253" s="16" t="s">
        <v>907</v>
      </c>
      <c r="G253" s="14">
        <v>863070</v>
      </c>
      <c r="K253" s="2"/>
    </row>
    <row r="254" spans="1:12" s="4" customFormat="1" ht="18.95" customHeight="1" outlineLevel="2" x14ac:dyDescent="0.35">
      <c r="A254" s="1">
        <f t="shared" si="10"/>
        <v>6</v>
      </c>
      <c r="B254" s="1">
        <v>1856</v>
      </c>
      <c r="C254" s="1">
        <v>230</v>
      </c>
      <c r="D254" s="12" t="s">
        <v>58</v>
      </c>
      <c r="E254" s="13" t="s">
        <v>59</v>
      </c>
      <c r="F254" s="13" t="s">
        <v>874</v>
      </c>
      <c r="G254" s="14">
        <v>6658920</v>
      </c>
      <c r="K254" s="2"/>
    </row>
    <row r="255" spans="1:12" s="4" customFormat="1" ht="18.95" customHeight="1" outlineLevel="2" x14ac:dyDescent="0.35">
      <c r="A255" s="1">
        <f t="shared" si="10"/>
        <v>7</v>
      </c>
      <c r="B255" s="1">
        <v>1858</v>
      </c>
      <c r="C255" s="1">
        <v>231</v>
      </c>
      <c r="D255" s="12" t="s">
        <v>58</v>
      </c>
      <c r="E255" s="13" t="s">
        <v>60</v>
      </c>
      <c r="F255" s="13" t="s">
        <v>983</v>
      </c>
      <c r="G255" s="14">
        <v>64200</v>
      </c>
      <c r="K255" s="2"/>
    </row>
    <row r="256" spans="1:12" s="4" customFormat="1" ht="18.95" customHeight="1" outlineLevel="2" x14ac:dyDescent="0.35">
      <c r="A256" s="1">
        <f t="shared" si="10"/>
        <v>8</v>
      </c>
      <c r="B256" s="1">
        <v>1925</v>
      </c>
      <c r="C256" s="1">
        <v>232</v>
      </c>
      <c r="D256" s="12" t="s">
        <v>58</v>
      </c>
      <c r="E256" s="13" t="s">
        <v>65</v>
      </c>
      <c r="F256" s="13" t="s">
        <v>984</v>
      </c>
      <c r="G256" s="14">
        <v>177680</v>
      </c>
      <c r="K256" s="2"/>
    </row>
    <row r="257" spans="1:12" s="4" customFormat="1" ht="18.95" customHeight="1" outlineLevel="2" x14ac:dyDescent="0.35">
      <c r="A257" s="1">
        <f t="shared" si="10"/>
        <v>9</v>
      </c>
      <c r="B257" s="1">
        <v>1929</v>
      </c>
      <c r="C257" s="1">
        <v>233</v>
      </c>
      <c r="D257" s="12" t="s">
        <v>58</v>
      </c>
      <c r="E257" s="13" t="s">
        <v>65</v>
      </c>
      <c r="F257" s="13" t="s">
        <v>985</v>
      </c>
      <c r="G257" s="14">
        <v>123780</v>
      </c>
      <c r="K257" s="2"/>
    </row>
    <row r="258" spans="1:12" s="9" customFormat="1" ht="18.95" customHeight="1" outlineLevel="1" x14ac:dyDescent="0.35">
      <c r="A258" s="7"/>
      <c r="B258" s="7"/>
      <c r="C258" s="7"/>
      <c r="D258" s="20" t="s">
        <v>1247</v>
      </c>
      <c r="E258" s="18"/>
      <c r="F258" s="18"/>
      <c r="G258" s="19">
        <f>SUBTOTAL(9,G249:G257)</f>
        <v>68136310</v>
      </c>
      <c r="K258" s="8"/>
    </row>
    <row r="259" spans="1:12" s="4" customFormat="1" ht="18.95" customHeight="1" outlineLevel="2" x14ac:dyDescent="0.35">
      <c r="A259" s="1">
        <v>1</v>
      </c>
      <c r="B259" s="1">
        <v>1953</v>
      </c>
      <c r="C259" s="1">
        <v>234</v>
      </c>
      <c r="D259" s="12" t="s">
        <v>66</v>
      </c>
      <c r="E259" s="13" t="s">
        <v>70</v>
      </c>
      <c r="F259" s="13" t="s">
        <v>986</v>
      </c>
      <c r="G259" s="14">
        <v>778780</v>
      </c>
      <c r="K259" s="2"/>
    </row>
    <row r="260" spans="1:12" s="4" customFormat="1" ht="18.95" customHeight="1" outlineLevel="2" x14ac:dyDescent="0.35">
      <c r="A260" s="1">
        <f t="shared" ref="A260:A265" si="11">+A259+1</f>
        <v>2</v>
      </c>
      <c r="B260" s="1">
        <v>1954</v>
      </c>
      <c r="C260" s="1">
        <v>235</v>
      </c>
      <c r="D260" s="15" t="s">
        <v>66</v>
      </c>
      <c r="E260" s="16" t="s">
        <v>70</v>
      </c>
      <c r="F260" s="16" t="s">
        <v>970</v>
      </c>
      <c r="G260" s="14">
        <v>17531595</v>
      </c>
      <c r="K260" s="2"/>
    </row>
    <row r="261" spans="1:12" s="4" customFormat="1" ht="18.95" customHeight="1" outlineLevel="2" x14ac:dyDescent="0.35">
      <c r="A261" s="1">
        <f t="shared" si="11"/>
        <v>3</v>
      </c>
      <c r="B261" s="1">
        <v>1956</v>
      </c>
      <c r="C261" s="1">
        <v>236</v>
      </c>
      <c r="D261" s="25" t="s">
        <v>66</v>
      </c>
      <c r="E261" s="26" t="s">
        <v>272</v>
      </c>
      <c r="F261" s="26" t="s">
        <v>649</v>
      </c>
      <c r="G261" s="14">
        <v>663460</v>
      </c>
      <c r="K261" s="2"/>
    </row>
    <row r="262" spans="1:12" s="4" customFormat="1" ht="18.95" customHeight="1" outlineLevel="2" x14ac:dyDescent="0.35">
      <c r="A262" s="1">
        <f t="shared" si="11"/>
        <v>4</v>
      </c>
      <c r="B262" s="1">
        <v>1959</v>
      </c>
      <c r="C262" s="1">
        <v>237</v>
      </c>
      <c r="D262" s="15" t="s">
        <v>66</v>
      </c>
      <c r="E262" s="16" t="s">
        <v>272</v>
      </c>
      <c r="F262" s="16" t="s">
        <v>971</v>
      </c>
      <c r="G262" s="14">
        <v>309290</v>
      </c>
      <c r="J262" s="5"/>
      <c r="K262" s="2"/>
      <c r="L262" s="6"/>
    </row>
    <row r="263" spans="1:12" s="4" customFormat="1" ht="18.95" customHeight="1" outlineLevel="2" x14ac:dyDescent="0.35">
      <c r="A263" s="1">
        <f t="shared" si="11"/>
        <v>5</v>
      </c>
      <c r="B263" s="1">
        <v>1963</v>
      </c>
      <c r="C263" s="1">
        <v>238</v>
      </c>
      <c r="D263" s="15" t="s">
        <v>66</v>
      </c>
      <c r="E263" s="16" t="s">
        <v>67</v>
      </c>
      <c r="F263" s="16" t="s">
        <v>68</v>
      </c>
      <c r="G263" s="14">
        <v>72800</v>
      </c>
      <c r="K263" s="2"/>
    </row>
    <row r="264" spans="1:12" s="4" customFormat="1" ht="18.95" customHeight="1" outlineLevel="2" x14ac:dyDescent="0.35">
      <c r="A264" s="1">
        <f t="shared" si="11"/>
        <v>6</v>
      </c>
      <c r="B264" s="1">
        <v>1965</v>
      </c>
      <c r="C264" s="1">
        <v>239</v>
      </c>
      <c r="D264" s="15" t="s">
        <v>66</v>
      </c>
      <c r="E264" s="16" t="s">
        <v>273</v>
      </c>
      <c r="F264" s="16" t="s">
        <v>792</v>
      </c>
      <c r="G264" s="14">
        <v>199890</v>
      </c>
      <c r="K264" s="2"/>
    </row>
    <row r="265" spans="1:12" s="4" customFormat="1" ht="18.95" customHeight="1" outlineLevel="2" x14ac:dyDescent="0.35">
      <c r="A265" s="1">
        <f t="shared" si="11"/>
        <v>7</v>
      </c>
      <c r="B265" s="1">
        <v>2015</v>
      </c>
      <c r="C265" s="1">
        <v>240</v>
      </c>
      <c r="D265" s="12" t="s">
        <v>66</v>
      </c>
      <c r="E265" s="13" t="s">
        <v>273</v>
      </c>
      <c r="F265" s="13" t="s">
        <v>987</v>
      </c>
      <c r="G265" s="14">
        <v>30000</v>
      </c>
      <c r="K265" s="2"/>
    </row>
    <row r="266" spans="1:12" s="9" customFormat="1" ht="18.95" customHeight="1" outlineLevel="1" x14ac:dyDescent="0.35">
      <c r="A266" s="7"/>
      <c r="B266" s="7"/>
      <c r="C266" s="7"/>
      <c r="D266" s="20" t="s">
        <v>1248</v>
      </c>
      <c r="E266" s="18"/>
      <c r="F266" s="18"/>
      <c r="G266" s="19">
        <f>SUBTOTAL(9,G259:G265)</f>
        <v>19585815</v>
      </c>
      <c r="K266" s="8"/>
    </row>
    <row r="267" spans="1:12" s="4" customFormat="1" ht="18.95" customHeight="1" outlineLevel="2" x14ac:dyDescent="0.35">
      <c r="A267" s="1">
        <v>1</v>
      </c>
      <c r="B267" s="1">
        <v>2057</v>
      </c>
      <c r="C267" s="1">
        <v>241</v>
      </c>
      <c r="D267" s="12" t="s">
        <v>71</v>
      </c>
      <c r="E267" s="13" t="s">
        <v>78</v>
      </c>
      <c r="F267" s="13" t="s">
        <v>988</v>
      </c>
      <c r="G267" s="14">
        <v>231023980</v>
      </c>
      <c r="K267" s="2"/>
    </row>
    <row r="268" spans="1:12" s="4" customFormat="1" ht="18.95" customHeight="1" outlineLevel="2" x14ac:dyDescent="0.35">
      <c r="A268" s="1">
        <f t="shared" ref="A268:A281" si="12">+A267+1</f>
        <v>2</v>
      </c>
      <c r="B268" s="1">
        <v>2058</v>
      </c>
      <c r="C268" s="1">
        <v>242</v>
      </c>
      <c r="D268" s="15" t="s">
        <v>71</v>
      </c>
      <c r="E268" s="16" t="s">
        <v>78</v>
      </c>
      <c r="F268" s="16" t="s">
        <v>767</v>
      </c>
      <c r="G268" s="14">
        <v>36718060</v>
      </c>
      <c r="K268" s="2"/>
    </row>
    <row r="269" spans="1:12" s="4" customFormat="1" ht="18.95" customHeight="1" outlineLevel="2" x14ac:dyDescent="0.35">
      <c r="A269" s="1">
        <f t="shared" si="12"/>
        <v>3</v>
      </c>
      <c r="B269" s="1">
        <v>2059</v>
      </c>
      <c r="C269" s="1">
        <v>243</v>
      </c>
      <c r="D269" s="15" t="s">
        <v>71</v>
      </c>
      <c r="E269" s="16" t="s">
        <v>72</v>
      </c>
      <c r="F269" s="16" t="s">
        <v>73</v>
      </c>
      <c r="G269" s="14">
        <v>8966610</v>
      </c>
      <c r="J269" s="5"/>
      <c r="K269" s="2"/>
      <c r="L269" s="6"/>
    </row>
    <row r="270" spans="1:12" s="4" customFormat="1" ht="18.95" customHeight="1" outlineLevel="2" x14ac:dyDescent="0.35">
      <c r="A270" s="1">
        <f t="shared" si="12"/>
        <v>4</v>
      </c>
      <c r="B270" s="1">
        <v>2061</v>
      </c>
      <c r="C270" s="1">
        <v>244</v>
      </c>
      <c r="D270" s="15" t="s">
        <v>71</v>
      </c>
      <c r="E270" s="16" t="s">
        <v>83</v>
      </c>
      <c r="F270" s="16" t="s">
        <v>275</v>
      </c>
      <c r="G270" s="14">
        <v>4485650</v>
      </c>
      <c r="K270" s="2"/>
    </row>
    <row r="271" spans="1:12" s="4" customFormat="1" ht="18.95" customHeight="1" outlineLevel="2" x14ac:dyDescent="0.35">
      <c r="A271" s="1">
        <f t="shared" si="12"/>
        <v>5</v>
      </c>
      <c r="B271" s="1">
        <v>2067</v>
      </c>
      <c r="C271" s="1">
        <v>245</v>
      </c>
      <c r="D271" s="15" t="s">
        <v>71</v>
      </c>
      <c r="E271" s="16" t="s">
        <v>276</v>
      </c>
      <c r="F271" s="16" t="s">
        <v>819</v>
      </c>
      <c r="G271" s="14">
        <v>1092470</v>
      </c>
      <c r="K271" s="2"/>
    </row>
    <row r="272" spans="1:12" s="4" customFormat="1" ht="18.95" customHeight="1" outlineLevel="2" x14ac:dyDescent="0.35">
      <c r="A272" s="1">
        <f t="shared" si="12"/>
        <v>6</v>
      </c>
      <c r="B272" s="1">
        <v>2069</v>
      </c>
      <c r="C272" s="1">
        <v>246</v>
      </c>
      <c r="D272" s="15" t="s">
        <v>71</v>
      </c>
      <c r="E272" s="16" t="s">
        <v>278</v>
      </c>
      <c r="F272" s="16" t="s">
        <v>902</v>
      </c>
      <c r="G272" s="14">
        <v>718420</v>
      </c>
      <c r="K272" s="2"/>
    </row>
    <row r="273" spans="1:11" s="4" customFormat="1" ht="18.95" customHeight="1" outlineLevel="2" x14ac:dyDescent="0.35">
      <c r="A273" s="1">
        <f t="shared" si="12"/>
        <v>7</v>
      </c>
      <c r="B273" s="1">
        <v>2075</v>
      </c>
      <c r="C273" s="1">
        <v>247</v>
      </c>
      <c r="D273" s="15" t="s">
        <v>71</v>
      </c>
      <c r="E273" s="16" t="s">
        <v>80</v>
      </c>
      <c r="F273" s="16" t="s">
        <v>793</v>
      </c>
      <c r="G273" s="14">
        <v>1520830</v>
      </c>
      <c r="K273" s="2"/>
    </row>
    <row r="274" spans="1:11" s="4" customFormat="1" ht="18.95" customHeight="1" outlineLevel="2" x14ac:dyDescent="0.35">
      <c r="A274" s="1">
        <f t="shared" si="12"/>
        <v>8</v>
      </c>
      <c r="B274" s="1">
        <v>2079</v>
      </c>
      <c r="C274" s="1">
        <v>248</v>
      </c>
      <c r="D274" s="15" t="s">
        <v>71</v>
      </c>
      <c r="E274" s="16" t="s">
        <v>75</v>
      </c>
      <c r="F274" s="16" t="s">
        <v>935</v>
      </c>
      <c r="G274" s="14">
        <v>983070</v>
      </c>
      <c r="K274" s="2"/>
    </row>
    <row r="275" spans="1:11" s="4" customFormat="1" ht="18.95" customHeight="1" outlineLevel="2" x14ac:dyDescent="0.35">
      <c r="A275" s="1">
        <f t="shared" si="12"/>
        <v>9</v>
      </c>
      <c r="B275" s="1">
        <v>2084</v>
      </c>
      <c r="C275" s="1">
        <v>249</v>
      </c>
      <c r="D275" s="15" t="s">
        <v>71</v>
      </c>
      <c r="E275" s="16" t="s">
        <v>81</v>
      </c>
      <c r="F275" s="16" t="s">
        <v>794</v>
      </c>
      <c r="G275" s="14">
        <v>1596055</v>
      </c>
      <c r="K275" s="2"/>
    </row>
    <row r="276" spans="1:11" s="4" customFormat="1" ht="18.95" customHeight="1" outlineLevel="2" x14ac:dyDescent="0.35">
      <c r="A276" s="1">
        <f t="shared" si="12"/>
        <v>10</v>
      </c>
      <c r="B276" s="1">
        <v>2090</v>
      </c>
      <c r="C276" s="1">
        <v>250</v>
      </c>
      <c r="D276" s="15" t="s">
        <v>71</v>
      </c>
      <c r="E276" s="16" t="s">
        <v>82</v>
      </c>
      <c r="F276" s="16" t="s">
        <v>989</v>
      </c>
      <c r="G276" s="14">
        <v>1677410</v>
      </c>
      <c r="K276" s="2"/>
    </row>
    <row r="277" spans="1:11" s="4" customFormat="1" ht="18.95" customHeight="1" outlineLevel="2" x14ac:dyDescent="0.35">
      <c r="A277" s="1">
        <f t="shared" si="12"/>
        <v>11</v>
      </c>
      <c r="B277" s="1">
        <v>2091</v>
      </c>
      <c r="C277" s="1">
        <v>251</v>
      </c>
      <c r="D277" s="15" t="s">
        <v>71</v>
      </c>
      <c r="E277" s="16" t="s">
        <v>82</v>
      </c>
      <c r="F277" s="16" t="s">
        <v>719</v>
      </c>
      <c r="G277" s="14">
        <v>8178350</v>
      </c>
      <c r="K277" s="2"/>
    </row>
    <row r="278" spans="1:11" s="4" customFormat="1" ht="18.95" customHeight="1" outlineLevel="2" x14ac:dyDescent="0.35">
      <c r="A278" s="1">
        <f t="shared" si="12"/>
        <v>12</v>
      </c>
      <c r="B278" s="1">
        <v>2094</v>
      </c>
      <c r="C278" s="1">
        <v>252</v>
      </c>
      <c r="D278" s="15" t="s">
        <v>71</v>
      </c>
      <c r="E278" s="16" t="s">
        <v>76</v>
      </c>
      <c r="F278" s="16" t="s">
        <v>77</v>
      </c>
      <c r="G278" s="14">
        <v>1282050</v>
      </c>
      <c r="K278" s="2"/>
    </row>
    <row r="279" spans="1:11" s="4" customFormat="1" ht="18.95" customHeight="1" outlineLevel="2" x14ac:dyDescent="0.35">
      <c r="A279" s="1">
        <f t="shared" si="12"/>
        <v>13</v>
      </c>
      <c r="B279" s="1">
        <v>2097</v>
      </c>
      <c r="C279" s="1">
        <v>253</v>
      </c>
      <c r="D279" s="15" t="s">
        <v>71</v>
      </c>
      <c r="E279" s="16" t="s">
        <v>74</v>
      </c>
      <c r="F279" s="16" t="s">
        <v>277</v>
      </c>
      <c r="G279" s="14">
        <v>443560</v>
      </c>
      <c r="K279" s="2"/>
    </row>
    <row r="280" spans="1:11" s="4" customFormat="1" ht="18.95" customHeight="1" outlineLevel="2" x14ac:dyDescent="0.35">
      <c r="A280" s="1">
        <f t="shared" si="12"/>
        <v>14</v>
      </c>
      <c r="B280" s="1">
        <v>2115</v>
      </c>
      <c r="C280" s="1">
        <v>254</v>
      </c>
      <c r="D280" s="15" t="s">
        <v>71</v>
      </c>
      <c r="E280" s="16" t="s">
        <v>78</v>
      </c>
      <c r="F280" s="16" t="s">
        <v>79</v>
      </c>
      <c r="G280" s="14">
        <v>5430180</v>
      </c>
      <c r="K280" s="2"/>
    </row>
    <row r="281" spans="1:11" s="4" customFormat="1" ht="18.95" customHeight="1" outlineLevel="2" x14ac:dyDescent="0.35">
      <c r="A281" s="1">
        <f t="shared" si="12"/>
        <v>15</v>
      </c>
      <c r="B281" s="1">
        <v>2116</v>
      </c>
      <c r="C281" s="1">
        <v>255</v>
      </c>
      <c r="D281" s="15" t="s">
        <v>71</v>
      </c>
      <c r="E281" s="16" t="s">
        <v>78</v>
      </c>
      <c r="F281" s="16" t="s">
        <v>808</v>
      </c>
      <c r="G281" s="14">
        <v>64200</v>
      </c>
      <c r="K281" s="2"/>
    </row>
    <row r="282" spans="1:11" s="9" customFormat="1" ht="18.95" customHeight="1" outlineLevel="1" x14ac:dyDescent="0.35">
      <c r="A282" s="7"/>
      <c r="B282" s="7"/>
      <c r="C282" s="7"/>
      <c r="D282" s="21" t="s">
        <v>1249</v>
      </c>
      <c r="E282" s="22"/>
      <c r="F282" s="22"/>
      <c r="G282" s="19">
        <f>SUBTOTAL(9,G267:G281)</f>
        <v>304180895</v>
      </c>
      <c r="K282" s="8"/>
    </row>
    <row r="283" spans="1:11" s="4" customFormat="1" ht="18" customHeight="1" outlineLevel="2" x14ac:dyDescent="0.35">
      <c r="A283" s="1">
        <v>1</v>
      </c>
      <c r="B283" s="1">
        <v>2391</v>
      </c>
      <c r="C283" s="1">
        <v>256</v>
      </c>
      <c r="D283" s="12" t="s">
        <v>369</v>
      </c>
      <c r="E283" s="13" t="s">
        <v>379</v>
      </c>
      <c r="F283" s="13" t="s">
        <v>1158</v>
      </c>
      <c r="G283" s="14">
        <v>9626240</v>
      </c>
      <c r="K283" s="2"/>
    </row>
    <row r="284" spans="1:11" s="4" customFormat="1" ht="18" customHeight="1" outlineLevel="2" x14ac:dyDescent="0.35">
      <c r="A284" s="1">
        <f t="shared" ref="A284:A299" si="13">+A283+1</f>
        <v>2</v>
      </c>
      <c r="B284" s="1">
        <v>2392</v>
      </c>
      <c r="C284" s="1">
        <v>257</v>
      </c>
      <c r="D284" s="15" t="s">
        <v>369</v>
      </c>
      <c r="E284" s="16" t="s">
        <v>379</v>
      </c>
      <c r="F284" s="16" t="s">
        <v>445</v>
      </c>
      <c r="G284" s="14">
        <v>70209800</v>
      </c>
      <c r="K284" s="2"/>
    </row>
    <row r="285" spans="1:11" s="4" customFormat="1" ht="18" customHeight="1" outlineLevel="2" x14ac:dyDescent="0.35">
      <c r="A285" s="1">
        <f t="shared" si="13"/>
        <v>3</v>
      </c>
      <c r="B285" s="1">
        <v>2393</v>
      </c>
      <c r="C285" s="1">
        <v>258</v>
      </c>
      <c r="D285" s="15" t="s">
        <v>369</v>
      </c>
      <c r="E285" s="16" t="s">
        <v>376</v>
      </c>
      <c r="F285" s="16" t="s">
        <v>1004</v>
      </c>
      <c r="G285" s="14">
        <v>30339840</v>
      </c>
      <c r="K285" s="2"/>
    </row>
    <row r="286" spans="1:11" s="4" customFormat="1" ht="18" customHeight="1" outlineLevel="2" x14ac:dyDescent="0.35">
      <c r="A286" s="1">
        <f t="shared" si="13"/>
        <v>4</v>
      </c>
      <c r="B286" s="1">
        <v>2394</v>
      </c>
      <c r="C286" s="1">
        <v>259</v>
      </c>
      <c r="D286" s="15" t="s">
        <v>369</v>
      </c>
      <c r="E286" s="16" t="s">
        <v>378</v>
      </c>
      <c r="F286" s="16" t="s">
        <v>279</v>
      </c>
      <c r="G286" s="14">
        <v>26605360</v>
      </c>
      <c r="K286" s="2"/>
    </row>
    <row r="287" spans="1:11" s="4" customFormat="1" ht="18" customHeight="1" outlineLevel="2" x14ac:dyDescent="0.35">
      <c r="A287" s="1">
        <f t="shared" si="13"/>
        <v>5</v>
      </c>
      <c r="B287" s="1">
        <v>2395</v>
      </c>
      <c r="C287" s="1">
        <v>260</v>
      </c>
      <c r="D287" s="15" t="s">
        <v>369</v>
      </c>
      <c r="E287" s="16" t="s">
        <v>379</v>
      </c>
      <c r="F287" s="16" t="s">
        <v>852</v>
      </c>
      <c r="G287" s="14">
        <v>216620</v>
      </c>
      <c r="K287" s="2"/>
    </row>
    <row r="288" spans="1:11" s="4" customFormat="1" ht="18" customHeight="1" outlineLevel="2" x14ac:dyDescent="0.35">
      <c r="A288" s="1">
        <f t="shared" si="13"/>
        <v>6</v>
      </c>
      <c r="B288" s="1">
        <v>2402</v>
      </c>
      <c r="C288" s="1">
        <v>261</v>
      </c>
      <c r="D288" s="15" t="s">
        <v>369</v>
      </c>
      <c r="E288" s="16" t="s">
        <v>370</v>
      </c>
      <c r="F288" s="16" t="s">
        <v>371</v>
      </c>
      <c r="G288" s="14">
        <v>489470</v>
      </c>
      <c r="K288" s="2"/>
    </row>
    <row r="289" spans="1:11" s="4" customFormat="1" ht="18" customHeight="1" outlineLevel="2" x14ac:dyDescent="0.35">
      <c r="A289" s="1">
        <f t="shared" si="13"/>
        <v>7</v>
      </c>
      <c r="B289" s="1">
        <v>2411</v>
      </c>
      <c r="C289" s="1">
        <v>262</v>
      </c>
      <c r="D289" s="15" t="s">
        <v>369</v>
      </c>
      <c r="E289" s="16" t="s">
        <v>796</v>
      </c>
      <c r="F289" s="16" t="s">
        <v>1159</v>
      </c>
      <c r="G289" s="14">
        <v>168700</v>
      </c>
      <c r="K289" s="2"/>
    </row>
    <row r="290" spans="1:11" s="4" customFormat="1" ht="18" customHeight="1" outlineLevel="2" x14ac:dyDescent="0.35">
      <c r="A290" s="1">
        <f t="shared" si="13"/>
        <v>8</v>
      </c>
      <c r="B290" s="1">
        <v>2412</v>
      </c>
      <c r="C290" s="1">
        <v>263</v>
      </c>
      <c r="D290" s="15" t="s">
        <v>369</v>
      </c>
      <c r="E290" s="16" t="s">
        <v>652</v>
      </c>
      <c r="F290" s="16" t="s">
        <v>1027</v>
      </c>
      <c r="G290" s="14">
        <v>148550</v>
      </c>
      <c r="K290" s="2"/>
    </row>
    <row r="291" spans="1:11" s="4" customFormat="1" ht="18" customHeight="1" outlineLevel="2" x14ac:dyDescent="0.35">
      <c r="A291" s="1">
        <f t="shared" si="13"/>
        <v>9</v>
      </c>
      <c r="B291" s="1">
        <v>2418</v>
      </c>
      <c r="C291" s="1">
        <v>264</v>
      </c>
      <c r="D291" s="15" t="s">
        <v>369</v>
      </c>
      <c r="E291" s="16" t="s">
        <v>379</v>
      </c>
      <c r="F291" s="16" t="s">
        <v>1160</v>
      </c>
      <c r="G291" s="14">
        <v>726780</v>
      </c>
      <c r="K291" s="2"/>
    </row>
    <row r="292" spans="1:11" s="4" customFormat="1" ht="18" customHeight="1" outlineLevel="2" x14ac:dyDescent="0.35">
      <c r="A292" s="1">
        <f t="shared" si="13"/>
        <v>10</v>
      </c>
      <c r="B292" s="1">
        <v>2419</v>
      </c>
      <c r="C292" s="1">
        <v>265</v>
      </c>
      <c r="D292" s="15" t="s">
        <v>369</v>
      </c>
      <c r="E292" s="16" t="s">
        <v>379</v>
      </c>
      <c r="F292" s="16" t="s">
        <v>972</v>
      </c>
      <c r="G292" s="14">
        <v>30000</v>
      </c>
      <c r="K292" s="2"/>
    </row>
    <row r="293" spans="1:11" s="4" customFormat="1" ht="18" customHeight="1" outlineLevel="2" x14ac:dyDescent="0.35">
      <c r="A293" s="1">
        <f t="shared" si="13"/>
        <v>11</v>
      </c>
      <c r="B293" s="1">
        <v>2424</v>
      </c>
      <c r="C293" s="1">
        <v>266</v>
      </c>
      <c r="D293" s="12" t="s">
        <v>369</v>
      </c>
      <c r="E293" s="13" t="s">
        <v>372</v>
      </c>
      <c r="F293" s="13" t="s">
        <v>373</v>
      </c>
      <c r="G293" s="14">
        <v>531300</v>
      </c>
      <c r="K293" s="2"/>
    </row>
    <row r="294" spans="1:11" s="4" customFormat="1" ht="18" customHeight="1" outlineLevel="2" x14ac:dyDescent="0.35">
      <c r="A294" s="1">
        <f t="shared" si="13"/>
        <v>12</v>
      </c>
      <c r="B294" s="1">
        <v>2449</v>
      </c>
      <c r="C294" s="1">
        <v>267</v>
      </c>
      <c r="D294" s="12" t="s">
        <v>369</v>
      </c>
      <c r="E294" s="13" t="s">
        <v>374</v>
      </c>
      <c r="F294" s="13" t="s">
        <v>446</v>
      </c>
      <c r="G294" s="14">
        <v>64200</v>
      </c>
      <c r="K294" s="2"/>
    </row>
    <row r="295" spans="1:11" s="4" customFormat="1" ht="18" customHeight="1" outlineLevel="2" x14ac:dyDescent="0.35">
      <c r="A295" s="1">
        <f t="shared" si="13"/>
        <v>13</v>
      </c>
      <c r="B295" s="1">
        <v>2454</v>
      </c>
      <c r="C295" s="1">
        <v>268</v>
      </c>
      <c r="D295" s="12" t="s">
        <v>369</v>
      </c>
      <c r="E295" s="13" t="s">
        <v>374</v>
      </c>
      <c r="F295" s="13" t="s">
        <v>447</v>
      </c>
      <c r="G295" s="14">
        <v>136920</v>
      </c>
      <c r="K295" s="2"/>
    </row>
    <row r="296" spans="1:11" s="4" customFormat="1" ht="18" customHeight="1" outlineLevel="2" x14ac:dyDescent="0.35">
      <c r="A296" s="1">
        <f t="shared" si="13"/>
        <v>14</v>
      </c>
      <c r="B296" s="1">
        <v>2457</v>
      </c>
      <c r="C296" s="1">
        <v>269</v>
      </c>
      <c r="D296" s="12" t="s">
        <v>369</v>
      </c>
      <c r="E296" s="13" t="s">
        <v>374</v>
      </c>
      <c r="F296" s="13" t="s">
        <v>280</v>
      </c>
      <c r="G296" s="14">
        <v>305370</v>
      </c>
      <c r="K296" s="2"/>
    </row>
    <row r="297" spans="1:11" s="4" customFormat="1" ht="18" customHeight="1" outlineLevel="2" x14ac:dyDescent="0.35">
      <c r="A297" s="1">
        <f t="shared" si="13"/>
        <v>15</v>
      </c>
      <c r="B297" s="1">
        <v>2473</v>
      </c>
      <c r="C297" s="1">
        <v>270</v>
      </c>
      <c r="D297" s="12" t="s">
        <v>369</v>
      </c>
      <c r="E297" s="13" t="s">
        <v>375</v>
      </c>
      <c r="F297" s="13" t="s">
        <v>610</v>
      </c>
      <c r="G297" s="14">
        <v>350060</v>
      </c>
      <c r="K297" s="2"/>
    </row>
    <row r="298" spans="1:11" s="4" customFormat="1" ht="18" customHeight="1" outlineLevel="2" x14ac:dyDescent="0.35">
      <c r="A298" s="1">
        <f t="shared" si="13"/>
        <v>16</v>
      </c>
      <c r="B298" s="1">
        <v>2495</v>
      </c>
      <c r="C298" s="1">
        <v>271</v>
      </c>
      <c r="D298" s="12" t="s">
        <v>369</v>
      </c>
      <c r="E298" s="13" t="s">
        <v>377</v>
      </c>
      <c r="F298" s="13" t="s">
        <v>795</v>
      </c>
      <c r="G298" s="14">
        <v>522040</v>
      </c>
      <c r="K298" s="2"/>
    </row>
    <row r="299" spans="1:11" s="4" customFormat="1" ht="18" customHeight="1" outlineLevel="2" x14ac:dyDescent="0.35">
      <c r="A299" s="1">
        <f t="shared" si="13"/>
        <v>17</v>
      </c>
      <c r="B299" s="1">
        <v>2533</v>
      </c>
      <c r="C299" s="1">
        <v>272</v>
      </c>
      <c r="D299" s="12" t="s">
        <v>369</v>
      </c>
      <c r="E299" s="13" t="s">
        <v>611</v>
      </c>
      <c r="F299" s="13" t="s">
        <v>936</v>
      </c>
      <c r="G299" s="14">
        <v>96750</v>
      </c>
      <c r="K299" s="2"/>
    </row>
    <row r="300" spans="1:11" s="9" customFormat="1" ht="18" customHeight="1" outlineLevel="1" x14ac:dyDescent="0.35">
      <c r="A300" s="7"/>
      <c r="B300" s="7"/>
      <c r="C300" s="7"/>
      <c r="D300" s="20" t="s">
        <v>1250</v>
      </c>
      <c r="E300" s="18"/>
      <c r="F300" s="18"/>
      <c r="G300" s="19">
        <f>SUBTOTAL(9,G283:G299)</f>
        <v>140568000</v>
      </c>
      <c r="K300" s="8"/>
    </row>
    <row r="301" spans="1:11" s="4" customFormat="1" ht="18.95" customHeight="1" outlineLevel="2" x14ac:dyDescent="0.35">
      <c r="A301" s="1">
        <v>1</v>
      </c>
      <c r="B301" s="1">
        <v>2576</v>
      </c>
      <c r="C301" s="1">
        <v>273</v>
      </c>
      <c r="D301" s="12" t="s">
        <v>380</v>
      </c>
      <c r="E301" s="13" t="s">
        <v>613</v>
      </c>
      <c r="F301" s="13" t="s">
        <v>1161</v>
      </c>
      <c r="G301" s="14">
        <v>5397750</v>
      </c>
      <c r="K301" s="2"/>
    </row>
    <row r="302" spans="1:11" s="4" customFormat="1" ht="18.95" customHeight="1" outlineLevel="2" x14ac:dyDescent="0.35">
      <c r="A302" s="1">
        <f t="shared" ref="A302:A308" si="14">+A301+1</f>
        <v>2</v>
      </c>
      <c r="B302" s="1">
        <v>2577</v>
      </c>
      <c r="C302" s="1">
        <v>274</v>
      </c>
      <c r="D302" s="15" t="s">
        <v>380</v>
      </c>
      <c r="E302" s="16" t="s">
        <v>613</v>
      </c>
      <c r="F302" s="16" t="s">
        <v>869</v>
      </c>
      <c r="G302" s="14">
        <v>41213985</v>
      </c>
      <c r="K302" s="2"/>
    </row>
    <row r="303" spans="1:11" s="4" customFormat="1" ht="18.95" customHeight="1" outlineLevel="2" x14ac:dyDescent="0.35">
      <c r="A303" s="1">
        <f t="shared" si="14"/>
        <v>3</v>
      </c>
      <c r="B303" s="1">
        <v>2578</v>
      </c>
      <c r="C303" s="1">
        <v>275</v>
      </c>
      <c r="D303" s="15" t="s">
        <v>380</v>
      </c>
      <c r="E303" s="16" t="s">
        <v>385</v>
      </c>
      <c r="F303" s="16" t="s">
        <v>1162</v>
      </c>
      <c r="G303" s="14">
        <v>11175105</v>
      </c>
      <c r="K303" s="2"/>
    </row>
    <row r="304" spans="1:11" s="4" customFormat="1" ht="18.95" customHeight="1" outlineLevel="2" x14ac:dyDescent="0.35">
      <c r="A304" s="1">
        <f t="shared" si="14"/>
        <v>4</v>
      </c>
      <c r="B304" s="1">
        <v>2579</v>
      </c>
      <c r="C304" s="1">
        <v>276</v>
      </c>
      <c r="D304" s="15" t="s">
        <v>380</v>
      </c>
      <c r="E304" s="16" t="s">
        <v>383</v>
      </c>
      <c r="F304" s="16" t="s">
        <v>881</v>
      </c>
      <c r="G304" s="14">
        <v>2469850</v>
      </c>
      <c r="K304" s="2"/>
    </row>
    <row r="305" spans="1:12" s="4" customFormat="1" ht="18.95" customHeight="1" outlineLevel="2" x14ac:dyDescent="0.35">
      <c r="A305" s="1">
        <f t="shared" si="14"/>
        <v>5</v>
      </c>
      <c r="B305" s="1">
        <v>2585</v>
      </c>
      <c r="C305" s="1">
        <v>277</v>
      </c>
      <c r="D305" s="15" t="s">
        <v>380</v>
      </c>
      <c r="E305" s="16" t="s">
        <v>381</v>
      </c>
      <c r="F305" s="16" t="s">
        <v>382</v>
      </c>
      <c r="G305" s="14">
        <v>435800</v>
      </c>
      <c r="K305" s="2"/>
    </row>
    <row r="306" spans="1:12" s="4" customFormat="1" ht="18.95" customHeight="1" outlineLevel="2" x14ac:dyDescent="0.35">
      <c r="A306" s="1">
        <f t="shared" si="14"/>
        <v>6</v>
      </c>
      <c r="B306" s="1">
        <v>2594</v>
      </c>
      <c r="C306" s="1">
        <v>278</v>
      </c>
      <c r="D306" s="15" t="s">
        <v>380</v>
      </c>
      <c r="E306" s="16" t="s">
        <v>613</v>
      </c>
      <c r="F306" s="16" t="s">
        <v>653</v>
      </c>
      <c r="G306" s="14">
        <v>2849195</v>
      </c>
      <c r="J306" s="5"/>
      <c r="K306" s="2"/>
      <c r="L306" s="6"/>
    </row>
    <row r="307" spans="1:12" s="4" customFormat="1" ht="18.95" customHeight="1" outlineLevel="2" x14ac:dyDescent="0.35">
      <c r="A307" s="1">
        <f t="shared" si="14"/>
        <v>7</v>
      </c>
      <c r="B307" s="1">
        <v>2595</v>
      </c>
      <c r="C307" s="1">
        <v>279</v>
      </c>
      <c r="D307" s="15" t="s">
        <v>380</v>
      </c>
      <c r="E307" s="16" t="s">
        <v>384</v>
      </c>
      <c r="F307" s="16" t="s">
        <v>1163</v>
      </c>
      <c r="G307" s="14">
        <v>64200</v>
      </c>
      <c r="K307" s="2"/>
    </row>
    <row r="308" spans="1:12" s="4" customFormat="1" ht="18.95" customHeight="1" outlineLevel="2" x14ac:dyDescent="0.35">
      <c r="A308" s="1">
        <f t="shared" si="14"/>
        <v>8</v>
      </c>
      <c r="B308" s="1">
        <v>2718</v>
      </c>
      <c r="C308" s="1">
        <v>280</v>
      </c>
      <c r="D308" s="12" t="s">
        <v>380</v>
      </c>
      <c r="E308" s="13" t="s">
        <v>797</v>
      </c>
      <c r="F308" s="13" t="s">
        <v>347</v>
      </c>
      <c r="G308" s="14">
        <v>160380</v>
      </c>
      <c r="K308" s="2"/>
    </row>
    <row r="309" spans="1:12" s="9" customFormat="1" ht="18.95" customHeight="1" outlineLevel="1" x14ac:dyDescent="0.35">
      <c r="A309" s="7"/>
      <c r="B309" s="7"/>
      <c r="C309" s="7"/>
      <c r="D309" s="20" t="s">
        <v>1251</v>
      </c>
      <c r="E309" s="18"/>
      <c r="F309" s="18"/>
      <c r="G309" s="19">
        <f>SUBTOTAL(9,G301:G308)</f>
        <v>63766265</v>
      </c>
      <c r="K309" s="8"/>
    </row>
    <row r="310" spans="1:12" s="4" customFormat="1" ht="18.95" customHeight="1" outlineLevel="2" x14ac:dyDescent="0.35">
      <c r="A310" s="1">
        <v>1</v>
      </c>
      <c r="B310" s="1">
        <v>2719</v>
      </c>
      <c r="C310" s="1">
        <v>281</v>
      </c>
      <c r="D310" s="12" t="s">
        <v>386</v>
      </c>
      <c r="E310" s="13" t="s">
        <v>618</v>
      </c>
      <c r="F310" s="13" t="s">
        <v>1164</v>
      </c>
      <c r="G310" s="14">
        <v>70202055</v>
      </c>
      <c r="K310" s="2"/>
    </row>
    <row r="311" spans="1:12" s="4" customFormat="1" ht="18.95" customHeight="1" outlineLevel="2" x14ac:dyDescent="0.35">
      <c r="A311" s="1">
        <f t="shared" ref="A311:A319" si="15">+A310+1</f>
        <v>2</v>
      </c>
      <c r="B311" s="1">
        <v>2720</v>
      </c>
      <c r="C311" s="1">
        <v>282</v>
      </c>
      <c r="D311" s="15" t="s">
        <v>386</v>
      </c>
      <c r="E311" s="16" t="s">
        <v>617</v>
      </c>
      <c r="F311" s="16" t="s">
        <v>993</v>
      </c>
      <c r="G311" s="14">
        <v>11930970</v>
      </c>
      <c r="J311" s="5"/>
      <c r="K311" s="2"/>
      <c r="L311" s="6"/>
    </row>
    <row r="312" spans="1:12" s="4" customFormat="1" ht="18.95" customHeight="1" outlineLevel="2" x14ac:dyDescent="0.35">
      <c r="A312" s="1">
        <f t="shared" si="15"/>
        <v>3</v>
      </c>
      <c r="B312" s="1">
        <v>2721</v>
      </c>
      <c r="C312" s="1">
        <v>283</v>
      </c>
      <c r="D312" s="15" t="s">
        <v>386</v>
      </c>
      <c r="E312" s="16" t="s">
        <v>618</v>
      </c>
      <c r="F312" s="16" t="s">
        <v>875</v>
      </c>
      <c r="G312" s="14">
        <v>19344705</v>
      </c>
      <c r="K312" s="2"/>
    </row>
    <row r="313" spans="1:12" s="4" customFormat="1" ht="18.95" customHeight="1" outlineLevel="2" x14ac:dyDescent="0.35">
      <c r="A313" s="1">
        <f t="shared" si="15"/>
        <v>4</v>
      </c>
      <c r="B313" s="1">
        <v>2723</v>
      </c>
      <c r="C313" s="1">
        <v>284</v>
      </c>
      <c r="D313" s="15" t="s">
        <v>386</v>
      </c>
      <c r="E313" s="16" t="s">
        <v>387</v>
      </c>
      <c r="F313" s="16" t="s">
        <v>914</v>
      </c>
      <c r="G313" s="14">
        <v>7721400</v>
      </c>
      <c r="K313" s="2"/>
    </row>
    <row r="314" spans="1:12" s="4" customFormat="1" ht="18.95" customHeight="1" outlineLevel="2" x14ac:dyDescent="0.35">
      <c r="A314" s="1">
        <f t="shared" si="15"/>
        <v>5</v>
      </c>
      <c r="B314" s="1">
        <v>2726</v>
      </c>
      <c r="C314" s="1">
        <v>285</v>
      </c>
      <c r="D314" s="15" t="s">
        <v>386</v>
      </c>
      <c r="E314" s="16" t="s">
        <v>616</v>
      </c>
      <c r="F314" s="16" t="s">
        <v>654</v>
      </c>
      <c r="G314" s="14">
        <v>5973290</v>
      </c>
      <c r="K314" s="2"/>
    </row>
    <row r="315" spans="1:12" s="4" customFormat="1" ht="18.95" customHeight="1" outlineLevel="2" x14ac:dyDescent="0.35">
      <c r="A315" s="1">
        <f t="shared" si="15"/>
        <v>6</v>
      </c>
      <c r="B315" s="1">
        <v>2728</v>
      </c>
      <c r="C315" s="1">
        <v>286</v>
      </c>
      <c r="D315" s="15" t="s">
        <v>386</v>
      </c>
      <c r="E315" s="16" t="s">
        <v>614</v>
      </c>
      <c r="F315" s="16" t="s">
        <v>1165</v>
      </c>
      <c r="G315" s="14">
        <v>129160</v>
      </c>
      <c r="K315" s="2"/>
    </row>
    <row r="316" spans="1:12" s="4" customFormat="1" ht="18.95" customHeight="1" outlineLevel="2" x14ac:dyDescent="0.35">
      <c r="A316" s="1">
        <f t="shared" si="15"/>
        <v>7</v>
      </c>
      <c r="B316" s="1">
        <v>2732</v>
      </c>
      <c r="C316" s="1">
        <v>287</v>
      </c>
      <c r="D316" s="12" t="s">
        <v>386</v>
      </c>
      <c r="E316" s="13" t="s">
        <v>614</v>
      </c>
      <c r="F316" s="13" t="s">
        <v>615</v>
      </c>
      <c r="G316" s="14">
        <v>123780</v>
      </c>
      <c r="K316" s="2"/>
    </row>
    <row r="317" spans="1:12" s="4" customFormat="1" ht="18.95" customHeight="1" outlineLevel="2" x14ac:dyDescent="0.35">
      <c r="A317" s="1">
        <f t="shared" si="15"/>
        <v>8</v>
      </c>
      <c r="B317" s="1">
        <v>2733</v>
      </c>
      <c r="C317" s="1">
        <v>288</v>
      </c>
      <c r="D317" s="12" t="s">
        <v>386</v>
      </c>
      <c r="E317" s="13" t="s">
        <v>618</v>
      </c>
      <c r="F317" s="13" t="s">
        <v>798</v>
      </c>
      <c r="G317" s="14">
        <v>526130</v>
      </c>
      <c r="K317" s="2"/>
    </row>
    <row r="318" spans="1:12" s="4" customFormat="1" ht="18.95" customHeight="1" outlineLevel="2" x14ac:dyDescent="0.35">
      <c r="A318" s="1">
        <f t="shared" si="15"/>
        <v>9</v>
      </c>
      <c r="B318" s="1">
        <v>2746</v>
      </c>
      <c r="C318" s="1">
        <v>289</v>
      </c>
      <c r="D318" s="12" t="s">
        <v>386</v>
      </c>
      <c r="E318" s="13" t="s">
        <v>387</v>
      </c>
      <c r="F318" s="13" t="s">
        <v>853</v>
      </c>
      <c r="G318" s="14">
        <v>501220</v>
      </c>
      <c r="K318" s="2"/>
    </row>
    <row r="319" spans="1:12" s="4" customFormat="1" ht="18.95" customHeight="1" outlineLevel="2" x14ac:dyDescent="0.35">
      <c r="A319" s="1">
        <f t="shared" si="15"/>
        <v>10</v>
      </c>
      <c r="B319" s="1">
        <v>2760</v>
      </c>
      <c r="C319" s="1">
        <v>290</v>
      </c>
      <c r="D319" s="12" t="s">
        <v>386</v>
      </c>
      <c r="E319" s="13" t="s">
        <v>617</v>
      </c>
      <c r="F319" s="13" t="s">
        <v>1166</v>
      </c>
      <c r="G319" s="14">
        <v>1045060</v>
      </c>
      <c r="K319" s="2"/>
    </row>
    <row r="320" spans="1:12" s="9" customFormat="1" ht="18.95" customHeight="1" outlineLevel="1" x14ac:dyDescent="0.35">
      <c r="A320" s="7"/>
      <c r="B320" s="7"/>
      <c r="C320" s="7"/>
      <c r="D320" s="20" t="s">
        <v>1252</v>
      </c>
      <c r="E320" s="18"/>
      <c r="F320" s="18"/>
      <c r="G320" s="19">
        <f>SUBTOTAL(9,G310:G319)</f>
        <v>117497770</v>
      </c>
      <c r="K320" s="8"/>
    </row>
    <row r="321" spans="1:12" s="4" customFormat="1" ht="18.95" customHeight="1" outlineLevel="2" x14ac:dyDescent="0.35">
      <c r="A321" s="1">
        <v>1</v>
      </c>
      <c r="B321" s="1">
        <v>2767</v>
      </c>
      <c r="C321" s="1">
        <v>291</v>
      </c>
      <c r="D321" s="15" t="s">
        <v>388</v>
      </c>
      <c r="E321" s="16" t="s">
        <v>390</v>
      </c>
      <c r="F321" s="16" t="s">
        <v>799</v>
      </c>
      <c r="G321" s="14">
        <v>20735030</v>
      </c>
      <c r="K321" s="2"/>
    </row>
    <row r="322" spans="1:12" s="4" customFormat="1" ht="18.95" customHeight="1" outlineLevel="2" x14ac:dyDescent="0.35">
      <c r="A322" s="1">
        <f>+A321+1</f>
        <v>2</v>
      </c>
      <c r="B322" s="1">
        <v>2768</v>
      </c>
      <c r="C322" s="1">
        <v>292</v>
      </c>
      <c r="D322" s="15" t="s">
        <v>388</v>
      </c>
      <c r="E322" s="16" t="s">
        <v>391</v>
      </c>
      <c r="F322" s="16" t="s">
        <v>1010</v>
      </c>
      <c r="G322" s="14">
        <v>18249610</v>
      </c>
      <c r="K322" s="2"/>
    </row>
    <row r="323" spans="1:12" s="4" customFormat="1" ht="18.95" customHeight="1" outlineLevel="2" x14ac:dyDescent="0.35">
      <c r="A323" s="1">
        <f>+A322+1</f>
        <v>3</v>
      </c>
      <c r="B323" s="1">
        <v>2799</v>
      </c>
      <c r="C323" s="1">
        <v>293</v>
      </c>
      <c r="D323" s="12" t="s">
        <v>388</v>
      </c>
      <c r="E323" s="13" t="s">
        <v>389</v>
      </c>
      <c r="F323" s="13" t="s">
        <v>800</v>
      </c>
      <c r="G323" s="14">
        <v>159660</v>
      </c>
      <c r="K323" s="2"/>
    </row>
    <row r="324" spans="1:12" s="9" customFormat="1" ht="18.95" customHeight="1" outlineLevel="1" x14ac:dyDescent="0.35">
      <c r="A324" s="7"/>
      <c r="B324" s="7"/>
      <c r="C324" s="7"/>
      <c r="D324" s="20" t="s">
        <v>1253</v>
      </c>
      <c r="E324" s="18"/>
      <c r="F324" s="18"/>
      <c r="G324" s="19">
        <f>SUBTOTAL(9,G321:G323)</f>
        <v>39144300</v>
      </c>
      <c r="K324" s="8"/>
    </row>
    <row r="325" spans="1:12" s="4" customFormat="1" ht="18.95" customHeight="1" outlineLevel="2" x14ac:dyDescent="0.35">
      <c r="A325" s="1">
        <v>1</v>
      </c>
      <c r="B325" s="1">
        <v>2854</v>
      </c>
      <c r="C325" s="1">
        <v>294</v>
      </c>
      <c r="D325" s="12" t="s">
        <v>392</v>
      </c>
      <c r="E325" s="13" t="s">
        <v>394</v>
      </c>
      <c r="F325" s="13" t="s">
        <v>1011</v>
      </c>
      <c r="G325" s="14">
        <v>3328390</v>
      </c>
      <c r="K325" s="2"/>
    </row>
    <row r="326" spans="1:12" s="4" customFormat="1" ht="18.95" customHeight="1" outlineLevel="2" x14ac:dyDescent="0.35">
      <c r="A326" s="1">
        <f>+A325+1</f>
        <v>2</v>
      </c>
      <c r="B326" s="1">
        <v>2855</v>
      </c>
      <c r="C326" s="1">
        <v>295</v>
      </c>
      <c r="D326" s="15" t="s">
        <v>392</v>
      </c>
      <c r="E326" s="16" t="s">
        <v>394</v>
      </c>
      <c r="F326" s="16" t="s">
        <v>619</v>
      </c>
      <c r="G326" s="14">
        <v>10387070</v>
      </c>
      <c r="K326" s="2"/>
    </row>
    <row r="327" spans="1:12" s="4" customFormat="1" ht="18.95" customHeight="1" outlineLevel="2" x14ac:dyDescent="0.35">
      <c r="A327" s="1">
        <f>+A326+1</f>
        <v>3</v>
      </c>
      <c r="B327" s="1">
        <v>2866</v>
      </c>
      <c r="C327" s="1">
        <v>296</v>
      </c>
      <c r="D327" s="15" t="s">
        <v>392</v>
      </c>
      <c r="E327" s="16" t="s">
        <v>393</v>
      </c>
      <c r="F327" s="16" t="s">
        <v>937</v>
      </c>
      <c r="G327" s="14">
        <v>558530</v>
      </c>
      <c r="K327" s="2"/>
    </row>
    <row r="328" spans="1:12" s="4" customFormat="1" ht="18.95" customHeight="1" outlineLevel="2" x14ac:dyDescent="0.35">
      <c r="A328" s="1">
        <f>+A327+1</f>
        <v>4</v>
      </c>
      <c r="B328" s="1">
        <v>2943</v>
      </c>
      <c r="C328" s="1">
        <v>297</v>
      </c>
      <c r="D328" s="12" t="s">
        <v>392</v>
      </c>
      <c r="E328" s="13" t="s">
        <v>393</v>
      </c>
      <c r="F328" s="13" t="s">
        <v>395</v>
      </c>
      <c r="G328" s="14">
        <v>750810</v>
      </c>
      <c r="K328" s="2"/>
    </row>
    <row r="329" spans="1:12" s="9" customFormat="1" ht="18.95" customHeight="1" outlineLevel="1" x14ac:dyDescent="0.35">
      <c r="A329" s="7"/>
      <c r="B329" s="7"/>
      <c r="C329" s="7"/>
      <c r="D329" s="20" t="s">
        <v>1254</v>
      </c>
      <c r="E329" s="18"/>
      <c r="F329" s="18"/>
      <c r="G329" s="19">
        <f>SUBTOTAL(9,G325:G328)</f>
        <v>15024800</v>
      </c>
      <c r="K329" s="8"/>
    </row>
    <row r="330" spans="1:12" s="4" customFormat="1" ht="18.95" customHeight="1" outlineLevel="2" x14ac:dyDescent="0.35">
      <c r="A330" s="1">
        <v>1</v>
      </c>
      <c r="B330" s="1">
        <v>2956</v>
      </c>
      <c r="C330" s="1">
        <v>298</v>
      </c>
      <c r="D330" s="15" t="s">
        <v>396</v>
      </c>
      <c r="E330" s="16" t="s">
        <v>397</v>
      </c>
      <c r="F330" s="16" t="s">
        <v>704</v>
      </c>
      <c r="G330" s="14">
        <v>93890</v>
      </c>
      <c r="K330" s="2"/>
    </row>
    <row r="331" spans="1:12" s="4" customFormat="1" ht="18.95" customHeight="1" outlineLevel="2" x14ac:dyDescent="0.35">
      <c r="A331" s="1">
        <f>+A330+1</f>
        <v>2</v>
      </c>
      <c r="B331" s="1">
        <v>2957</v>
      </c>
      <c r="C331" s="1">
        <v>299</v>
      </c>
      <c r="D331" s="15" t="s">
        <v>396</v>
      </c>
      <c r="E331" s="16" t="s">
        <v>397</v>
      </c>
      <c r="F331" s="16" t="s">
        <v>973</v>
      </c>
      <c r="G331" s="14">
        <v>596650</v>
      </c>
      <c r="K331" s="2"/>
    </row>
    <row r="332" spans="1:12" s="4" customFormat="1" ht="18.95" customHeight="1" outlineLevel="2" x14ac:dyDescent="0.35">
      <c r="A332" s="1">
        <f>+A331+1</f>
        <v>3</v>
      </c>
      <c r="B332" s="1">
        <v>2959</v>
      </c>
      <c r="C332" s="1">
        <v>300</v>
      </c>
      <c r="D332" s="15" t="s">
        <v>396</v>
      </c>
      <c r="E332" s="16" t="s">
        <v>398</v>
      </c>
      <c r="F332" s="16" t="s">
        <v>726</v>
      </c>
      <c r="G332" s="14">
        <v>78890</v>
      </c>
      <c r="J332" s="5"/>
      <c r="K332" s="2"/>
      <c r="L332" s="6"/>
    </row>
    <row r="333" spans="1:12" s="4" customFormat="1" ht="18.95" customHeight="1" outlineLevel="2" x14ac:dyDescent="0.35">
      <c r="A333" s="1">
        <f>+A332+1</f>
        <v>4</v>
      </c>
      <c r="B333" s="1">
        <v>2960</v>
      </c>
      <c r="C333" s="1">
        <v>301</v>
      </c>
      <c r="D333" s="15" t="s">
        <v>396</v>
      </c>
      <c r="E333" s="16" t="s">
        <v>620</v>
      </c>
      <c r="F333" s="16" t="s">
        <v>1012</v>
      </c>
      <c r="G333" s="14">
        <v>725660</v>
      </c>
      <c r="K333" s="2"/>
    </row>
    <row r="334" spans="1:12" s="4" customFormat="1" ht="18.95" customHeight="1" outlineLevel="2" x14ac:dyDescent="0.35">
      <c r="A334" s="1">
        <f>+A333+1</f>
        <v>5</v>
      </c>
      <c r="B334" s="1">
        <v>2962</v>
      </c>
      <c r="C334" s="1">
        <v>302</v>
      </c>
      <c r="D334" s="15" t="s">
        <v>396</v>
      </c>
      <c r="E334" s="16" t="s">
        <v>585</v>
      </c>
      <c r="F334" s="16" t="s">
        <v>938</v>
      </c>
      <c r="G334" s="14">
        <v>1137520</v>
      </c>
      <c r="K334" s="2"/>
    </row>
    <row r="335" spans="1:12" s="4" customFormat="1" ht="18.95" customHeight="1" outlineLevel="2" x14ac:dyDescent="0.35">
      <c r="A335" s="1">
        <f>+A334+1</f>
        <v>6</v>
      </c>
      <c r="B335" s="1">
        <v>2970</v>
      </c>
      <c r="C335" s="1">
        <v>303</v>
      </c>
      <c r="D335" s="12" t="s">
        <v>396</v>
      </c>
      <c r="E335" s="13" t="s">
        <v>399</v>
      </c>
      <c r="F335" s="13" t="s">
        <v>870</v>
      </c>
      <c r="G335" s="14">
        <v>123780</v>
      </c>
      <c r="K335" s="2"/>
    </row>
    <row r="336" spans="1:12" s="9" customFormat="1" ht="18.95" customHeight="1" outlineLevel="1" x14ac:dyDescent="0.35">
      <c r="A336" s="7"/>
      <c r="B336" s="7"/>
      <c r="C336" s="7"/>
      <c r="D336" s="20" t="s">
        <v>1255</v>
      </c>
      <c r="E336" s="18"/>
      <c r="F336" s="18"/>
      <c r="G336" s="19">
        <f>SUBTOTAL(9,G330:G335)</f>
        <v>2756390</v>
      </c>
      <c r="K336" s="8"/>
    </row>
    <row r="337" spans="1:11" s="4" customFormat="1" ht="18.95" customHeight="1" outlineLevel="2" x14ac:dyDescent="0.35">
      <c r="A337" s="1">
        <v>1</v>
      </c>
      <c r="B337" s="1">
        <v>3014</v>
      </c>
      <c r="C337" s="1">
        <v>304</v>
      </c>
      <c r="D337" s="12" t="s">
        <v>400</v>
      </c>
      <c r="E337" s="13" t="s">
        <v>622</v>
      </c>
      <c r="F337" s="13" t="s">
        <v>1013</v>
      </c>
      <c r="G337" s="14">
        <v>2477180</v>
      </c>
      <c r="K337" s="2"/>
    </row>
    <row r="338" spans="1:11" s="4" customFormat="1" ht="18.95" customHeight="1" outlineLevel="2" x14ac:dyDescent="0.35">
      <c r="A338" s="1">
        <f t="shared" ref="A338:A343" si="16">+A337+1</f>
        <v>2</v>
      </c>
      <c r="B338" s="1">
        <v>3015</v>
      </c>
      <c r="C338" s="1">
        <v>305</v>
      </c>
      <c r="D338" s="15" t="s">
        <v>400</v>
      </c>
      <c r="E338" s="16" t="s">
        <v>402</v>
      </c>
      <c r="F338" s="16" t="s">
        <v>655</v>
      </c>
      <c r="G338" s="14">
        <v>8253255</v>
      </c>
      <c r="K338" s="2"/>
    </row>
    <row r="339" spans="1:11" s="4" customFormat="1" ht="18.95" customHeight="1" outlineLevel="2" x14ac:dyDescent="0.35">
      <c r="A339" s="1">
        <f t="shared" si="16"/>
        <v>3</v>
      </c>
      <c r="B339" s="1">
        <v>3016</v>
      </c>
      <c r="C339" s="1">
        <v>306</v>
      </c>
      <c r="D339" s="15" t="s">
        <v>400</v>
      </c>
      <c r="E339" s="16" t="s">
        <v>622</v>
      </c>
      <c r="F339" s="16" t="s">
        <v>727</v>
      </c>
      <c r="G339" s="14">
        <v>20077390</v>
      </c>
      <c r="K339" s="2"/>
    </row>
    <row r="340" spans="1:11" s="4" customFormat="1" ht="18.95" customHeight="1" outlineLevel="2" x14ac:dyDescent="0.35">
      <c r="A340" s="1">
        <f t="shared" si="16"/>
        <v>4</v>
      </c>
      <c r="B340" s="1">
        <v>3030</v>
      </c>
      <c r="C340" s="1">
        <v>307</v>
      </c>
      <c r="D340" s="15" t="s">
        <v>400</v>
      </c>
      <c r="E340" s="16" t="s">
        <v>403</v>
      </c>
      <c r="F340" s="16" t="s">
        <v>621</v>
      </c>
      <c r="G340" s="14">
        <v>914460</v>
      </c>
      <c r="K340" s="2"/>
    </row>
    <row r="341" spans="1:11" s="4" customFormat="1" ht="18.95" customHeight="1" outlineLevel="2" x14ac:dyDescent="0.35">
      <c r="A341" s="1">
        <f t="shared" si="16"/>
        <v>5</v>
      </c>
      <c r="B341" s="1">
        <v>3031</v>
      </c>
      <c r="C341" s="1">
        <v>308</v>
      </c>
      <c r="D341" s="15" t="s">
        <v>400</v>
      </c>
      <c r="E341" s="16" t="s">
        <v>586</v>
      </c>
      <c r="F341" s="16" t="s">
        <v>587</v>
      </c>
      <c r="G341" s="14">
        <v>679880</v>
      </c>
      <c r="K341" s="2"/>
    </row>
    <row r="342" spans="1:11" s="4" customFormat="1" ht="18.95" customHeight="1" outlineLevel="2" x14ac:dyDescent="0.35">
      <c r="A342" s="1">
        <f t="shared" si="16"/>
        <v>6</v>
      </c>
      <c r="B342" s="1">
        <v>3046</v>
      </c>
      <c r="C342" s="1">
        <v>309</v>
      </c>
      <c r="D342" s="15" t="s">
        <v>400</v>
      </c>
      <c r="E342" s="16" t="s">
        <v>401</v>
      </c>
      <c r="F342" s="16" t="s">
        <v>939</v>
      </c>
      <c r="G342" s="14">
        <v>320110</v>
      </c>
      <c r="K342" s="2"/>
    </row>
    <row r="343" spans="1:11" s="4" customFormat="1" ht="18.95" customHeight="1" outlineLevel="2" x14ac:dyDescent="0.35">
      <c r="A343" s="1">
        <f t="shared" si="16"/>
        <v>7</v>
      </c>
      <c r="B343" s="1">
        <v>3161</v>
      </c>
      <c r="C343" s="1">
        <v>310</v>
      </c>
      <c r="D343" s="12" t="s">
        <v>400</v>
      </c>
      <c r="E343" s="13" t="s">
        <v>622</v>
      </c>
      <c r="F343" s="13" t="s">
        <v>854</v>
      </c>
      <c r="G343" s="14">
        <v>30000</v>
      </c>
      <c r="K343" s="2"/>
    </row>
    <row r="344" spans="1:11" s="9" customFormat="1" ht="18.95" customHeight="1" outlineLevel="1" x14ac:dyDescent="0.35">
      <c r="A344" s="7"/>
      <c r="B344" s="7"/>
      <c r="C344" s="7"/>
      <c r="D344" s="20" t="s">
        <v>1256</v>
      </c>
      <c r="E344" s="18"/>
      <c r="F344" s="18"/>
      <c r="G344" s="19">
        <f>SUBTOTAL(9,G337:G343)</f>
        <v>32752275</v>
      </c>
      <c r="K344" s="8"/>
    </row>
    <row r="345" spans="1:11" s="4" customFormat="1" ht="18.95" customHeight="1" outlineLevel="2" x14ac:dyDescent="0.35">
      <c r="A345" s="1">
        <v>1</v>
      </c>
      <c r="B345" s="1">
        <v>3223</v>
      </c>
      <c r="C345" s="1">
        <v>311</v>
      </c>
      <c r="D345" s="12" t="s">
        <v>404</v>
      </c>
      <c r="E345" s="13" t="s">
        <v>405</v>
      </c>
      <c r="F345" s="13" t="s">
        <v>1014</v>
      </c>
      <c r="G345" s="14">
        <v>7566800</v>
      </c>
      <c r="K345" s="2"/>
    </row>
    <row r="346" spans="1:11" s="4" customFormat="1" ht="18.95" customHeight="1" outlineLevel="2" x14ac:dyDescent="0.35">
      <c r="A346" s="1">
        <f t="shared" ref="A346:A360" si="17">+A345+1</f>
        <v>2</v>
      </c>
      <c r="B346" s="1">
        <v>3224</v>
      </c>
      <c r="C346" s="1">
        <v>312</v>
      </c>
      <c r="D346" s="15" t="s">
        <v>404</v>
      </c>
      <c r="E346" s="16" t="s">
        <v>623</v>
      </c>
      <c r="F346" s="16" t="s">
        <v>656</v>
      </c>
      <c r="G346" s="14">
        <v>2932470</v>
      </c>
      <c r="K346" s="2"/>
    </row>
    <row r="347" spans="1:11" s="4" customFormat="1" ht="18.95" customHeight="1" outlineLevel="2" x14ac:dyDescent="0.35">
      <c r="A347" s="1">
        <f t="shared" si="17"/>
        <v>3</v>
      </c>
      <c r="B347" s="1">
        <v>3226</v>
      </c>
      <c r="C347" s="1">
        <v>313</v>
      </c>
      <c r="D347" s="15" t="s">
        <v>404</v>
      </c>
      <c r="E347" s="16" t="s">
        <v>728</v>
      </c>
      <c r="F347" s="16" t="s">
        <v>940</v>
      </c>
      <c r="G347" s="14">
        <v>10030470</v>
      </c>
      <c r="K347" s="2"/>
    </row>
    <row r="348" spans="1:11" s="4" customFormat="1" ht="18.95" customHeight="1" outlineLevel="2" x14ac:dyDescent="0.35">
      <c r="A348" s="1">
        <f t="shared" si="17"/>
        <v>4</v>
      </c>
      <c r="B348" s="1">
        <v>3227</v>
      </c>
      <c r="C348" s="1">
        <v>314</v>
      </c>
      <c r="D348" s="15" t="s">
        <v>404</v>
      </c>
      <c r="E348" s="16" t="s">
        <v>623</v>
      </c>
      <c r="F348" s="16" t="s">
        <v>820</v>
      </c>
      <c r="G348" s="14">
        <v>1099030</v>
      </c>
      <c r="K348" s="2"/>
    </row>
    <row r="349" spans="1:11" s="4" customFormat="1" ht="18.95" customHeight="1" outlineLevel="2" x14ac:dyDescent="0.35">
      <c r="A349" s="1">
        <f t="shared" si="17"/>
        <v>5</v>
      </c>
      <c r="B349" s="1">
        <v>3228</v>
      </c>
      <c r="C349" s="1">
        <v>315</v>
      </c>
      <c r="D349" s="15" t="s">
        <v>404</v>
      </c>
      <c r="E349" s="16" t="s">
        <v>623</v>
      </c>
      <c r="F349" s="16" t="s">
        <v>624</v>
      </c>
      <c r="G349" s="14">
        <v>1642740</v>
      </c>
      <c r="K349" s="2"/>
    </row>
    <row r="350" spans="1:11" s="4" customFormat="1" ht="18.95" customHeight="1" outlineLevel="2" x14ac:dyDescent="0.35">
      <c r="A350" s="1">
        <f t="shared" si="17"/>
        <v>6</v>
      </c>
      <c r="B350" s="1">
        <v>3230</v>
      </c>
      <c r="C350" s="1">
        <v>316</v>
      </c>
      <c r="D350" s="15" t="s">
        <v>404</v>
      </c>
      <c r="E350" s="16" t="s">
        <v>405</v>
      </c>
      <c r="F350" s="16" t="s">
        <v>657</v>
      </c>
      <c r="G350" s="14">
        <v>10122150</v>
      </c>
      <c r="K350" s="2"/>
    </row>
    <row r="351" spans="1:11" s="4" customFormat="1" ht="18.95" customHeight="1" outlineLevel="2" x14ac:dyDescent="0.35">
      <c r="A351" s="1">
        <f t="shared" si="17"/>
        <v>7</v>
      </c>
      <c r="B351" s="1">
        <v>3231</v>
      </c>
      <c r="C351" s="1">
        <v>317</v>
      </c>
      <c r="D351" s="15" t="s">
        <v>404</v>
      </c>
      <c r="E351" s="16" t="s">
        <v>408</v>
      </c>
      <c r="F351" s="16" t="s">
        <v>912</v>
      </c>
      <c r="G351" s="14">
        <v>236370</v>
      </c>
      <c r="K351" s="2"/>
    </row>
    <row r="352" spans="1:11" s="4" customFormat="1" ht="18.95" customHeight="1" outlineLevel="2" x14ac:dyDescent="0.35">
      <c r="A352" s="1">
        <f t="shared" si="17"/>
        <v>8</v>
      </c>
      <c r="B352" s="1">
        <v>3232</v>
      </c>
      <c r="C352" s="1">
        <v>318</v>
      </c>
      <c r="D352" s="15" t="s">
        <v>404</v>
      </c>
      <c r="E352" s="16" t="s">
        <v>408</v>
      </c>
      <c r="F352" s="16" t="s">
        <v>588</v>
      </c>
      <c r="G352" s="14">
        <v>1953820</v>
      </c>
      <c r="K352" s="2"/>
    </row>
    <row r="353" spans="1:11" s="4" customFormat="1" ht="18.95" customHeight="1" outlineLevel="2" x14ac:dyDescent="0.35">
      <c r="A353" s="1">
        <f t="shared" si="17"/>
        <v>9</v>
      </c>
      <c r="B353" s="1">
        <v>3234</v>
      </c>
      <c r="C353" s="1">
        <v>319</v>
      </c>
      <c r="D353" s="15" t="s">
        <v>404</v>
      </c>
      <c r="E353" s="16" t="s">
        <v>405</v>
      </c>
      <c r="F353" s="16" t="s">
        <v>705</v>
      </c>
      <c r="G353" s="14">
        <v>2113290</v>
      </c>
      <c r="K353" s="2"/>
    </row>
    <row r="354" spans="1:11" s="4" customFormat="1" ht="18.95" customHeight="1" outlineLevel="2" x14ac:dyDescent="0.35">
      <c r="A354" s="1">
        <f t="shared" si="17"/>
        <v>10</v>
      </c>
      <c r="B354" s="1">
        <v>3242</v>
      </c>
      <c r="C354" s="1">
        <v>320</v>
      </c>
      <c r="D354" s="15" t="s">
        <v>404</v>
      </c>
      <c r="E354" s="16" t="s">
        <v>406</v>
      </c>
      <c r="F354" s="16" t="s">
        <v>407</v>
      </c>
      <c r="G354" s="14">
        <v>442480</v>
      </c>
      <c r="K354" s="2"/>
    </row>
    <row r="355" spans="1:11" s="4" customFormat="1" ht="18.95" customHeight="1" outlineLevel="2" x14ac:dyDescent="0.35">
      <c r="A355" s="1">
        <f t="shared" si="17"/>
        <v>11</v>
      </c>
      <c r="B355" s="1">
        <v>3245</v>
      </c>
      <c r="C355" s="1">
        <v>321</v>
      </c>
      <c r="D355" s="12" t="s">
        <v>404</v>
      </c>
      <c r="E355" s="13" t="s">
        <v>408</v>
      </c>
      <c r="F355" s="13" t="s">
        <v>729</v>
      </c>
      <c r="G355" s="14">
        <v>890470</v>
      </c>
      <c r="K355" s="2"/>
    </row>
    <row r="356" spans="1:11" s="4" customFormat="1" ht="18.95" customHeight="1" outlineLevel="2" x14ac:dyDescent="0.35">
      <c r="A356" s="1">
        <f t="shared" si="17"/>
        <v>12</v>
      </c>
      <c r="B356" s="1">
        <v>3247</v>
      </c>
      <c r="C356" s="1">
        <v>322</v>
      </c>
      <c r="D356" s="12" t="s">
        <v>404</v>
      </c>
      <c r="E356" s="13" t="s">
        <v>408</v>
      </c>
      <c r="F356" s="13" t="s">
        <v>768</v>
      </c>
      <c r="G356" s="14">
        <v>137730</v>
      </c>
      <c r="K356" s="2"/>
    </row>
    <row r="357" spans="1:11" s="4" customFormat="1" ht="18.95" customHeight="1" outlineLevel="2" x14ac:dyDescent="0.35">
      <c r="A357" s="1">
        <f t="shared" si="17"/>
        <v>13</v>
      </c>
      <c r="B357" s="1">
        <v>3252</v>
      </c>
      <c r="C357" s="1">
        <v>323</v>
      </c>
      <c r="D357" s="12" t="s">
        <v>404</v>
      </c>
      <c r="E357" s="13" t="s">
        <v>728</v>
      </c>
      <c r="F357" s="13" t="s">
        <v>769</v>
      </c>
      <c r="G357" s="14">
        <v>1011170</v>
      </c>
      <c r="K357" s="2"/>
    </row>
    <row r="358" spans="1:11" s="4" customFormat="1" ht="18.95" customHeight="1" outlineLevel="2" x14ac:dyDescent="0.35">
      <c r="A358" s="1">
        <f t="shared" si="17"/>
        <v>14</v>
      </c>
      <c r="B358" s="1">
        <v>3253</v>
      </c>
      <c r="C358" s="1">
        <v>324</v>
      </c>
      <c r="D358" s="12" t="s">
        <v>404</v>
      </c>
      <c r="E358" s="13" t="s">
        <v>728</v>
      </c>
      <c r="F358" s="13" t="s">
        <v>589</v>
      </c>
      <c r="G358" s="14">
        <v>347570</v>
      </c>
      <c r="K358" s="2"/>
    </row>
    <row r="359" spans="1:11" s="4" customFormat="1" ht="18.95" customHeight="1" outlineLevel="2" x14ac:dyDescent="0.35">
      <c r="A359" s="1">
        <f t="shared" si="17"/>
        <v>15</v>
      </c>
      <c r="B359" s="1">
        <v>3267</v>
      </c>
      <c r="C359" s="1">
        <v>325</v>
      </c>
      <c r="D359" s="12" t="s">
        <v>404</v>
      </c>
      <c r="E359" s="13" t="s">
        <v>408</v>
      </c>
      <c r="F359" s="13" t="s">
        <v>409</v>
      </c>
      <c r="G359" s="14">
        <v>2964000</v>
      </c>
      <c r="K359" s="2"/>
    </row>
    <row r="360" spans="1:11" s="4" customFormat="1" ht="18.95" customHeight="1" outlineLevel="2" x14ac:dyDescent="0.35">
      <c r="A360" s="1">
        <f t="shared" si="17"/>
        <v>16</v>
      </c>
      <c r="B360" s="1">
        <v>3271</v>
      </c>
      <c r="C360" s="1">
        <v>326</v>
      </c>
      <c r="D360" s="12" t="s">
        <v>404</v>
      </c>
      <c r="E360" s="13" t="s">
        <v>408</v>
      </c>
      <c r="F360" s="13" t="s">
        <v>730</v>
      </c>
      <c r="G360" s="14">
        <v>765160</v>
      </c>
      <c r="K360" s="2"/>
    </row>
    <row r="361" spans="1:11" s="9" customFormat="1" ht="18.95" customHeight="1" outlineLevel="1" x14ac:dyDescent="0.35">
      <c r="A361" s="7"/>
      <c r="B361" s="7"/>
      <c r="C361" s="7"/>
      <c r="D361" s="20" t="s">
        <v>1257</v>
      </c>
      <c r="E361" s="18"/>
      <c r="F361" s="18"/>
      <c r="G361" s="19">
        <f>SUBTOTAL(9,G345:G360)</f>
        <v>44255720</v>
      </c>
      <c r="K361" s="8"/>
    </row>
    <row r="362" spans="1:11" s="4" customFormat="1" ht="18.95" customHeight="1" outlineLevel="2" x14ac:dyDescent="0.35">
      <c r="A362" s="1">
        <v>1</v>
      </c>
      <c r="B362" s="1">
        <v>3288</v>
      </c>
      <c r="C362" s="1">
        <v>327</v>
      </c>
      <c r="D362" s="12" t="s">
        <v>410</v>
      </c>
      <c r="E362" s="13" t="s">
        <v>414</v>
      </c>
      <c r="F362" s="13" t="s">
        <v>1015</v>
      </c>
      <c r="G362" s="14">
        <v>2939670</v>
      </c>
      <c r="K362" s="2"/>
    </row>
    <row r="363" spans="1:11" s="4" customFormat="1" ht="18.95" customHeight="1" outlineLevel="2" x14ac:dyDescent="0.35">
      <c r="A363" s="1">
        <f t="shared" ref="A363:A370" si="18">+A362+1</f>
        <v>2</v>
      </c>
      <c r="B363" s="1">
        <v>3289</v>
      </c>
      <c r="C363" s="1">
        <v>328</v>
      </c>
      <c r="D363" s="15" t="s">
        <v>410</v>
      </c>
      <c r="E363" s="16" t="s">
        <v>414</v>
      </c>
      <c r="F363" s="16" t="s">
        <v>1016</v>
      </c>
      <c r="G363" s="14">
        <v>9137710</v>
      </c>
      <c r="K363" s="2"/>
    </row>
    <row r="364" spans="1:11" s="4" customFormat="1" ht="18.95" customHeight="1" outlineLevel="2" x14ac:dyDescent="0.35">
      <c r="A364" s="1">
        <f t="shared" si="18"/>
        <v>3</v>
      </c>
      <c r="B364" s="1">
        <v>3290</v>
      </c>
      <c r="C364" s="1">
        <v>329</v>
      </c>
      <c r="D364" s="15" t="s">
        <v>410</v>
      </c>
      <c r="E364" s="16" t="s">
        <v>411</v>
      </c>
      <c r="F364" s="16" t="s">
        <v>412</v>
      </c>
      <c r="G364" s="14">
        <v>21250690</v>
      </c>
      <c r="K364" s="2"/>
    </row>
    <row r="365" spans="1:11" s="4" customFormat="1" ht="18.95" customHeight="1" outlineLevel="2" x14ac:dyDescent="0.35">
      <c r="A365" s="1">
        <f t="shared" si="18"/>
        <v>4</v>
      </c>
      <c r="B365" s="1">
        <v>3292</v>
      </c>
      <c r="C365" s="1">
        <v>330</v>
      </c>
      <c r="D365" s="15" t="s">
        <v>410</v>
      </c>
      <c r="E365" s="27" t="s">
        <v>413</v>
      </c>
      <c r="F365" s="16" t="s">
        <v>1017</v>
      </c>
      <c r="G365" s="14">
        <v>1094350</v>
      </c>
      <c r="K365" s="2"/>
    </row>
    <row r="366" spans="1:11" s="4" customFormat="1" ht="18.95" customHeight="1" outlineLevel="2" x14ac:dyDescent="0.35">
      <c r="A366" s="1">
        <f t="shared" si="18"/>
        <v>5</v>
      </c>
      <c r="B366" s="1">
        <v>3298</v>
      </c>
      <c r="C366" s="1">
        <v>331</v>
      </c>
      <c r="D366" s="15" t="s">
        <v>410</v>
      </c>
      <c r="E366" s="16" t="s">
        <v>625</v>
      </c>
      <c r="F366" s="16" t="s">
        <v>658</v>
      </c>
      <c r="G366" s="14">
        <v>3393510</v>
      </c>
      <c r="K366" s="2"/>
    </row>
    <row r="367" spans="1:11" s="4" customFormat="1" ht="18.95" customHeight="1" outlineLevel="2" x14ac:dyDescent="0.35">
      <c r="A367" s="1">
        <f t="shared" si="18"/>
        <v>6</v>
      </c>
      <c r="B367" s="1">
        <v>3299</v>
      </c>
      <c r="C367" s="1">
        <v>332</v>
      </c>
      <c r="D367" s="15" t="s">
        <v>410</v>
      </c>
      <c r="E367" s="16" t="s">
        <v>625</v>
      </c>
      <c r="F367" s="16" t="s">
        <v>1018</v>
      </c>
      <c r="G367" s="14">
        <v>3264140</v>
      </c>
      <c r="K367" s="2"/>
    </row>
    <row r="368" spans="1:11" s="4" customFormat="1" ht="18.95" customHeight="1" outlineLevel="2" x14ac:dyDescent="0.35">
      <c r="A368" s="1">
        <f t="shared" si="18"/>
        <v>7</v>
      </c>
      <c r="B368" s="1">
        <v>3303</v>
      </c>
      <c r="C368" s="1">
        <v>333</v>
      </c>
      <c r="D368" s="15" t="s">
        <v>410</v>
      </c>
      <c r="E368" s="16" t="s">
        <v>659</v>
      </c>
      <c r="F368" s="16" t="s">
        <v>660</v>
      </c>
      <c r="G368" s="14">
        <v>1410390</v>
      </c>
      <c r="K368" s="2"/>
    </row>
    <row r="369" spans="1:12" s="4" customFormat="1" ht="18.95" customHeight="1" outlineLevel="2" x14ac:dyDescent="0.35">
      <c r="A369" s="1">
        <f t="shared" si="18"/>
        <v>8</v>
      </c>
      <c r="B369" s="1">
        <v>3331</v>
      </c>
      <c r="C369" s="1">
        <v>334</v>
      </c>
      <c r="D369" s="12" t="s">
        <v>410</v>
      </c>
      <c r="E369" s="13" t="s">
        <v>625</v>
      </c>
      <c r="F369" s="13" t="s">
        <v>626</v>
      </c>
      <c r="G369" s="14">
        <v>1397680</v>
      </c>
      <c r="K369" s="2"/>
    </row>
    <row r="370" spans="1:12" s="4" customFormat="1" ht="18.95" customHeight="1" outlineLevel="2" x14ac:dyDescent="0.35">
      <c r="A370" s="1">
        <f t="shared" si="18"/>
        <v>9</v>
      </c>
      <c r="B370" s="1">
        <v>3333</v>
      </c>
      <c r="C370" s="1">
        <v>335</v>
      </c>
      <c r="D370" s="12" t="s">
        <v>410</v>
      </c>
      <c r="E370" s="13" t="s">
        <v>625</v>
      </c>
      <c r="F370" s="13" t="s">
        <v>1019</v>
      </c>
      <c r="G370" s="14">
        <v>4201270</v>
      </c>
      <c r="K370" s="2"/>
    </row>
    <row r="371" spans="1:12" s="9" customFormat="1" ht="18.95" customHeight="1" outlineLevel="1" x14ac:dyDescent="0.35">
      <c r="A371" s="7"/>
      <c r="B371" s="7"/>
      <c r="C371" s="7"/>
      <c r="D371" s="20" t="s">
        <v>1258</v>
      </c>
      <c r="E371" s="18"/>
      <c r="F371" s="18"/>
      <c r="G371" s="19">
        <f>SUBTOTAL(9,G362:G370)</f>
        <v>48089410</v>
      </c>
      <c r="K371" s="8"/>
    </row>
    <row r="372" spans="1:12" s="4" customFormat="1" ht="18.95" customHeight="1" outlineLevel="2" x14ac:dyDescent="0.35">
      <c r="A372" s="1">
        <v>1</v>
      </c>
      <c r="B372" s="1">
        <v>3349</v>
      </c>
      <c r="C372" s="1">
        <v>336</v>
      </c>
      <c r="D372" s="12" t="s">
        <v>415</v>
      </c>
      <c r="E372" s="13" t="s">
        <v>628</v>
      </c>
      <c r="F372" s="13" t="s">
        <v>1020</v>
      </c>
      <c r="G372" s="14">
        <v>13686960</v>
      </c>
      <c r="K372" s="2"/>
    </row>
    <row r="373" spans="1:12" s="4" customFormat="1" ht="18.95" customHeight="1" outlineLevel="2" x14ac:dyDescent="0.35">
      <c r="A373" s="1">
        <f>+A372+1</f>
        <v>2</v>
      </c>
      <c r="B373" s="1">
        <v>3350</v>
      </c>
      <c r="C373" s="1">
        <v>337</v>
      </c>
      <c r="D373" s="15" t="s">
        <v>415</v>
      </c>
      <c r="E373" s="16" t="s">
        <v>628</v>
      </c>
      <c r="F373" s="16" t="s">
        <v>909</v>
      </c>
      <c r="G373" s="14">
        <v>20503950</v>
      </c>
      <c r="K373" s="2"/>
    </row>
    <row r="374" spans="1:12" s="4" customFormat="1" ht="18.95" customHeight="1" outlineLevel="2" x14ac:dyDescent="0.35">
      <c r="A374" s="1">
        <f>+A373+1</f>
        <v>3</v>
      </c>
      <c r="B374" s="1">
        <v>3351</v>
      </c>
      <c r="C374" s="1">
        <v>338</v>
      </c>
      <c r="D374" s="15" t="s">
        <v>415</v>
      </c>
      <c r="E374" s="16" t="s">
        <v>627</v>
      </c>
      <c r="F374" s="16" t="s">
        <v>903</v>
      </c>
      <c r="G374" s="14">
        <v>8313690</v>
      </c>
      <c r="J374" s="5"/>
      <c r="K374" s="2"/>
      <c r="L374" s="6"/>
    </row>
    <row r="375" spans="1:12" s="4" customFormat="1" ht="18.95" customHeight="1" outlineLevel="2" x14ac:dyDescent="0.35">
      <c r="A375" s="1">
        <f>+A374+1</f>
        <v>4</v>
      </c>
      <c r="B375" s="1">
        <v>3354</v>
      </c>
      <c r="C375" s="1">
        <v>339</v>
      </c>
      <c r="D375" s="15" t="s">
        <v>415</v>
      </c>
      <c r="E375" s="16" t="s">
        <v>416</v>
      </c>
      <c r="F375" s="16" t="s">
        <v>417</v>
      </c>
      <c r="G375" s="14">
        <v>344820</v>
      </c>
      <c r="K375" s="2"/>
    </row>
    <row r="376" spans="1:12" s="9" customFormat="1" ht="18.95" customHeight="1" outlineLevel="1" x14ac:dyDescent="0.35">
      <c r="A376" s="7"/>
      <c r="B376" s="7"/>
      <c r="C376" s="7"/>
      <c r="D376" s="21" t="s">
        <v>1259</v>
      </c>
      <c r="E376" s="22"/>
      <c r="F376" s="22"/>
      <c r="G376" s="19">
        <f>SUBTOTAL(9,G372:G375)</f>
        <v>42849420</v>
      </c>
      <c r="K376" s="8"/>
    </row>
    <row r="377" spans="1:12" s="4" customFormat="1" ht="18.95" customHeight="1" outlineLevel="2" x14ac:dyDescent="0.35">
      <c r="A377" s="1">
        <v>1</v>
      </c>
      <c r="B377" s="1">
        <v>3419</v>
      </c>
      <c r="C377" s="1">
        <v>340</v>
      </c>
      <c r="D377" s="12" t="s">
        <v>418</v>
      </c>
      <c r="E377" s="13" t="s">
        <v>419</v>
      </c>
      <c r="F377" s="13" t="s">
        <v>1021</v>
      </c>
      <c r="G377" s="14">
        <v>5272295</v>
      </c>
      <c r="J377" s="5"/>
      <c r="K377" s="2"/>
      <c r="L377" s="6"/>
    </row>
    <row r="378" spans="1:12" s="4" customFormat="1" ht="18.95" customHeight="1" outlineLevel="2" x14ac:dyDescent="0.35">
      <c r="A378" s="1">
        <f>+A377+1</f>
        <v>2</v>
      </c>
      <c r="B378" s="1">
        <v>3420</v>
      </c>
      <c r="C378" s="1">
        <v>341</v>
      </c>
      <c r="D378" s="15" t="s">
        <v>418</v>
      </c>
      <c r="E378" s="16" t="s">
        <v>419</v>
      </c>
      <c r="F378" s="16" t="s">
        <v>994</v>
      </c>
      <c r="G378" s="14">
        <v>25381420</v>
      </c>
      <c r="J378" s="5"/>
      <c r="K378" s="2"/>
      <c r="L378" s="6"/>
    </row>
    <row r="379" spans="1:12" s="4" customFormat="1" ht="18.95" customHeight="1" outlineLevel="2" x14ac:dyDescent="0.35">
      <c r="A379" s="1">
        <f>+A378+1</f>
        <v>3</v>
      </c>
      <c r="B379" s="1">
        <v>3430</v>
      </c>
      <c r="C379" s="1">
        <v>342</v>
      </c>
      <c r="D379" s="15" t="s">
        <v>418</v>
      </c>
      <c r="E379" s="16" t="s">
        <v>630</v>
      </c>
      <c r="F379" s="16" t="s">
        <v>590</v>
      </c>
      <c r="G379" s="14">
        <v>13799860</v>
      </c>
      <c r="K379" s="2"/>
    </row>
    <row r="380" spans="1:12" s="4" customFormat="1" ht="18.95" customHeight="1" outlineLevel="2" x14ac:dyDescent="0.35">
      <c r="A380" s="1">
        <f>+A379+1</f>
        <v>4</v>
      </c>
      <c r="B380" s="1">
        <v>3520</v>
      </c>
      <c r="C380" s="1">
        <v>343</v>
      </c>
      <c r="D380" s="12" t="s">
        <v>418</v>
      </c>
      <c r="E380" s="13" t="s">
        <v>630</v>
      </c>
      <c r="F380" s="13" t="s">
        <v>906</v>
      </c>
      <c r="G380" s="14">
        <v>172560</v>
      </c>
      <c r="K380" s="2"/>
    </row>
    <row r="381" spans="1:12" s="9" customFormat="1" ht="18.95" customHeight="1" outlineLevel="1" x14ac:dyDescent="0.35">
      <c r="A381" s="7"/>
      <c r="B381" s="7"/>
      <c r="C381" s="7"/>
      <c r="D381" s="20" t="s">
        <v>1260</v>
      </c>
      <c r="E381" s="18"/>
      <c r="F381" s="18"/>
      <c r="G381" s="19">
        <f>SUBTOTAL(9,G377:G380)</f>
        <v>44626135</v>
      </c>
      <c r="K381" s="8"/>
    </row>
    <row r="382" spans="1:12" s="4" customFormat="1" ht="18.95" customHeight="1" outlineLevel="2" x14ac:dyDescent="0.35">
      <c r="A382" s="1">
        <v>1</v>
      </c>
      <c r="B382" s="1">
        <v>3533</v>
      </c>
      <c r="C382" s="1">
        <v>344</v>
      </c>
      <c r="D382" s="12" t="s">
        <v>420</v>
      </c>
      <c r="E382" s="13" t="s">
        <v>420</v>
      </c>
      <c r="F382" s="13" t="s">
        <v>1191</v>
      </c>
      <c r="G382" s="14">
        <v>4523640</v>
      </c>
      <c r="K382" s="2"/>
    </row>
    <row r="383" spans="1:12" s="4" customFormat="1" ht="18.95" customHeight="1" outlineLevel="2" x14ac:dyDescent="0.35">
      <c r="A383" s="1">
        <f t="shared" ref="A383:A394" si="19">+A382+1</f>
        <v>2</v>
      </c>
      <c r="B383" s="1">
        <v>3534</v>
      </c>
      <c r="C383" s="1">
        <v>345</v>
      </c>
      <c r="D383" s="15" t="s">
        <v>420</v>
      </c>
      <c r="E383" s="16" t="s">
        <v>420</v>
      </c>
      <c r="F383" s="16" t="s">
        <v>859</v>
      </c>
      <c r="G383" s="14">
        <v>25012930</v>
      </c>
      <c r="J383" s="5"/>
      <c r="K383" s="2"/>
      <c r="L383" s="6"/>
    </row>
    <row r="384" spans="1:12" s="4" customFormat="1" ht="18.95" customHeight="1" outlineLevel="2" x14ac:dyDescent="0.35">
      <c r="A384" s="1">
        <f t="shared" si="19"/>
        <v>3</v>
      </c>
      <c r="B384" s="1">
        <v>3536</v>
      </c>
      <c r="C384" s="1">
        <v>346</v>
      </c>
      <c r="D384" s="15" t="s">
        <v>420</v>
      </c>
      <c r="E384" s="16" t="s">
        <v>166</v>
      </c>
      <c r="F384" s="16" t="s">
        <v>1192</v>
      </c>
      <c r="G384" s="14">
        <v>2138230</v>
      </c>
      <c r="K384" s="2"/>
    </row>
    <row r="385" spans="1:12" s="4" customFormat="1" ht="18.95" customHeight="1" outlineLevel="2" x14ac:dyDescent="0.35">
      <c r="A385" s="1">
        <f t="shared" si="19"/>
        <v>4</v>
      </c>
      <c r="B385" s="1">
        <v>3537</v>
      </c>
      <c r="C385" s="1">
        <v>347</v>
      </c>
      <c r="D385" s="15" t="s">
        <v>420</v>
      </c>
      <c r="E385" s="16" t="s">
        <v>421</v>
      </c>
      <c r="F385" s="16" t="s">
        <v>69</v>
      </c>
      <c r="G385" s="14">
        <v>8677280</v>
      </c>
      <c r="K385" s="2"/>
    </row>
    <row r="386" spans="1:12" s="4" customFormat="1" ht="18.95" customHeight="1" outlineLevel="2" x14ac:dyDescent="0.35">
      <c r="A386" s="1">
        <f t="shared" si="19"/>
        <v>5</v>
      </c>
      <c r="B386" s="1">
        <v>3538</v>
      </c>
      <c r="C386" s="1">
        <v>348</v>
      </c>
      <c r="D386" s="15" t="s">
        <v>420</v>
      </c>
      <c r="E386" s="16" t="s">
        <v>421</v>
      </c>
      <c r="F386" s="16" t="s">
        <v>325</v>
      </c>
      <c r="G386" s="14">
        <v>1153470</v>
      </c>
      <c r="K386" s="2"/>
    </row>
    <row r="387" spans="1:12" s="4" customFormat="1" ht="18.95" customHeight="1" outlineLevel="2" x14ac:dyDescent="0.35">
      <c r="A387" s="1">
        <f t="shared" si="19"/>
        <v>6</v>
      </c>
      <c r="B387" s="1">
        <v>3547</v>
      </c>
      <c r="C387" s="1">
        <v>349</v>
      </c>
      <c r="D387" s="15" t="s">
        <v>420</v>
      </c>
      <c r="E387" s="16" t="s">
        <v>164</v>
      </c>
      <c r="F387" s="16" t="s">
        <v>904</v>
      </c>
      <c r="G387" s="14">
        <v>1912460</v>
      </c>
      <c r="K387" s="2"/>
    </row>
    <row r="388" spans="1:12" s="4" customFormat="1" ht="18.95" customHeight="1" outlineLevel="2" x14ac:dyDescent="0.35">
      <c r="A388" s="1">
        <f t="shared" si="19"/>
        <v>7</v>
      </c>
      <c r="B388" s="1">
        <v>3553</v>
      </c>
      <c r="C388" s="1">
        <v>350</v>
      </c>
      <c r="D388" s="15" t="s">
        <v>420</v>
      </c>
      <c r="E388" s="16" t="s">
        <v>164</v>
      </c>
      <c r="F388" s="16" t="s">
        <v>661</v>
      </c>
      <c r="G388" s="14">
        <v>72800</v>
      </c>
      <c r="K388" s="2"/>
    </row>
    <row r="389" spans="1:12" s="4" customFormat="1" ht="18.95" customHeight="1" outlineLevel="2" x14ac:dyDescent="0.35">
      <c r="A389" s="1">
        <f t="shared" si="19"/>
        <v>8</v>
      </c>
      <c r="B389" s="1">
        <v>3554</v>
      </c>
      <c r="C389" s="1">
        <v>351</v>
      </c>
      <c r="D389" s="15" t="s">
        <v>420</v>
      </c>
      <c r="E389" s="16" t="s">
        <v>164</v>
      </c>
      <c r="F389" s="16" t="s">
        <v>1193</v>
      </c>
      <c r="G389" s="14">
        <v>602770</v>
      </c>
      <c r="K389" s="2"/>
    </row>
    <row r="390" spans="1:12" s="4" customFormat="1" ht="18.95" customHeight="1" outlineLevel="2" x14ac:dyDescent="0.35">
      <c r="A390" s="1">
        <f t="shared" si="19"/>
        <v>9</v>
      </c>
      <c r="B390" s="1">
        <v>3556</v>
      </c>
      <c r="C390" s="1">
        <v>352</v>
      </c>
      <c r="D390" s="15" t="s">
        <v>420</v>
      </c>
      <c r="E390" s="16" t="s">
        <v>165</v>
      </c>
      <c r="F390" s="16" t="s">
        <v>1194</v>
      </c>
      <c r="G390" s="14">
        <v>782660</v>
      </c>
      <c r="J390" s="5"/>
      <c r="K390" s="2"/>
      <c r="L390" s="6"/>
    </row>
    <row r="391" spans="1:12" s="4" customFormat="1" ht="18.95" customHeight="1" outlineLevel="2" x14ac:dyDescent="0.35">
      <c r="A391" s="1">
        <f t="shared" si="19"/>
        <v>10</v>
      </c>
      <c r="B391" s="1">
        <v>3565</v>
      </c>
      <c r="C391" s="1">
        <v>353</v>
      </c>
      <c r="D391" s="15" t="s">
        <v>420</v>
      </c>
      <c r="E391" s="16" t="s">
        <v>166</v>
      </c>
      <c r="F391" s="16" t="s">
        <v>1195</v>
      </c>
      <c r="G391" s="14">
        <v>994990</v>
      </c>
      <c r="J391" s="5"/>
      <c r="K391" s="2"/>
      <c r="L391" s="6"/>
    </row>
    <row r="392" spans="1:12" s="4" customFormat="1" ht="18.95" customHeight="1" outlineLevel="2" x14ac:dyDescent="0.35">
      <c r="A392" s="1">
        <f t="shared" si="19"/>
        <v>11</v>
      </c>
      <c r="B392" s="1">
        <v>3566</v>
      </c>
      <c r="C392" s="1">
        <v>354</v>
      </c>
      <c r="D392" s="15" t="s">
        <v>420</v>
      </c>
      <c r="E392" s="16" t="s">
        <v>166</v>
      </c>
      <c r="F392" s="16" t="s">
        <v>1196</v>
      </c>
      <c r="G392" s="14">
        <v>4075810</v>
      </c>
      <c r="K392" s="2"/>
    </row>
    <row r="393" spans="1:12" s="4" customFormat="1" ht="18.95" customHeight="1" outlineLevel="2" x14ac:dyDescent="0.35">
      <c r="A393" s="1">
        <f t="shared" si="19"/>
        <v>12</v>
      </c>
      <c r="B393" s="1">
        <v>3567</v>
      </c>
      <c r="C393" s="1">
        <v>355</v>
      </c>
      <c r="D393" s="15" t="s">
        <v>420</v>
      </c>
      <c r="E393" s="16" t="s">
        <v>166</v>
      </c>
      <c r="F393" s="16" t="s">
        <v>631</v>
      </c>
      <c r="G393" s="14">
        <v>1727250</v>
      </c>
      <c r="K393" s="2"/>
    </row>
    <row r="394" spans="1:12" s="4" customFormat="1" ht="18.95" customHeight="1" outlineLevel="2" x14ac:dyDescent="0.35">
      <c r="A394" s="1">
        <f t="shared" si="19"/>
        <v>13</v>
      </c>
      <c r="B394" s="1">
        <v>3677</v>
      </c>
      <c r="C394" s="1">
        <v>356</v>
      </c>
      <c r="D394" s="12" t="s">
        <v>420</v>
      </c>
      <c r="E394" s="13" t="s">
        <v>166</v>
      </c>
      <c r="F394" s="13" t="s">
        <v>632</v>
      </c>
      <c r="G394" s="14">
        <v>325520</v>
      </c>
      <c r="J394" s="5"/>
      <c r="K394" s="2"/>
      <c r="L394" s="6"/>
    </row>
    <row r="395" spans="1:12" s="9" customFormat="1" ht="18.95" customHeight="1" outlineLevel="1" x14ac:dyDescent="0.35">
      <c r="A395" s="7"/>
      <c r="B395" s="7"/>
      <c r="C395" s="7"/>
      <c r="D395" s="20" t="s">
        <v>1261</v>
      </c>
      <c r="E395" s="18"/>
      <c r="F395" s="18"/>
      <c r="G395" s="19">
        <f>SUBTOTAL(9,G382:G394)</f>
        <v>51999810</v>
      </c>
      <c r="J395" s="10"/>
      <c r="K395" s="8"/>
      <c r="L395" s="11"/>
    </row>
    <row r="396" spans="1:12" s="4" customFormat="1" ht="18.95" customHeight="1" outlineLevel="2" x14ac:dyDescent="0.35">
      <c r="A396" s="1">
        <v>1</v>
      </c>
      <c r="B396" s="1">
        <v>3692</v>
      </c>
      <c r="C396" s="1">
        <v>357</v>
      </c>
      <c r="D396" s="15" t="s">
        <v>167</v>
      </c>
      <c r="E396" s="16" t="s">
        <v>170</v>
      </c>
      <c r="F396" s="16" t="s">
        <v>821</v>
      </c>
      <c r="G396" s="14">
        <v>206470</v>
      </c>
      <c r="K396" s="2"/>
    </row>
    <row r="397" spans="1:12" s="4" customFormat="1" ht="18.95" customHeight="1" outlineLevel="2" x14ac:dyDescent="0.35">
      <c r="A397" s="1">
        <f t="shared" ref="A397:A405" si="20">+A396+1</f>
        <v>2</v>
      </c>
      <c r="B397" s="1">
        <v>3693</v>
      </c>
      <c r="C397" s="1">
        <v>358</v>
      </c>
      <c r="D397" s="15" t="s">
        <v>167</v>
      </c>
      <c r="E397" s="16" t="s">
        <v>168</v>
      </c>
      <c r="F397" s="16" t="s">
        <v>1197</v>
      </c>
      <c r="G397" s="14">
        <v>19718900</v>
      </c>
      <c r="K397" s="2"/>
    </row>
    <row r="398" spans="1:12" s="4" customFormat="1" ht="18.95" customHeight="1" outlineLevel="2" x14ac:dyDescent="0.35">
      <c r="A398" s="1">
        <f t="shared" si="20"/>
        <v>3</v>
      </c>
      <c r="B398" s="1">
        <v>3695</v>
      </c>
      <c r="C398" s="1">
        <v>359</v>
      </c>
      <c r="D398" s="15" t="s">
        <v>167</v>
      </c>
      <c r="E398" s="16" t="s">
        <v>731</v>
      </c>
      <c r="F398" s="16" t="s">
        <v>732</v>
      </c>
      <c r="G398" s="14">
        <v>796995</v>
      </c>
      <c r="J398" s="5"/>
      <c r="K398" s="2"/>
      <c r="L398" s="6"/>
    </row>
    <row r="399" spans="1:12" s="4" customFormat="1" ht="18.95" customHeight="1" outlineLevel="2" x14ac:dyDescent="0.35">
      <c r="A399" s="1">
        <f t="shared" si="20"/>
        <v>4</v>
      </c>
      <c r="B399" s="1">
        <v>3699</v>
      </c>
      <c r="C399" s="1">
        <v>360</v>
      </c>
      <c r="D399" s="15" t="s">
        <v>167</v>
      </c>
      <c r="E399" s="16" t="s">
        <v>169</v>
      </c>
      <c r="F399" s="16" t="s">
        <v>161</v>
      </c>
      <c r="G399" s="14">
        <v>123780</v>
      </c>
      <c r="J399" s="5"/>
      <c r="K399" s="2"/>
      <c r="L399" s="6"/>
    </row>
    <row r="400" spans="1:12" s="4" customFormat="1" ht="18.95" customHeight="1" outlineLevel="2" x14ac:dyDescent="0.35">
      <c r="A400" s="1">
        <f t="shared" si="20"/>
        <v>5</v>
      </c>
      <c r="B400" s="1">
        <v>3703</v>
      </c>
      <c r="C400" s="1">
        <v>361</v>
      </c>
      <c r="D400" s="15" t="s">
        <v>167</v>
      </c>
      <c r="E400" s="16" t="s">
        <v>170</v>
      </c>
      <c r="F400" s="16" t="s">
        <v>749</v>
      </c>
      <c r="G400" s="14">
        <v>558200</v>
      </c>
      <c r="K400" s="2"/>
    </row>
    <row r="401" spans="1:11" s="4" customFormat="1" ht="18.95" customHeight="1" outlineLevel="2" x14ac:dyDescent="0.35">
      <c r="A401" s="1">
        <f t="shared" si="20"/>
        <v>6</v>
      </c>
      <c r="B401" s="1">
        <v>3706</v>
      </c>
      <c r="C401" s="1">
        <v>362</v>
      </c>
      <c r="D401" s="15" t="s">
        <v>167</v>
      </c>
      <c r="E401" s="16" t="s">
        <v>633</v>
      </c>
      <c r="F401" s="16" t="s">
        <v>750</v>
      </c>
      <c r="G401" s="14">
        <v>1341760</v>
      </c>
      <c r="K401" s="2"/>
    </row>
    <row r="402" spans="1:11" s="4" customFormat="1" ht="18.95" customHeight="1" outlineLevel="2" x14ac:dyDescent="0.35">
      <c r="A402" s="1">
        <f t="shared" si="20"/>
        <v>7</v>
      </c>
      <c r="B402" s="1">
        <v>3707</v>
      </c>
      <c r="C402" s="1">
        <v>363</v>
      </c>
      <c r="D402" s="15" t="s">
        <v>167</v>
      </c>
      <c r="E402" s="16" t="s">
        <v>633</v>
      </c>
      <c r="F402" s="16" t="s">
        <v>974</v>
      </c>
      <c r="G402" s="14">
        <v>529800</v>
      </c>
      <c r="K402" s="2"/>
    </row>
    <row r="403" spans="1:11" s="4" customFormat="1" ht="18.95" customHeight="1" outlineLevel="2" x14ac:dyDescent="0.35">
      <c r="A403" s="1">
        <f t="shared" si="20"/>
        <v>8</v>
      </c>
      <c r="B403" s="1">
        <v>3708</v>
      </c>
      <c r="C403" s="1">
        <v>364</v>
      </c>
      <c r="D403" s="15" t="s">
        <v>167</v>
      </c>
      <c r="E403" s="16" t="s">
        <v>633</v>
      </c>
      <c r="F403" s="16" t="s">
        <v>634</v>
      </c>
      <c r="G403" s="14">
        <v>123590</v>
      </c>
      <c r="K403" s="2"/>
    </row>
    <row r="404" spans="1:11" s="4" customFormat="1" ht="18.95" customHeight="1" outlineLevel="2" x14ac:dyDescent="0.35">
      <c r="A404" s="1">
        <f t="shared" si="20"/>
        <v>9</v>
      </c>
      <c r="B404" s="1">
        <v>3710</v>
      </c>
      <c r="C404" s="1">
        <v>365</v>
      </c>
      <c r="D404" s="15" t="s">
        <v>167</v>
      </c>
      <c r="E404" s="16" t="s">
        <v>635</v>
      </c>
      <c r="F404" s="16" t="s">
        <v>707</v>
      </c>
      <c r="G404" s="14">
        <v>246330</v>
      </c>
      <c r="K404" s="2"/>
    </row>
    <row r="405" spans="1:11" s="4" customFormat="1" ht="18.95" customHeight="1" outlineLevel="2" x14ac:dyDescent="0.35">
      <c r="A405" s="1">
        <f t="shared" si="20"/>
        <v>10</v>
      </c>
      <c r="B405" s="1">
        <v>3718</v>
      </c>
      <c r="C405" s="1">
        <v>366</v>
      </c>
      <c r="D405" s="15" t="s">
        <v>167</v>
      </c>
      <c r="E405" s="16" t="s">
        <v>168</v>
      </c>
      <c r="F405" s="16" t="s">
        <v>708</v>
      </c>
      <c r="G405" s="14">
        <v>123780</v>
      </c>
      <c r="K405" s="2"/>
    </row>
    <row r="406" spans="1:11" s="9" customFormat="1" ht="18.95" customHeight="1" outlineLevel="1" x14ac:dyDescent="0.35">
      <c r="A406" s="7"/>
      <c r="B406" s="7"/>
      <c r="C406" s="7"/>
      <c r="D406" s="21" t="s">
        <v>1262</v>
      </c>
      <c r="E406" s="22"/>
      <c r="F406" s="22"/>
      <c r="G406" s="19">
        <f>SUBTOTAL(9,G396:G405)</f>
        <v>23769605</v>
      </c>
      <c r="K406" s="8"/>
    </row>
    <row r="407" spans="1:11" s="4" customFormat="1" ht="18.95" customHeight="1" outlineLevel="2" x14ac:dyDescent="0.35">
      <c r="A407" s="1">
        <v>1</v>
      </c>
      <c r="B407" s="1">
        <v>3764</v>
      </c>
      <c r="C407" s="1">
        <v>367</v>
      </c>
      <c r="D407" s="15" t="s">
        <v>172</v>
      </c>
      <c r="E407" s="16" t="s">
        <v>733</v>
      </c>
      <c r="F407" s="16" t="s">
        <v>734</v>
      </c>
      <c r="G407" s="14">
        <v>13229560</v>
      </c>
      <c r="K407" s="2"/>
    </row>
    <row r="408" spans="1:11" s="4" customFormat="1" ht="18.95" customHeight="1" outlineLevel="2" x14ac:dyDescent="0.35">
      <c r="A408" s="1">
        <f t="shared" ref="A408:A416" si="21">+A407+1</f>
        <v>2</v>
      </c>
      <c r="B408" s="1">
        <v>3765</v>
      </c>
      <c r="C408" s="1">
        <v>368</v>
      </c>
      <c r="D408" s="15" t="s">
        <v>172</v>
      </c>
      <c r="E408" s="16" t="s">
        <v>176</v>
      </c>
      <c r="F408" s="16" t="s">
        <v>592</v>
      </c>
      <c r="G408" s="14">
        <v>6674605</v>
      </c>
      <c r="K408" s="2"/>
    </row>
    <row r="409" spans="1:11" s="4" customFormat="1" ht="18.95" customHeight="1" outlineLevel="2" x14ac:dyDescent="0.35">
      <c r="A409" s="1">
        <f t="shared" si="21"/>
        <v>3</v>
      </c>
      <c r="B409" s="1">
        <v>3770</v>
      </c>
      <c r="C409" s="1">
        <v>369</v>
      </c>
      <c r="D409" s="15" t="s">
        <v>172</v>
      </c>
      <c r="E409" s="16" t="s">
        <v>173</v>
      </c>
      <c r="F409" s="16" t="s">
        <v>735</v>
      </c>
      <c r="G409" s="14">
        <v>504840</v>
      </c>
      <c r="K409" s="2"/>
    </row>
    <row r="410" spans="1:11" s="4" customFormat="1" ht="18.95" customHeight="1" outlineLevel="2" x14ac:dyDescent="0.35">
      <c r="A410" s="1">
        <f t="shared" si="21"/>
        <v>4</v>
      </c>
      <c r="B410" s="1">
        <v>3773</v>
      </c>
      <c r="C410" s="1">
        <v>370</v>
      </c>
      <c r="D410" s="15" t="s">
        <v>172</v>
      </c>
      <c r="E410" s="16" t="s">
        <v>174</v>
      </c>
      <c r="F410" s="16" t="s">
        <v>1198</v>
      </c>
      <c r="G410" s="14">
        <v>900820</v>
      </c>
      <c r="K410" s="2"/>
    </row>
    <row r="411" spans="1:11" s="4" customFormat="1" ht="18.95" customHeight="1" outlineLevel="2" x14ac:dyDescent="0.35">
      <c r="A411" s="1">
        <f t="shared" si="21"/>
        <v>5</v>
      </c>
      <c r="B411" s="1">
        <v>3774</v>
      </c>
      <c r="C411" s="1">
        <v>371</v>
      </c>
      <c r="D411" s="12" t="s">
        <v>172</v>
      </c>
      <c r="E411" s="13" t="s">
        <v>174</v>
      </c>
      <c r="F411" s="13" t="s">
        <v>736</v>
      </c>
      <c r="G411" s="14">
        <v>247200</v>
      </c>
      <c r="K411" s="2"/>
    </row>
    <row r="412" spans="1:11" s="4" customFormat="1" ht="18.95" customHeight="1" outlineLevel="2" x14ac:dyDescent="0.35">
      <c r="A412" s="1">
        <f t="shared" si="21"/>
        <v>6</v>
      </c>
      <c r="B412" s="1">
        <v>3787</v>
      </c>
      <c r="C412" s="1">
        <v>372</v>
      </c>
      <c r="D412" s="12" t="s">
        <v>172</v>
      </c>
      <c r="E412" s="13" t="s">
        <v>173</v>
      </c>
      <c r="F412" s="13" t="s">
        <v>662</v>
      </c>
      <c r="G412" s="14">
        <v>168930</v>
      </c>
      <c r="K412" s="2"/>
    </row>
    <row r="413" spans="1:11" s="4" customFormat="1" ht="18.95" customHeight="1" outlineLevel="2" x14ac:dyDescent="0.35">
      <c r="A413" s="1">
        <f t="shared" si="21"/>
        <v>7</v>
      </c>
      <c r="B413" s="1">
        <v>3803</v>
      </c>
      <c r="C413" s="1">
        <v>373</v>
      </c>
      <c r="D413" s="12" t="s">
        <v>172</v>
      </c>
      <c r="E413" s="13" t="s">
        <v>174</v>
      </c>
      <c r="F413" s="13" t="s">
        <v>175</v>
      </c>
      <c r="G413" s="14">
        <v>127500</v>
      </c>
      <c r="K413" s="2"/>
    </row>
    <row r="414" spans="1:11" s="4" customFormat="1" ht="18.95" customHeight="1" outlineLevel="2" x14ac:dyDescent="0.35">
      <c r="A414" s="1">
        <f t="shared" si="21"/>
        <v>8</v>
      </c>
      <c r="B414" s="1">
        <v>3804</v>
      </c>
      <c r="C414" s="1">
        <v>374</v>
      </c>
      <c r="D414" s="12" t="s">
        <v>172</v>
      </c>
      <c r="E414" s="13" t="s">
        <v>174</v>
      </c>
      <c r="F414" s="13" t="s">
        <v>709</v>
      </c>
      <c r="G414" s="14">
        <v>739680</v>
      </c>
      <c r="K414" s="2"/>
    </row>
    <row r="415" spans="1:11" s="4" customFormat="1" ht="18.95" customHeight="1" outlineLevel="2" x14ac:dyDescent="0.35">
      <c r="A415" s="1">
        <f t="shared" si="21"/>
        <v>9</v>
      </c>
      <c r="B415" s="1">
        <v>3807</v>
      </c>
      <c r="C415" s="1">
        <v>375</v>
      </c>
      <c r="D415" s="12" t="s">
        <v>172</v>
      </c>
      <c r="E415" s="13" t="s">
        <v>174</v>
      </c>
      <c r="F415" s="13" t="s">
        <v>636</v>
      </c>
      <c r="G415" s="14">
        <v>162380</v>
      </c>
      <c r="K415" s="2"/>
    </row>
    <row r="416" spans="1:11" s="4" customFormat="1" ht="18.95" customHeight="1" outlineLevel="2" x14ac:dyDescent="0.35">
      <c r="A416" s="1">
        <f t="shared" si="21"/>
        <v>10</v>
      </c>
      <c r="B416" s="1">
        <v>3813</v>
      </c>
      <c r="C416" s="1">
        <v>376</v>
      </c>
      <c r="D416" s="12" t="s">
        <v>172</v>
      </c>
      <c r="E416" s="13" t="s">
        <v>176</v>
      </c>
      <c r="F416" s="13" t="s">
        <v>737</v>
      </c>
      <c r="G416" s="14">
        <v>668730</v>
      </c>
      <c r="K416" s="2"/>
    </row>
    <row r="417" spans="1:12" s="9" customFormat="1" ht="18.95" customHeight="1" outlineLevel="1" x14ac:dyDescent="0.35">
      <c r="A417" s="7"/>
      <c r="B417" s="7"/>
      <c r="C417" s="7"/>
      <c r="D417" s="20" t="s">
        <v>1263</v>
      </c>
      <c r="E417" s="18"/>
      <c r="F417" s="18"/>
      <c r="G417" s="19">
        <f>SUBTOTAL(9,G407:G416)</f>
        <v>23424245</v>
      </c>
      <c r="K417" s="8"/>
    </row>
    <row r="418" spans="1:12" s="4" customFormat="1" ht="18.95" customHeight="1" outlineLevel="2" x14ac:dyDescent="0.35">
      <c r="A418" s="1">
        <v>1</v>
      </c>
      <c r="B418" s="1">
        <v>3815</v>
      </c>
      <c r="C418" s="1">
        <v>377</v>
      </c>
      <c r="D418" s="12" t="s">
        <v>177</v>
      </c>
      <c r="E418" s="13" t="s">
        <v>186</v>
      </c>
      <c r="F418" s="13" t="s">
        <v>1199</v>
      </c>
      <c r="G418" s="14">
        <v>12900350</v>
      </c>
      <c r="K418" s="2"/>
    </row>
    <row r="419" spans="1:12" s="4" customFormat="1" ht="18.95" customHeight="1" outlineLevel="2" x14ac:dyDescent="0.35">
      <c r="A419" s="1">
        <f t="shared" ref="A419:A431" si="22">+A418+1</f>
        <v>2</v>
      </c>
      <c r="B419" s="1">
        <v>3816</v>
      </c>
      <c r="C419" s="1">
        <v>378</v>
      </c>
      <c r="D419" s="15" t="s">
        <v>177</v>
      </c>
      <c r="E419" s="16" t="s">
        <v>186</v>
      </c>
      <c r="F419" s="16" t="s">
        <v>1200</v>
      </c>
      <c r="G419" s="14">
        <v>38584720</v>
      </c>
      <c r="K419" s="2"/>
    </row>
    <row r="420" spans="1:12" s="4" customFormat="1" ht="18.95" customHeight="1" outlineLevel="2" x14ac:dyDescent="0.35">
      <c r="A420" s="1">
        <f t="shared" si="22"/>
        <v>3</v>
      </c>
      <c r="B420" s="1">
        <v>3820</v>
      </c>
      <c r="C420" s="1">
        <v>379</v>
      </c>
      <c r="D420" s="15" t="s">
        <v>177</v>
      </c>
      <c r="E420" s="16" t="s">
        <v>178</v>
      </c>
      <c r="F420" s="16" t="s">
        <v>1201</v>
      </c>
      <c r="G420" s="14">
        <v>2701160</v>
      </c>
      <c r="J420" s="5"/>
      <c r="K420" s="2"/>
      <c r="L420" s="6"/>
    </row>
    <row r="421" spans="1:12" s="4" customFormat="1" ht="18.95" customHeight="1" outlineLevel="2" x14ac:dyDescent="0.35">
      <c r="A421" s="1">
        <f t="shared" si="22"/>
        <v>4</v>
      </c>
      <c r="B421" s="1">
        <v>3822</v>
      </c>
      <c r="C421" s="1">
        <v>380</v>
      </c>
      <c r="D421" s="15" t="s">
        <v>177</v>
      </c>
      <c r="E421" s="16" t="s">
        <v>178</v>
      </c>
      <c r="F421" s="16" t="s">
        <v>593</v>
      </c>
      <c r="G421" s="14">
        <v>697990</v>
      </c>
      <c r="K421" s="2"/>
    </row>
    <row r="422" spans="1:12" s="4" customFormat="1" ht="18.95" customHeight="1" outlineLevel="2" x14ac:dyDescent="0.35">
      <c r="A422" s="1">
        <f t="shared" si="22"/>
        <v>5</v>
      </c>
      <c r="B422" s="1">
        <v>3836</v>
      </c>
      <c r="C422" s="1">
        <v>381</v>
      </c>
      <c r="D422" s="15" t="s">
        <v>177</v>
      </c>
      <c r="E422" s="16" t="s">
        <v>180</v>
      </c>
      <c r="F422" s="16" t="s">
        <v>181</v>
      </c>
      <c r="G422" s="14">
        <v>448990</v>
      </c>
      <c r="K422" s="2"/>
    </row>
    <row r="423" spans="1:12" s="4" customFormat="1" ht="18.95" customHeight="1" outlineLevel="2" x14ac:dyDescent="0.35">
      <c r="A423" s="1">
        <f t="shared" si="22"/>
        <v>6</v>
      </c>
      <c r="B423" s="1">
        <v>3837</v>
      </c>
      <c r="C423" s="1">
        <v>382</v>
      </c>
      <c r="D423" s="15" t="s">
        <v>177</v>
      </c>
      <c r="E423" s="16" t="s">
        <v>180</v>
      </c>
      <c r="F423" s="16" t="s">
        <v>182</v>
      </c>
      <c r="G423" s="14">
        <v>1485420</v>
      </c>
      <c r="K423" s="2"/>
    </row>
    <row r="424" spans="1:12" s="4" customFormat="1" ht="18.95" customHeight="1" outlineLevel="2" x14ac:dyDescent="0.35">
      <c r="A424" s="1">
        <f t="shared" si="22"/>
        <v>7</v>
      </c>
      <c r="B424" s="1">
        <v>3838</v>
      </c>
      <c r="C424" s="1">
        <v>383</v>
      </c>
      <c r="D424" s="15" t="s">
        <v>177</v>
      </c>
      <c r="E424" s="16" t="s">
        <v>183</v>
      </c>
      <c r="F424" s="16" t="s">
        <v>184</v>
      </c>
      <c r="G424" s="14">
        <v>108890</v>
      </c>
      <c r="K424" s="2"/>
    </row>
    <row r="425" spans="1:12" s="4" customFormat="1" ht="18.95" customHeight="1" outlineLevel="2" x14ac:dyDescent="0.35">
      <c r="A425" s="1">
        <f t="shared" si="22"/>
        <v>8</v>
      </c>
      <c r="B425" s="1">
        <v>3839</v>
      </c>
      <c r="C425" s="1">
        <v>384</v>
      </c>
      <c r="D425" s="15" t="s">
        <v>177</v>
      </c>
      <c r="E425" s="16" t="s">
        <v>183</v>
      </c>
      <c r="F425" s="16" t="s">
        <v>637</v>
      </c>
      <c r="G425" s="14">
        <v>755840</v>
      </c>
      <c r="K425" s="2"/>
    </row>
    <row r="426" spans="1:12" s="4" customFormat="1" ht="18.95" customHeight="1" outlineLevel="2" x14ac:dyDescent="0.35">
      <c r="A426" s="1">
        <f t="shared" si="22"/>
        <v>9</v>
      </c>
      <c r="B426" s="1">
        <v>3844</v>
      </c>
      <c r="C426" s="1">
        <v>385</v>
      </c>
      <c r="D426" s="15" t="s">
        <v>177</v>
      </c>
      <c r="E426" s="16" t="s">
        <v>738</v>
      </c>
      <c r="F426" s="16" t="s">
        <v>594</v>
      </c>
      <c r="G426" s="14">
        <v>185840</v>
      </c>
      <c r="K426" s="2"/>
    </row>
    <row r="427" spans="1:12" s="4" customFormat="1" ht="18.95" customHeight="1" outlineLevel="2" x14ac:dyDescent="0.35">
      <c r="A427" s="1">
        <f t="shared" si="22"/>
        <v>10</v>
      </c>
      <c r="B427" s="1">
        <v>3847</v>
      </c>
      <c r="C427" s="1">
        <v>386</v>
      </c>
      <c r="D427" s="15" t="s">
        <v>177</v>
      </c>
      <c r="E427" s="16" t="s">
        <v>638</v>
      </c>
      <c r="F427" s="16" t="s">
        <v>595</v>
      </c>
      <c r="G427" s="14">
        <v>225030</v>
      </c>
      <c r="K427" s="2"/>
    </row>
    <row r="428" spans="1:12" s="4" customFormat="1" ht="18.95" customHeight="1" outlineLevel="2" x14ac:dyDescent="0.35">
      <c r="A428" s="1">
        <f t="shared" si="22"/>
        <v>11</v>
      </c>
      <c r="B428" s="1">
        <v>3849</v>
      </c>
      <c r="C428" s="1">
        <v>387</v>
      </c>
      <c r="D428" s="15" t="s">
        <v>177</v>
      </c>
      <c r="E428" s="16" t="s">
        <v>186</v>
      </c>
      <c r="F428" s="16" t="s">
        <v>1202</v>
      </c>
      <c r="G428" s="14">
        <v>1458310</v>
      </c>
      <c r="K428" s="2"/>
    </row>
    <row r="429" spans="1:12" s="4" customFormat="1" ht="18.95" customHeight="1" outlineLevel="2" x14ac:dyDescent="0.35">
      <c r="A429" s="1">
        <f t="shared" si="22"/>
        <v>12</v>
      </c>
      <c r="B429" s="1">
        <v>3866</v>
      </c>
      <c r="C429" s="1">
        <v>388</v>
      </c>
      <c r="D429" s="12" t="s">
        <v>177</v>
      </c>
      <c r="E429" s="13" t="s">
        <v>179</v>
      </c>
      <c r="F429" s="13" t="s">
        <v>187</v>
      </c>
      <c r="G429" s="14">
        <v>674020</v>
      </c>
      <c r="K429" s="2"/>
    </row>
    <row r="430" spans="1:12" s="4" customFormat="1" ht="18.95" customHeight="1" outlineLevel="2" x14ac:dyDescent="0.35">
      <c r="A430" s="1">
        <f t="shared" si="22"/>
        <v>13</v>
      </c>
      <c r="B430" s="1">
        <v>3874</v>
      </c>
      <c r="C430" s="1">
        <v>389</v>
      </c>
      <c r="D430" s="12" t="s">
        <v>177</v>
      </c>
      <c r="E430" s="13" t="s">
        <v>185</v>
      </c>
      <c r="F430" s="13" t="s">
        <v>188</v>
      </c>
      <c r="G430" s="14">
        <v>64200</v>
      </c>
      <c r="K430" s="2"/>
    </row>
    <row r="431" spans="1:12" s="4" customFormat="1" ht="18.95" customHeight="1" outlineLevel="2" x14ac:dyDescent="0.35">
      <c r="A431" s="1">
        <f t="shared" si="22"/>
        <v>14</v>
      </c>
      <c r="B431" s="1">
        <v>3882</v>
      </c>
      <c r="C431" s="1">
        <v>390</v>
      </c>
      <c r="D431" s="12" t="s">
        <v>177</v>
      </c>
      <c r="E431" s="13" t="s">
        <v>186</v>
      </c>
      <c r="F431" s="13" t="s">
        <v>995</v>
      </c>
      <c r="G431" s="14">
        <v>308570</v>
      </c>
      <c r="K431" s="2"/>
    </row>
    <row r="432" spans="1:12" s="9" customFormat="1" ht="18.95" customHeight="1" outlineLevel="1" x14ac:dyDescent="0.35">
      <c r="A432" s="7"/>
      <c r="B432" s="7"/>
      <c r="C432" s="7"/>
      <c r="D432" s="20" t="s">
        <v>1264</v>
      </c>
      <c r="E432" s="18"/>
      <c r="F432" s="18"/>
      <c r="G432" s="19">
        <f>SUBTOTAL(9,G418:G431)</f>
        <v>60599330</v>
      </c>
      <c r="K432" s="8"/>
    </row>
    <row r="433" spans="1:11" s="4" customFormat="1" ht="18.95" customHeight="1" outlineLevel="2" x14ac:dyDescent="0.35">
      <c r="A433" s="1">
        <v>1</v>
      </c>
      <c r="B433" s="1">
        <v>3889</v>
      </c>
      <c r="C433" s="1">
        <v>391</v>
      </c>
      <c r="D433" s="12" t="s">
        <v>189</v>
      </c>
      <c r="E433" s="13" t="s">
        <v>195</v>
      </c>
      <c r="F433" s="13" t="s">
        <v>1203</v>
      </c>
      <c r="G433" s="14">
        <v>2797940</v>
      </c>
      <c r="K433" s="2"/>
    </row>
    <row r="434" spans="1:11" s="4" customFormat="1" ht="18.95" customHeight="1" outlineLevel="2" x14ac:dyDescent="0.35">
      <c r="A434" s="1">
        <f t="shared" ref="A434:A445" si="23">+A433+1</f>
        <v>2</v>
      </c>
      <c r="B434" s="1">
        <v>3890</v>
      </c>
      <c r="C434" s="1">
        <v>392</v>
      </c>
      <c r="D434" s="15" t="s">
        <v>189</v>
      </c>
      <c r="E434" s="16" t="s">
        <v>194</v>
      </c>
      <c r="F434" s="16" t="s">
        <v>1204</v>
      </c>
      <c r="G434" s="14">
        <v>12325330</v>
      </c>
      <c r="K434" s="2"/>
    </row>
    <row r="435" spans="1:11" s="4" customFormat="1" ht="18.95" customHeight="1" outlineLevel="2" x14ac:dyDescent="0.35">
      <c r="A435" s="1">
        <f t="shared" si="23"/>
        <v>3</v>
      </c>
      <c r="B435" s="1">
        <v>3891</v>
      </c>
      <c r="C435" s="1">
        <v>393</v>
      </c>
      <c r="D435" s="15" t="s">
        <v>189</v>
      </c>
      <c r="E435" s="16" t="s">
        <v>192</v>
      </c>
      <c r="F435" s="16" t="s">
        <v>996</v>
      </c>
      <c r="G435" s="14">
        <v>11068145</v>
      </c>
      <c r="K435" s="2"/>
    </row>
    <row r="436" spans="1:11" s="4" customFormat="1" ht="18.95" customHeight="1" outlineLevel="2" x14ac:dyDescent="0.35">
      <c r="A436" s="1">
        <f t="shared" si="23"/>
        <v>4</v>
      </c>
      <c r="B436" s="1">
        <v>3892</v>
      </c>
      <c r="C436" s="1">
        <v>394</v>
      </c>
      <c r="D436" s="15" t="s">
        <v>189</v>
      </c>
      <c r="E436" s="16" t="s">
        <v>195</v>
      </c>
      <c r="F436" s="16" t="s">
        <v>710</v>
      </c>
      <c r="G436" s="14">
        <v>14653995</v>
      </c>
      <c r="K436" s="2"/>
    </row>
    <row r="437" spans="1:11" s="4" customFormat="1" ht="18.95" customHeight="1" outlineLevel="2" x14ac:dyDescent="0.35">
      <c r="A437" s="1">
        <f t="shared" si="23"/>
        <v>5</v>
      </c>
      <c r="B437" s="1">
        <v>3897</v>
      </c>
      <c r="C437" s="1">
        <v>395</v>
      </c>
      <c r="D437" s="15" t="s">
        <v>189</v>
      </c>
      <c r="E437" s="16" t="s">
        <v>190</v>
      </c>
      <c r="F437" s="16" t="s">
        <v>191</v>
      </c>
      <c r="G437" s="14">
        <v>362760</v>
      </c>
      <c r="K437" s="2"/>
    </row>
    <row r="438" spans="1:11" s="4" customFormat="1" ht="18.95" customHeight="1" outlineLevel="2" x14ac:dyDescent="0.35">
      <c r="A438" s="1">
        <f t="shared" si="23"/>
        <v>6</v>
      </c>
      <c r="B438" s="1">
        <v>3899</v>
      </c>
      <c r="C438" s="1">
        <v>396</v>
      </c>
      <c r="D438" s="15" t="s">
        <v>189</v>
      </c>
      <c r="E438" s="16" t="s">
        <v>192</v>
      </c>
      <c r="F438" s="16" t="s">
        <v>739</v>
      </c>
      <c r="G438" s="14">
        <v>360810</v>
      </c>
      <c r="K438" s="2"/>
    </row>
    <row r="439" spans="1:11" s="4" customFormat="1" ht="18.95" customHeight="1" outlineLevel="2" x14ac:dyDescent="0.35">
      <c r="A439" s="1">
        <f t="shared" si="23"/>
        <v>7</v>
      </c>
      <c r="B439" s="1">
        <v>3907</v>
      </c>
      <c r="C439" s="1">
        <v>397</v>
      </c>
      <c r="D439" s="15" t="s">
        <v>189</v>
      </c>
      <c r="E439" s="16" t="s">
        <v>193</v>
      </c>
      <c r="F439" s="16" t="s">
        <v>711</v>
      </c>
      <c r="G439" s="14">
        <v>1927400</v>
      </c>
      <c r="K439" s="2"/>
    </row>
    <row r="440" spans="1:11" s="4" customFormat="1" ht="18.95" customHeight="1" outlineLevel="2" x14ac:dyDescent="0.35">
      <c r="A440" s="1">
        <f t="shared" si="23"/>
        <v>8</v>
      </c>
      <c r="B440" s="1">
        <v>3911</v>
      </c>
      <c r="C440" s="1">
        <v>398</v>
      </c>
      <c r="D440" s="15" t="s">
        <v>189</v>
      </c>
      <c r="E440" s="16" t="s">
        <v>195</v>
      </c>
      <c r="F440" s="16" t="s">
        <v>532</v>
      </c>
      <c r="G440" s="14">
        <v>1243930</v>
      </c>
      <c r="K440" s="2"/>
    </row>
    <row r="441" spans="1:11" s="4" customFormat="1" ht="18.95" customHeight="1" outlineLevel="2" x14ac:dyDescent="0.35">
      <c r="A441" s="1">
        <f t="shared" si="23"/>
        <v>9</v>
      </c>
      <c r="B441" s="1">
        <v>3913</v>
      </c>
      <c r="C441" s="1">
        <v>399</v>
      </c>
      <c r="D441" s="15" t="s">
        <v>189</v>
      </c>
      <c r="E441" s="16" t="s">
        <v>197</v>
      </c>
      <c r="F441" s="16" t="s">
        <v>1205</v>
      </c>
      <c r="G441" s="14">
        <v>168930</v>
      </c>
      <c r="K441" s="2"/>
    </row>
    <row r="442" spans="1:11" s="4" customFormat="1" ht="18.95" customHeight="1" outlineLevel="2" x14ac:dyDescent="0.35">
      <c r="A442" s="1">
        <f t="shared" si="23"/>
        <v>10</v>
      </c>
      <c r="B442" s="1">
        <v>3914</v>
      </c>
      <c r="C442" s="1">
        <v>400</v>
      </c>
      <c r="D442" s="15" t="s">
        <v>189</v>
      </c>
      <c r="E442" s="16" t="s">
        <v>741</v>
      </c>
      <c r="F442" s="16" t="s">
        <v>596</v>
      </c>
      <c r="G442" s="14">
        <v>108500</v>
      </c>
      <c r="K442" s="2"/>
    </row>
    <row r="443" spans="1:11" s="4" customFormat="1" ht="18.95" customHeight="1" outlineLevel="2" x14ac:dyDescent="0.35">
      <c r="A443" s="1">
        <f t="shared" si="23"/>
        <v>11</v>
      </c>
      <c r="B443" s="1">
        <v>3970</v>
      </c>
      <c r="C443" s="1">
        <v>401</v>
      </c>
      <c r="D443" s="12" t="s">
        <v>189</v>
      </c>
      <c r="E443" s="13" t="s">
        <v>195</v>
      </c>
      <c r="F443" s="13" t="s">
        <v>863</v>
      </c>
      <c r="G443" s="14">
        <v>234970</v>
      </c>
      <c r="K443" s="2"/>
    </row>
    <row r="444" spans="1:11" s="4" customFormat="1" ht="18.95" customHeight="1" outlineLevel="2" x14ac:dyDescent="0.35">
      <c r="A444" s="1">
        <f t="shared" si="23"/>
        <v>12</v>
      </c>
      <c r="B444" s="1">
        <v>3971</v>
      </c>
      <c r="C444" s="1">
        <v>402</v>
      </c>
      <c r="D444" s="12" t="s">
        <v>189</v>
      </c>
      <c r="E444" s="13" t="s">
        <v>195</v>
      </c>
      <c r="F444" s="13" t="s">
        <v>196</v>
      </c>
      <c r="G444" s="14">
        <v>200270</v>
      </c>
      <c r="K444" s="2"/>
    </row>
    <row r="445" spans="1:11" s="4" customFormat="1" ht="18.95" customHeight="1" outlineLevel="2" x14ac:dyDescent="0.35">
      <c r="A445" s="1">
        <f t="shared" si="23"/>
        <v>13</v>
      </c>
      <c r="B445" s="1">
        <v>3974</v>
      </c>
      <c r="C445" s="1">
        <v>403</v>
      </c>
      <c r="D445" s="12" t="s">
        <v>189</v>
      </c>
      <c r="E445" s="13" t="s">
        <v>195</v>
      </c>
      <c r="F445" s="13" t="s">
        <v>612</v>
      </c>
      <c r="G445" s="14">
        <v>373500</v>
      </c>
      <c r="K445" s="2"/>
    </row>
    <row r="446" spans="1:11" s="9" customFormat="1" ht="18.95" customHeight="1" outlineLevel="1" x14ac:dyDescent="0.35">
      <c r="A446" s="7"/>
      <c r="B446" s="7"/>
      <c r="C446" s="7"/>
      <c r="D446" s="20" t="s">
        <v>1265</v>
      </c>
      <c r="E446" s="18"/>
      <c r="F446" s="18"/>
      <c r="G446" s="19">
        <f>SUBTOTAL(9,G433:G445)</f>
        <v>45826480</v>
      </c>
      <c r="K446" s="8"/>
    </row>
    <row r="447" spans="1:11" s="4" customFormat="1" ht="18.95" customHeight="1" outlineLevel="2" x14ac:dyDescent="0.35">
      <c r="A447" s="1">
        <v>1</v>
      </c>
      <c r="B447" s="1">
        <v>3991</v>
      </c>
      <c r="C447" s="1">
        <v>404</v>
      </c>
      <c r="D447" s="12" t="s">
        <v>198</v>
      </c>
      <c r="E447" s="13" t="s">
        <v>199</v>
      </c>
      <c r="F447" s="13" t="s">
        <v>1206</v>
      </c>
      <c r="G447" s="14">
        <v>4629520</v>
      </c>
      <c r="K447" s="2"/>
    </row>
    <row r="448" spans="1:11" s="4" customFormat="1" ht="18.95" customHeight="1" outlineLevel="2" x14ac:dyDescent="0.35">
      <c r="A448" s="1">
        <f t="shared" ref="A448:A458" si="24">+A447+1</f>
        <v>2</v>
      </c>
      <c r="B448" s="1">
        <v>3992</v>
      </c>
      <c r="C448" s="1">
        <v>405</v>
      </c>
      <c r="D448" s="15" t="s">
        <v>198</v>
      </c>
      <c r="E448" s="16" t="s">
        <v>199</v>
      </c>
      <c r="F448" s="16" t="s">
        <v>200</v>
      </c>
      <c r="G448" s="14">
        <v>24150150</v>
      </c>
      <c r="K448" s="2"/>
    </row>
    <row r="449" spans="1:11" s="4" customFormat="1" ht="18.95" customHeight="1" outlineLevel="2" x14ac:dyDescent="0.35">
      <c r="A449" s="1">
        <f t="shared" si="24"/>
        <v>3</v>
      </c>
      <c r="B449" s="1">
        <v>3993</v>
      </c>
      <c r="C449" s="1">
        <v>406</v>
      </c>
      <c r="D449" s="15" t="s">
        <v>198</v>
      </c>
      <c r="E449" s="16" t="s">
        <v>199</v>
      </c>
      <c r="F449" s="16" t="s">
        <v>712</v>
      </c>
      <c r="G449" s="14">
        <v>383940</v>
      </c>
      <c r="K449" s="2"/>
    </row>
    <row r="450" spans="1:11" s="4" customFormat="1" ht="18.95" customHeight="1" outlineLevel="2" x14ac:dyDescent="0.35">
      <c r="A450" s="1">
        <f t="shared" si="24"/>
        <v>4</v>
      </c>
      <c r="B450" s="1">
        <v>3994</v>
      </c>
      <c r="C450" s="1">
        <v>407</v>
      </c>
      <c r="D450" s="15" t="s">
        <v>198</v>
      </c>
      <c r="E450" s="16" t="s">
        <v>201</v>
      </c>
      <c r="F450" s="16" t="s">
        <v>639</v>
      </c>
      <c r="G450" s="14">
        <v>162380</v>
      </c>
      <c r="K450" s="2"/>
    </row>
    <row r="451" spans="1:11" s="4" customFormat="1" ht="18.95" customHeight="1" outlineLevel="2" x14ac:dyDescent="0.35">
      <c r="A451" s="1">
        <f t="shared" si="24"/>
        <v>5</v>
      </c>
      <c r="B451" s="1">
        <v>4007</v>
      </c>
      <c r="C451" s="1">
        <v>408</v>
      </c>
      <c r="D451" s="15" t="s">
        <v>198</v>
      </c>
      <c r="E451" s="16" t="s">
        <v>640</v>
      </c>
      <c r="F451" s="16" t="s">
        <v>641</v>
      </c>
      <c r="G451" s="14">
        <v>4637850</v>
      </c>
      <c r="K451" s="2"/>
    </row>
    <row r="452" spans="1:11" s="4" customFormat="1" ht="18.95" customHeight="1" outlineLevel="2" x14ac:dyDescent="0.35">
      <c r="A452" s="1">
        <f t="shared" si="24"/>
        <v>6</v>
      </c>
      <c r="B452" s="1">
        <v>4008</v>
      </c>
      <c r="C452" s="1">
        <v>409</v>
      </c>
      <c r="D452" s="15" t="s">
        <v>198</v>
      </c>
      <c r="E452" s="16" t="s">
        <v>640</v>
      </c>
      <c r="F452" s="16" t="s">
        <v>1207</v>
      </c>
      <c r="G452" s="14">
        <v>1703150</v>
      </c>
      <c r="K452" s="2"/>
    </row>
    <row r="453" spans="1:11" s="4" customFormat="1" ht="18.95" customHeight="1" outlineLevel="2" x14ac:dyDescent="0.35">
      <c r="A453" s="1">
        <f t="shared" si="24"/>
        <v>7</v>
      </c>
      <c r="B453" s="1">
        <v>4013</v>
      </c>
      <c r="C453" s="1">
        <v>410</v>
      </c>
      <c r="D453" s="12" t="s">
        <v>198</v>
      </c>
      <c r="E453" s="13" t="s">
        <v>205</v>
      </c>
      <c r="F453" s="13" t="s">
        <v>742</v>
      </c>
      <c r="G453" s="14">
        <v>521330</v>
      </c>
      <c r="K453" s="2"/>
    </row>
    <row r="454" spans="1:11" s="4" customFormat="1" ht="18.95" customHeight="1" outlineLevel="2" x14ac:dyDescent="0.35">
      <c r="A454" s="1">
        <f t="shared" si="24"/>
        <v>8</v>
      </c>
      <c r="B454" s="1">
        <v>4067</v>
      </c>
      <c r="C454" s="1">
        <v>411</v>
      </c>
      <c r="D454" s="12" t="s">
        <v>198</v>
      </c>
      <c r="E454" s="13" t="s">
        <v>199</v>
      </c>
      <c r="F454" s="13" t="s">
        <v>342</v>
      </c>
      <c r="G454" s="14">
        <v>430640</v>
      </c>
      <c r="K454" s="2"/>
    </row>
    <row r="455" spans="1:11" s="4" customFormat="1" ht="18.95" customHeight="1" outlineLevel="2" x14ac:dyDescent="0.35">
      <c r="A455" s="1">
        <f t="shared" si="24"/>
        <v>9</v>
      </c>
      <c r="B455" s="1">
        <v>4072</v>
      </c>
      <c r="C455" s="1">
        <v>412</v>
      </c>
      <c r="D455" s="12" t="s">
        <v>198</v>
      </c>
      <c r="E455" s="13" t="s">
        <v>199</v>
      </c>
      <c r="F455" s="13" t="s">
        <v>203</v>
      </c>
      <c r="G455" s="14">
        <v>123780</v>
      </c>
      <c r="K455" s="2"/>
    </row>
    <row r="456" spans="1:11" s="4" customFormat="1" ht="18.95" customHeight="1" outlineLevel="2" x14ac:dyDescent="0.35">
      <c r="A456" s="1">
        <f t="shared" si="24"/>
        <v>10</v>
      </c>
      <c r="B456" s="1">
        <v>4073</v>
      </c>
      <c r="C456" s="1">
        <v>413</v>
      </c>
      <c r="D456" s="12" t="s">
        <v>198</v>
      </c>
      <c r="E456" s="13" t="s">
        <v>199</v>
      </c>
      <c r="F456" s="13" t="s">
        <v>343</v>
      </c>
      <c r="G456" s="14">
        <v>199380</v>
      </c>
      <c r="K456" s="2"/>
    </row>
    <row r="457" spans="1:11" s="4" customFormat="1" ht="18.95" customHeight="1" outlineLevel="2" x14ac:dyDescent="0.35">
      <c r="A457" s="1">
        <f t="shared" si="24"/>
        <v>11</v>
      </c>
      <c r="B457" s="1">
        <v>4074</v>
      </c>
      <c r="C457" s="1">
        <v>414</v>
      </c>
      <c r="D457" s="12" t="s">
        <v>198</v>
      </c>
      <c r="E457" s="13" t="s">
        <v>199</v>
      </c>
      <c r="F457" s="13" t="s">
        <v>204</v>
      </c>
      <c r="G457" s="14">
        <v>520460</v>
      </c>
      <c r="K457" s="2"/>
    </row>
    <row r="458" spans="1:11" s="4" customFormat="1" ht="18.95" customHeight="1" outlineLevel="2" x14ac:dyDescent="0.35">
      <c r="A458" s="1">
        <f t="shared" si="24"/>
        <v>12</v>
      </c>
      <c r="B458" s="1">
        <v>4089</v>
      </c>
      <c r="C458" s="1">
        <v>415</v>
      </c>
      <c r="D458" s="12" t="s">
        <v>198</v>
      </c>
      <c r="E458" s="13" t="s">
        <v>205</v>
      </c>
      <c r="F458" s="13" t="s">
        <v>743</v>
      </c>
      <c r="G458" s="14">
        <v>219130</v>
      </c>
      <c r="K458" s="2"/>
    </row>
    <row r="459" spans="1:11" s="9" customFormat="1" ht="18.95" customHeight="1" outlineLevel="1" x14ac:dyDescent="0.35">
      <c r="A459" s="7"/>
      <c r="B459" s="7"/>
      <c r="C459" s="7"/>
      <c r="D459" s="20" t="s">
        <v>1266</v>
      </c>
      <c r="E459" s="18"/>
      <c r="F459" s="18"/>
      <c r="G459" s="19">
        <f>SUBTOTAL(9,G447:G458)</f>
        <v>37681710</v>
      </c>
      <c r="K459" s="8"/>
    </row>
    <row r="460" spans="1:11" s="4" customFormat="1" ht="18.95" customHeight="1" outlineLevel="2" x14ac:dyDescent="0.35">
      <c r="A460" s="1">
        <v>1</v>
      </c>
      <c r="B460" s="1">
        <v>4095</v>
      </c>
      <c r="C460" s="1">
        <v>416</v>
      </c>
      <c r="D460" s="15" t="s">
        <v>206</v>
      </c>
      <c r="E460" s="16" t="s">
        <v>207</v>
      </c>
      <c r="F460" s="16" t="s">
        <v>208</v>
      </c>
      <c r="G460" s="14">
        <v>30507410</v>
      </c>
      <c r="K460" s="2"/>
    </row>
    <row r="461" spans="1:11" s="4" customFormat="1" ht="18.95" customHeight="1" outlineLevel="2" x14ac:dyDescent="0.35">
      <c r="A461" s="1">
        <f>+A460+1</f>
        <v>2</v>
      </c>
      <c r="B461" s="1">
        <v>4096</v>
      </c>
      <c r="C461" s="1">
        <v>417</v>
      </c>
      <c r="D461" s="15" t="s">
        <v>206</v>
      </c>
      <c r="E461" s="16" t="s">
        <v>209</v>
      </c>
      <c r="F461" s="16" t="s">
        <v>344</v>
      </c>
      <c r="G461" s="14">
        <v>22523790</v>
      </c>
      <c r="K461" s="2"/>
    </row>
    <row r="462" spans="1:11" s="4" customFormat="1" ht="18.95" customHeight="1" outlineLevel="2" x14ac:dyDescent="0.35">
      <c r="A462" s="1">
        <f>+A461+1</f>
        <v>3</v>
      </c>
      <c r="B462" s="1">
        <v>4105</v>
      </c>
      <c r="C462" s="1">
        <v>418</v>
      </c>
      <c r="D462" s="15" t="s">
        <v>206</v>
      </c>
      <c r="E462" s="16" t="s">
        <v>345</v>
      </c>
      <c r="F462" s="16" t="s">
        <v>809</v>
      </c>
      <c r="G462" s="14">
        <v>992040</v>
      </c>
      <c r="K462" s="2"/>
    </row>
    <row r="463" spans="1:11" s="9" customFormat="1" ht="18.95" customHeight="1" outlineLevel="1" x14ac:dyDescent="0.35">
      <c r="A463" s="7"/>
      <c r="B463" s="7"/>
      <c r="C463" s="7"/>
      <c r="D463" s="21" t="s">
        <v>1267</v>
      </c>
      <c r="E463" s="22"/>
      <c r="F463" s="22"/>
      <c r="G463" s="19">
        <f>SUBTOTAL(9,G460:G462)</f>
        <v>54023240</v>
      </c>
      <c r="K463" s="8"/>
    </row>
    <row r="464" spans="1:11" s="4" customFormat="1" ht="18.95" customHeight="1" outlineLevel="2" x14ac:dyDescent="0.35">
      <c r="A464" s="1">
        <v>1</v>
      </c>
      <c r="B464" s="1">
        <v>4179</v>
      </c>
      <c r="C464" s="1">
        <v>419</v>
      </c>
      <c r="D464" s="12" t="s">
        <v>210</v>
      </c>
      <c r="E464" s="13" t="s">
        <v>346</v>
      </c>
      <c r="F464" s="13" t="s">
        <v>1040</v>
      </c>
      <c r="G464" s="14">
        <v>6924925</v>
      </c>
      <c r="K464" s="2"/>
    </row>
    <row r="465" spans="1:12" s="4" customFormat="1" ht="18.95" customHeight="1" outlineLevel="2" x14ac:dyDescent="0.35">
      <c r="A465" s="1">
        <f>+A464+1</f>
        <v>2</v>
      </c>
      <c r="B465" s="1">
        <v>4180</v>
      </c>
      <c r="C465" s="1">
        <v>420</v>
      </c>
      <c r="D465" s="15" t="s">
        <v>210</v>
      </c>
      <c r="E465" s="16" t="s">
        <v>346</v>
      </c>
      <c r="F465" s="16" t="s">
        <v>1041</v>
      </c>
      <c r="G465" s="14">
        <v>16010620</v>
      </c>
      <c r="J465" s="5"/>
      <c r="K465" s="2"/>
      <c r="L465" s="6"/>
    </row>
    <row r="466" spans="1:12" s="4" customFormat="1" ht="18.95" customHeight="1" outlineLevel="2" x14ac:dyDescent="0.35">
      <c r="A466" s="1">
        <f>+A465+1</f>
        <v>3</v>
      </c>
      <c r="B466" s="1">
        <v>4182</v>
      </c>
      <c r="C466" s="1">
        <v>421</v>
      </c>
      <c r="D466" s="15" t="s">
        <v>210</v>
      </c>
      <c r="E466" s="16" t="s">
        <v>211</v>
      </c>
      <c r="F466" s="16" t="s">
        <v>1042</v>
      </c>
      <c r="G466" s="14">
        <v>15359350</v>
      </c>
      <c r="K466" s="2"/>
    </row>
    <row r="467" spans="1:12" s="4" customFormat="1" ht="18.95" customHeight="1" outlineLevel="2" x14ac:dyDescent="0.35">
      <c r="A467" s="1">
        <f>+A466+1</f>
        <v>4</v>
      </c>
      <c r="B467" s="1">
        <v>4189</v>
      </c>
      <c r="C467" s="1">
        <v>422</v>
      </c>
      <c r="D467" s="15" t="s">
        <v>210</v>
      </c>
      <c r="E467" s="16" t="s">
        <v>346</v>
      </c>
      <c r="F467" s="16" t="s">
        <v>997</v>
      </c>
      <c r="G467" s="14">
        <v>383890</v>
      </c>
      <c r="K467" s="2"/>
    </row>
    <row r="468" spans="1:12" s="9" customFormat="1" ht="18.95" customHeight="1" outlineLevel="1" x14ac:dyDescent="0.35">
      <c r="A468" s="7"/>
      <c r="B468" s="7"/>
      <c r="C468" s="7"/>
      <c r="D468" s="21" t="s">
        <v>1268</v>
      </c>
      <c r="E468" s="22"/>
      <c r="F468" s="22"/>
      <c r="G468" s="19">
        <f>SUBTOTAL(9,G464:G467)</f>
        <v>38678785</v>
      </c>
      <c r="K468" s="8"/>
    </row>
    <row r="469" spans="1:12" s="4" customFormat="1" ht="18" customHeight="1" outlineLevel="2" x14ac:dyDescent="0.35">
      <c r="A469" s="1">
        <v>1</v>
      </c>
      <c r="B469" s="1">
        <v>4307</v>
      </c>
      <c r="C469" s="1">
        <v>423</v>
      </c>
      <c r="D469" s="12" t="s">
        <v>212</v>
      </c>
      <c r="E469" s="13" t="s">
        <v>213</v>
      </c>
      <c r="F469" s="13" t="s">
        <v>1043</v>
      </c>
      <c r="G469" s="14">
        <v>9911810</v>
      </c>
      <c r="K469" s="2"/>
    </row>
    <row r="470" spans="1:12" s="4" customFormat="1" ht="18" customHeight="1" outlineLevel="2" x14ac:dyDescent="0.35">
      <c r="A470" s="1">
        <f t="shared" ref="A470:A485" si="25">+A469+1</f>
        <v>2</v>
      </c>
      <c r="B470" s="1">
        <v>4308</v>
      </c>
      <c r="C470" s="1">
        <v>424</v>
      </c>
      <c r="D470" s="15" t="s">
        <v>212</v>
      </c>
      <c r="E470" s="16" t="s">
        <v>213</v>
      </c>
      <c r="F470" s="16" t="s">
        <v>871</v>
      </c>
      <c r="G470" s="14">
        <v>23648690</v>
      </c>
      <c r="K470" s="2"/>
    </row>
    <row r="471" spans="1:12" s="4" customFormat="1" ht="18" customHeight="1" outlineLevel="2" x14ac:dyDescent="0.35">
      <c r="A471" s="1">
        <f t="shared" si="25"/>
        <v>3</v>
      </c>
      <c r="B471" s="1">
        <v>4309</v>
      </c>
      <c r="C471" s="1">
        <v>425</v>
      </c>
      <c r="D471" s="15" t="s">
        <v>212</v>
      </c>
      <c r="E471" s="16" t="s">
        <v>348</v>
      </c>
      <c r="F471" s="16" t="s">
        <v>1023</v>
      </c>
      <c r="G471" s="14">
        <v>1742950</v>
      </c>
      <c r="K471" s="2"/>
    </row>
    <row r="472" spans="1:12" s="4" customFormat="1" ht="18" customHeight="1" outlineLevel="2" x14ac:dyDescent="0.35">
      <c r="A472" s="1">
        <f t="shared" si="25"/>
        <v>4</v>
      </c>
      <c r="B472" s="1">
        <v>4312</v>
      </c>
      <c r="C472" s="1">
        <v>426</v>
      </c>
      <c r="D472" s="15" t="s">
        <v>212</v>
      </c>
      <c r="E472" s="16" t="s">
        <v>213</v>
      </c>
      <c r="F472" s="16" t="s">
        <v>713</v>
      </c>
      <c r="G472" s="14">
        <v>225660</v>
      </c>
      <c r="K472" s="2"/>
    </row>
    <row r="473" spans="1:12" s="4" customFormat="1" ht="18" customHeight="1" outlineLevel="2" x14ac:dyDescent="0.35">
      <c r="A473" s="1">
        <f t="shared" si="25"/>
        <v>5</v>
      </c>
      <c r="B473" s="1">
        <v>4313</v>
      </c>
      <c r="C473" s="1">
        <v>427</v>
      </c>
      <c r="D473" s="15" t="s">
        <v>212</v>
      </c>
      <c r="E473" s="16" t="s">
        <v>213</v>
      </c>
      <c r="F473" s="16" t="s">
        <v>1044</v>
      </c>
      <c r="G473" s="14">
        <v>296690</v>
      </c>
      <c r="K473" s="2"/>
    </row>
    <row r="474" spans="1:12" s="4" customFormat="1" ht="18" customHeight="1" outlineLevel="2" x14ac:dyDescent="0.35">
      <c r="A474" s="1">
        <f t="shared" si="25"/>
        <v>6</v>
      </c>
      <c r="B474" s="1">
        <v>4315</v>
      </c>
      <c r="C474" s="1">
        <v>428</v>
      </c>
      <c r="D474" s="15" t="s">
        <v>212</v>
      </c>
      <c r="E474" s="16" t="s">
        <v>213</v>
      </c>
      <c r="F474" s="16" t="s">
        <v>349</v>
      </c>
      <c r="G474" s="14">
        <v>123780</v>
      </c>
      <c r="J474" s="5"/>
      <c r="K474" s="2"/>
      <c r="L474" s="6"/>
    </row>
    <row r="475" spans="1:12" s="4" customFormat="1" ht="18" customHeight="1" outlineLevel="2" x14ac:dyDescent="0.35">
      <c r="A475" s="1">
        <f t="shared" si="25"/>
        <v>7</v>
      </c>
      <c r="B475" s="1">
        <v>4321</v>
      </c>
      <c r="C475" s="1">
        <v>429</v>
      </c>
      <c r="D475" s="15" t="s">
        <v>212</v>
      </c>
      <c r="E475" s="16" t="s">
        <v>214</v>
      </c>
      <c r="F475" s="16" t="s">
        <v>663</v>
      </c>
      <c r="G475" s="14">
        <v>836240</v>
      </c>
      <c r="J475" s="5"/>
      <c r="K475" s="2"/>
      <c r="L475" s="6"/>
    </row>
    <row r="476" spans="1:12" s="4" customFormat="1" ht="18" customHeight="1" outlineLevel="2" x14ac:dyDescent="0.35">
      <c r="A476" s="1">
        <f t="shared" si="25"/>
        <v>8</v>
      </c>
      <c r="B476" s="1">
        <v>4325</v>
      </c>
      <c r="C476" s="1">
        <v>430</v>
      </c>
      <c r="D476" s="15" t="s">
        <v>212</v>
      </c>
      <c r="E476" s="16" t="s">
        <v>215</v>
      </c>
      <c r="F476" s="16" t="s">
        <v>822</v>
      </c>
      <c r="G476" s="14">
        <v>64200</v>
      </c>
      <c r="K476" s="2"/>
    </row>
    <row r="477" spans="1:12" s="4" customFormat="1" ht="18" customHeight="1" outlineLevel="2" x14ac:dyDescent="0.35">
      <c r="A477" s="1">
        <f t="shared" si="25"/>
        <v>9</v>
      </c>
      <c r="B477" s="1">
        <v>4326</v>
      </c>
      <c r="C477" s="1">
        <v>431</v>
      </c>
      <c r="D477" s="15" t="s">
        <v>212</v>
      </c>
      <c r="E477" s="16" t="s">
        <v>215</v>
      </c>
      <c r="F477" s="16" t="s">
        <v>664</v>
      </c>
      <c r="G477" s="14">
        <v>441700</v>
      </c>
      <c r="J477" s="5"/>
      <c r="K477" s="2"/>
      <c r="L477" s="6"/>
    </row>
    <row r="478" spans="1:12" s="4" customFormat="1" ht="18" customHeight="1" outlineLevel="2" x14ac:dyDescent="0.35">
      <c r="A478" s="1">
        <f t="shared" si="25"/>
        <v>10</v>
      </c>
      <c r="B478" s="1">
        <v>4327</v>
      </c>
      <c r="C478" s="1">
        <v>432</v>
      </c>
      <c r="D478" s="15" t="s">
        <v>212</v>
      </c>
      <c r="E478" s="16" t="s">
        <v>216</v>
      </c>
      <c r="F478" s="16" t="s">
        <v>1045</v>
      </c>
      <c r="G478" s="14">
        <v>455040</v>
      </c>
      <c r="J478" s="5"/>
      <c r="K478" s="2"/>
      <c r="L478" s="6"/>
    </row>
    <row r="479" spans="1:12" s="4" customFormat="1" ht="18" customHeight="1" outlineLevel="2" x14ac:dyDescent="0.35">
      <c r="A479" s="1">
        <f t="shared" si="25"/>
        <v>11</v>
      </c>
      <c r="B479" s="1">
        <v>4331</v>
      </c>
      <c r="C479" s="1">
        <v>433</v>
      </c>
      <c r="D479" s="15" t="s">
        <v>212</v>
      </c>
      <c r="E479" s="16" t="s">
        <v>219</v>
      </c>
      <c r="F479" s="16" t="s">
        <v>998</v>
      </c>
      <c r="G479" s="14">
        <v>595180</v>
      </c>
      <c r="J479" s="5"/>
      <c r="K479" s="2"/>
      <c r="L479" s="6"/>
    </row>
    <row r="480" spans="1:12" s="4" customFormat="1" ht="18" customHeight="1" outlineLevel="2" x14ac:dyDescent="0.35">
      <c r="A480" s="1">
        <f t="shared" si="25"/>
        <v>12</v>
      </c>
      <c r="B480" s="1">
        <v>4333</v>
      </c>
      <c r="C480" s="1">
        <v>434</v>
      </c>
      <c r="D480" s="12" t="s">
        <v>212</v>
      </c>
      <c r="E480" s="13" t="s">
        <v>348</v>
      </c>
      <c r="F480" s="13" t="s">
        <v>1046</v>
      </c>
      <c r="G480" s="14">
        <v>134590</v>
      </c>
      <c r="K480" s="2"/>
    </row>
    <row r="481" spans="1:12" s="4" customFormat="1" ht="18" customHeight="1" outlineLevel="2" x14ac:dyDescent="0.35">
      <c r="A481" s="1">
        <f t="shared" si="25"/>
        <v>13</v>
      </c>
      <c r="B481" s="1">
        <v>4359</v>
      </c>
      <c r="C481" s="1">
        <v>435</v>
      </c>
      <c r="D481" s="12" t="s">
        <v>212</v>
      </c>
      <c r="E481" s="13" t="s">
        <v>215</v>
      </c>
      <c r="F481" s="13" t="s">
        <v>320</v>
      </c>
      <c r="G481" s="14">
        <v>64200</v>
      </c>
      <c r="K481" s="2"/>
    </row>
    <row r="482" spans="1:12" s="4" customFormat="1" ht="18" customHeight="1" outlineLevel="2" x14ac:dyDescent="0.35">
      <c r="A482" s="1">
        <f t="shared" si="25"/>
        <v>14</v>
      </c>
      <c r="B482" s="1">
        <v>4363</v>
      </c>
      <c r="C482" s="1">
        <v>436</v>
      </c>
      <c r="D482" s="12" t="s">
        <v>212</v>
      </c>
      <c r="E482" s="13" t="s">
        <v>216</v>
      </c>
      <c r="F482" s="13" t="s">
        <v>597</v>
      </c>
      <c r="G482" s="14">
        <v>123780</v>
      </c>
      <c r="K482" s="2"/>
    </row>
    <row r="483" spans="1:12" s="4" customFormat="1" ht="18" customHeight="1" outlineLevel="2" x14ac:dyDescent="0.35">
      <c r="A483" s="1">
        <f t="shared" si="25"/>
        <v>15</v>
      </c>
      <c r="B483" s="1">
        <v>4368</v>
      </c>
      <c r="C483" s="1">
        <v>437</v>
      </c>
      <c r="D483" s="12" t="s">
        <v>212</v>
      </c>
      <c r="E483" s="13" t="s">
        <v>217</v>
      </c>
      <c r="F483" s="13" t="s">
        <v>482</v>
      </c>
      <c r="G483" s="14">
        <v>123780</v>
      </c>
      <c r="K483" s="2"/>
    </row>
    <row r="484" spans="1:12" s="4" customFormat="1" ht="18" customHeight="1" outlineLevel="2" x14ac:dyDescent="0.35">
      <c r="A484" s="1">
        <f t="shared" si="25"/>
        <v>16</v>
      </c>
      <c r="B484" s="1">
        <v>4381</v>
      </c>
      <c r="C484" s="1">
        <v>438</v>
      </c>
      <c r="D484" s="12" t="s">
        <v>212</v>
      </c>
      <c r="E484" s="13" t="s">
        <v>218</v>
      </c>
      <c r="F484" s="13" t="s">
        <v>1047</v>
      </c>
      <c r="G484" s="14">
        <v>123780</v>
      </c>
      <c r="K484" s="2"/>
    </row>
    <row r="485" spans="1:12" s="4" customFormat="1" ht="18" customHeight="1" outlineLevel="2" x14ac:dyDescent="0.35">
      <c r="A485" s="1">
        <f t="shared" si="25"/>
        <v>17</v>
      </c>
      <c r="B485" s="1">
        <v>4382</v>
      </c>
      <c r="C485" s="1">
        <v>439</v>
      </c>
      <c r="D485" s="12" t="s">
        <v>212</v>
      </c>
      <c r="E485" s="13" t="s">
        <v>218</v>
      </c>
      <c r="F485" s="13" t="s">
        <v>1048</v>
      </c>
      <c r="G485" s="14">
        <v>248470</v>
      </c>
      <c r="K485" s="2"/>
    </row>
    <row r="486" spans="1:12" s="9" customFormat="1" ht="18" customHeight="1" outlineLevel="1" x14ac:dyDescent="0.35">
      <c r="A486" s="7"/>
      <c r="B486" s="7"/>
      <c r="C486" s="7"/>
      <c r="D486" s="20" t="s">
        <v>1269</v>
      </c>
      <c r="E486" s="18"/>
      <c r="F486" s="18"/>
      <c r="G486" s="19">
        <f>SUBTOTAL(9,G469:G485)</f>
        <v>39160540</v>
      </c>
      <c r="K486" s="8"/>
    </row>
    <row r="487" spans="1:12" s="4" customFormat="1" ht="18.95" customHeight="1" outlineLevel="2" x14ac:dyDescent="0.35">
      <c r="A487" s="1">
        <v>1</v>
      </c>
      <c r="B487" s="1">
        <v>4391</v>
      </c>
      <c r="C487" s="1">
        <v>440</v>
      </c>
      <c r="D487" s="12" t="s">
        <v>220</v>
      </c>
      <c r="E487" s="13" t="s">
        <v>221</v>
      </c>
      <c r="F487" s="13" t="s">
        <v>1049</v>
      </c>
      <c r="G487" s="14">
        <v>16031690</v>
      </c>
      <c r="K487" s="2"/>
    </row>
    <row r="488" spans="1:12" s="4" customFormat="1" ht="18.95" customHeight="1" outlineLevel="2" x14ac:dyDescent="0.35">
      <c r="A488" s="1">
        <f t="shared" ref="A488:A496" si="26">+A487+1</f>
        <v>2</v>
      </c>
      <c r="B488" s="1">
        <v>4392</v>
      </c>
      <c r="C488" s="1">
        <v>441</v>
      </c>
      <c r="D488" s="15" t="s">
        <v>220</v>
      </c>
      <c r="E488" s="16" t="s">
        <v>221</v>
      </c>
      <c r="F488" s="16" t="s">
        <v>810</v>
      </c>
      <c r="G488" s="14">
        <v>44871750</v>
      </c>
      <c r="K488" s="2"/>
    </row>
    <row r="489" spans="1:12" s="4" customFormat="1" ht="18.95" customHeight="1" outlineLevel="2" x14ac:dyDescent="0.35">
      <c r="A489" s="1">
        <f t="shared" si="26"/>
        <v>3</v>
      </c>
      <c r="B489" s="1">
        <v>4393</v>
      </c>
      <c r="C489" s="1">
        <v>442</v>
      </c>
      <c r="D489" s="15" t="s">
        <v>220</v>
      </c>
      <c r="E489" s="16" t="s">
        <v>350</v>
      </c>
      <c r="F489" s="16" t="s">
        <v>744</v>
      </c>
      <c r="G489" s="14">
        <v>11828480</v>
      </c>
      <c r="J489" s="5"/>
      <c r="K489" s="2"/>
      <c r="L489" s="6"/>
    </row>
    <row r="490" spans="1:12" s="4" customFormat="1" ht="18.95" customHeight="1" outlineLevel="2" x14ac:dyDescent="0.35">
      <c r="A490" s="1">
        <f t="shared" si="26"/>
        <v>4</v>
      </c>
      <c r="B490" s="1">
        <v>4394</v>
      </c>
      <c r="C490" s="1">
        <v>443</v>
      </c>
      <c r="D490" s="15" t="s">
        <v>220</v>
      </c>
      <c r="E490" s="16" t="s">
        <v>350</v>
      </c>
      <c r="F490" s="16" t="s">
        <v>351</v>
      </c>
      <c r="G490" s="14">
        <v>3957860</v>
      </c>
      <c r="K490" s="2"/>
    </row>
    <row r="491" spans="1:12" s="4" customFormat="1" ht="18.95" customHeight="1" outlineLevel="2" x14ac:dyDescent="0.35">
      <c r="A491" s="1">
        <f t="shared" si="26"/>
        <v>5</v>
      </c>
      <c r="B491" s="1">
        <v>4395</v>
      </c>
      <c r="C491" s="1">
        <v>444</v>
      </c>
      <c r="D491" s="28" t="s">
        <v>220</v>
      </c>
      <c r="E491" s="29" t="s">
        <v>745</v>
      </c>
      <c r="F491" s="29" t="s">
        <v>1050</v>
      </c>
      <c r="G491" s="14">
        <v>3551680</v>
      </c>
      <c r="K491" s="2"/>
    </row>
    <row r="492" spans="1:12" s="4" customFormat="1" ht="18.95" customHeight="1" outlineLevel="2" x14ac:dyDescent="0.35">
      <c r="A492" s="1">
        <f t="shared" si="26"/>
        <v>6</v>
      </c>
      <c r="B492" s="1">
        <v>4396</v>
      </c>
      <c r="C492" s="1">
        <v>445</v>
      </c>
      <c r="D492" s="15" t="s">
        <v>220</v>
      </c>
      <c r="E492" s="16" t="s">
        <v>745</v>
      </c>
      <c r="F492" s="16" t="s">
        <v>746</v>
      </c>
      <c r="G492" s="14">
        <v>735770</v>
      </c>
      <c r="K492" s="2"/>
    </row>
    <row r="493" spans="1:12" s="4" customFormat="1" ht="18.95" customHeight="1" outlineLevel="2" x14ac:dyDescent="0.35">
      <c r="A493" s="1">
        <f t="shared" si="26"/>
        <v>7</v>
      </c>
      <c r="B493" s="1">
        <v>4398</v>
      </c>
      <c r="C493" s="1">
        <v>446</v>
      </c>
      <c r="D493" s="15" t="s">
        <v>220</v>
      </c>
      <c r="E493" s="16" t="s">
        <v>745</v>
      </c>
      <c r="F493" s="16" t="s">
        <v>747</v>
      </c>
      <c r="G493" s="14">
        <v>470660</v>
      </c>
      <c r="J493" s="5"/>
      <c r="K493" s="2"/>
      <c r="L493" s="6"/>
    </row>
    <row r="494" spans="1:12" s="4" customFormat="1" ht="18.95" customHeight="1" outlineLevel="2" x14ac:dyDescent="0.35">
      <c r="A494" s="1">
        <f t="shared" si="26"/>
        <v>8</v>
      </c>
      <c r="B494" s="1">
        <v>4399</v>
      </c>
      <c r="C494" s="1">
        <v>447</v>
      </c>
      <c r="D494" s="15" t="s">
        <v>220</v>
      </c>
      <c r="E494" s="16" t="s">
        <v>221</v>
      </c>
      <c r="F494" s="16" t="s">
        <v>1051</v>
      </c>
      <c r="G494" s="14">
        <v>691230</v>
      </c>
      <c r="K494" s="2"/>
    </row>
    <row r="495" spans="1:12" s="4" customFormat="1" ht="18.95" customHeight="1" outlineLevel="2" x14ac:dyDescent="0.35">
      <c r="A495" s="1">
        <f t="shared" si="26"/>
        <v>9</v>
      </c>
      <c r="B495" s="1">
        <v>4401</v>
      </c>
      <c r="C495" s="1">
        <v>448</v>
      </c>
      <c r="D495" s="12" t="s">
        <v>220</v>
      </c>
      <c r="E495" s="13" t="s">
        <v>221</v>
      </c>
      <c r="F495" s="13" t="s">
        <v>751</v>
      </c>
      <c r="G495" s="14">
        <v>676920</v>
      </c>
      <c r="K495" s="2"/>
    </row>
    <row r="496" spans="1:12" s="4" customFormat="1" ht="18.95" customHeight="1" outlineLevel="2" x14ac:dyDescent="0.35">
      <c r="A496" s="1">
        <f t="shared" si="26"/>
        <v>10</v>
      </c>
      <c r="B496" s="1">
        <v>4405</v>
      </c>
      <c r="C496" s="1">
        <v>449</v>
      </c>
      <c r="D496" s="12" t="s">
        <v>220</v>
      </c>
      <c r="E496" s="13" t="s">
        <v>745</v>
      </c>
      <c r="F496" s="13" t="s">
        <v>1052</v>
      </c>
      <c r="G496" s="14">
        <v>72800</v>
      </c>
      <c r="J496" s="5"/>
      <c r="K496" s="2"/>
      <c r="L496" s="6"/>
    </row>
    <row r="497" spans="1:12" s="9" customFormat="1" ht="18.95" customHeight="1" outlineLevel="1" x14ac:dyDescent="0.35">
      <c r="A497" s="7"/>
      <c r="B497" s="7"/>
      <c r="C497" s="7"/>
      <c r="D497" s="20" t="s">
        <v>1270</v>
      </c>
      <c r="E497" s="18"/>
      <c r="F497" s="18"/>
      <c r="G497" s="19">
        <f>SUBTOTAL(9,G487:G496)</f>
        <v>82888840</v>
      </c>
      <c r="J497" s="10"/>
      <c r="K497" s="8"/>
      <c r="L497" s="11"/>
    </row>
    <row r="498" spans="1:12" s="4" customFormat="1" ht="18.95" customHeight="1" outlineLevel="2" x14ac:dyDescent="0.35">
      <c r="A498" s="1">
        <v>1</v>
      </c>
      <c r="B498" s="1">
        <v>4410</v>
      </c>
      <c r="C498" s="1">
        <v>450</v>
      </c>
      <c r="D498" s="12" t="s">
        <v>222</v>
      </c>
      <c r="E498" s="13" t="s">
        <v>223</v>
      </c>
      <c r="F498" s="13" t="s">
        <v>1053</v>
      </c>
      <c r="G498" s="14">
        <v>63809950</v>
      </c>
      <c r="J498" s="5"/>
      <c r="K498" s="2"/>
      <c r="L498" s="6"/>
    </row>
    <row r="499" spans="1:12" s="4" customFormat="1" ht="18.95" customHeight="1" outlineLevel="2" x14ac:dyDescent="0.35">
      <c r="A499" s="1">
        <f t="shared" ref="A499:A505" si="27">+A498+1</f>
        <v>2</v>
      </c>
      <c r="B499" s="1">
        <v>4411</v>
      </c>
      <c r="C499" s="1">
        <v>451</v>
      </c>
      <c r="D499" s="15" t="s">
        <v>222</v>
      </c>
      <c r="E499" s="16" t="s">
        <v>223</v>
      </c>
      <c r="F499" s="16" t="s">
        <v>224</v>
      </c>
      <c r="G499" s="14">
        <v>25954180</v>
      </c>
      <c r="J499" s="5"/>
      <c r="K499" s="2"/>
      <c r="L499" s="6"/>
    </row>
    <row r="500" spans="1:12" s="4" customFormat="1" ht="18.95" customHeight="1" outlineLevel="2" x14ac:dyDescent="0.35">
      <c r="A500" s="1">
        <f t="shared" si="27"/>
        <v>3</v>
      </c>
      <c r="B500" s="1">
        <v>4419</v>
      </c>
      <c r="C500" s="1">
        <v>452</v>
      </c>
      <c r="D500" s="15" t="s">
        <v>222</v>
      </c>
      <c r="E500" s="16" t="s">
        <v>226</v>
      </c>
      <c r="F500" s="16" t="s">
        <v>665</v>
      </c>
      <c r="G500" s="14">
        <v>340600</v>
      </c>
      <c r="J500" s="5"/>
      <c r="K500" s="2"/>
      <c r="L500" s="6"/>
    </row>
    <row r="501" spans="1:12" s="4" customFormat="1" ht="18.95" customHeight="1" outlineLevel="2" x14ac:dyDescent="0.35">
      <c r="A501" s="1">
        <f t="shared" si="27"/>
        <v>4</v>
      </c>
      <c r="B501" s="1">
        <v>4422</v>
      </c>
      <c r="C501" s="1">
        <v>453</v>
      </c>
      <c r="D501" s="15" t="s">
        <v>222</v>
      </c>
      <c r="E501" s="16" t="s">
        <v>227</v>
      </c>
      <c r="F501" s="16" t="s">
        <v>1054</v>
      </c>
      <c r="G501" s="14">
        <v>3185580</v>
      </c>
      <c r="K501" s="2"/>
    </row>
    <row r="502" spans="1:12" s="4" customFormat="1" ht="18.95" customHeight="1" outlineLevel="2" x14ac:dyDescent="0.35">
      <c r="A502" s="1">
        <f t="shared" si="27"/>
        <v>5</v>
      </c>
      <c r="B502" s="1">
        <v>4423</v>
      </c>
      <c r="C502" s="1">
        <v>454</v>
      </c>
      <c r="D502" s="15" t="s">
        <v>222</v>
      </c>
      <c r="E502" s="16" t="s">
        <v>228</v>
      </c>
      <c r="F502" s="16" t="s">
        <v>1055</v>
      </c>
      <c r="G502" s="14">
        <v>353050</v>
      </c>
      <c r="K502" s="2"/>
    </row>
    <row r="503" spans="1:12" s="4" customFormat="1" ht="18.95" customHeight="1" outlineLevel="2" x14ac:dyDescent="0.35">
      <c r="A503" s="1">
        <f t="shared" si="27"/>
        <v>6</v>
      </c>
      <c r="B503" s="1">
        <v>4426</v>
      </c>
      <c r="C503" s="1">
        <v>455</v>
      </c>
      <c r="D503" s="15" t="s">
        <v>222</v>
      </c>
      <c r="E503" s="16" t="s">
        <v>230</v>
      </c>
      <c r="F503" s="16" t="s">
        <v>1056</v>
      </c>
      <c r="G503" s="14">
        <v>449420</v>
      </c>
      <c r="K503" s="2"/>
    </row>
    <row r="504" spans="1:12" s="4" customFormat="1" ht="18.95" customHeight="1" outlineLevel="2" x14ac:dyDescent="0.35">
      <c r="A504" s="1">
        <f t="shared" si="27"/>
        <v>7</v>
      </c>
      <c r="B504" s="1">
        <v>4444</v>
      </c>
      <c r="C504" s="1">
        <v>456</v>
      </c>
      <c r="D504" s="12" t="s">
        <v>222</v>
      </c>
      <c r="E504" s="13" t="s">
        <v>225</v>
      </c>
      <c r="F504" s="13" t="s">
        <v>748</v>
      </c>
      <c r="G504" s="14">
        <v>233050</v>
      </c>
      <c r="K504" s="2"/>
    </row>
    <row r="505" spans="1:12" s="4" customFormat="1" ht="18.95" customHeight="1" outlineLevel="2" x14ac:dyDescent="0.35">
      <c r="A505" s="1">
        <f t="shared" si="27"/>
        <v>8</v>
      </c>
      <c r="B505" s="1">
        <v>4493</v>
      </c>
      <c r="C505" s="1">
        <v>457</v>
      </c>
      <c r="D505" s="12" t="s">
        <v>222</v>
      </c>
      <c r="E505" s="13" t="s">
        <v>229</v>
      </c>
      <c r="F505" s="13" t="s">
        <v>1057</v>
      </c>
      <c r="G505" s="14">
        <v>365260</v>
      </c>
      <c r="K505" s="2"/>
    </row>
    <row r="506" spans="1:12" s="9" customFormat="1" ht="18.95" customHeight="1" outlineLevel="1" x14ac:dyDescent="0.35">
      <c r="A506" s="7"/>
      <c r="B506" s="7"/>
      <c r="C506" s="7"/>
      <c r="D506" s="20" t="s">
        <v>1271</v>
      </c>
      <c r="E506" s="18"/>
      <c r="F506" s="18"/>
      <c r="G506" s="19">
        <f>SUBTOTAL(9,G498:G505)</f>
        <v>94691090</v>
      </c>
      <c r="K506" s="8"/>
    </row>
    <row r="507" spans="1:12" s="4" customFormat="1" ht="18.95" customHeight="1" outlineLevel="2" x14ac:dyDescent="0.35">
      <c r="A507" s="1">
        <v>1</v>
      </c>
      <c r="B507" s="1">
        <v>4554</v>
      </c>
      <c r="C507" s="1">
        <v>458</v>
      </c>
      <c r="D507" s="15" t="s">
        <v>231</v>
      </c>
      <c r="E507" s="16" t="s">
        <v>232</v>
      </c>
      <c r="F507" s="16" t="s">
        <v>233</v>
      </c>
      <c r="G507" s="14">
        <v>5862980</v>
      </c>
      <c r="K507" s="2"/>
    </row>
    <row r="508" spans="1:12" s="4" customFormat="1" ht="18.95" customHeight="1" outlineLevel="2" x14ac:dyDescent="0.35">
      <c r="A508" s="1">
        <f>+A507+1</f>
        <v>2</v>
      </c>
      <c r="B508" s="1">
        <v>4555</v>
      </c>
      <c r="C508" s="1">
        <v>459</v>
      </c>
      <c r="D508" s="15" t="s">
        <v>231</v>
      </c>
      <c r="E508" s="16" t="s">
        <v>234</v>
      </c>
      <c r="F508" s="16" t="s">
        <v>1058</v>
      </c>
      <c r="G508" s="14">
        <v>787560</v>
      </c>
      <c r="K508" s="2"/>
    </row>
    <row r="509" spans="1:12" s="4" customFormat="1" ht="18.95" customHeight="1" outlineLevel="2" x14ac:dyDescent="0.35">
      <c r="A509" s="1">
        <f>+A508+1</f>
        <v>3</v>
      </c>
      <c r="B509" s="1">
        <v>4562</v>
      </c>
      <c r="C509" s="1">
        <v>460</v>
      </c>
      <c r="D509" s="15" t="s">
        <v>231</v>
      </c>
      <c r="E509" s="16" t="s">
        <v>235</v>
      </c>
      <c r="F509" s="16" t="s">
        <v>1059</v>
      </c>
      <c r="G509" s="14">
        <v>168930</v>
      </c>
      <c r="K509" s="2"/>
    </row>
    <row r="510" spans="1:12" s="4" customFormat="1" ht="18.95" customHeight="1" outlineLevel="2" x14ac:dyDescent="0.35">
      <c r="A510" s="1">
        <f>+A509+1</f>
        <v>4</v>
      </c>
      <c r="B510" s="1">
        <v>4567</v>
      </c>
      <c r="C510" s="1">
        <v>461</v>
      </c>
      <c r="D510" s="15" t="s">
        <v>231</v>
      </c>
      <c r="E510" s="16" t="s">
        <v>232</v>
      </c>
      <c r="F510" s="16" t="s">
        <v>1060</v>
      </c>
      <c r="G510" s="14">
        <v>862270</v>
      </c>
      <c r="J510" s="5"/>
      <c r="K510" s="2"/>
      <c r="L510" s="6"/>
    </row>
    <row r="511" spans="1:12" s="9" customFormat="1" ht="18.95" customHeight="1" outlineLevel="1" x14ac:dyDescent="0.35">
      <c r="A511" s="7"/>
      <c r="B511" s="7"/>
      <c r="C511" s="7"/>
      <c r="D511" s="21" t="s">
        <v>1272</v>
      </c>
      <c r="E511" s="22"/>
      <c r="F511" s="22"/>
      <c r="G511" s="19">
        <f>SUBTOTAL(9,G507:G510)</f>
        <v>7681740</v>
      </c>
      <c r="J511" s="10"/>
      <c r="K511" s="8"/>
      <c r="L511" s="11"/>
    </row>
    <row r="512" spans="1:12" s="4" customFormat="1" ht="18.95" customHeight="1" outlineLevel="2" x14ac:dyDescent="0.35">
      <c r="A512" s="1">
        <v>1</v>
      </c>
      <c r="B512" s="1">
        <v>4608</v>
      </c>
      <c r="C512" s="1">
        <v>462</v>
      </c>
      <c r="D512" s="12" t="s">
        <v>448</v>
      </c>
      <c r="E512" s="13" t="s">
        <v>449</v>
      </c>
      <c r="F512" s="13" t="s">
        <v>1061</v>
      </c>
      <c r="G512" s="14">
        <v>2635440</v>
      </c>
      <c r="K512" s="2"/>
    </row>
    <row r="513" spans="1:12" s="4" customFormat="1" ht="18.95" customHeight="1" outlineLevel="2" x14ac:dyDescent="0.35">
      <c r="A513" s="1">
        <f>+A512+1</f>
        <v>2</v>
      </c>
      <c r="B513" s="1">
        <v>4609</v>
      </c>
      <c r="C513" s="1">
        <v>463</v>
      </c>
      <c r="D513" s="15" t="s">
        <v>448</v>
      </c>
      <c r="E513" s="16" t="s">
        <v>449</v>
      </c>
      <c r="F513" s="16" t="s">
        <v>450</v>
      </c>
      <c r="G513" s="14">
        <v>5602205</v>
      </c>
      <c r="J513" s="5"/>
      <c r="K513" s="2"/>
      <c r="L513" s="6"/>
    </row>
    <row r="514" spans="1:12" s="4" customFormat="1" ht="18.95" customHeight="1" outlineLevel="2" x14ac:dyDescent="0.35">
      <c r="A514" s="1">
        <f>+A513+1</f>
        <v>3</v>
      </c>
      <c r="B514" s="1">
        <v>4610</v>
      </c>
      <c r="C514" s="1">
        <v>464</v>
      </c>
      <c r="D514" s="15" t="s">
        <v>448</v>
      </c>
      <c r="E514" s="16" t="s">
        <v>451</v>
      </c>
      <c r="F514" s="16" t="s">
        <v>352</v>
      </c>
      <c r="G514" s="14">
        <v>472290</v>
      </c>
      <c r="K514" s="2"/>
    </row>
    <row r="515" spans="1:12" s="4" customFormat="1" ht="18.95" customHeight="1" outlineLevel="2" x14ac:dyDescent="0.35">
      <c r="A515" s="1">
        <f>+A514+1</f>
        <v>4</v>
      </c>
      <c r="B515" s="1">
        <v>4612</v>
      </c>
      <c r="C515" s="1">
        <v>465</v>
      </c>
      <c r="D515" s="15" t="s">
        <v>448</v>
      </c>
      <c r="E515" s="16" t="s">
        <v>353</v>
      </c>
      <c r="F515" s="16" t="s">
        <v>1062</v>
      </c>
      <c r="G515" s="14">
        <v>2384390</v>
      </c>
      <c r="K515" s="2"/>
    </row>
    <row r="516" spans="1:12" s="4" customFormat="1" ht="18.95" customHeight="1" outlineLevel="2" x14ac:dyDescent="0.35">
      <c r="A516" s="1">
        <f>+A515+1</f>
        <v>5</v>
      </c>
      <c r="B516" s="1">
        <v>4614</v>
      </c>
      <c r="C516" s="1">
        <v>466</v>
      </c>
      <c r="D516" s="15" t="s">
        <v>448</v>
      </c>
      <c r="E516" s="16" t="s">
        <v>452</v>
      </c>
      <c r="F516" s="16" t="s">
        <v>860</v>
      </c>
      <c r="G516" s="14">
        <v>490200</v>
      </c>
      <c r="K516" s="2"/>
    </row>
    <row r="517" spans="1:12" s="4" customFormat="1" ht="18.95" customHeight="1" outlineLevel="2" x14ac:dyDescent="0.35">
      <c r="A517" s="1">
        <f>+A516+1</f>
        <v>6</v>
      </c>
      <c r="B517" s="1">
        <v>4647</v>
      </c>
      <c r="C517" s="1">
        <v>467</v>
      </c>
      <c r="D517" s="12" t="s">
        <v>448</v>
      </c>
      <c r="E517" s="13" t="s">
        <v>452</v>
      </c>
      <c r="F517" s="13" t="s">
        <v>714</v>
      </c>
      <c r="G517" s="14">
        <v>271940</v>
      </c>
      <c r="K517" s="2"/>
    </row>
    <row r="518" spans="1:12" s="9" customFormat="1" ht="18.95" customHeight="1" outlineLevel="1" x14ac:dyDescent="0.35">
      <c r="A518" s="7"/>
      <c r="B518" s="7"/>
      <c r="C518" s="7"/>
      <c r="D518" s="20" t="s">
        <v>1273</v>
      </c>
      <c r="E518" s="18"/>
      <c r="F518" s="18"/>
      <c r="G518" s="19">
        <f>SUBTOTAL(9,G512:G517)</f>
        <v>11856465</v>
      </c>
      <c r="K518" s="8"/>
    </row>
    <row r="519" spans="1:12" s="4" customFormat="1" ht="18.95" customHeight="1" outlineLevel="2" x14ac:dyDescent="0.35">
      <c r="A519" s="1">
        <v>1</v>
      </c>
      <c r="B519" s="1">
        <v>4658</v>
      </c>
      <c r="C519" s="1">
        <v>468</v>
      </c>
      <c r="D519" s="12" t="s">
        <v>453</v>
      </c>
      <c r="E519" s="13" t="s">
        <v>354</v>
      </c>
      <c r="F519" s="13" t="s">
        <v>1063</v>
      </c>
      <c r="G519" s="14">
        <v>4194545</v>
      </c>
      <c r="K519" s="2"/>
    </row>
    <row r="520" spans="1:12" s="4" customFormat="1" ht="18.95" customHeight="1" outlineLevel="2" x14ac:dyDescent="0.35">
      <c r="A520" s="1">
        <f>+A519+1</f>
        <v>2</v>
      </c>
      <c r="B520" s="1">
        <v>4659</v>
      </c>
      <c r="C520" s="1">
        <v>469</v>
      </c>
      <c r="D520" s="15" t="s">
        <v>453</v>
      </c>
      <c r="E520" s="16" t="s">
        <v>354</v>
      </c>
      <c r="F520" s="16" t="s">
        <v>811</v>
      </c>
      <c r="G520" s="14">
        <v>22262520</v>
      </c>
      <c r="K520" s="2"/>
    </row>
    <row r="521" spans="1:12" s="4" customFormat="1" ht="18.95" customHeight="1" outlineLevel="2" x14ac:dyDescent="0.35">
      <c r="A521" s="1">
        <f>+A520+1</f>
        <v>3</v>
      </c>
      <c r="B521" s="1">
        <v>4660</v>
      </c>
      <c r="C521" s="1">
        <v>470</v>
      </c>
      <c r="D521" s="15" t="s">
        <v>453</v>
      </c>
      <c r="E521" s="16" t="s">
        <v>456</v>
      </c>
      <c r="F521" s="16" t="s">
        <v>1064</v>
      </c>
      <c r="G521" s="14">
        <v>1440610</v>
      </c>
      <c r="K521" s="2"/>
    </row>
    <row r="522" spans="1:12" s="4" customFormat="1" ht="18.95" customHeight="1" outlineLevel="2" x14ac:dyDescent="0.35">
      <c r="A522" s="1">
        <f>+A521+1</f>
        <v>4</v>
      </c>
      <c r="B522" s="1">
        <v>4663</v>
      </c>
      <c r="C522" s="1">
        <v>471</v>
      </c>
      <c r="D522" s="15" t="s">
        <v>453</v>
      </c>
      <c r="E522" s="16" t="s">
        <v>457</v>
      </c>
      <c r="F522" s="16" t="s">
        <v>1065</v>
      </c>
      <c r="G522" s="14">
        <v>1086180</v>
      </c>
      <c r="J522" s="5"/>
      <c r="K522" s="2"/>
      <c r="L522" s="6"/>
    </row>
    <row r="523" spans="1:12" s="4" customFormat="1" ht="18.95" customHeight="1" outlineLevel="2" x14ac:dyDescent="0.35">
      <c r="A523" s="1">
        <f>+A522+1</f>
        <v>5</v>
      </c>
      <c r="B523" s="1">
        <v>4671</v>
      </c>
      <c r="C523" s="1">
        <v>472</v>
      </c>
      <c r="D523" s="15" t="s">
        <v>453</v>
      </c>
      <c r="E523" s="16" t="s">
        <v>454</v>
      </c>
      <c r="F523" s="16" t="s">
        <v>455</v>
      </c>
      <c r="G523" s="14">
        <v>3953955</v>
      </c>
      <c r="J523" s="5"/>
      <c r="K523" s="2"/>
      <c r="L523" s="6"/>
    </row>
    <row r="524" spans="1:12" s="4" customFormat="1" ht="18.95" customHeight="1" outlineLevel="2" x14ac:dyDescent="0.35">
      <c r="A524" s="1">
        <f>+A523+1</f>
        <v>6</v>
      </c>
      <c r="B524" s="1">
        <v>4743</v>
      </c>
      <c r="C524" s="1">
        <v>473</v>
      </c>
      <c r="D524" s="12" t="s">
        <v>453</v>
      </c>
      <c r="E524" s="13" t="s">
        <v>454</v>
      </c>
      <c r="F524" s="13" t="s">
        <v>880</v>
      </c>
      <c r="G524" s="14">
        <v>540990</v>
      </c>
      <c r="K524" s="2"/>
    </row>
    <row r="525" spans="1:12" s="9" customFormat="1" ht="18.95" customHeight="1" outlineLevel="1" x14ac:dyDescent="0.35">
      <c r="A525" s="7"/>
      <c r="B525" s="7"/>
      <c r="C525" s="7"/>
      <c r="D525" s="20" t="s">
        <v>1274</v>
      </c>
      <c r="E525" s="18"/>
      <c r="F525" s="18"/>
      <c r="G525" s="19">
        <f>SUBTOTAL(9,G519:G524)</f>
        <v>33478800</v>
      </c>
      <c r="K525" s="8"/>
    </row>
    <row r="526" spans="1:12" s="4" customFormat="1" ht="18.95" customHeight="1" outlineLevel="2" x14ac:dyDescent="0.35">
      <c r="A526" s="1">
        <v>1</v>
      </c>
      <c r="B526" s="1">
        <v>4746</v>
      </c>
      <c r="C526" s="1">
        <v>474</v>
      </c>
      <c r="D526" s="12" t="s">
        <v>458</v>
      </c>
      <c r="E526" s="13" t="s">
        <v>460</v>
      </c>
      <c r="F526" s="13" t="s">
        <v>1066</v>
      </c>
      <c r="G526" s="14">
        <v>1089660</v>
      </c>
      <c r="K526" s="2"/>
    </row>
    <row r="527" spans="1:12" s="4" customFormat="1" ht="18.95" customHeight="1" outlineLevel="2" x14ac:dyDescent="0.35">
      <c r="A527" s="1">
        <f t="shared" ref="A527:A532" si="28">+A526+1</f>
        <v>2</v>
      </c>
      <c r="B527" s="1">
        <v>4747</v>
      </c>
      <c r="C527" s="1">
        <v>475</v>
      </c>
      <c r="D527" s="15" t="s">
        <v>458</v>
      </c>
      <c r="E527" s="16" t="s">
        <v>460</v>
      </c>
      <c r="F527" s="16" t="s">
        <v>812</v>
      </c>
      <c r="G527" s="14">
        <v>34146520</v>
      </c>
      <c r="K527" s="2"/>
    </row>
    <row r="528" spans="1:12" s="4" customFormat="1" ht="18.95" customHeight="1" outlineLevel="2" x14ac:dyDescent="0.35">
      <c r="A528" s="1">
        <f t="shared" si="28"/>
        <v>3</v>
      </c>
      <c r="B528" s="1">
        <v>4748</v>
      </c>
      <c r="C528" s="1">
        <v>476</v>
      </c>
      <c r="D528" s="15" t="s">
        <v>458</v>
      </c>
      <c r="E528" s="16" t="s">
        <v>459</v>
      </c>
      <c r="F528" s="16" t="s">
        <v>1067</v>
      </c>
      <c r="G528" s="14">
        <v>6972590</v>
      </c>
      <c r="J528" s="5"/>
      <c r="K528" s="2"/>
      <c r="L528" s="6"/>
    </row>
    <row r="529" spans="1:12" s="4" customFormat="1" ht="18.95" customHeight="1" outlineLevel="2" x14ac:dyDescent="0.35">
      <c r="A529" s="1">
        <f t="shared" si="28"/>
        <v>4</v>
      </c>
      <c r="B529" s="1">
        <v>4749</v>
      </c>
      <c r="C529" s="1">
        <v>477</v>
      </c>
      <c r="D529" s="15" t="s">
        <v>458</v>
      </c>
      <c r="E529" s="16" t="s">
        <v>460</v>
      </c>
      <c r="F529" s="16" t="s">
        <v>960</v>
      </c>
      <c r="G529" s="14">
        <v>89700</v>
      </c>
      <c r="J529" s="5"/>
      <c r="K529" s="2"/>
      <c r="L529" s="6"/>
    </row>
    <row r="530" spans="1:12" s="4" customFormat="1" ht="18.95" customHeight="1" outlineLevel="2" x14ac:dyDescent="0.35">
      <c r="A530" s="1">
        <f t="shared" si="28"/>
        <v>5</v>
      </c>
      <c r="B530" s="1">
        <v>4754</v>
      </c>
      <c r="C530" s="1">
        <v>478</v>
      </c>
      <c r="D530" s="15" t="s">
        <v>458</v>
      </c>
      <c r="E530" s="16" t="s">
        <v>460</v>
      </c>
      <c r="F530" s="16" t="s">
        <v>1068</v>
      </c>
      <c r="G530" s="14">
        <v>499800</v>
      </c>
      <c r="J530" s="5"/>
      <c r="K530" s="2"/>
      <c r="L530" s="6"/>
    </row>
    <row r="531" spans="1:12" s="4" customFormat="1" ht="18.95" customHeight="1" outlineLevel="2" x14ac:dyDescent="0.35">
      <c r="A531" s="1">
        <f t="shared" si="28"/>
        <v>6</v>
      </c>
      <c r="B531" s="1">
        <v>4756</v>
      </c>
      <c r="C531" s="1">
        <v>479</v>
      </c>
      <c r="D531" s="15" t="s">
        <v>458</v>
      </c>
      <c r="E531" s="16" t="s">
        <v>461</v>
      </c>
      <c r="F531" s="16" t="s">
        <v>355</v>
      </c>
      <c r="G531" s="14">
        <v>93590</v>
      </c>
      <c r="K531" s="2"/>
    </row>
    <row r="532" spans="1:12" s="4" customFormat="1" ht="18.95" customHeight="1" outlineLevel="2" x14ac:dyDescent="0.35">
      <c r="A532" s="1">
        <f t="shared" si="28"/>
        <v>7</v>
      </c>
      <c r="B532" s="1">
        <v>4805</v>
      </c>
      <c r="C532" s="1">
        <v>480</v>
      </c>
      <c r="D532" s="12" t="s">
        <v>458</v>
      </c>
      <c r="E532" s="13" t="s">
        <v>461</v>
      </c>
      <c r="F532" s="13" t="s">
        <v>516</v>
      </c>
      <c r="G532" s="14">
        <v>99000</v>
      </c>
      <c r="K532" s="2"/>
    </row>
    <row r="533" spans="1:12" s="9" customFormat="1" ht="18.95" customHeight="1" outlineLevel="1" x14ac:dyDescent="0.35">
      <c r="A533" s="7"/>
      <c r="B533" s="7"/>
      <c r="C533" s="7"/>
      <c r="D533" s="20" t="s">
        <v>1275</v>
      </c>
      <c r="E533" s="18"/>
      <c r="F533" s="18"/>
      <c r="G533" s="19">
        <f>SUBTOTAL(9,G526:G532)</f>
        <v>42990860</v>
      </c>
      <c r="K533" s="8"/>
    </row>
    <row r="534" spans="1:12" s="4" customFormat="1" ht="18.95" customHeight="1" outlineLevel="2" x14ac:dyDescent="0.35">
      <c r="A534" s="1">
        <v>1</v>
      </c>
      <c r="B534" s="1">
        <v>4810</v>
      </c>
      <c r="C534" s="1">
        <v>481</v>
      </c>
      <c r="D534" s="12" t="s">
        <v>462</v>
      </c>
      <c r="E534" s="13" t="s">
        <v>463</v>
      </c>
      <c r="F534" s="13" t="s">
        <v>1069</v>
      </c>
      <c r="G534" s="14">
        <v>10219400</v>
      </c>
      <c r="J534" s="5"/>
      <c r="K534" s="2"/>
      <c r="L534" s="6"/>
    </row>
    <row r="535" spans="1:12" s="4" customFormat="1" ht="18.95" customHeight="1" outlineLevel="2" x14ac:dyDescent="0.35">
      <c r="A535" s="1">
        <f t="shared" ref="A535:A540" si="29">+A534+1</f>
        <v>2</v>
      </c>
      <c r="B535" s="1">
        <v>4811</v>
      </c>
      <c r="C535" s="1">
        <v>482</v>
      </c>
      <c r="D535" s="15" t="s">
        <v>462</v>
      </c>
      <c r="E535" s="16" t="s">
        <v>463</v>
      </c>
      <c r="F535" s="16" t="s">
        <v>1070</v>
      </c>
      <c r="G535" s="14">
        <v>32688100</v>
      </c>
      <c r="K535" s="2"/>
    </row>
    <row r="536" spans="1:12" s="4" customFormat="1" ht="18.95" customHeight="1" outlineLevel="2" x14ac:dyDescent="0.35">
      <c r="A536" s="1">
        <f t="shared" si="29"/>
        <v>3</v>
      </c>
      <c r="B536" s="1">
        <v>4813</v>
      </c>
      <c r="C536" s="1">
        <v>483</v>
      </c>
      <c r="D536" s="15" t="s">
        <v>462</v>
      </c>
      <c r="E536" s="16" t="s">
        <v>464</v>
      </c>
      <c r="F536" s="16" t="s">
        <v>823</v>
      </c>
      <c r="G536" s="14">
        <v>460300</v>
      </c>
      <c r="J536" s="5"/>
      <c r="K536" s="2"/>
      <c r="L536" s="6"/>
    </row>
    <row r="537" spans="1:12" s="4" customFormat="1" ht="18.95" customHeight="1" outlineLevel="2" x14ac:dyDescent="0.35">
      <c r="A537" s="1">
        <f t="shared" si="29"/>
        <v>4</v>
      </c>
      <c r="B537" s="1">
        <v>4835</v>
      </c>
      <c r="C537" s="1">
        <v>484</v>
      </c>
      <c r="D537" s="15" t="s">
        <v>462</v>
      </c>
      <c r="E537" s="16" t="s">
        <v>466</v>
      </c>
      <c r="F537" s="16" t="s">
        <v>598</v>
      </c>
      <c r="G537" s="14">
        <v>438360</v>
      </c>
      <c r="K537" s="2"/>
    </row>
    <row r="538" spans="1:12" s="4" customFormat="1" ht="18.95" customHeight="1" outlineLevel="2" x14ac:dyDescent="0.35">
      <c r="A538" s="1">
        <f t="shared" si="29"/>
        <v>5</v>
      </c>
      <c r="B538" s="1">
        <v>4836</v>
      </c>
      <c r="C538" s="1">
        <v>485</v>
      </c>
      <c r="D538" s="15" t="s">
        <v>462</v>
      </c>
      <c r="E538" s="16" t="s">
        <v>466</v>
      </c>
      <c r="F538" s="16" t="s">
        <v>667</v>
      </c>
      <c r="G538" s="14">
        <v>644930</v>
      </c>
      <c r="K538" s="2"/>
    </row>
    <row r="539" spans="1:12" s="4" customFormat="1" ht="18.95" customHeight="1" outlineLevel="2" x14ac:dyDescent="0.35">
      <c r="A539" s="1">
        <f t="shared" si="29"/>
        <v>6</v>
      </c>
      <c r="B539" s="1">
        <v>4867</v>
      </c>
      <c r="C539" s="1">
        <v>486</v>
      </c>
      <c r="D539" s="15" t="s">
        <v>462</v>
      </c>
      <c r="E539" s="16" t="s">
        <v>599</v>
      </c>
      <c r="F539" s="16" t="s">
        <v>715</v>
      </c>
      <c r="G539" s="14">
        <v>509140</v>
      </c>
      <c r="K539" s="2"/>
    </row>
    <row r="540" spans="1:12" s="4" customFormat="1" ht="18.95" customHeight="1" outlineLevel="2" x14ac:dyDescent="0.35">
      <c r="A540" s="1">
        <f t="shared" si="29"/>
        <v>7</v>
      </c>
      <c r="B540" s="1">
        <v>4996</v>
      </c>
      <c r="C540" s="1">
        <v>487</v>
      </c>
      <c r="D540" s="12" t="s">
        <v>462</v>
      </c>
      <c r="E540" s="13" t="s">
        <v>599</v>
      </c>
      <c r="F540" s="13" t="s">
        <v>591</v>
      </c>
      <c r="G540" s="14">
        <v>1158850</v>
      </c>
      <c r="K540" s="2"/>
    </row>
    <row r="541" spans="1:12" s="9" customFormat="1" ht="18.95" customHeight="1" outlineLevel="1" x14ac:dyDescent="0.35">
      <c r="A541" s="7"/>
      <c r="B541" s="7"/>
      <c r="C541" s="7"/>
      <c r="D541" s="20" t="s">
        <v>1276</v>
      </c>
      <c r="E541" s="18"/>
      <c r="F541" s="18"/>
      <c r="G541" s="19">
        <f>SUBTOTAL(9,G534:G540)</f>
        <v>46119080</v>
      </c>
      <c r="K541" s="8"/>
    </row>
    <row r="542" spans="1:12" s="4" customFormat="1" ht="18.95" customHeight="1" outlineLevel="2" x14ac:dyDescent="0.35">
      <c r="A542" s="1">
        <v>1</v>
      </c>
      <c r="B542" s="1">
        <v>5013</v>
      </c>
      <c r="C542" s="1">
        <v>488</v>
      </c>
      <c r="D542" s="12" t="s">
        <v>467</v>
      </c>
      <c r="E542" s="13" t="s">
        <v>356</v>
      </c>
      <c r="F542" s="13" t="s">
        <v>1221</v>
      </c>
      <c r="G542" s="14">
        <v>780120</v>
      </c>
      <c r="K542" s="2"/>
    </row>
    <row r="543" spans="1:12" s="4" customFormat="1" ht="18.95" customHeight="1" outlineLevel="2" x14ac:dyDescent="0.35">
      <c r="A543" s="1">
        <f>+A542+1</f>
        <v>2</v>
      </c>
      <c r="B543" s="1">
        <v>5014</v>
      </c>
      <c r="C543" s="1">
        <v>489</v>
      </c>
      <c r="D543" s="15" t="s">
        <v>467</v>
      </c>
      <c r="E543" s="16" t="s">
        <v>356</v>
      </c>
      <c r="F543" s="16" t="s">
        <v>716</v>
      </c>
      <c r="G543" s="14">
        <v>11235210</v>
      </c>
      <c r="K543" s="2"/>
    </row>
    <row r="544" spans="1:12" s="4" customFormat="1" ht="18.95" customHeight="1" outlineLevel="2" x14ac:dyDescent="0.35">
      <c r="A544" s="1">
        <f>+A543+1</f>
        <v>3</v>
      </c>
      <c r="B544" s="1">
        <v>5024</v>
      </c>
      <c r="C544" s="1">
        <v>490</v>
      </c>
      <c r="D544" s="12" t="s">
        <v>467</v>
      </c>
      <c r="E544" s="13" t="s">
        <v>468</v>
      </c>
      <c r="F544" s="13" t="s">
        <v>357</v>
      </c>
      <c r="G544" s="14">
        <v>286230</v>
      </c>
      <c r="J544" s="5"/>
      <c r="K544" s="2"/>
      <c r="L544" s="6"/>
    </row>
    <row r="545" spans="1:12" s="9" customFormat="1" ht="18.95" customHeight="1" outlineLevel="1" x14ac:dyDescent="0.35">
      <c r="A545" s="7"/>
      <c r="B545" s="7"/>
      <c r="C545" s="7"/>
      <c r="D545" s="20" t="s">
        <v>1277</v>
      </c>
      <c r="E545" s="18"/>
      <c r="F545" s="18"/>
      <c r="G545" s="19">
        <f>SUBTOTAL(9,G542:G544)</f>
        <v>12301560</v>
      </c>
      <c r="J545" s="10"/>
      <c r="K545" s="8"/>
      <c r="L545" s="11"/>
    </row>
    <row r="546" spans="1:12" s="4" customFormat="1" ht="18.95" customHeight="1" outlineLevel="2" x14ac:dyDescent="0.35">
      <c r="A546" s="1">
        <v>1</v>
      </c>
      <c r="B546" s="1">
        <v>5044</v>
      </c>
      <c r="C546" s="1">
        <v>491</v>
      </c>
      <c r="D546" s="12" t="s">
        <v>469</v>
      </c>
      <c r="E546" s="13" t="s">
        <v>470</v>
      </c>
      <c r="F546" s="13" t="s">
        <v>1222</v>
      </c>
      <c r="G546" s="14">
        <v>8640655</v>
      </c>
      <c r="J546" s="5"/>
      <c r="K546" s="2"/>
      <c r="L546" s="6"/>
    </row>
    <row r="547" spans="1:12" s="4" customFormat="1" ht="18.95" customHeight="1" outlineLevel="2" x14ac:dyDescent="0.35">
      <c r="A547" s="1">
        <f t="shared" ref="A547:A558" si="30">+A546+1</f>
        <v>2</v>
      </c>
      <c r="B547" s="1">
        <v>5045</v>
      </c>
      <c r="C547" s="1">
        <v>492</v>
      </c>
      <c r="D547" s="15" t="s">
        <v>469</v>
      </c>
      <c r="E547" s="16" t="s">
        <v>470</v>
      </c>
      <c r="F547" s="16" t="s">
        <v>471</v>
      </c>
      <c r="G547" s="14">
        <v>29899910</v>
      </c>
      <c r="K547" s="2"/>
    </row>
    <row r="548" spans="1:12" s="4" customFormat="1" ht="18.95" customHeight="1" outlineLevel="2" x14ac:dyDescent="0.35">
      <c r="A548" s="1">
        <f t="shared" si="30"/>
        <v>3</v>
      </c>
      <c r="B548" s="1">
        <v>5046</v>
      </c>
      <c r="C548" s="1">
        <v>493</v>
      </c>
      <c r="D548" s="15" t="s">
        <v>469</v>
      </c>
      <c r="E548" s="16" t="s">
        <v>476</v>
      </c>
      <c r="F548" s="16" t="s">
        <v>1223</v>
      </c>
      <c r="G548" s="14">
        <v>1257850</v>
      </c>
      <c r="K548" s="2"/>
    </row>
    <row r="549" spans="1:12" s="4" customFormat="1" ht="18.95" customHeight="1" outlineLevel="2" x14ac:dyDescent="0.35">
      <c r="A549" s="1">
        <f t="shared" si="30"/>
        <v>4</v>
      </c>
      <c r="B549" s="1">
        <v>5047</v>
      </c>
      <c r="C549" s="1">
        <v>494</v>
      </c>
      <c r="D549" s="15" t="s">
        <v>469</v>
      </c>
      <c r="E549" s="16" t="s">
        <v>470</v>
      </c>
      <c r="F549" s="16" t="s">
        <v>517</v>
      </c>
      <c r="G549" s="14">
        <v>4797080</v>
      </c>
      <c r="K549" s="2"/>
    </row>
    <row r="550" spans="1:12" s="4" customFormat="1" ht="18.95" customHeight="1" outlineLevel="2" x14ac:dyDescent="0.35">
      <c r="A550" s="1">
        <f t="shared" si="30"/>
        <v>5</v>
      </c>
      <c r="B550" s="1">
        <v>5053</v>
      </c>
      <c r="C550" s="1">
        <v>495</v>
      </c>
      <c r="D550" s="15" t="s">
        <v>469</v>
      </c>
      <c r="E550" s="16" t="s">
        <v>472</v>
      </c>
      <c r="F550" s="16" t="s">
        <v>518</v>
      </c>
      <c r="G550" s="14">
        <v>542250</v>
      </c>
      <c r="K550" s="2"/>
    </row>
    <row r="551" spans="1:12" s="4" customFormat="1" ht="18.95" customHeight="1" outlineLevel="2" x14ac:dyDescent="0.35">
      <c r="A551" s="1">
        <f t="shared" si="30"/>
        <v>6</v>
      </c>
      <c r="B551" s="1">
        <v>5055</v>
      </c>
      <c r="C551" s="1">
        <v>496</v>
      </c>
      <c r="D551" s="15" t="s">
        <v>469</v>
      </c>
      <c r="E551" s="16" t="s">
        <v>472</v>
      </c>
      <c r="F551" s="16" t="s">
        <v>473</v>
      </c>
      <c r="G551" s="14">
        <v>437510</v>
      </c>
      <c r="K551" s="2"/>
    </row>
    <row r="552" spans="1:12" s="4" customFormat="1" ht="18.95" customHeight="1" outlineLevel="2" x14ac:dyDescent="0.35">
      <c r="A552" s="1">
        <f t="shared" si="30"/>
        <v>7</v>
      </c>
      <c r="B552" s="1">
        <v>5059</v>
      </c>
      <c r="C552" s="1">
        <v>497</v>
      </c>
      <c r="D552" s="15" t="s">
        <v>469</v>
      </c>
      <c r="E552" s="16" t="s">
        <v>474</v>
      </c>
      <c r="F552" s="16" t="s">
        <v>1224</v>
      </c>
      <c r="G552" s="14">
        <v>123180</v>
      </c>
      <c r="K552" s="2"/>
    </row>
    <row r="553" spans="1:12" s="4" customFormat="1" ht="18.95" customHeight="1" outlineLevel="2" x14ac:dyDescent="0.35">
      <c r="A553" s="1">
        <f t="shared" si="30"/>
        <v>8</v>
      </c>
      <c r="B553" s="1">
        <v>5065</v>
      </c>
      <c r="C553" s="1">
        <v>498</v>
      </c>
      <c r="D553" s="15" t="s">
        <v>469</v>
      </c>
      <c r="E553" s="16" t="s">
        <v>477</v>
      </c>
      <c r="F553" s="16" t="s">
        <v>1225</v>
      </c>
      <c r="G553" s="14">
        <v>866380</v>
      </c>
      <c r="K553" s="2"/>
    </row>
    <row r="554" spans="1:12" s="4" customFormat="1" ht="18.95" customHeight="1" outlineLevel="2" x14ac:dyDescent="0.35">
      <c r="A554" s="1">
        <f t="shared" si="30"/>
        <v>9</v>
      </c>
      <c r="B554" s="1">
        <v>5067</v>
      </c>
      <c r="C554" s="1">
        <v>499</v>
      </c>
      <c r="D554" s="15" t="s">
        <v>469</v>
      </c>
      <c r="E554" s="16" t="s">
        <v>470</v>
      </c>
      <c r="F554" s="16" t="s">
        <v>475</v>
      </c>
      <c r="G554" s="14">
        <v>153890</v>
      </c>
      <c r="K554" s="2"/>
    </row>
    <row r="555" spans="1:12" s="4" customFormat="1" ht="18.95" customHeight="1" outlineLevel="2" x14ac:dyDescent="0.35">
      <c r="A555" s="1">
        <f t="shared" si="30"/>
        <v>10</v>
      </c>
      <c r="B555" s="1">
        <v>5068</v>
      </c>
      <c r="C555" s="1">
        <v>500</v>
      </c>
      <c r="D555" s="15" t="s">
        <v>469</v>
      </c>
      <c r="E555" s="16" t="s">
        <v>470</v>
      </c>
      <c r="F555" s="16" t="s">
        <v>1226</v>
      </c>
      <c r="G555" s="14">
        <v>641190</v>
      </c>
      <c r="K555" s="2"/>
    </row>
    <row r="556" spans="1:12" s="4" customFormat="1" ht="18.95" customHeight="1" outlineLevel="2" x14ac:dyDescent="0.35">
      <c r="A556" s="1">
        <f t="shared" si="30"/>
        <v>11</v>
      </c>
      <c r="B556" s="1">
        <v>5071</v>
      </c>
      <c r="C556" s="1">
        <v>501</v>
      </c>
      <c r="D556" s="12" t="s">
        <v>469</v>
      </c>
      <c r="E556" s="13" t="s">
        <v>470</v>
      </c>
      <c r="F556" s="13" t="s">
        <v>752</v>
      </c>
      <c r="G556" s="14">
        <v>1415340</v>
      </c>
      <c r="K556" s="2"/>
    </row>
    <row r="557" spans="1:12" s="4" customFormat="1" ht="18.95" customHeight="1" outlineLevel="2" x14ac:dyDescent="0.35">
      <c r="A557" s="1">
        <f t="shared" si="30"/>
        <v>12</v>
      </c>
      <c r="B557" s="1">
        <v>5085</v>
      </c>
      <c r="C557" s="1">
        <v>502</v>
      </c>
      <c r="D557" s="12" t="s">
        <v>469</v>
      </c>
      <c r="E557" s="13" t="s">
        <v>474</v>
      </c>
      <c r="F557" s="13" t="s">
        <v>202</v>
      </c>
      <c r="G557" s="14">
        <v>367860</v>
      </c>
      <c r="K557" s="2"/>
    </row>
    <row r="558" spans="1:12" s="4" customFormat="1" ht="18.95" customHeight="1" outlineLevel="2" x14ac:dyDescent="0.35">
      <c r="A558" s="1">
        <f t="shared" si="30"/>
        <v>13</v>
      </c>
      <c r="B558" s="1">
        <v>5098</v>
      </c>
      <c r="C558" s="1">
        <v>503</v>
      </c>
      <c r="D558" s="12" t="s">
        <v>469</v>
      </c>
      <c r="E558" s="13" t="s">
        <v>477</v>
      </c>
      <c r="F558" s="13" t="s">
        <v>478</v>
      </c>
      <c r="G558" s="14">
        <v>247440</v>
      </c>
      <c r="K558" s="2"/>
    </row>
    <row r="559" spans="1:12" s="9" customFormat="1" ht="18.95" customHeight="1" outlineLevel="1" x14ac:dyDescent="0.35">
      <c r="A559" s="7"/>
      <c r="B559" s="7"/>
      <c r="C559" s="7"/>
      <c r="D559" s="20" t="s">
        <v>1278</v>
      </c>
      <c r="E559" s="18"/>
      <c r="F559" s="18"/>
      <c r="G559" s="19">
        <f>SUBTOTAL(9,G546:G558)</f>
        <v>49390535</v>
      </c>
      <c r="K559" s="8"/>
    </row>
    <row r="560" spans="1:12" s="4" customFormat="1" ht="18.95" customHeight="1" outlineLevel="2" x14ac:dyDescent="0.35">
      <c r="A560" s="1">
        <v>1</v>
      </c>
      <c r="B560" s="1">
        <v>5112</v>
      </c>
      <c r="C560" s="1">
        <v>504</v>
      </c>
      <c r="D560" s="12" t="s">
        <v>479</v>
      </c>
      <c r="E560" s="13" t="s">
        <v>480</v>
      </c>
      <c r="F560" s="13" t="s">
        <v>1227</v>
      </c>
      <c r="G560" s="14">
        <v>612820</v>
      </c>
      <c r="K560" s="2"/>
    </row>
    <row r="561" spans="1:11" s="4" customFormat="1" ht="18.95" customHeight="1" outlineLevel="2" x14ac:dyDescent="0.35">
      <c r="A561" s="1">
        <f t="shared" ref="A561:A566" si="31">+A560+1</f>
        <v>2</v>
      </c>
      <c r="B561" s="1">
        <v>5113</v>
      </c>
      <c r="C561" s="1">
        <v>505</v>
      </c>
      <c r="D561" s="15" t="s">
        <v>479</v>
      </c>
      <c r="E561" s="16" t="s">
        <v>358</v>
      </c>
      <c r="F561" s="16" t="s">
        <v>910</v>
      </c>
      <c r="G561" s="14">
        <v>16411075</v>
      </c>
      <c r="K561" s="2"/>
    </row>
    <row r="562" spans="1:11" s="4" customFormat="1" ht="18.95" customHeight="1" outlineLevel="2" x14ac:dyDescent="0.35">
      <c r="A562" s="1">
        <f t="shared" si="31"/>
        <v>3</v>
      </c>
      <c r="B562" s="1">
        <v>5114</v>
      </c>
      <c r="C562" s="1">
        <v>506</v>
      </c>
      <c r="D562" s="15" t="s">
        <v>479</v>
      </c>
      <c r="E562" s="16" t="s">
        <v>481</v>
      </c>
      <c r="F562" s="16" t="s">
        <v>1228</v>
      </c>
      <c r="G562" s="14">
        <v>12341100</v>
      </c>
      <c r="K562" s="2"/>
    </row>
    <row r="563" spans="1:11" s="4" customFormat="1" ht="18.95" customHeight="1" outlineLevel="2" x14ac:dyDescent="0.35">
      <c r="A563" s="1">
        <f t="shared" si="31"/>
        <v>4</v>
      </c>
      <c r="B563" s="1">
        <v>5115</v>
      </c>
      <c r="C563" s="1">
        <v>507</v>
      </c>
      <c r="D563" s="15" t="s">
        <v>479</v>
      </c>
      <c r="E563" s="16" t="s">
        <v>480</v>
      </c>
      <c r="F563" s="16" t="s">
        <v>717</v>
      </c>
      <c r="G563" s="14">
        <v>27277755</v>
      </c>
      <c r="K563" s="2"/>
    </row>
    <row r="564" spans="1:11" s="4" customFormat="1" ht="18.95" customHeight="1" outlineLevel="2" x14ac:dyDescent="0.35">
      <c r="A564" s="1">
        <f t="shared" si="31"/>
        <v>5</v>
      </c>
      <c r="B564" s="1">
        <v>5126</v>
      </c>
      <c r="C564" s="1">
        <v>508</v>
      </c>
      <c r="D564" s="15" t="s">
        <v>479</v>
      </c>
      <c r="E564" s="16" t="s">
        <v>358</v>
      </c>
      <c r="F564" s="16" t="s">
        <v>600</v>
      </c>
      <c r="G564" s="14">
        <v>639600</v>
      </c>
      <c r="K564" s="2"/>
    </row>
    <row r="565" spans="1:11" s="4" customFormat="1" ht="18.95" customHeight="1" outlineLevel="2" x14ac:dyDescent="0.35">
      <c r="A565" s="1">
        <f t="shared" si="31"/>
        <v>6</v>
      </c>
      <c r="B565" s="1">
        <v>5139</v>
      </c>
      <c r="C565" s="1">
        <v>509</v>
      </c>
      <c r="D565" s="15" t="s">
        <v>479</v>
      </c>
      <c r="E565" s="16" t="s">
        <v>480</v>
      </c>
      <c r="F565" s="16" t="s">
        <v>359</v>
      </c>
      <c r="G565" s="14">
        <v>1103060</v>
      </c>
      <c r="K565" s="2"/>
    </row>
    <row r="566" spans="1:11" s="4" customFormat="1" ht="18.95" customHeight="1" outlineLevel="2" x14ac:dyDescent="0.35">
      <c r="A566" s="1">
        <f t="shared" si="31"/>
        <v>7</v>
      </c>
      <c r="B566" s="1">
        <v>5140</v>
      </c>
      <c r="C566" s="1">
        <v>510</v>
      </c>
      <c r="D566" s="15" t="s">
        <v>479</v>
      </c>
      <c r="E566" s="16" t="s">
        <v>480</v>
      </c>
      <c r="F566" s="16" t="s">
        <v>813</v>
      </c>
      <c r="G566" s="14">
        <v>477540</v>
      </c>
      <c r="K566" s="2"/>
    </row>
    <row r="567" spans="1:11" s="9" customFormat="1" ht="18.95" customHeight="1" outlineLevel="1" x14ac:dyDescent="0.35">
      <c r="A567" s="7"/>
      <c r="B567" s="7"/>
      <c r="C567" s="7"/>
      <c r="D567" s="21" t="s">
        <v>1279</v>
      </c>
      <c r="E567" s="22"/>
      <c r="F567" s="22"/>
      <c r="G567" s="19">
        <f>SUBTOTAL(9,G560:G566)</f>
        <v>58862950</v>
      </c>
      <c r="K567" s="8"/>
    </row>
    <row r="568" spans="1:11" s="4" customFormat="1" ht="18.95" customHeight="1" outlineLevel="2" x14ac:dyDescent="0.35">
      <c r="A568" s="1">
        <v>1</v>
      </c>
      <c r="B568" s="1">
        <v>5225</v>
      </c>
      <c r="C568" s="1">
        <v>511</v>
      </c>
      <c r="D568" s="15" t="s">
        <v>483</v>
      </c>
      <c r="E568" s="16" t="s">
        <v>487</v>
      </c>
      <c r="F568" s="16" t="s">
        <v>1229</v>
      </c>
      <c r="G568" s="14">
        <v>5196465</v>
      </c>
      <c r="K568" s="2"/>
    </row>
    <row r="569" spans="1:11" s="4" customFormat="1" ht="18.95" customHeight="1" outlineLevel="2" x14ac:dyDescent="0.35">
      <c r="A569" s="1">
        <f t="shared" ref="A569:A578" si="32">+A568+1</f>
        <v>2</v>
      </c>
      <c r="B569" s="1">
        <v>5226</v>
      </c>
      <c r="C569" s="1">
        <v>512</v>
      </c>
      <c r="D569" s="15" t="s">
        <v>483</v>
      </c>
      <c r="E569" s="16" t="s">
        <v>488</v>
      </c>
      <c r="F569" s="16" t="s">
        <v>824</v>
      </c>
      <c r="G569" s="14">
        <v>1909505</v>
      </c>
      <c r="K569" s="2"/>
    </row>
    <row r="570" spans="1:11" s="4" customFormat="1" ht="18.95" customHeight="1" outlineLevel="2" x14ac:dyDescent="0.35">
      <c r="A570" s="1">
        <f t="shared" si="32"/>
        <v>3</v>
      </c>
      <c r="B570" s="1">
        <v>5227</v>
      </c>
      <c r="C570" s="1">
        <v>513</v>
      </c>
      <c r="D570" s="15" t="s">
        <v>483</v>
      </c>
      <c r="E570" s="16" t="s">
        <v>488</v>
      </c>
      <c r="F570" s="16" t="s">
        <v>961</v>
      </c>
      <c r="G570" s="14">
        <v>24780215</v>
      </c>
      <c r="K570" s="2"/>
    </row>
    <row r="571" spans="1:11" s="4" customFormat="1" ht="18.95" customHeight="1" outlineLevel="2" x14ac:dyDescent="0.35">
      <c r="A571" s="1">
        <f t="shared" si="32"/>
        <v>4</v>
      </c>
      <c r="B571" s="1">
        <v>5228</v>
      </c>
      <c r="C571" s="1">
        <v>514</v>
      </c>
      <c r="D571" s="15" t="s">
        <v>483</v>
      </c>
      <c r="E571" s="16" t="s">
        <v>360</v>
      </c>
      <c r="F571" s="16" t="s">
        <v>1085</v>
      </c>
      <c r="G571" s="14">
        <v>12043255</v>
      </c>
      <c r="K571" s="2"/>
    </row>
    <row r="572" spans="1:11" s="4" customFormat="1" ht="18.95" customHeight="1" outlineLevel="2" x14ac:dyDescent="0.35">
      <c r="A572" s="1">
        <f t="shared" si="32"/>
        <v>5</v>
      </c>
      <c r="B572" s="1">
        <v>5229</v>
      </c>
      <c r="C572" s="1">
        <v>515</v>
      </c>
      <c r="D572" s="15" t="s">
        <v>483</v>
      </c>
      <c r="E572" s="16" t="s">
        <v>519</v>
      </c>
      <c r="F572" s="16" t="s">
        <v>601</v>
      </c>
      <c r="G572" s="14">
        <v>441080</v>
      </c>
      <c r="K572" s="2"/>
    </row>
    <row r="573" spans="1:11" s="4" customFormat="1" ht="18.95" customHeight="1" outlineLevel="2" x14ac:dyDescent="0.35">
      <c r="A573" s="1">
        <f t="shared" si="32"/>
        <v>6</v>
      </c>
      <c r="B573" s="1">
        <v>5233</v>
      </c>
      <c r="C573" s="1">
        <v>516</v>
      </c>
      <c r="D573" s="15" t="s">
        <v>483</v>
      </c>
      <c r="E573" s="16" t="s">
        <v>484</v>
      </c>
      <c r="F573" s="16" t="s">
        <v>718</v>
      </c>
      <c r="G573" s="14">
        <v>168930</v>
      </c>
      <c r="K573" s="2"/>
    </row>
    <row r="574" spans="1:11" s="4" customFormat="1" ht="18.95" customHeight="1" outlineLevel="2" x14ac:dyDescent="0.35">
      <c r="A574" s="1">
        <f t="shared" si="32"/>
        <v>7</v>
      </c>
      <c r="B574" s="1">
        <v>5241</v>
      </c>
      <c r="C574" s="1">
        <v>517</v>
      </c>
      <c r="D574" s="15" t="s">
        <v>483</v>
      </c>
      <c r="E574" s="16" t="s">
        <v>488</v>
      </c>
      <c r="F574" s="16" t="s">
        <v>602</v>
      </c>
      <c r="G574" s="14">
        <v>258760</v>
      </c>
      <c r="K574" s="2"/>
    </row>
    <row r="575" spans="1:11" s="4" customFormat="1" ht="18.95" customHeight="1" outlineLevel="2" x14ac:dyDescent="0.35">
      <c r="A575" s="1">
        <f t="shared" si="32"/>
        <v>8</v>
      </c>
      <c r="B575" s="1">
        <v>5242</v>
      </c>
      <c r="C575" s="1">
        <v>518</v>
      </c>
      <c r="D575" s="15" t="s">
        <v>483</v>
      </c>
      <c r="E575" s="16" t="s">
        <v>488</v>
      </c>
      <c r="F575" s="16" t="s">
        <v>1086</v>
      </c>
      <c r="G575" s="14">
        <v>1245250</v>
      </c>
      <c r="K575" s="2"/>
    </row>
    <row r="576" spans="1:11" s="4" customFormat="1" ht="18.95" customHeight="1" outlineLevel="2" x14ac:dyDescent="0.35">
      <c r="A576" s="1">
        <f t="shared" si="32"/>
        <v>9</v>
      </c>
      <c r="B576" s="1">
        <v>5246</v>
      </c>
      <c r="C576" s="1">
        <v>519</v>
      </c>
      <c r="D576" s="12" t="s">
        <v>483</v>
      </c>
      <c r="E576" s="13" t="s">
        <v>485</v>
      </c>
      <c r="F576" s="13" t="s">
        <v>486</v>
      </c>
      <c r="G576" s="14">
        <v>72800</v>
      </c>
      <c r="K576" s="2"/>
    </row>
    <row r="577" spans="1:11" s="4" customFormat="1" ht="18.95" customHeight="1" outlineLevel="2" x14ac:dyDescent="0.35">
      <c r="A577" s="1">
        <f t="shared" si="32"/>
        <v>10</v>
      </c>
      <c r="B577" s="1">
        <v>5262</v>
      </c>
      <c r="C577" s="1">
        <v>520</v>
      </c>
      <c r="D577" s="12" t="s">
        <v>483</v>
      </c>
      <c r="E577" s="13" t="s">
        <v>360</v>
      </c>
      <c r="F577" s="13" t="s">
        <v>1032</v>
      </c>
      <c r="G577" s="14">
        <v>123780</v>
      </c>
      <c r="K577" s="2"/>
    </row>
    <row r="578" spans="1:11" s="4" customFormat="1" ht="18.95" customHeight="1" outlineLevel="2" x14ac:dyDescent="0.35">
      <c r="A578" s="1">
        <f t="shared" si="32"/>
        <v>11</v>
      </c>
      <c r="B578" s="1">
        <v>5281</v>
      </c>
      <c r="C578" s="1">
        <v>521</v>
      </c>
      <c r="D578" s="12" t="s">
        <v>483</v>
      </c>
      <c r="E578" s="13" t="s">
        <v>484</v>
      </c>
      <c r="F578" s="13" t="s">
        <v>361</v>
      </c>
      <c r="G578" s="14">
        <v>254940</v>
      </c>
      <c r="K578" s="2"/>
    </row>
    <row r="579" spans="1:11" s="9" customFormat="1" ht="18.95" customHeight="1" outlineLevel="1" x14ac:dyDescent="0.35">
      <c r="A579" s="7"/>
      <c r="B579" s="7"/>
      <c r="C579" s="7"/>
      <c r="D579" s="20" t="s">
        <v>1280</v>
      </c>
      <c r="E579" s="18"/>
      <c r="F579" s="18"/>
      <c r="G579" s="19">
        <f>SUBTOTAL(9,G568:G578)</f>
        <v>46494980</v>
      </c>
      <c r="K579" s="8"/>
    </row>
    <row r="580" spans="1:11" s="4" customFormat="1" ht="18.95" customHeight="1" outlineLevel="2" x14ac:dyDescent="0.35">
      <c r="A580" s="1">
        <v>1</v>
      </c>
      <c r="B580" s="1">
        <v>5350</v>
      </c>
      <c r="C580" s="1">
        <v>522</v>
      </c>
      <c r="D580" s="12" t="s">
        <v>489</v>
      </c>
      <c r="E580" s="13" t="s">
        <v>494</v>
      </c>
      <c r="F580" s="13" t="s">
        <v>1087</v>
      </c>
      <c r="G580" s="14">
        <v>1510350</v>
      </c>
      <c r="K580" s="2"/>
    </row>
    <row r="581" spans="1:11" s="4" customFormat="1" ht="18.95" customHeight="1" outlineLevel="2" x14ac:dyDescent="0.35">
      <c r="A581" s="1">
        <f t="shared" ref="A581:A591" si="33">+A580+1</f>
        <v>2</v>
      </c>
      <c r="B581" s="1">
        <v>5351</v>
      </c>
      <c r="C581" s="1">
        <v>523</v>
      </c>
      <c r="D581" s="15" t="s">
        <v>489</v>
      </c>
      <c r="E581" s="16" t="s">
        <v>490</v>
      </c>
      <c r="F581" s="16" t="s">
        <v>876</v>
      </c>
      <c r="G581" s="14">
        <v>23085425</v>
      </c>
      <c r="K581" s="2"/>
    </row>
    <row r="582" spans="1:11" s="4" customFormat="1" ht="18.95" customHeight="1" outlineLevel="2" x14ac:dyDescent="0.35">
      <c r="A582" s="1">
        <f t="shared" si="33"/>
        <v>3</v>
      </c>
      <c r="B582" s="1">
        <v>5370</v>
      </c>
      <c r="C582" s="1">
        <v>524</v>
      </c>
      <c r="D582" s="15" t="s">
        <v>489</v>
      </c>
      <c r="E582" s="16" t="s">
        <v>490</v>
      </c>
      <c r="F582" s="16" t="s">
        <v>491</v>
      </c>
      <c r="G582" s="14">
        <v>467910</v>
      </c>
      <c r="K582" s="2"/>
    </row>
    <row r="583" spans="1:11" s="4" customFormat="1" ht="18.95" customHeight="1" outlineLevel="2" x14ac:dyDescent="0.35">
      <c r="A583" s="1">
        <f t="shared" si="33"/>
        <v>4</v>
      </c>
      <c r="B583" s="1">
        <v>5373</v>
      </c>
      <c r="C583" s="1">
        <v>525</v>
      </c>
      <c r="D583" s="15" t="s">
        <v>489</v>
      </c>
      <c r="E583" s="16" t="s">
        <v>496</v>
      </c>
      <c r="F583" s="16" t="s">
        <v>962</v>
      </c>
      <c r="G583" s="14">
        <v>1026490</v>
      </c>
      <c r="K583" s="2"/>
    </row>
    <row r="584" spans="1:11" s="4" customFormat="1" ht="18.95" customHeight="1" outlineLevel="2" x14ac:dyDescent="0.35">
      <c r="A584" s="1">
        <f t="shared" si="33"/>
        <v>5</v>
      </c>
      <c r="B584" s="1">
        <v>5375</v>
      </c>
      <c r="C584" s="1">
        <v>526</v>
      </c>
      <c r="D584" s="15" t="s">
        <v>489</v>
      </c>
      <c r="E584" s="16" t="s">
        <v>496</v>
      </c>
      <c r="F584" s="16" t="s">
        <v>1088</v>
      </c>
      <c r="G584" s="14">
        <v>315530</v>
      </c>
      <c r="K584" s="2"/>
    </row>
    <row r="585" spans="1:11" s="4" customFormat="1" ht="18.95" customHeight="1" outlineLevel="2" x14ac:dyDescent="0.35">
      <c r="A585" s="1">
        <f t="shared" si="33"/>
        <v>6</v>
      </c>
      <c r="B585" s="1">
        <v>5379</v>
      </c>
      <c r="C585" s="1">
        <v>527</v>
      </c>
      <c r="D585" s="15" t="s">
        <v>489</v>
      </c>
      <c r="E585" s="16" t="s">
        <v>362</v>
      </c>
      <c r="F585" s="16" t="s">
        <v>1089</v>
      </c>
      <c r="G585" s="14">
        <v>1451770</v>
      </c>
      <c r="K585" s="2"/>
    </row>
    <row r="586" spans="1:11" s="4" customFormat="1" ht="18.95" customHeight="1" outlineLevel="2" x14ac:dyDescent="0.35">
      <c r="A586" s="1">
        <f t="shared" si="33"/>
        <v>7</v>
      </c>
      <c r="B586" s="1">
        <v>5382</v>
      </c>
      <c r="C586" s="1">
        <v>528</v>
      </c>
      <c r="D586" s="15" t="s">
        <v>489</v>
      </c>
      <c r="E586" s="16" t="s">
        <v>492</v>
      </c>
      <c r="F586" s="16" t="s">
        <v>493</v>
      </c>
      <c r="G586" s="14">
        <v>1507885</v>
      </c>
      <c r="K586" s="2"/>
    </row>
    <row r="587" spans="1:11" s="4" customFormat="1" ht="18.95" customHeight="1" outlineLevel="2" x14ac:dyDescent="0.35">
      <c r="A587" s="1">
        <f t="shared" si="33"/>
        <v>8</v>
      </c>
      <c r="B587" s="1">
        <v>5388</v>
      </c>
      <c r="C587" s="1">
        <v>529</v>
      </c>
      <c r="D587" s="15" t="s">
        <v>489</v>
      </c>
      <c r="E587" s="16" t="s">
        <v>498</v>
      </c>
      <c r="F587" s="16" t="s">
        <v>1090</v>
      </c>
      <c r="G587" s="14">
        <v>261730</v>
      </c>
      <c r="K587" s="2"/>
    </row>
    <row r="588" spans="1:11" s="4" customFormat="1" ht="18.95" customHeight="1" outlineLevel="2" x14ac:dyDescent="0.35">
      <c r="A588" s="1">
        <f t="shared" si="33"/>
        <v>9</v>
      </c>
      <c r="B588" s="1">
        <v>5395</v>
      </c>
      <c r="C588" s="1">
        <v>530</v>
      </c>
      <c r="D588" s="12" t="s">
        <v>489</v>
      </c>
      <c r="E588" s="13" t="s">
        <v>495</v>
      </c>
      <c r="F588" s="13" t="s">
        <v>1091</v>
      </c>
      <c r="G588" s="14">
        <v>299190</v>
      </c>
      <c r="K588" s="2"/>
    </row>
    <row r="589" spans="1:11" s="4" customFormat="1" ht="18.95" customHeight="1" outlineLevel="2" x14ac:dyDescent="0.35">
      <c r="A589" s="1">
        <f t="shared" si="33"/>
        <v>10</v>
      </c>
      <c r="B589" s="1">
        <v>5426</v>
      </c>
      <c r="C589" s="1">
        <v>531</v>
      </c>
      <c r="D589" s="12" t="s">
        <v>489</v>
      </c>
      <c r="E589" s="13" t="s">
        <v>496</v>
      </c>
      <c r="F589" s="13" t="s">
        <v>1092</v>
      </c>
      <c r="G589" s="14">
        <v>278470</v>
      </c>
      <c r="K589" s="2"/>
    </row>
    <row r="590" spans="1:11" s="4" customFormat="1" ht="18.95" customHeight="1" outlineLevel="2" x14ac:dyDescent="0.35">
      <c r="A590" s="1">
        <f t="shared" si="33"/>
        <v>11</v>
      </c>
      <c r="B590" s="1">
        <v>5437</v>
      </c>
      <c r="C590" s="1">
        <v>532</v>
      </c>
      <c r="D590" s="12" t="s">
        <v>489</v>
      </c>
      <c r="E590" s="13" t="s">
        <v>497</v>
      </c>
      <c r="F590" s="13" t="s">
        <v>975</v>
      </c>
      <c r="G590" s="14">
        <v>2018880</v>
      </c>
      <c r="K590" s="2"/>
    </row>
    <row r="591" spans="1:11" s="4" customFormat="1" ht="18.95" customHeight="1" outlineLevel="2" x14ac:dyDescent="0.35">
      <c r="A591" s="1">
        <f t="shared" si="33"/>
        <v>12</v>
      </c>
      <c r="B591" s="1">
        <v>5441</v>
      </c>
      <c r="C591" s="1">
        <v>533</v>
      </c>
      <c r="D591" s="12" t="s">
        <v>489</v>
      </c>
      <c r="E591" s="13" t="s">
        <v>497</v>
      </c>
      <c r="F591" s="13" t="s">
        <v>1037</v>
      </c>
      <c r="G591" s="14">
        <v>341290</v>
      </c>
      <c r="K591" s="2"/>
    </row>
    <row r="592" spans="1:11" s="9" customFormat="1" ht="18.95" customHeight="1" outlineLevel="1" x14ac:dyDescent="0.35">
      <c r="A592" s="7"/>
      <c r="B592" s="7"/>
      <c r="C592" s="7"/>
      <c r="D592" s="20" t="s">
        <v>1281</v>
      </c>
      <c r="E592" s="18"/>
      <c r="F592" s="18"/>
      <c r="G592" s="19">
        <f>SUBTOTAL(9,G580:G591)</f>
        <v>32564920</v>
      </c>
      <c r="K592" s="8"/>
    </row>
    <row r="593" spans="1:11" s="4" customFormat="1" ht="18.95" customHeight="1" outlineLevel="2" x14ac:dyDescent="0.35">
      <c r="A593" s="1">
        <v>1</v>
      </c>
      <c r="B593" s="1">
        <v>5454</v>
      </c>
      <c r="C593" s="1">
        <v>534</v>
      </c>
      <c r="D593" s="12" t="s">
        <v>499</v>
      </c>
      <c r="E593" s="13" t="s">
        <v>503</v>
      </c>
      <c r="F593" s="13" t="s">
        <v>1093</v>
      </c>
      <c r="G593" s="14">
        <v>3987150</v>
      </c>
      <c r="K593" s="2"/>
    </row>
    <row r="594" spans="1:11" s="4" customFormat="1" ht="18.95" customHeight="1" outlineLevel="2" x14ac:dyDescent="0.35">
      <c r="A594" s="1">
        <f t="shared" ref="A594:A602" si="34">+A593+1</f>
        <v>2</v>
      </c>
      <c r="B594" s="1">
        <v>5455</v>
      </c>
      <c r="C594" s="1">
        <v>535</v>
      </c>
      <c r="D594" s="15" t="s">
        <v>499</v>
      </c>
      <c r="E594" s="16" t="s">
        <v>503</v>
      </c>
      <c r="F594" s="16" t="s">
        <v>1094</v>
      </c>
      <c r="G594" s="14">
        <v>13920735</v>
      </c>
      <c r="K594" s="2"/>
    </row>
    <row r="595" spans="1:11" s="4" customFormat="1" ht="18.95" customHeight="1" outlineLevel="2" x14ac:dyDescent="0.35">
      <c r="A595" s="1">
        <f t="shared" si="34"/>
        <v>3</v>
      </c>
      <c r="B595" s="1">
        <v>5456</v>
      </c>
      <c r="C595" s="1">
        <v>536</v>
      </c>
      <c r="D595" s="15" t="s">
        <v>499</v>
      </c>
      <c r="E595" s="16" t="s">
        <v>502</v>
      </c>
      <c r="F595" s="16" t="s">
        <v>1095</v>
      </c>
      <c r="G595" s="14">
        <v>464440</v>
      </c>
      <c r="K595" s="2"/>
    </row>
    <row r="596" spans="1:11" s="4" customFormat="1" ht="18.95" customHeight="1" outlineLevel="2" x14ac:dyDescent="0.35">
      <c r="A596" s="1">
        <f t="shared" si="34"/>
        <v>4</v>
      </c>
      <c r="B596" s="1">
        <v>5457</v>
      </c>
      <c r="C596" s="1">
        <v>537</v>
      </c>
      <c r="D596" s="15" t="s">
        <v>499</v>
      </c>
      <c r="E596" s="16" t="s">
        <v>1096</v>
      </c>
      <c r="F596" s="16" t="s">
        <v>1097</v>
      </c>
      <c r="G596" s="14">
        <v>540450</v>
      </c>
      <c r="K596" s="2"/>
    </row>
    <row r="597" spans="1:11" s="4" customFormat="1" ht="18.95" customHeight="1" outlineLevel="2" x14ac:dyDescent="0.35">
      <c r="A597" s="1">
        <f t="shared" si="34"/>
        <v>5</v>
      </c>
      <c r="B597" s="1">
        <v>5465</v>
      </c>
      <c r="C597" s="1">
        <v>538</v>
      </c>
      <c r="D597" s="15" t="s">
        <v>499</v>
      </c>
      <c r="E597" s="16" t="s">
        <v>503</v>
      </c>
      <c r="F597" s="16" t="s">
        <v>789</v>
      </c>
      <c r="G597" s="14">
        <v>2637960</v>
      </c>
      <c r="K597" s="2"/>
    </row>
    <row r="598" spans="1:11" s="4" customFormat="1" ht="18.95" customHeight="1" outlineLevel="2" x14ac:dyDescent="0.35">
      <c r="A598" s="1">
        <f t="shared" si="34"/>
        <v>6</v>
      </c>
      <c r="B598" s="1">
        <v>5466</v>
      </c>
      <c r="C598" s="1">
        <v>539</v>
      </c>
      <c r="D598" s="15" t="s">
        <v>499</v>
      </c>
      <c r="E598" s="16" t="s">
        <v>503</v>
      </c>
      <c r="F598" s="16" t="s">
        <v>603</v>
      </c>
      <c r="G598" s="14">
        <v>123780</v>
      </c>
      <c r="K598" s="2"/>
    </row>
    <row r="599" spans="1:11" s="4" customFormat="1" ht="18.95" customHeight="1" outlineLevel="2" x14ac:dyDescent="0.35">
      <c r="A599" s="1">
        <f t="shared" si="34"/>
        <v>7</v>
      </c>
      <c r="B599" s="1">
        <v>5474</v>
      </c>
      <c r="C599" s="1">
        <v>540</v>
      </c>
      <c r="D599" s="15" t="s">
        <v>499</v>
      </c>
      <c r="E599" s="16" t="s">
        <v>503</v>
      </c>
      <c r="F599" s="16" t="s">
        <v>604</v>
      </c>
      <c r="G599" s="14">
        <v>1098390</v>
      </c>
      <c r="K599" s="2"/>
    </row>
    <row r="600" spans="1:11" s="4" customFormat="1" ht="18.95" customHeight="1" outlineLevel="2" x14ac:dyDescent="0.35">
      <c r="A600" s="1">
        <f t="shared" si="34"/>
        <v>8</v>
      </c>
      <c r="B600" s="1">
        <v>5475</v>
      </c>
      <c r="C600" s="1">
        <v>541</v>
      </c>
      <c r="D600" s="15" t="s">
        <v>499</v>
      </c>
      <c r="E600" s="16" t="s">
        <v>500</v>
      </c>
      <c r="F600" s="16" t="s">
        <v>1098</v>
      </c>
      <c r="G600" s="14">
        <v>167580</v>
      </c>
      <c r="K600" s="2"/>
    </row>
    <row r="601" spans="1:11" s="4" customFormat="1" ht="18.95" customHeight="1" outlineLevel="2" x14ac:dyDescent="0.35">
      <c r="A601" s="1">
        <f t="shared" si="34"/>
        <v>9</v>
      </c>
      <c r="B601" s="1">
        <v>5487</v>
      </c>
      <c r="C601" s="1">
        <v>542</v>
      </c>
      <c r="D601" s="15" t="s">
        <v>499</v>
      </c>
      <c r="E601" s="16" t="s">
        <v>501</v>
      </c>
      <c r="F601" s="16" t="s">
        <v>605</v>
      </c>
      <c r="G601" s="14">
        <v>1023140</v>
      </c>
      <c r="K601" s="2"/>
    </row>
    <row r="602" spans="1:11" s="4" customFormat="1" ht="18.95" customHeight="1" outlineLevel="2" x14ac:dyDescent="0.35">
      <c r="A602" s="1">
        <f t="shared" si="34"/>
        <v>10</v>
      </c>
      <c r="B602" s="1">
        <v>5493</v>
      </c>
      <c r="C602" s="1">
        <v>543</v>
      </c>
      <c r="D602" s="12" t="s">
        <v>499</v>
      </c>
      <c r="E602" s="13" t="s">
        <v>1096</v>
      </c>
      <c r="F602" s="13" t="s">
        <v>1099</v>
      </c>
      <c r="G602" s="14">
        <v>317820</v>
      </c>
      <c r="K602" s="2"/>
    </row>
    <row r="603" spans="1:11" s="9" customFormat="1" ht="18.95" customHeight="1" outlineLevel="1" x14ac:dyDescent="0.35">
      <c r="A603" s="7"/>
      <c r="B603" s="7"/>
      <c r="C603" s="7"/>
      <c r="D603" s="20" t="s">
        <v>1282</v>
      </c>
      <c r="E603" s="18"/>
      <c r="F603" s="18"/>
      <c r="G603" s="19">
        <f>SUBTOTAL(9,G593:G602)</f>
        <v>24281445</v>
      </c>
      <c r="K603" s="8"/>
    </row>
    <row r="604" spans="1:11" s="4" customFormat="1" ht="18.95" customHeight="1" outlineLevel="2" x14ac:dyDescent="0.35">
      <c r="A604" s="1">
        <v>1</v>
      </c>
      <c r="B604" s="1">
        <v>5512</v>
      </c>
      <c r="C604" s="1">
        <v>544</v>
      </c>
      <c r="D604" s="12" t="s">
        <v>504</v>
      </c>
      <c r="E604" s="13" t="s">
        <v>505</v>
      </c>
      <c r="F604" s="13" t="s">
        <v>1100</v>
      </c>
      <c r="G604" s="14">
        <v>8544775</v>
      </c>
      <c r="K604" s="2"/>
    </row>
    <row r="605" spans="1:11" s="4" customFormat="1" ht="18.95" customHeight="1" outlineLevel="2" x14ac:dyDescent="0.35">
      <c r="A605" s="1">
        <f t="shared" ref="A605:A617" si="35">+A604+1</f>
        <v>2</v>
      </c>
      <c r="B605" s="1">
        <v>5513</v>
      </c>
      <c r="C605" s="1">
        <v>545</v>
      </c>
      <c r="D605" s="15" t="s">
        <v>504</v>
      </c>
      <c r="E605" s="16" t="s">
        <v>505</v>
      </c>
      <c r="F605" s="16" t="s">
        <v>606</v>
      </c>
      <c r="G605" s="14">
        <v>14840385</v>
      </c>
      <c r="K605" s="2"/>
    </row>
    <row r="606" spans="1:11" s="4" customFormat="1" ht="18.95" customHeight="1" outlineLevel="2" x14ac:dyDescent="0.35">
      <c r="A606" s="1">
        <f t="shared" si="35"/>
        <v>3</v>
      </c>
      <c r="B606" s="1">
        <v>5514</v>
      </c>
      <c r="C606" s="1">
        <v>546</v>
      </c>
      <c r="D606" s="15" t="s">
        <v>504</v>
      </c>
      <c r="E606" s="16" t="s">
        <v>510</v>
      </c>
      <c r="F606" s="16" t="s">
        <v>363</v>
      </c>
      <c r="G606" s="14">
        <v>5324770</v>
      </c>
      <c r="K606" s="2"/>
    </row>
    <row r="607" spans="1:11" s="4" customFormat="1" ht="18.95" customHeight="1" outlineLevel="2" x14ac:dyDescent="0.35">
      <c r="A607" s="1">
        <f t="shared" si="35"/>
        <v>4</v>
      </c>
      <c r="B607" s="1">
        <v>5516</v>
      </c>
      <c r="C607" s="1">
        <v>547</v>
      </c>
      <c r="D607" s="15" t="s">
        <v>504</v>
      </c>
      <c r="E607" s="16" t="s">
        <v>508</v>
      </c>
      <c r="F607" s="16" t="s">
        <v>976</v>
      </c>
      <c r="G607" s="14">
        <v>1212000</v>
      </c>
      <c r="K607" s="2"/>
    </row>
    <row r="608" spans="1:11" s="4" customFormat="1" ht="18.95" customHeight="1" outlineLevel="2" x14ac:dyDescent="0.35">
      <c r="A608" s="1">
        <f t="shared" si="35"/>
        <v>5</v>
      </c>
      <c r="B608" s="1">
        <v>5517</v>
      </c>
      <c r="C608" s="1">
        <v>548</v>
      </c>
      <c r="D608" s="25" t="s">
        <v>504</v>
      </c>
      <c r="E608" s="26" t="s">
        <v>508</v>
      </c>
      <c r="F608" s="26" t="s">
        <v>879</v>
      </c>
      <c r="G608" s="14">
        <v>718720</v>
      </c>
      <c r="K608" s="2"/>
    </row>
    <row r="609" spans="1:11" s="4" customFormat="1" ht="18.95" customHeight="1" outlineLevel="2" x14ac:dyDescent="0.35">
      <c r="A609" s="1">
        <f t="shared" si="35"/>
        <v>6</v>
      </c>
      <c r="B609" s="1">
        <v>5520</v>
      </c>
      <c r="C609" s="1">
        <v>549</v>
      </c>
      <c r="D609" s="15" t="s">
        <v>504</v>
      </c>
      <c r="E609" s="16" t="s">
        <v>364</v>
      </c>
      <c r="F609" s="16" t="s">
        <v>1031</v>
      </c>
      <c r="G609" s="14">
        <v>713310</v>
      </c>
      <c r="K609" s="2"/>
    </row>
    <row r="610" spans="1:11" s="4" customFormat="1" ht="18.95" customHeight="1" outlineLevel="2" x14ac:dyDescent="0.35">
      <c r="A610" s="1">
        <f t="shared" si="35"/>
        <v>7</v>
      </c>
      <c r="B610" s="1">
        <v>5521</v>
      </c>
      <c r="C610" s="1">
        <v>550</v>
      </c>
      <c r="D610" s="15" t="s">
        <v>504</v>
      </c>
      <c r="E610" s="16" t="s">
        <v>365</v>
      </c>
      <c r="F610" s="16" t="s">
        <v>1101</v>
      </c>
      <c r="G610" s="14">
        <v>1614800</v>
      </c>
      <c r="K610" s="2"/>
    </row>
    <row r="611" spans="1:11" s="4" customFormat="1" ht="18.95" customHeight="1" outlineLevel="2" x14ac:dyDescent="0.35">
      <c r="A611" s="1">
        <f t="shared" si="35"/>
        <v>8</v>
      </c>
      <c r="B611" s="1">
        <v>5529</v>
      </c>
      <c r="C611" s="1">
        <v>551</v>
      </c>
      <c r="D611" s="15" t="s">
        <v>504</v>
      </c>
      <c r="E611" s="16" t="s">
        <v>509</v>
      </c>
      <c r="F611" s="16" t="s">
        <v>883</v>
      </c>
      <c r="G611" s="14">
        <v>308880</v>
      </c>
      <c r="K611" s="2"/>
    </row>
    <row r="612" spans="1:11" s="4" customFormat="1" ht="18.95" customHeight="1" outlineLevel="2" x14ac:dyDescent="0.35">
      <c r="A612" s="1">
        <f t="shared" si="35"/>
        <v>9</v>
      </c>
      <c r="B612" s="1">
        <v>5530</v>
      </c>
      <c r="C612" s="1">
        <v>552</v>
      </c>
      <c r="D612" s="15" t="s">
        <v>504</v>
      </c>
      <c r="E612" s="16" t="s">
        <v>505</v>
      </c>
      <c r="F612" s="16" t="s">
        <v>506</v>
      </c>
      <c r="G612" s="14">
        <v>583490</v>
      </c>
      <c r="K612" s="2"/>
    </row>
    <row r="613" spans="1:11" s="4" customFormat="1" ht="18.95" customHeight="1" outlineLevel="2" x14ac:dyDescent="0.35">
      <c r="A613" s="1">
        <f t="shared" si="35"/>
        <v>10</v>
      </c>
      <c r="B613" s="1">
        <v>5531</v>
      </c>
      <c r="C613" s="1">
        <v>553</v>
      </c>
      <c r="D613" s="15" t="s">
        <v>504</v>
      </c>
      <c r="E613" s="16" t="s">
        <v>505</v>
      </c>
      <c r="F613" s="16" t="s">
        <v>520</v>
      </c>
      <c r="G613" s="14">
        <v>415490</v>
      </c>
      <c r="K613" s="2"/>
    </row>
    <row r="614" spans="1:11" s="4" customFormat="1" ht="18.95" customHeight="1" outlineLevel="2" x14ac:dyDescent="0.35">
      <c r="A614" s="1">
        <f t="shared" si="35"/>
        <v>11</v>
      </c>
      <c r="B614" s="1">
        <v>5532</v>
      </c>
      <c r="C614" s="1">
        <v>554</v>
      </c>
      <c r="D614" s="15" t="s">
        <v>504</v>
      </c>
      <c r="E614" s="16" t="s">
        <v>505</v>
      </c>
      <c r="F614" s="16" t="s">
        <v>1102</v>
      </c>
      <c r="G614" s="14">
        <v>1097520</v>
      </c>
      <c r="K614" s="2"/>
    </row>
    <row r="615" spans="1:11" s="4" customFormat="1" ht="18.95" customHeight="1" outlineLevel="2" x14ac:dyDescent="0.35">
      <c r="A615" s="1">
        <f t="shared" si="35"/>
        <v>12</v>
      </c>
      <c r="B615" s="1">
        <v>5533</v>
      </c>
      <c r="C615" s="1">
        <v>555</v>
      </c>
      <c r="D615" s="15" t="s">
        <v>504</v>
      </c>
      <c r="E615" s="16" t="s">
        <v>505</v>
      </c>
      <c r="F615" s="16" t="s">
        <v>507</v>
      </c>
      <c r="G615" s="14">
        <v>619470</v>
      </c>
      <c r="K615" s="2"/>
    </row>
    <row r="616" spans="1:11" s="4" customFormat="1" ht="18.95" customHeight="1" outlineLevel="2" x14ac:dyDescent="0.35">
      <c r="A616" s="1">
        <f t="shared" si="35"/>
        <v>13</v>
      </c>
      <c r="B616" s="1">
        <v>5557</v>
      </c>
      <c r="C616" s="1">
        <v>556</v>
      </c>
      <c r="D616" s="12" t="s">
        <v>504</v>
      </c>
      <c r="E616" s="13" t="s">
        <v>364</v>
      </c>
      <c r="F616" s="13" t="s">
        <v>753</v>
      </c>
      <c r="G616" s="14">
        <v>206560</v>
      </c>
      <c r="K616" s="2"/>
    </row>
    <row r="617" spans="1:11" s="4" customFormat="1" ht="18.95" customHeight="1" outlineLevel="2" x14ac:dyDescent="0.35">
      <c r="A617" s="1">
        <f t="shared" si="35"/>
        <v>14</v>
      </c>
      <c r="B617" s="1">
        <v>5609</v>
      </c>
      <c r="C617" s="1">
        <v>557</v>
      </c>
      <c r="D617" s="12" t="s">
        <v>504</v>
      </c>
      <c r="E617" s="13" t="s">
        <v>366</v>
      </c>
      <c r="F617" s="13" t="s">
        <v>825</v>
      </c>
      <c r="G617" s="14">
        <v>787560</v>
      </c>
      <c r="K617" s="2"/>
    </row>
    <row r="618" spans="1:11" s="9" customFormat="1" ht="18.95" customHeight="1" outlineLevel="1" x14ac:dyDescent="0.35">
      <c r="A618" s="7"/>
      <c r="B618" s="7"/>
      <c r="C618" s="7"/>
      <c r="D618" s="20" t="s">
        <v>1283</v>
      </c>
      <c r="E618" s="18"/>
      <c r="F618" s="18"/>
      <c r="G618" s="19">
        <f>SUBTOTAL(9,G604:G617)</f>
        <v>36987730</v>
      </c>
      <c r="K618" s="8"/>
    </row>
    <row r="619" spans="1:11" s="4" customFormat="1" ht="18.95" customHeight="1" outlineLevel="2" x14ac:dyDescent="0.35">
      <c r="A619" s="1">
        <v>1</v>
      </c>
      <c r="B619" s="1">
        <v>5613</v>
      </c>
      <c r="C619" s="1">
        <v>558</v>
      </c>
      <c r="D619" s="12" t="s">
        <v>511</v>
      </c>
      <c r="E619" s="13" t="s">
        <v>515</v>
      </c>
      <c r="F619" s="13" t="s">
        <v>1103</v>
      </c>
      <c r="G619" s="14">
        <v>119906665</v>
      </c>
      <c r="K619" s="2"/>
    </row>
    <row r="620" spans="1:11" s="4" customFormat="1" ht="18.95" customHeight="1" outlineLevel="2" x14ac:dyDescent="0.35">
      <c r="A620" s="1">
        <f t="shared" ref="A620:A627" si="36">+A619+1</f>
        <v>2</v>
      </c>
      <c r="B620" s="1">
        <v>5614</v>
      </c>
      <c r="C620" s="1">
        <v>559</v>
      </c>
      <c r="D620" s="15" t="s">
        <v>511</v>
      </c>
      <c r="E620" s="16" t="s">
        <v>367</v>
      </c>
      <c r="F620" s="16" t="s">
        <v>884</v>
      </c>
      <c r="G620" s="14">
        <v>275350</v>
      </c>
      <c r="K620" s="2"/>
    </row>
    <row r="621" spans="1:11" s="4" customFormat="1" ht="18.95" customHeight="1" outlineLevel="2" x14ac:dyDescent="0.35">
      <c r="A621" s="1">
        <f t="shared" si="36"/>
        <v>3</v>
      </c>
      <c r="B621" s="1">
        <v>5615</v>
      </c>
      <c r="C621" s="1">
        <v>560</v>
      </c>
      <c r="D621" s="15" t="s">
        <v>511</v>
      </c>
      <c r="E621" s="16" t="s">
        <v>515</v>
      </c>
      <c r="F621" s="16" t="s">
        <v>1104</v>
      </c>
      <c r="G621" s="14">
        <v>15277000</v>
      </c>
      <c r="K621" s="2"/>
    </row>
    <row r="622" spans="1:11" s="4" customFormat="1" ht="18.95" customHeight="1" outlineLevel="2" x14ac:dyDescent="0.35">
      <c r="A622" s="1">
        <f t="shared" si="36"/>
        <v>4</v>
      </c>
      <c r="B622" s="1">
        <v>5625</v>
      </c>
      <c r="C622" s="1">
        <v>561</v>
      </c>
      <c r="D622" s="15" t="s">
        <v>511</v>
      </c>
      <c r="E622" s="16" t="s">
        <v>754</v>
      </c>
      <c r="F622" s="16" t="s">
        <v>755</v>
      </c>
      <c r="G622" s="14">
        <v>875490</v>
      </c>
      <c r="K622" s="2"/>
    </row>
    <row r="623" spans="1:11" s="4" customFormat="1" ht="18.95" customHeight="1" outlineLevel="2" x14ac:dyDescent="0.35">
      <c r="A623" s="1">
        <f t="shared" si="36"/>
        <v>5</v>
      </c>
      <c r="B623" s="1">
        <v>5634</v>
      </c>
      <c r="C623" s="1">
        <v>562</v>
      </c>
      <c r="D623" s="15" t="s">
        <v>511</v>
      </c>
      <c r="E623" s="16" t="s">
        <v>368</v>
      </c>
      <c r="F623" s="16" t="s">
        <v>1105</v>
      </c>
      <c r="G623" s="14">
        <v>1531900</v>
      </c>
      <c r="K623" s="2"/>
    </row>
    <row r="624" spans="1:11" s="4" customFormat="1" ht="18.95" customHeight="1" outlineLevel="2" x14ac:dyDescent="0.35">
      <c r="A624" s="1">
        <f t="shared" si="36"/>
        <v>6</v>
      </c>
      <c r="B624" s="1">
        <v>5666</v>
      </c>
      <c r="C624" s="1">
        <v>563</v>
      </c>
      <c r="D624" s="12" t="s">
        <v>511</v>
      </c>
      <c r="E624" s="13" t="s">
        <v>512</v>
      </c>
      <c r="F624" s="13" t="s">
        <v>1106</v>
      </c>
      <c r="G624" s="14">
        <v>694430</v>
      </c>
      <c r="K624" s="2"/>
    </row>
    <row r="625" spans="1:12" s="4" customFormat="1" ht="18.95" customHeight="1" outlineLevel="2" x14ac:dyDescent="0.35">
      <c r="A625" s="1">
        <f t="shared" si="36"/>
        <v>7</v>
      </c>
      <c r="B625" s="1">
        <v>5706</v>
      </c>
      <c r="C625" s="1">
        <v>564</v>
      </c>
      <c r="D625" s="12" t="s">
        <v>511</v>
      </c>
      <c r="E625" s="13" t="s">
        <v>513</v>
      </c>
      <c r="F625" s="13" t="s">
        <v>885</v>
      </c>
      <c r="G625" s="14">
        <v>123780</v>
      </c>
      <c r="K625" s="2"/>
    </row>
    <row r="626" spans="1:12" s="4" customFormat="1" ht="18.95" customHeight="1" outlineLevel="2" x14ac:dyDescent="0.35">
      <c r="A626" s="1">
        <f t="shared" si="36"/>
        <v>8</v>
      </c>
      <c r="B626" s="1">
        <v>5710</v>
      </c>
      <c r="C626" s="1">
        <v>565</v>
      </c>
      <c r="D626" s="12" t="s">
        <v>511</v>
      </c>
      <c r="E626" s="13" t="s">
        <v>514</v>
      </c>
      <c r="F626" s="13" t="s">
        <v>607</v>
      </c>
      <c r="G626" s="14">
        <v>1645815</v>
      </c>
      <c r="K626" s="2"/>
    </row>
    <row r="627" spans="1:12" s="4" customFormat="1" ht="18.95" customHeight="1" outlineLevel="2" x14ac:dyDescent="0.35">
      <c r="A627" s="1">
        <f t="shared" si="36"/>
        <v>9</v>
      </c>
      <c r="B627" s="1">
        <v>5783</v>
      </c>
      <c r="C627" s="1">
        <v>566</v>
      </c>
      <c r="D627" s="12" t="s">
        <v>511</v>
      </c>
      <c r="E627" s="13" t="s">
        <v>84</v>
      </c>
      <c r="F627" s="13" t="s">
        <v>1026</v>
      </c>
      <c r="G627" s="14">
        <v>445660</v>
      </c>
      <c r="J627" s="5"/>
      <c r="K627" s="2"/>
      <c r="L627" s="6"/>
    </row>
    <row r="628" spans="1:12" s="9" customFormat="1" ht="18.95" customHeight="1" outlineLevel="1" x14ac:dyDescent="0.35">
      <c r="A628" s="7"/>
      <c r="B628" s="7"/>
      <c r="C628" s="7"/>
      <c r="D628" s="20" t="s">
        <v>1284</v>
      </c>
      <c r="E628" s="18"/>
      <c r="F628" s="18"/>
      <c r="G628" s="19">
        <f>SUBTOTAL(9,G619:G627)</f>
        <v>140776090</v>
      </c>
      <c r="J628" s="10"/>
      <c r="K628" s="8"/>
      <c r="L628" s="11"/>
    </row>
    <row r="629" spans="1:12" s="4" customFormat="1" ht="18.95" customHeight="1" outlineLevel="2" x14ac:dyDescent="0.35">
      <c r="A629" s="1">
        <v>1</v>
      </c>
      <c r="B629" s="1">
        <v>5830</v>
      </c>
      <c r="C629" s="1">
        <v>567</v>
      </c>
      <c r="D629" s="12" t="s">
        <v>85</v>
      </c>
      <c r="E629" s="13" t="s">
        <v>86</v>
      </c>
      <c r="F629" s="13" t="s">
        <v>1107</v>
      </c>
      <c r="G629" s="14">
        <v>19194315</v>
      </c>
      <c r="K629" s="2"/>
    </row>
    <row r="630" spans="1:12" s="4" customFormat="1" ht="18.95" customHeight="1" outlineLevel="2" x14ac:dyDescent="0.35">
      <c r="A630" s="1">
        <f t="shared" ref="A630:A640" si="37">+A629+1</f>
        <v>2</v>
      </c>
      <c r="B630" s="1">
        <v>5831</v>
      </c>
      <c r="C630" s="1">
        <v>568</v>
      </c>
      <c r="D630" s="15" t="s">
        <v>85</v>
      </c>
      <c r="E630" s="16" t="s">
        <v>86</v>
      </c>
      <c r="F630" s="16" t="s">
        <v>977</v>
      </c>
      <c r="G630" s="14">
        <v>17604095</v>
      </c>
      <c r="K630" s="2"/>
    </row>
    <row r="631" spans="1:12" s="4" customFormat="1" ht="18.95" customHeight="1" outlineLevel="2" x14ac:dyDescent="0.35">
      <c r="A631" s="1">
        <f t="shared" si="37"/>
        <v>3</v>
      </c>
      <c r="B631" s="1">
        <v>5836</v>
      </c>
      <c r="C631" s="1">
        <v>569</v>
      </c>
      <c r="D631" s="15" t="s">
        <v>85</v>
      </c>
      <c r="E631" s="16" t="s">
        <v>886</v>
      </c>
      <c r="F631" s="16" t="s">
        <v>887</v>
      </c>
      <c r="G631" s="14">
        <v>2303570</v>
      </c>
      <c r="K631" s="2"/>
    </row>
    <row r="632" spans="1:12" s="4" customFormat="1" ht="18.95" customHeight="1" outlineLevel="2" x14ac:dyDescent="0.35">
      <c r="A632" s="1">
        <f t="shared" si="37"/>
        <v>4</v>
      </c>
      <c r="B632" s="1">
        <v>5837</v>
      </c>
      <c r="C632" s="1">
        <v>570</v>
      </c>
      <c r="D632" s="15" t="s">
        <v>85</v>
      </c>
      <c r="E632" s="16" t="s">
        <v>886</v>
      </c>
      <c r="F632" s="16" t="s">
        <v>814</v>
      </c>
      <c r="G632" s="14">
        <v>72800</v>
      </c>
      <c r="K632" s="2"/>
    </row>
    <row r="633" spans="1:12" s="4" customFormat="1" ht="18.95" customHeight="1" outlineLevel="2" x14ac:dyDescent="0.35">
      <c r="A633" s="1">
        <f t="shared" si="37"/>
        <v>5</v>
      </c>
      <c r="B633" s="1">
        <v>5839</v>
      </c>
      <c r="C633" s="1">
        <v>571</v>
      </c>
      <c r="D633" s="15" t="s">
        <v>85</v>
      </c>
      <c r="E633" s="16" t="s">
        <v>93</v>
      </c>
      <c r="F633" s="16" t="s">
        <v>756</v>
      </c>
      <c r="G633" s="14">
        <v>641000</v>
      </c>
      <c r="K633" s="2"/>
    </row>
    <row r="634" spans="1:12" s="4" customFormat="1" ht="18.95" customHeight="1" outlineLevel="2" x14ac:dyDescent="0.35">
      <c r="A634" s="1">
        <f t="shared" si="37"/>
        <v>6</v>
      </c>
      <c r="B634" s="1">
        <v>5848</v>
      </c>
      <c r="C634" s="1">
        <v>572</v>
      </c>
      <c r="D634" s="15" t="s">
        <v>85</v>
      </c>
      <c r="E634" s="16" t="s">
        <v>86</v>
      </c>
      <c r="F634" s="16" t="s">
        <v>999</v>
      </c>
      <c r="G634" s="14">
        <v>457040</v>
      </c>
      <c r="K634" s="2"/>
    </row>
    <row r="635" spans="1:12" s="4" customFormat="1" ht="18.95" customHeight="1" outlineLevel="2" x14ac:dyDescent="0.35">
      <c r="A635" s="1">
        <f t="shared" si="37"/>
        <v>7</v>
      </c>
      <c r="B635" s="1">
        <v>5849</v>
      </c>
      <c r="C635" s="1">
        <v>573</v>
      </c>
      <c r="D635" s="15" t="s">
        <v>85</v>
      </c>
      <c r="E635" s="16" t="s">
        <v>86</v>
      </c>
      <c r="F635" s="16" t="s">
        <v>608</v>
      </c>
      <c r="G635" s="14">
        <v>461870</v>
      </c>
      <c r="K635" s="2"/>
    </row>
    <row r="636" spans="1:12" s="4" customFormat="1" ht="18.95" customHeight="1" outlineLevel="2" x14ac:dyDescent="0.35">
      <c r="A636" s="1">
        <f t="shared" si="37"/>
        <v>8</v>
      </c>
      <c r="B636" s="1">
        <v>5856</v>
      </c>
      <c r="C636" s="1">
        <v>574</v>
      </c>
      <c r="D636" s="15" t="s">
        <v>85</v>
      </c>
      <c r="E636" s="16" t="s">
        <v>87</v>
      </c>
      <c r="F636" s="16" t="s">
        <v>720</v>
      </c>
      <c r="G636" s="14">
        <v>459940</v>
      </c>
      <c r="K636" s="2"/>
    </row>
    <row r="637" spans="1:12" s="4" customFormat="1" ht="18.95" customHeight="1" outlineLevel="2" x14ac:dyDescent="0.35">
      <c r="A637" s="1">
        <f t="shared" si="37"/>
        <v>9</v>
      </c>
      <c r="B637" s="1">
        <v>5860</v>
      </c>
      <c r="C637" s="1">
        <v>575</v>
      </c>
      <c r="D637" s="15" t="s">
        <v>85</v>
      </c>
      <c r="E637" s="16" t="s">
        <v>88</v>
      </c>
      <c r="F637" s="16" t="s">
        <v>89</v>
      </c>
      <c r="G637" s="14">
        <v>180510</v>
      </c>
      <c r="K637" s="2"/>
    </row>
    <row r="638" spans="1:12" s="4" customFormat="1" ht="18.95" customHeight="1" outlineLevel="2" x14ac:dyDescent="0.35">
      <c r="A638" s="1">
        <f t="shared" si="37"/>
        <v>10</v>
      </c>
      <c r="B638" s="1">
        <v>5870</v>
      </c>
      <c r="C638" s="1">
        <v>576</v>
      </c>
      <c r="D638" s="15" t="s">
        <v>85</v>
      </c>
      <c r="E638" s="16" t="s">
        <v>90</v>
      </c>
      <c r="F638" s="16" t="s">
        <v>1167</v>
      </c>
      <c r="G638" s="14">
        <v>253490</v>
      </c>
      <c r="K638" s="2"/>
    </row>
    <row r="639" spans="1:12" s="4" customFormat="1" ht="18.95" customHeight="1" outlineLevel="2" x14ac:dyDescent="0.35">
      <c r="A639" s="1">
        <f t="shared" si="37"/>
        <v>11</v>
      </c>
      <c r="B639" s="1">
        <v>5871</v>
      </c>
      <c r="C639" s="1">
        <v>577</v>
      </c>
      <c r="D639" s="15" t="s">
        <v>85</v>
      </c>
      <c r="E639" s="16" t="s">
        <v>91</v>
      </c>
      <c r="F639" s="16" t="s">
        <v>888</v>
      </c>
      <c r="G639" s="14">
        <v>652990</v>
      </c>
      <c r="K639" s="2"/>
    </row>
    <row r="640" spans="1:12" s="4" customFormat="1" ht="18.95" customHeight="1" outlineLevel="2" x14ac:dyDescent="0.35">
      <c r="A640" s="1">
        <f t="shared" si="37"/>
        <v>12</v>
      </c>
      <c r="B640" s="1">
        <v>5873</v>
      </c>
      <c r="C640" s="1">
        <v>578</v>
      </c>
      <c r="D640" s="15" t="s">
        <v>85</v>
      </c>
      <c r="E640" s="16" t="s">
        <v>91</v>
      </c>
      <c r="F640" s="16" t="s">
        <v>92</v>
      </c>
      <c r="G640" s="14">
        <v>1216905</v>
      </c>
      <c r="K640" s="2"/>
    </row>
    <row r="641" spans="1:11" s="9" customFormat="1" ht="18.95" customHeight="1" outlineLevel="1" x14ac:dyDescent="0.35">
      <c r="A641" s="7"/>
      <c r="B641" s="7"/>
      <c r="C641" s="7"/>
      <c r="D641" s="21" t="s">
        <v>1285</v>
      </c>
      <c r="E641" s="22"/>
      <c r="F641" s="22"/>
      <c r="G641" s="19">
        <f>SUBTOTAL(9,G629:G640)</f>
        <v>43498525</v>
      </c>
      <c r="K641" s="8"/>
    </row>
    <row r="642" spans="1:11" s="4" customFormat="1" ht="18.95" customHeight="1" outlineLevel="2" x14ac:dyDescent="0.35">
      <c r="A642" s="1">
        <v>1</v>
      </c>
      <c r="B642" s="1">
        <v>5971</v>
      </c>
      <c r="C642" s="1">
        <v>579</v>
      </c>
      <c r="D642" s="12" t="s">
        <v>94</v>
      </c>
      <c r="E642" s="13" t="s">
        <v>102</v>
      </c>
      <c r="F642" s="13" t="s">
        <v>1168</v>
      </c>
      <c r="G642" s="14">
        <v>1980870</v>
      </c>
      <c r="K642" s="2"/>
    </row>
    <row r="643" spans="1:11" s="4" customFormat="1" ht="18.95" customHeight="1" outlineLevel="2" x14ac:dyDescent="0.35">
      <c r="A643" s="1">
        <f t="shared" ref="A643:A657" si="38">+A642+1</f>
        <v>2</v>
      </c>
      <c r="B643" s="1">
        <v>5972</v>
      </c>
      <c r="C643" s="1">
        <v>580</v>
      </c>
      <c r="D643" s="15" t="s">
        <v>94</v>
      </c>
      <c r="E643" s="16" t="s">
        <v>102</v>
      </c>
      <c r="F643" s="16" t="s">
        <v>1006</v>
      </c>
      <c r="G643" s="14">
        <v>34626705</v>
      </c>
      <c r="K643" s="2"/>
    </row>
    <row r="644" spans="1:11" s="4" customFormat="1" ht="18.95" customHeight="1" outlineLevel="2" x14ac:dyDescent="0.35">
      <c r="A644" s="1">
        <f t="shared" si="38"/>
        <v>3</v>
      </c>
      <c r="B644" s="1">
        <v>5973</v>
      </c>
      <c r="C644" s="1">
        <v>581</v>
      </c>
      <c r="D644" s="15" t="s">
        <v>94</v>
      </c>
      <c r="E644" s="16" t="s">
        <v>95</v>
      </c>
      <c r="F644" s="16" t="s">
        <v>878</v>
      </c>
      <c r="G644" s="14">
        <v>48471390</v>
      </c>
      <c r="K644" s="2"/>
    </row>
    <row r="645" spans="1:11" s="4" customFormat="1" ht="18.95" customHeight="1" outlineLevel="2" x14ac:dyDescent="0.35">
      <c r="A645" s="1">
        <f t="shared" si="38"/>
        <v>4</v>
      </c>
      <c r="B645" s="1">
        <v>5974</v>
      </c>
      <c r="C645" s="1">
        <v>582</v>
      </c>
      <c r="D645" s="15" t="s">
        <v>94</v>
      </c>
      <c r="E645" s="16" t="s">
        <v>102</v>
      </c>
      <c r="F645" s="16" t="s">
        <v>815</v>
      </c>
      <c r="G645" s="14">
        <v>706360</v>
      </c>
      <c r="K645" s="2"/>
    </row>
    <row r="646" spans="1:11" s="4" customFormat="1" ht="18.95" customHeight="1" outlineLevel="2" x14ac:dyDescent="0.35">
      <c r="A646" s="1">
        <f t="shared" si="38"/>
        <v>5</v>
      </c>
      <c r="B646" s="1">
        <v>5976</v>
      </c>
      <c r="C646" s="1">
        <v>583</v>
      </c>
      <c r="D646" s="15" t="s">
        <v>94</v>
      </c>
      <c r="E646" s="16" t="s">
        <v>104</v>
      </c>
      <c r="F646" s="16" t="s">
        <v>1169</v>
      </c>
      <c r="G646" s="14">
        <v>711470</v>
      </c>
      <c r="K646" s="2"/>
    </row>
    <row r="647" spans="1:11" s="4" customFormat="1" ht="18.95" customHeight="1" outlineLevel="2" x14ac:dyDescent="0.35">
      <c r="A647" s="1">
        <f t="shared" si="38"/>
        <v>6</v>
      </c>
      <c r="B647" s="1">
        <v>5977</v>
      </c>
      <c r="C647" s="1">
        <v>584</v>
      </c>
      <c r="D647" s="15" t="s">
        <v>94</v>
      </c>
      <c r="E647" s="16" t="s">
        <v>104</v>
      </c>
      <c r="F647" s="16" t="s">
        <v>1170</v>
      </c>
      <c r="G647" s="14">
        <v>13290750</v>
      </c>
      <c r="K647" s="2"/>
    </row>
    <row r="648" spans="1:11" s="4" customFormat="1" ht="18.95" customHeight="1" outlineLevel="2" x14ac:dyDescent="0.35">
      <c r="A648" s="1">
        <f t="shared" si="38"/>
        <v>7</v>
      </c>
      <c r="B648" s="1">
        <v>5978</v>
      </c>
      <c r="C648" s="1">
        <v>585</v>
      </c>
      <c r="D648" s="15" t="s">
        <v>94</v>
      </c>
      <c r="E648" s="16" t="s">
        <v>105</v>
      </c>
      <c r="F648" s="16" t="s">
        <v>1171</v>
      </c>
      <c r="G648" s="14">
        <v>909010</v>
      </c>
      <c r="K648" s="2"/>
    </row>
    <row r="649" spans="1:11" s="4" customFormat="1" ht="18.95" customHeight="1" outlineLevel="2" x14ac:dyDescent="0.35">
      <c r="A649" s="1">
        <f t="shared" si="38"/>
        <v>8</v>
      </c>
      <c r="B649" s="1">
        <v>5979</v>
      </c>
      <c r="C649" s="1">
        <v>586</v>
      </c>
      <c r="D649" s="15" t="s">
        <v>94</v>
      </c>
      <c r="E649" s="16" t="s">
        <v>95</v>
      </c>
      <c r="F649" s="16" t="s">
        <v>1172</v>
      </c>
      <c r="G649" s="14">
        <v>1460060</v>
      </c>
      <c r="K649" s="2"/>
    </row>
    <row r="650" spans="1:11" s="4" customFormat="1" ht="18.95" customHeight="1" outlineLevel="2" x14ac:dyDescent="0.35">
      <c r="A650" s="1">
        <f t="shared" si="38"/>
        <v>9</v>
      </c>
      <c r="B650" s="1">
        <v>5982</v>
      </c>
      <c r="C650" s="1">
        <v>587</v>
      </c>
      <c r="D650" s="15" t="s">
        <v>94</v>
      </c>
      <c r="E650" s="16" t="s">
        <v>95</v>
      </c>
      <c r="F650" s="16" t="s">
        <v>669</v>
      </c>
      <c r="G650" s="14">
        <v>1521460</v>
      </c>
      <c r="K650" s="2"/>
    </row>
    <row r="651" spans="1:11" s="4" customFormat="1" ht="18.95" customHeight="1" outlineLevel="2" x14ac:dyDescent="0.35">
      <c r="A651" s="1">
        <f t="shared" si="38"/>
        <v>10</v>
      </c>
      <c r="B651" s="1">
        <v>5988</v>
      </c>
      <c r="C651" s="1">
        <v>588</v>
      </c>
      <c r="D651" s="15" t="s">
        <v>94</v>
      </c>
      <c r="E651" s="16" t="s">
        <v>96</v>
      </c>
      <c r="F651" s="16" t="s">
        <v>97</v>
      </c>
      <c r="G651" s="14">
        <v>422280</v>
      </c>
      <c r="K651" s="2"/>
    </row>
    <row r="652" spans="1:11" s="4" customFormat="1" ht="18.95" customHeight="1" outlineLevel="2" x14ac:dyDescent="0.35">
      <c r="A652" s="1">
        <f t="shared" si="38"/>
        <v>11</v>
      </c>
      <c r="B652" s="1">
        <v>5990</v>
      </c>
      <c r="C652" s="1">
        <v>589</v>
      </c>
      <c r="D652" s="15" t="s">
        <v>94</v>
      </c>
      <c r="E652" s="16" t="s">
        <v>98</v>
      </c>
      <c r="F652" s="16" t="s">
        <v>1173</v>
      </c>
      <c r="G652" s="14">
        <v>245960</v>
      </c>
      <c r="K652" s="2"/>
    </row>
    <row r="653" spans="1:11" s="4" customFormat="1" ht="18.95" customHeight="1" outlineLevel="2" x14ac:dyDescent="0.35">
      <c r="A653" s="1">
        <f t="shared" si="38"/>
        <v>12</v>
      </c>
      <c r="B653" s="1">
        <v>5994</v>
      </c>
      <c r="C653" s="1">
        <v>590</v>
      </c>
      <c r="D653" s="15" t="s">
        <v>94</v>
      </c>
      <c r="E653" s="16" t="s">
        <v>100</v>
      </c>
      <c r="F653" s="16" t="s">
        <v>101</v>
      </c>
      <c r="G653" s="14">
        <v>1750660</v>
      </c>
      <c r="K653" s="2"/>
    </row>
    <row r="654" spans="1:11" s="4" customFormat="1" ht="18.95" customHeight="1" outlineLevel="2" x14ac:dyDescent="0.35">
      <c r="A654" s="1">
        <f t="shared" si="38"/>
        <v>13</v>
      </c>
      <c r="B654" s="1">
        <v>6006</v>
      </c>
      <c r="C654" s="1">
        <v>591</v>
      </c>
      <c r="D654" s="15" t="s">
        <v>94</v>
      </c>
      <c r="E654" s="16" t="s">
        <v>103</v>
      </c>
      <c r="F654" s="16" t="s">
        <v>1174</v>
      </c>
      <c r="G654" s="14">
        <v>93890</v>
      </c>
      <c r="K654" s="2"/>
    </row>
    <row r="655" spans="1:11" s="4" customFormat="1" ht="18.95" customHeight="1" outlineLevel="2" x14ac:dyDescent="0.35">
      <c r="A655" s="1">
        <f t="shared" si="38"/>
        <v>14</v>
      </c>
      <c r="B655" s="1">
        <v>6008</v>
      </c>
      <c r="C655" s="1">
        <v>592</v>
      </c>
      <c r="D655" s="15" t="s">
        <v>94</v>
      </c>
      <c r="E655" s="16" t="s">
        <v>104</v>
      </c>
      <c r="F655" s="16" t="s">
        <v>609</v>
      </c>
      <c r="G655" s="14">
        <v>1244420</v>
      </c>
      <c r="K655" s="2"/>
    </row>
    <row r="656" spans="1:11" s="4" customFormat="1" ht="18.95" customHeight="1" outlineLevel="2" x14ac:dyDescent="0.35">
      <c r="A656" s="1">
        <f t="shared" si="38"/>
        <v>15</v>
      </c>
      <c r="B656" s="1">
        <v>6016</v>
      </c>
      <c r="C656" s="1">
        <v>593</v>
      </c>
      <c r="D656" s="12" t="s">
        <v>94</v>
      </c>
      <c r="E656" s="13" t="s">
        <v>95</v>
      </c>
      <c r="F656" s="13" t="s">
        <v>1175</v>
      </c>
      <c r="G656" s="14">
        <v>2526050</v>
      </c>
      <c r="K656" s="2"/>
    </row>
    <row r="657" spans="1:11" s="4" customFormat="1" ht="18.95" customHeight="1" outlineLevel="2" x14ac:dyDescent="0.35">
      <c r="A657" s="1">
        <f t="shared" si="38"/>
        <v>16</v>
      </c>
      <c r="B657" s="1">
        <v>6037</v>
      </c>
      <c r="C657" s="1">
        <v>594</v>
      </c>
      <c r="D657" s="12" t="s">
        <v>94</v>
      </c>
      <c r="E657" s="13" t="s">
        <v>829</v>
      </c>
      <c r="F657" s="13" t="s">
        <v>1033</v>
      </c>
      <c r="G657" s="14">
        <v>72800</v>
      </c>
      <c r="K657" s="2"/>
    </row>
    <row r="658" spans="1:11" s="9" customFormat="1" ht="18.95" customHeight="1" outlineLevel="1" x14ac:dyDescent="0.35">
      <c r="A658" s="7"/>
      <c r="B658" s="7"/>
      <c r="C658" s="7"/>
      <c r="D658" s="20" t="s">
        <v>1286</v>
      </c>
      <c r="E658" s="18"/>
      <c r="F658" s="18"/>
      <c r="G658" s="19">
        <f>SUBTOTAL(9,G642:G657)</f>
        <v>110034135</v>
      </c>
      <c r="K658" s="8"/>
    </row>
    <row r="659" spans="1:11" s="4" customFormat="1" ht="18.95" customHeight="1" outlineLevel="2" x14ac:dyDescent="0.35">
      <c r="A659" s="1">
        <v>1</v>
      </c>
      <c r="B659" s="1">
        <v>6112</v>
      </c>
      <c r="C659" s="1">
        <v>595</v>
      </c>
      <c r="D659" s="12" t="s">
        <v>106</v>
      </c>
      <c r="E659" s="13" t="s">
        <v>108</v>
      </c>
      <c r="F659" s="13" t="s">
        <v>1176</v>
      </c>
      <c r="G659" s="14">
        <v>2328870</v>
      </c>
      <c r="K659" s="2"/>
    </row>
    <row r="660" spans="1:11" s="4" customFormat="1" ht="18.95" customHeight="1" outlineLevel="2" x14ac:dyDescent="0.35">
      <c r="A660" s="1">
        <f>+A659+1</f>
        <v>2</v>
      </c>
      <c r="B660" s="1">
        <v>6113</v>
      </c>
      <c r="C660" s="1">
        <v>596</v>
      </c>
      <c r="D660" s="15" t="s">
        <v>106</v>
      </c>
      <c r="E660" s="16" t="s">
        <v>108</v>
      </c>
      <c r="F660" s="16" t="s">
        <v>1177</v>
      </c>
      <c r="G660" s="14">
        <v>13157735</v>
      </c>
      <c r="K660" s="2"/>
    </row>
    <row r="661" spans="1:11" s="4" customFormat="1" ht="18.95" customHeight="1" outlineLevel="2" x14ac:dyDescent="0.35">
      <c r="A661" s="1">
        <f>+A660+1</f>
        <v>3</v>
      </c>
      <c r="B661" s="1">
        <v>6116</v>
      </c>
      <c r="C661" s="1">
        <v>597</v>
      </c>
      <c r="D661" s="30" t="s">
        <v>106</v>
      </c>
      <c r="E661" s="31" t="s">
        <v>108</v>
      </c>
      <c r="F661" s="31" t="s">
        <v>109</v>
      </c>
      <c r="G661" s="14">
        <v>591800</v>
      </c>
      <c r="K661" s="2"/>
    </row>
    <row r="662" spans="1:11" s="4" customFormat="1" ht="18.95" customHeight="1" outlineLevel="2" x14ac:dyDescent="0.35">
      <c r="A662" s="1">
        <f>+A661+1</f>
        <v>4</v>
      </c>
      <c r="B662" s="1">
        <v>6132</v>
      </c>
      <c r="C662" s="1">
        <v>598</v>
      </c>
      <c r="D662" s="12" t="s">
        <v>106</v>
      </c>
      <c r="E662" s="13" t="s">
        <v>107</v>
      </c>
      <c r="F662" s="13" t="s">
        <v>1178</v>
      </c>
      <c r="G662" s="14">
        <v>208150</v>
      </c>
      <c r="K662" s="2"/>
    </row>
    <row r="663" spans="1:11" s="9" customFormat="1" ht="18.95" customHeight="1" outlineLevel="1" x14ac:dyDescent="0.35">
      <c r="A663" s="7"/>
      <c r="B663" s="7"/>
      <c r="C663" s="7"/>
      <c r="D663" s="20" t="s">
        <v>1287</v>
      </c>
      <c r="E663" s="18"/>
      <c r="F663" s="18"/>
      <c r="G663" s="19">
        <f>SUBTOTAL(9,G659:G662)</f>
        <v>16286555</v>
      </c>
      <c r="K663" s="8"/>
    </row>
    <row r="664" spans="1:11" s="4" customFormat="1" ht="18.95" customHeight="1" outlineLevel="2" x14ac:dyDescent="0.35">
      <c r="A664" s="1">
        <v>1</v>
      </c>
      <c r="B664" s="1">
        <v>6155</v>
      </c>
      <c r="C664" s="1">
        <v>599</v>
      </c>
      <c r="D664" s="15" t="s">
        <v>110</v>
      </c>
      <c r="E664" s="16" t="s">
        <v>115</v>
      </c>
      <c r="F664" s="16" t="s">
        <v>963</v>
      </c>
      <c r="G664" s="14">
        <v>24967790</v>
      </c>
      <c r="K664" s="2"/>
    </row>
    <row r="665" spans="1:11" s="4" customFormat="1" ht="18.95" customHeight="1" outlineLevel="2" x14ac:dyDescent="0.35">
      <c r="A665" s="1">
        <f t="shared" ref="A665:A675" si="39">+A664+1</f>
        <v>2</v>
      </c>
      <c r="B665" s="1">
        <v>6156</v>
      </c>
      <c r="C665" s="1">
        <v>600</v>
      </c>
      <c r="D665" s="15" t="s">
        <v>110</v>
      </c>
      <c r="E665" s="16" t="s">
        <v>111</v>
      </c>
      <c r="F665" s="16" t="s">
        <v>112</v>
      </c>
      <c r="G665" s="14">
        <v>748710</v>
      </c>
      <c r="K665" s="2"/>
    </row>
    <row r="666" spans="1:11" s="4" customFormat="1" ht="18.95" customHeight="1" outlineLevel="2" x14ac:dyDescent="0.35">
      <c r="A666" s="1">
        <f t="shared" si="39"/>
        <v>3</v>
      </c>
      <c r="B666" s="1">
        <v>6157</v>
      </c>
      <c r="C666" s="1">
        <v>601</v>
      </c>
      <c r="D666" s="15" t="s">
        <v>110</v>
      </c>
      <c r="E666" s="16" t="s">
        <v>111</v>
      </c>
      <c r="F666" s="16" t="s">
        <v>1179</v>
      </c>
      <c r="G666" s="14">
        <v>16026990</v>
      </c>
      <c r="K666" s="2"/>
    </row>
    <row r="667" spans="1:11" s="4" customFormat="1" ht="18.95" customHeight="1" outlineLevel="2" x14ac:dyDescent="0.35">
      <c r="A667" s="1">
        <f t="shared" si="39"/>
        <v>4</v>
      </c>
      <c r="B667" s="1">
        <v>6158</v>
      </c>
      <c r="C667" s="1">
        <v>602</v>
      </c>
      <c r="D667" s="15" t="s">
        <v>110</v>
      </c>
      <c r="E667" s="16" t="s">
        <v>111</v>
      </c>
      <c r="F667" s="16" t="s">
        <v>978</v>
      </c>
      <c r="G667" s="14">
        <v>596290</v>
      </c>
      <c r="K667" s="2"/>
    </row>
    <row r="668" spans="1:11" s="4" customFormat="1" ht="18.95" customHeight="1" outlineLevel="2" x14ac:dyDescent="0.35">
      <c r="A668" s="1">
        <f t="shared" si="39"/>
        <v>5</v>
      </c>
      <c r="B668" s="1">
        <v>6159</v>
      </c>
      <c r="C668" s="1">
        <v>603</v>
      </c>
      <c r="D668" s="15" t="s">
        <v>110</v>
      </c>
      <c r="E668" s="16" t="s">
        <v>115</v>
      </c>
      <c r="F668" s="16" t="s">
        <v>855</v>
      </c>
      <c r="G668" s="14">
        <v>2784990</v>
      </c>
      <c r="K668" s="2"/>
    </row>
    <row r="669" spans="1:11" s="4" customFormat="1" ht="18.95" customHeight="1" outlineLevel="2" x14ac:dyDescent="0.35">
      <c r="A669" s="1">
        <f t="shared" si="39"/>
        <v>6</v>
      </c>
      <c r="B669" s="1">
        <v>6164</v>
      </c>
      <c r="C669" s="1">
        <v>604</v>
      </c>
      <c r="D669" s="15" t="s">
        <v>110</v>
      </c>
      <c r="E669" s="16" t="s">
        <v>113</v>
      </c>
      <c r="F669" s="16" t="s">
        <v>114</v>
      </c>
      <c r="G669" s="14">
        <v>618090</v>
      </c>
      <c r="K669" s="2"/>
    </row>
    <row r="670" spans="1:11" s="4" customFormat="1" ht="18.95" customHeight="1" outlineLevel="2" x14ac:dyDescent="0.35">
      <c r="A670" s="1">
        <f t="shared" si="39"/>
        <v>7</v>
      </c>
      <c r="B670" s="1">
        <v>6168</v>
      </c>
      <c r="C670" s="1">
        <v>605</v>
      </c>
      <c r="D670" s="15" t="s">
        <v>110</v>
      </c>
      <c r="E670" s="16" t="s">
        <v>115</v>
      </c>
      <c r="F670" s="16" t="s">
        <v>721</v>
      </c>
      <c r="G670" s="14">
        <v>1352850</v>
      </c>
      <c r="K670" s="2"/>
    </row>
    <row r="671" spans="1:11" s="4" customFormat="1" ht="18.95" customHeight="1" outlineLevel="2" x14ac:dyDescent="0.35">
      <c r="A671" s="1">
        <f t="shared" si="39"/>
        <v>8</v>
      </c>
      <c r="B671" s="1">
        <v>6169</v>
      </c>
      <c r="C671" s="1">
        <v>606</v>
      </c>
      <c r="D671" s="15" t="s">
        <v>110</v>
      </c>
      <c r="E671" s="16" t="s">
        <v>115</v>
      </c>
      <c r="F671" s="16" t="s">
        <v>670</v>
      </c>
      <c r="G671" s="14">
        <v>1476780</v>
      </c>
      <c r="K671" s="2"/>
    </row>
    <row r="672" spans="1:11" s="4" customFormat="1" ht="18.95" customHeight="1" outlineLevel="2" x14ac:dyDescent="0.35">
      <c r="A672" s="1">
        <f t="shared" si="39"/>
        <v>9</v>
      </c>
      <c r="B672" s="1">
        <v>6170</v>
      </c>
      <c r="C672" s="1">
        <v>607</v>
      </c>
      <c r="D672" s="15" t="s">
        <v>110</v>
      </c>
      <c r="E672" s="16" t="s">
        <v>115</v>
      </c>
      <c r="F672" s="16" t="s">
        <v>882</v>
      </c>
      <c r="G672" s="14">
        <v>641970</v>
      </c>
      <c r="K672" s="2"/>
    </row>
    <row r="673" spans="1:11" s="4" customFormat="1" ht="18.95" customHeight="1" outlineLevel="2" x14ac:dyDescent="0.35">
      <c r="A673" s="1">
        <f t="shared" si="39"/>
        <v>10</v>
      </c>
      <c r="B673" s="1">
        <v>6171</v>
      </c>
      <c r="C673" s="1">
        <v>608</v>
      </c>
      <c r="D673" s="15" t="s">
        <v>110</v>
      </c>
      <c r="E673" s="16" t="s">
        <v>115</v>
      </c>
      <c r="F673" s="16" t="s">
        <v>521</v>
      </c>
      <c r="G673" s="14">
        <v>913090</v>
      </c>
      <c r="K673" s="2"/>
    </row>
    <row r="674" spans="1:11" s="4" customFormat="1" ht="18.95" customHeight="1" outlineLevel="2" x14ac:dyDescent="0.35">
      <c r="A674" s="1">
        <f t="shared" si="39"/>
        <v>11</v>
      </c>
      <c r="B674" s="1">
        <v>6179</v>
      </c>
      <c r="C674" s="1">
        <v>609</v>
      </c>
      <c r="D674" s="12" t="s">
        <v>110</v>
      </c>
      <c r="E674" s="13" t="s">
        <v>113</v>
      </c>
      <c r="F674" s="13" t="s">
        <v>63</v>
      </c>
      <c r="G674" s="14">
        <v>1039790</v>
      </c>
      <c r="K674" s="2"/>
    </row>
    <row r="675" spans="1:11" s="4" customFormat="1" ht="18.95" customHeight="1" outlineLevel="2" x14ac:dyDescent="0.35">
      <c r="A675" s="1">
        <f t="shared" si="39"/>
        <v>12</v>
      </c>
      <c r="B675" s="1">
        <v>6198</v>
      </c>
      <c r="C675" s="1">
        <v>610</v>
      </c>
      <c r="D675" s="12" t="s">
        <v>110</v>
      </c>
      <c r="E675" s="13" t="s">
        <v>115</v>
      </c>
      <c r="F675" s="13" t="s">
        <v>671</v>
      </c>
      <c r="G675" s="14">
        <v>872240</v>
      </c>
      <c r="K675" s="2"/>
    </row>
    <row r="676" spans="1:11" s="9" customFormat="1" ht="18.95" customHeight="1" outlineLevel="1" x14ac:dyDescent="0.35">
      <c r="A676" s="7"/>
      <c r="B676" s="7"/>
      <c r="C676" s="7"/>
      <c r="D676" s="20" t="s">
        <v>1288</v>
      </c>
      <c r="E676" s="18"/>
      <c r="F676" s="18"/>
      <c r="G676" s="19">
        <f>SUBTOTAL(9,G664:G675)</f>
        <v>52039580</v>
      </c>
      <c r="K676" s="8"/>
    </row>
    <row r="677" spans="1:11" s="4" customFormat="1" ht="18.95" customHeight="1" outlineLevel="2" x14ac:dyDescent="0.35">
      <c r="A677" s="1">
        <v>1</v>
      </c>
      <c r="B677" s="1">
        <v>6204</v>
      </c>
      <c r="C677" s="1">
        <v>611</v>
      </c>
      <c r="D677" s="15" t="s">
        <v>116</v>
      </c>
      <c r="E677" s="16" t="s">
        <v>672</v>
      </c>
      <c r="F677" s="16" t="s">
        <v>913</v>
      </c>
      <c r="G677" s="14">
        <v>16586310</v>
      </c>
      <c r="K677" s="2"/>
    </row>
    <row r="678" spans="1:11" s="4" customFormat="1" ht="18.95" customHeight="1" outlineLevel="2" x14ac:dyDescent="0.35">
      <c r="A678" s="1">
        <f>+A677+1</f>
        <v>2</v>
      </c>
      <c r="B678" s="1">
        <v>6210</v>
      </c>
      <c r="C678" s="1">
        <v>612</v>
      </c>
      <c r="D678" s="15" t="s">
        <v>116</v>
      </c>
      <c r="E678" s="16" t="s">
        <v>117</v>
      </c>
      <c r="F678" s="16" t="s">
        <v>1180</v>
      </c>
      <c r="G678" s="14">
        <v>5465670</v>
      </c>
      <c r="K678" s="2"/>
    </row>
    <row r="679" spans="1:11" s="9" customFormat="1" ht="18.95" customHeight="1" outlineLevel="1" x14ac:dyDescent="0.35">
      <c r="A679" s="7"/>
      <c r="B679" s="7"/>
      <c r="C679" s="7"/>
      <c r="D679" s="21" t="s">
        <v>1289</v>
      </c>
      <c r="E679" s="22"/>
      <c r="F679" s="22"/>
      <c r="G679" s="19">
        <f>SUBTOTAL(9,G677:G678)</f>
        <v>22051980</v>
      </c>
      <c r="K679" s="8"/>
    </row>
    <row r="680" spans="1:11" s="4" customFormat="1" ht="18.95" customHeight="1" outlineLevel="2" x14ac:dyDescent="0.35">
      <c r="A680" s="1">
        <v>1</v>
      </c>
      <c r="B680" s="1">
        <v>6239</v>
      </c>
      <c r="C680" s="1">
        <v>613</v>
      </c>
      <c r="D680" s="12" t="s">
        <v>118</v>
      </c>
      <c r="E680" s="13" t="s">
        <v>122</v>
      </c>
      <c r="F680" s="13" t="s">
        <v>1181</v>
      </c>
      <c r="G680" s="14">
        <v>9454155</v>
      </c>
      <c r="K680" s="2"/>
    </row>
    <row r="681" spans="1:11" s="4" customFormat="1" ht="18.95" customHeight="1" outlineLevel="2" x14ac:dyDescent="0.35">
      <c r="A681" s="1">
        <f t="shared" ref="A681:A687" si="40">+A680+1</f>
        <v>2</v>
      </c>
      <c r="B681" s="1">
        <v>6240</v>
      </c>
      <c r="C681" s="1">
        <v>614</v>
      </c>
      <c r="D681" s="15" t="s">
        <v>118</v>
      </c>
      <c r="E681" s="16" t="s">
        <v>119</v>
      </c>
      <c r="F681" s="16" t="s">
        <v>120</v>
      </c>
      <c r="G681" s="14">
        <v>7222420</v>
      </c>
      <c r="K681" s="2"/>
    </row>
    <row r="682" spans="1:11" s="4" customFormat="1" ht="18.95" customHeight="1" outlineLevel="2" x14ac:dyDescent="0.35">
      <c r="A682" s="1">
        <f t="shared" si="40"/>
        <v>3</v>
      </c>
      <c r="B682" s="1">
        <v>6241</v>
      </c>
      <c r="C682" s="1">
        <v>615</v>
      </c>
      <c r="D682" s="15" t="s">
        <v>118</v>
      </c>
      <c r="E682" s="16" t="s">
        <v>122</v>
      </c>
      <c r="F682" s="16" t="s">
        <v>830</v>
      </c>
      <c r="G682" s="14">
        <v>30285600</v>
      </c>
      <c r="K682" s="2"/>
    </row>
    <row r="683" spans="1:11" s="4" customFormat="1" ht="18.95" customHeight="1" outlineLevel="2" x14ac:dyDescent="0.35">
      <c r="A683" s="1">
        <f t="shared" si="40"/>
        <v>4</v>
      </c>
      <c r="B683" s="1">
        <v>6242</v>
      </c>
      <c r="C683" s="1">
        <v>616</v>
      </c>
      <c r="D683" s="15" t="s">
        <v>118</v>
      </c>
      <c r="E683" s="16" t="s">
        <v>119</v>
      </c>
      <c r="F683" s="16" t="s">
        <v>121</v>
      </c>
      <c r="G683" s="14">
        <v>18481990</v>
      </c>
      <c r="K683" s="2"/>
    </row>
    <row r="684" spans="1:11" s="4" customFormat="1" ht="18.95" customHeight="1" outlineLevel="2" x14ac:dyDescent="0.35">
      <c r="A684" s="1">
        <f t="shared" si="40"/>
        <v>5</v>
      </c>
      <c r="B684" s="1">
        <v>6244</v>
      </c>
      <c r="C684" s="1">
        <v>617</v>
      </c>
      <c r="D684" s="15" t="s">
        <v>118</v>
      </c>
      <c r="E684" s="16" t="s">
        <v>119</v>
      </c>
      <c r="F684" s="16" t="s">
        <v>856</v>
      </c>
      <c r="G684" s="14">
        <v>93890</v>
      </c>
      <c r="K684" s="2"/>
    </row>
    <row r="685" spans="1:11" s="4" customFormat="1" ht="18.95" customHeight="1" outlineLevel="2" x14ac:dyDescent="0.35">
      <c r="A685" s="1">
        <f t="shared" si="40"/>
        <v>6</v>
      </c>
      <c r="B685" s="1">
        <v>6249</v>
      </c>
      <c r="C685" s="1">
        <v>618</v>
      </c>
      <c r="D685" s="15" t="s">
        <v>118</v>
      </c>
      <c r="E685" s="16" t="s">
        <v>122</v>
      </c>
      <c r="F685" s="16" t="s">
        <v>417</v>
      </c>
      <c r="G685" s="14">
        <v>2067680</v>
      </c>
      <c r="K685" s="2"/>
    </row>
    <row r="686" spans="1:11" s="4" customFormat="1" ht="18.95" customHeight="1" outlineLevel="2" x14ac:dyDescent="0.35">
      <c r="A686" s="1">
        <f t="shared" si="40"/>
        <v>7</v>
      </c>
      <c r="B686" s="1">
        <v>6250</v>
      </c>
      <c r="C686" s="1">
        <v>619</v>
      </c>
      <c r="D686" s="15" t="s">
        <v>118</v>
      </c>
      <c r="E686" s="16" t="s">
        <v>122</v>
      </c>
      <c r="F686" s="16" t="s">
        <v>1182</v>
      </c>
      <c r="G686" s="14">
        <v>534800</v>
      </c>
      <c r="K686" s="2"/>
    </row>
    <row r="687" spans="1:11" s="4" customFormat="1" ht="18.95" customHeight="1" outlineLevel="2" x14ac:dyDescent="0.35">
      <c r="A687" s="1">
        <f t="shared" si="40"/>
        <v>8</v>
      </c>
      <c r="B687" s="1">
        <v>6252</v>
      </c>
      <c r="C687" s="1">
        <v>620</v>
      </c>
      <c r="D687" s="12" t="s">
        <v>118</v>
      </c>
      <c r="E687" s="13" t="s">
        <v>119</v>
      </c>
      <c r="F687" s="13" t="s">
        <v>826</v>
      </c>
      <c r="G687" s="14">
        <v>420440</v>
      </c>
      <c r="K687" s="2"/>
    </row>
    <row r="688" spans="1:11" s="9" customFormat="1" ht="18.95" customHeight="1" outlineLevel="1" x14ac:dyDescent="0.35">
      <c r="A688" s="7"/>
      <c r="B688" s="7"/>
      <c r="C688" s="7"/>
      <c r="D688" s="20" t="s">
        <v>1290</v>
      </c>
      <c r="E688" s="18"/>
      <c r="F688" s="18"/>
      <c r="G688" s="19">
        <f>SUBTOTAL(9,G680:G687)</f>
        <v>68560975</v>
      </c>
      <c r="K688" s="8"/>
    </row>
    <row r="689" spans="1:12" s="4" customFormat="1" ht="18.95" customHeight="1" outlineLevel="2" x14ac:dyDescent="0.35">
      <c r="A689" s="1">
        <v>1</v>
      </c>
      <c r="B689" s="1">
        <v>6277</v>
      </c>
      <c r="C689" s="1">
        <v>621</v>
      </c>
      <c r="D689" s="12" t="s">
        <v>123</v>
      </c>
      <c r="E689" s="13" t="s">
        <v>124</v>
      </c>
      <c r="F689" s="13" t="s">
        <v>1183</v>
      </c>
      <c r="G689" s="14">
        <v>36583295</v>
      </c>
      <c r="J689" s="5"/>
      <c r="K689" s="2"/>
      <c r="L689" s="6"/>
    </row>
    <row r="690" spans="1:12" s="4" customFormat="1" ht="18.95" customHeight="1" outlineLevel="2" x14ac:dyDescent="0.35">
      <c r="A690" s="1">
        <f>+A689+1</f>
        <v>2</v>
      </c>
      <c r="B690" s="1">
        <v>6278</v>
      </c>
      <c r="C690" s="1">
        <v>622</v>
      </c>
      <c r="D690" s="15" t="s">
        <v>123</v>
      </c>
      <c r="E690" s="16" t="s">
        <v>124</v>
      </c>
      <c r="F690" s="16" t="s">
        <v>831</v>
      </c>
      <c r="G690" s="14">
        <v>4296530</v>
      </c>
      <c r="K690" s="2"/>
    </row>
    <row r="691" spans="1:12" s="4" customFormat="1" ht="18.95" customHeight="1" outlineLevel="2" x14ac:dyDescent="0.35">
      <c r="A691" s="1">
        <f>+A690+1</f>
        <v>3</v>
      </c>
      <c r="B691" s="1">
        <v>6279</v>
      </c>
      <c r="C691" s="1">
        <v>623</v>
      </c>
      <c r="D691" s="15" t="s">
        <v>123</v>
      </c>
      <c r="E691" s="16" t="s">
        <v>722</v>
      </c>
      <c r="F691" s="16" t="s">
        <v>723</v>
      </c>
      <c r="G691" s="14">
        <v>8311620</v>
      </c>
      <c r="J691" s="5"/>
      <c r="K691" s="2"/>
      <c r="L691" s="6"/>
    </row>
    <row r="692" spans="1:12" s="4" customFormat="1" ht="18.95" customHeight="1" outlineLevel="2" x14ac:dyDescent="0.35">
      <c r="A692" s="1">
        <f>+A691+1</f>
        <v>4</v>
      </c>
      <c r="B692" s="1">
        <v>6280</v>
      </c>
      <c r="C692" s="1">
        <v>624</v>
      </c>
      <c r="D692" s="15" t="s">
        <v>123</v>
      </c>
      <c r="E692" s="16" t="s">
        <v>125</v>
      </c>
      <c r="F692" s="16" t="s">
        <v>673</v>
      </c>
      <c r="G692" s="14">
        <v>11360175</v>
      </c>
      <c r="K692" s="2"/>
    </row>
    <row r="693" spans="1:12" s="4" customFormat="1" ht="18.95" customHeight="1" outlineLevel="2" x14ac:dyDescent="0.35">
      <c r="A693" s="1">
        <f>+A692+1</f>
        <v>5</v>
      </c>
      <c r="B693" s="1">
        <v>6293</v>
      </c>
      <c r="C693" s="1">
        <v>625</v>
      </c>
      <c r="D693" s="12" t="s">
        <v>123</v>
      </c>
      <c r="E693" s="13" t="s">
        <v>125</v>
      </c>
      <c r="F693" s="13" t="s">
        <v>724</v>
      </c>
      <c r="G693" s="14">
        <v>263910</v>
      </c>
      <c r="K693" s="2"/>
    </row>
    <row r="694" spans="1:12" s="9" customFormat="1" ht="18.95" customHeight="1" outlineLevel="1" x14ac:dyDescent="0.35">
      <c r="A694" s="7"/>
      <c r="B694" s="7"/>
      <c r="C694" s="7"/>
      <c r="D694" s="20" t="s">
        <v>1291</v>
      </c>
      <c r="E694" s="18"/>
      <c r="F694" s="18"/>
      <c r="G694" s="19">
        <f>SUBTOTAL(9,G689:G693)</f>
        <v>60815530</v>
      </c>
      <c r="K694" s="8"/>
    </row>
    <row r="695" spans="1:12" s="4" customFormat="1" ht="18.95" customHeight="1" outlineLevel="2" x14ac:dyDescent="0.35">
      <c r="A695" s="1">
        <v>1</v>
      </c>
      <c r="B695" s="1">
        <v>6343</v>
      </c>
      <c r="C695" s="1">
        <v>626</v>
      </c>
      <c r="D695" s="12" t="s">
        <v>126</v>
      </c>
      <c r="E695" s="13" t="s">
        <v>132</v>
      </c>
      <c r="F695" s="13" t="s">
        <v>1184</v>
      </c>
      <c r="G695" s="14">
        <v>2824200</v>
      </c>
      <c r="K695" s="2"/>
    </row>
    <row r="696" spans="1:12" s="4" customFormat="1" ht="18.95" customHeight="1" outlineLevel="2" x14ac:dyDescent="0.35">
      <c r="A696" s="1">
        <f t="shared" ref="A696:A704" si="41">+A695+1</f>
        <v>2</v>
      </c>
      <c r="B696" s="1">
        <v>6344</v>
      </c>
      <c r="C696" s="1">
        <v>627</v>
      </c>
      <c r="D696" s="15" t="s">
        <v>126</v>
      </c>
      <c r="E696" s="16" t="s">
        <v>129</v>
      </c>
      <c r="F696" s="16" t="s">
        <v>889</v>
      </c>
      <c r="G696" s="14">
        <v>9619320</v>
      </c>
      <c r="K696" s="2"/>
    </row>
    <row r="697" spans="1:12" s="4" customFormat="1" ht="18.95" customHeight="1" outlineLevel="2" x14ac:dyDescent="0.35">
      <c r="A697" s="1">
        <f t="shared" si="41"/>
        <v>3</v>
      </c>
      <c r="B697" s="1">
        <v>6345</v>
      </c>
      <c r="C697" s="1">
        <v>628</v>
      </c>
      <c r="D697" s="15" t="s">
        <v>126</v>
      </c>
      <c r="E697" s="16" t="s">
        <v>130</v>
      </c>
      <c r="F697" s="16" t="s">
        <v>857</v>
      </c>
      <c r="G697" s="14">
        <v>8640290</v>
      </c>
      <c r="K697" s="2"/>
    </row>
    <row r="698" spans="1:12" s="4" customFormat="1" ht="18.95" customHeight="1" outlineLevel="2" x14ac:dyDescent="0.35">
      <c r="A698" s="1">
        <f t="shared" si="41"/>
        <v>4</v>
      </c>
      <c r="B698" s="1">
        <v>6346</v>
      </c>
      <c r="C698" s="1">
        <v>629</v>
      </c>
      <c r="D698" s="15" t="s">
        <v>126</v>
      </c>
      <c r="E698" s="16" t="s">
        <v>132</v>
      </c>
      <c r="F698" s="16" t="s">
        <v>827</v>
      </c>
      <c r="G698" s="14">
        <v>27729565</v>
      </c>
      <c r="K698" s="2"/>
    </row>
    <row r="699" spans="1:12" s="4" customFormat="1" ht="18.95" customHeight="1" outlineLevel="2" x14ac:dyDescent="0.35">
      <c r="A699" s="1">
        <f t="shared" si="41"/>
        <v>5</v>
      </c>
      <c r="B699" s="1">
        <v>6347</v>
      </c>
      <c r="C699" s="1">
        <v>630</v>
      </c>
      <c r="D699" s="15" t="s">
        <v>126</v>
      </c>
      <c r="E699" s="16" t="s">
        <v>129</v>
      </c>
      <c r="F699" s="16" t="s">
        <v>864</v>
      </c>
      <c r="G699" s="14">
        <v>1095160</v>
      </c>
      <c r="K699" s="2"/>
    </row>
    <row r="700" spans="1:12" s="4" customFormat="1" ht="18.95" customHeight="1" outlineLevel="2" x14ac:dyDescent="0.35">
      <c r="A700" s="1">
        <f t="shared" si="41"/>
        <v>6</v>
      </c>
      <c r="B700" s="1">
        <v>6358</v>
      </c>
      <c r="C700" s="1">
        <v>631</v>
      </c>
      <c r="D700" s="15" t="s">
        <v>126</v>
      </c>
      <c r="E700" s="16" t="s">
        <v>132</v>
      </c>
      <c r="F700" s="16" t="s">
        <v>1185</v>
      </c>
      <c r="G700" s="14">
        <v>376050</v>
      </c>
      <c r="K700" s="2"/>
    </row>
    <row r="701" spans="1:12" s="4" customFormat="1" ht="18.95" customHeight="1" outlineLevel="2" x14ac:dyDescent="0.35">
      <c r="A701" s="1">
        <f t="shared" si="41"/>
        <v>7</v>
      </c>
      <c r="B701" s="1">
        <v>6371</v>
      </c>
      <c r="C701" s="1">
        <v>632</v>
      </c>
      <c r="D701" s="15" t="s">
        <v>126</v>
      </c>
      <c r="E701" s="16" t="s">
        <v>133</v>
      </c>
      <c r="F701" s="16" t="s">
        <v>522</v>
      </c>
      <c r="G701" s="14">
        <v>18684280</v>
      </c>
      <c r="K701" s="2"/>
    </row>
    <row r="702" spans="1:12" s="4" customFormat="1" ht="18.95" customHeight="1" outlineLevel="2" x14ac:dyDescent="0.35">
      <c r="A702" s="1">
        <f t="shared" si="41"/>
        <v>8</v>
      </c>
      <c r="B702" s="1">
        <v>6372</v>
      </c>
      <c r="C702" s="1">
        <v>633</v>
      </c>
      <c r="D702" s="15" t="s">
        <v>126</v>
      </c>
      <c r="E702" s="16" t="s">
        <v>133</v>
      </c>
      <c r="F702" s="16" t="s">
        <v>725</v>
      </c>
      <c r="G702" s="14">
        <v>1910090</v>
      </c>
      <c r="K702" s="2"/>
    </row>
    <row r="703" spans="1:12" s="4" customFormat="1" ht="18.95" customHeight="1" outlineLevel="2" x14ac:dyDescent="0.35">
      <c r="A703" s="1">
        <f t="shared" si="41"/>
        <v>9</v>
      </c>
      <c r="B703" s="1">
        <v>6374</v>
      </c>
      <c r="C703" s="1">
        <v>634</v>
      </c>
      <c r="D703" s="12" t="s">
        <v>126</v>
      </c>
      <c r="E703" s="13" t="s">
        <v>127</v>
      </c>
      <c r="F703" s="13" t="s">
        <v>128</v>
      </c>
      <c r="G703" s="14">
        <v>258320</v>
      </c>
      <c r="K703" s="2"/>
    </row>
    <row r="704" spans="1:12" s="4" customFormat="1" ht="18.95" customHeight="1" outlineLevel="2" x14ac:dyDescent="0.35">
      <c r="A704" s="1">
        <f t="shared" si="41"/>
        <v>10</v>
      </c>
      <c r="B704" s="1">
        <v>6439</v>
      </c>
      <c r="C704" s="1">
        <v>635</v>
      </c>
      <c r="D704" s="12" t="s">
        <v>126</v>
      </c>
      <c r="E704" s="13" t="s">
        <v>133</v>
      </c>
      <c r="F704" s="13" t="s">
        <v>674</v>
      </c>
      <c r="G704" s="14">
        <v>878590</v>
      </c>
      <c r="K704" s="2"/>
    </row>
    <row r="705" spans="1:11" s="9" customFormat="1" ht="18.95" customHeight="1" outlineLevel="1" x14ac:dyDescent="0.35">
      <c r="A705" s="7"/>
      <c r="B705" s="7"/>
      <c r="C705" s="7"/>
      <c r="D705" s="20" t="s">
        <v>1292</v>
      </c>
      <c r="E705" s="18"/>
      <c r="F705" s="18"/>
      <c r="G705" s="19">
        <f>SUBTOTAL(9,G695:G704)</f>
        <v>72015865</v>
      </c>
      <c r="K705" s="8"/>
    </row>
    <row r="706" spans="1:11" s="4" customFormat="1" ht="18.95" customHeight="1" outlineLevel="2" x14ac:dyDescent="0.35">
      <c r="A706" s="1">
        <v>1</v>
      </c>
      <c r="B706" s="1">
        <v>6453</v>
      </c>
      <c r="C706" s="1">
        <v>636</v>
      </c>
      <c r="D706" s="15" t="s">
        <v>134</v>
      </c>
      <c r="E706" s="16" t="s">
        <v>523</v>
      </c>
      <c r="F706" s="16" t="s">
        <v>832</v>
      </c>
      <c r="G706" s="14">
        <v>9109720</v>
      </c>
      <c r="K706" s="2"/>
    </row>
    <row r="707" spans="1:11" s="4" customFormat="1" ht="18.95" customHeight="1" outlineLevel="2" x14ac:dyDescent="0.35">
      <c r="A707" s="1">
        <f>+A706+1</f>
        <v>2</v>
      </c>
      <c r="B707" s="1">
        <v>6459</v>
      </c>
      <c r="C707" s="1">
        <v>637</v>
      </c>
      <c r="D707" s="15" t="s">
        <v>134</v>
      </c>
      <c r="E707" s="16" t="s">
        <v>135</v>
      </c>
      <c r="F707" s="16" t="s">
        <v>1186</v>
      </c>
      <c r="G707" s="14">
        <v>132900</v>
      </c>
      <c r="K707" s="2"/>
    </row>
    <row r="708" spans="1:11" s="4" customFormat="1" ht="18.95" customHeight="1" outlineLevel="2" x14ac:dyDescent="0.35">
      <c r="A708" s="1">
        <f>+A707+1</f>
        <v>3</v>
      </c>
      <c r="B708" s="1">
        <v>6460</v>
      </c>
      <c r="C708" s="1">
        <v>638</v>
      </c>
      <c r="D708" s="15" t="s">
        <v>134</v>
      </c>
      <c r="E708" s="16" t="s">
        <v>135</v>
      </c>
      <c r="F708" s="16" t="s">
        <v>1187</v>
      </c>
      <c r="G708" s="14">
        <v>1369960</v>
      </c>
      <c r="K708" s="2"/>
    </row>
    <row r="709" spans="1:11" s="4" customFormat="1" ht="18.95" customHeight="1" outlineLevel="2" x14ac:dyDescent="0.35">
      <c r="A709" s="1">
        <f>+A708+1</f>
        <v>4</v>
      </c>
      <c r="B709" s="1">
        <v>6488</v>
      </c>
      <c r="C709" s="1">
        <v>639</v>
      </c>
      <c r="D709" s="12" t="s">
        <v>134</v>
      </c>
      <c r="E709" s="13" t="s">
        <v>135</v>
      </c>
      <c r="F709" s="13" t="s">
        <v>629</v>
      </c>
      <c r="G709" s="14">
        <v>100200</v>
      </c>
      <c r="K709" s="2"/>
    </row>
    <row r="710" spans="1:11" s="9" customFormat="1" ht="18.95" customHeight="1" outlineLevel="1" x14ac:dyDescent="0.35">
      <c r="A710" s="7"/>
      <c r="B710" s="7"/>
      <c r="C710" s="7"/>
      <c r="D710" s="20" t="s">
        <v>1293</v>
      </c>
      <c r="E710" s="18"/>
      <c r="F710" s="18"/>
      <c r="G710" s="19">
        <f>SUBTOTAL(9,G706:G709)</f>
        <v>10712780</v>
      </c>
      <c r="K710" s="8"/>
    </row>
    <row r="711" spans="1:11" s="4" customFormat="1" ht="18.95" customHeight="1" outlineLevel="2" x14ac:dyDescent="0.35">
      <c r="A711" s="1">
        <v>1</v>
      </c>
      <c r="B711" s="1">
        <v>6494</v>
      </c>
      <c r="C711" s="1">
        <v>640</v>
      </c>
      <c r="D711" s="12" t="s">
        <v>136</v>
      </c>
      <c r="E711" s="13" t="s">
        <v>145</v>
      </c>
      <c r="F711" s="13" t="s">
        <v>1188</v>
      </c>
      <c r="G711" s="14">
        <v>3535530</v>
      </c>
      <c r="K711" s="2"/>
    </row>
    <row r="712" spans="1:11" s="4" customFormat="1" ht="18.95" customHeight="1" outlineLevel="2" x14ac:dyDescent="0.35">
      <c r="A712" s="1">
        <f t="shared" ref="A712:A732" si="42">+A711+1</f>
        <v>2</v>
      </c>
      <c r="B712" s="1">
        <v>6495</v>
      </c>
      <c r="C712" s="1">
        <v>641</v>
      </c>
      <c r="D712" s="15" t="s">
        <v>136</v>
      </c>
      <c r="E712" s="16" t="s">
        <v>145</v>
      </c>
      <c r="F712" s="16" t="s">
        <v>1189</v>
      </c>
      <c r="G712" s="14">
        <v>13757460</v>
      </c>
      <c r="K712" s="2"/>
    </row>
    <row r="713" spans="1:11" s="4" customFormat="1" ht="18.95" customHeight="1" outlineLevel="2" x14ac:dyDescent="0.35">
      <c r="A713" s="1">
        <f t="shared" si="42"/>
        <v>3</v>
      </c>
      <c r="B713" s="1">
        <v>6496</v>
      </c>
      <c r="C713" s="1">
        <v>642</v>
      </c>
      <c r="D713" s="15" t="s">
        <v>136</v>
      </c>
      <c r="E713" s="16" t="s">
        <v>148</v>
      </c>
      <c r="F713" s="16" t="s">
        <v>890</v>
      </c>
      <c r="G713" s="14">
        <v>28598070</v>
      </c>
      <c r="K713" s="2"/>
    </row>
    <row r="714" spans="1:11" s="4" customFormat="1" ht="18.95" customHeight="1" outlineLevel="2" x14ac:dyDescent="0.35">
      <c r="A714" s="1">
        <f t="shared" si="42"/>
        <v>4</v>
      </c>
      <c r="B714" s="1">
        <v>6498</v>
      </c>
      <c r="C714" s="1">
        <v>643</v>
      </c>
      <c r="D714" s="15" t="s">
        <v>136</v>
      </c>
      <c r="E714" s="16" t="s">
        <v>143</v>
      </c>
      <c r="F714" s="16" t="s">
        <v>699</v>
      </c>
      <c r="G714" s="14">
        <v>3203610</v>
      </c>
      <c r="K714" s="2"/>
    </row>
    <row r="715" spans="1:11" s="4" customFormat="1" ht="18.95" customHeight="1" outlineLevel="2" x14ac:dyDescent="0.35">
      <c r="A715" s="1">
        <f t="shared" si="42"/>
        <v>5</v>
      </c>
      <c r="B715" s="1">
        <v>6499</v>
      </c>
      <c r="C715" s="1">
        <v>644</v>
      </c>
      <c r="D715" s="15" t="s">
        <v>136</v>
      </c>
      <c r="E715" s="16" t="s">
        <v>143</v>
      </c>
      <c r="F715" s="16" t="s">
        <v>675</v>
      </c>
      <c r="G715" s="14">
        <v>3077880</v>
      </c>
      <c r="K715" s="2"/>
    </row>
    <row r="716" spans="1:11" s="4" customFormat="1" ht="18.95" customHeight="1" outlineLevel="2" x14ac:dyDescent="0.35">
      <c r="A716" s="1">
        <f t="shared" si="42"/>
        <v>6</v>
      </c>
      <c r="B716" s="1">
        <v>6502</v>
      </c>
      <c r="C716" s="1">
        <v>645</v>
      </c>
      <c r="D716" s="15" t="s">
        <v>136</v>
      </c>
      <c r="E716" s="16" t="s">
        <v>525</v>
      </c>
      <c r="F716" s="16" t="s">
        <v>928</v>
      </c>
      <c r="G716" s="14">
        <v>730150</v>
      </c>
      <c r="K716" s="2"/>
    </row>
    <row r="717" spans="1:11" s="4" customFormat="1" ht="18.95" customHeight="1" outlineLevel="2" x14ac:dyDescent="0.35">
      <c r="A717" s="1">
        <f t="shared" si="42"/>
        <v>7</v>
      </c>
      <c r="B717" s="1">
        <v>6506</v>
      </c>
      <c r="C717" s="1">
        <v>646</v>
      </c>
      <c r="D717" s="15" t="s">
        <v>136</v>
      </c>
      <c r="E717" s="16" t="s">
        <v>145</v>
      </c>
      <c r="F717" s="16" t="s">
        <v>833</v>
      </c>
      <c r="G717" s="14">
        <v>1472540</v>
      </c>
      <c r="K717" s="2"/>
    </row>
    <row r="718" spans="1:11" s="4" customFormat="1" ht="18.95" customHeight="1" outlineLevel="2" x14ac:dyDescent="0.35">
      <c r="A718" s="1">
        <f t="shared" si="42"/>
        <v>8</v>
      </c>
      <c r="B718" s="1">
        <v>6508</v>
      </c>
      <c r="C718" s="1">
        <v>647</v>
      </c>
      <c r="D718" s="15" t="s">
        <v>136</v>
      </c>
      <c r="E718" s="16" t="s">
        <v>147</v>
      </c>
      <c r="F718" s="16" t="s">
        <v>524</v>
      </c>
      <c r="G718" s="14">
        <v>406010</v>
      </c>
      <c r="K718" s="2"/>
    </row>
    <row r="719" spans="1:11" s="4" customFormat="1" ht="18.95" customHeight="1" outlineLevel="2" x14ac:dyDescent="0.35">
      <c r="A719" s="1">
        <f t="shared" si="42"/>
        <v>9</v>
      </c>
      <c r="B719" s="1">
        <v>6509</v>
      </c>
      <c r="C719" s="1">
        <v>648</v>
      </c>
      <c r="D719" s="15" t="s">
        <v>136</v>
      </c>
      <c r="E719" s="16" t="s">
        <v>138</v>
      </c>
      <c r="F719" s="16" t="s">
        <v>139</v>
      </c>
      <c r="G719" s="14">
        <v>490370</v>
      </c>
      <c r="K719" s="2"/>
    </row>
    <row r="720" spans="1:11" s="4" customFormat="1" ht="18.95" customHeight="1" outlineLevel="2" x14ac:dyDescent="0.35">
      <c r="A720" s="1">
        <f t="shared" si="42"/>
        <v>10</v>
      </c>
      <c r="B720" s="1">
        <v>6511</v>
      </c>
      <c r="C720" s="1">
        <v>649</v>
      </c>
      <c r="D720" s="15" t="s">
        <v>136</v>
      </c>
      <c r="E720" s="16" t="s">
        <v>140</v>
      </c>
      <c r="F720" s="16" t="s">
        <v>141</v>
      </c>
      <c r="G720" s="14">
        <v>626610</v>
      </c>
      <c r="K720" s="2"/>
    </row>
    <row r="721" spans="1:12" s="4" customFormat="1" ht="18.95" customHeight="1" outlineLevel="2" x14ac:dyDescent="0.35">
      <c r="A721" s="1">
        <f t="shared" si="42"/>
        <v>11</v>
      </c>
      <c r="B721" s="1">
        <v>6512</v>
      </c>
      <c r="C721" s="1">
        <v>650</v>
      </c>
      <c r="D721" s="15" t="s">
        <v>136</v>
      </c>
      <c r="E721" s="16" t="s">
        <v>148</v>
      </c>
      <c r="F721" s="16" t="s">
        <v>851</v>
      </c>
      <c r="G721" s="14">
        <v>450300</v>
      </c>
      <c r="K721" s="2"/>
    </row>
    <row r="722" spans="1:12" s="4" customFormat="1" ht="18.95" customHeight="1" outlineLevel="2" x14ac:dyDescent="0.35">
      <c r="A722" s="1">
        <f t="shared" si="42"/>
        <v>12</v>
      </c>
      <c r="B722" s="1">
        <v>6522</v>
      </c>
      <c r="C722" s="1">
        <v>651</v>
      </c>
      <c r="D722" s="12" t="s">
        <v>136</v>
      </c>
      <c r="E722" s="13" t="s">
        <v>142</v>
      </c>
      <c r="F722" s="13" t="s">
        <v>757</v>
      </c>
      <c r="G722" s="14">
        <v>286840</v>
      </c>
      <c r="K722" s="2"/>
    </row>
    <row r="723" spans="1:12" s="4" customFormat="1" ht="18.95" customHeight="1" outlineLevel="2" x14ac:dyDescent="0.35">
      <c r="A723" s="1">
        <f t="shared" si="42"/>
        <v>13</v>
      </c>
      <c r="B723" s="1">
        <v>6530</v>
      </c>
      <c r="C723" s="1">
        <v>652</v>
      </c>
      <c r="D723" s="12" t="s">
        <v>136</v>
      </c>
      <c r="E723" s="13" t="s">
        <v>143</v>
      </c>
      <c r="F723" s="13" t="s">
        <v>676</v>
      </c>
      <c r="G723" s="14">
        <v>567360</v>
      </c>
      <c r="K723" s="2"/>
    </row>
    <row r="724" spans="1:12" s="4" customFormat="1" ht="18.95" customHeight="1" outlineLevel="2" x14ac:dyDescent="0.35">
      <c r="A724" s="1">
        <f t="shared" si="42"/>
        <v>14</v>
      </c>
      <c r="B724" s="1">
        <v>6535</v>
      </c>
      <c r="C724" s="1">
        <v>653</v>
      </c>
      <c r="D724" s="12" t="s">
        <v>136</v>
      </c>
      <c r="E724" s="13" t="s">
        <v>525</v>
      </c>
      <c r="F724" s="13" t="s">
        <v>891</v>
      </c>
      <c r="G724" s="14">
        <v>765420</v>
      </c>
      <c r="K724" s="2"/>
    </row>
    <row r="725" spans="1:12" s="4" customFormat="1" ht="18.95" customHeight="1" outlineLevel="2" x14ac:dyDescent="0.35">
      <c r="A725" s="1">
        <f t="shared" si="42"/>
        <v>15</v>
      </c>
      <c r="B725" s="1">
        <v>6539</v>
      </c>
      <c r="C725" s="1">
        <v>654</v>
      </c>
      <c r="D725" s="12" t="s">
        <v>136</v>
      </c>
      <c r="E725" s="13" t="s">
        <v>137</v>
      </c>
      <c r="F725" s="13" t="s">
        <v>144</v>
      </c>
      <c r="G725" s="14">
        <v>708150</v>
      </c>
      <c r="J725" s="5"/>
      <c r="K725" s="2"/>
      <c r="L725" s="6"/>
    </row>
    <row r="726" spans="1:12" s="4" customFormat="1" ht="18.95" customHeight="1" outlineLevel="2" x14ac:dyDescent="0.35">
      <c r="A726" s="1">
        <f t="shared" si="42"/>
        <v>16</v>
      </c>
      <c r="B726" s="1">
        <v>6544</v>
      </c>
      <c r="C726" s="1">
        <v>655</v>
      </c>
      <c r="D726" s="12" t="s">
        <v>136</v>
      </c>
      <c r="E726" s="13" t="s">
        <v>145</v>
      </c>
      <c r="F726" s="13" t="s">
        <v>146</v>
      </c>
      <c r="G726" s="14">
        <v>1256080</v>
      </c>
      <c r="J726" s="5"/>
      <c r="K726" s="2"/>
      <c r="L726" s="6"/>
    </row>
    <row r="727" spans="1:12" s="4" customFormat="1" ht="18.95" customHeight="1" outlineLevel="2" x14ac:dyDescent="0.35">
      <c r="A727" s="1">
        <f t="shared" si="42"/>
        <v>17</v>
      </c>
      <c r="B727" s="1">
        <v>6548</v>
      </c>
      <c r="C727" s="1">
        <v>656</v>
      </c>
      <c r="D727" s="12" t="s">
        <v>136</v>
      </c>
      <c r="E727" s="13" t="s">
        <v>145</v>
      </c>
      <c r="F727" s="13" t="s">
        <v>834</v>
      </c>
      <c r="G727" s="14">
        <v>1170240</v>
      </c>
      <c r="K727" s="2"/>
    </row>
    <row r="728" spans="1:12" s="4" customFormat="1" ht="18.95" customHeight="1" outlineLevel="2" x14ac:dyDescent="0.35">
      <c r="A728" s="1">
        <f t="shared" si="42"/>
        <v>18</v>
      </c>
      <c r="B728" s="1">
        <v>6554</v>
      </c>
      <c r="C728" s="1">
        <v>657</v>
      </c>
      <c r="D728" s="12" t="s">
        <v>136</v>
      </c>
      <c r="E728" s="13" t="s">
        <v>147</v>
      </c>
      <c r="F728" s="13" t="s">
        <v>49</v>
      </c>
      <c r="G728" s="14">
        <v>271330</v>
      </c>
      <c r="K728" s="2"/>
    </row>
    <row r="729" spans="1:12" s="4" customFormat="1" ht="18.95" customHeight="1" outlineLevel="2" x14ac:dyDescent="0.35">
      <c r="A729" s="1">
        <f t="shared" si="42"/>
        <v>19</v>
      </c>
      <c r="B729" s="1">
        <v>6563</v>
      </c>
      <c r="C729" s="1">
        <v>658</v>
      </c>
      <c r="D729" s="12" t="s">
        <v>136</v>
      </c>
      <c r="E729" s="13" t="s">
        <v>140</v>
      </c>
      <c r="F729" s="13" t="s">
        <v>1190</v>
      </c>
      <c r="G729" s="14">
        <v>1135080</v>
      </c>
      <c r="K729" s="2"/>
    </row>
    <row r="730" spans="1:12" s="4" customFormat="1" ht="18.95" customHeight="1" outlineLevel="2" x14ac:dyDescent="0.35">
      <c r="A730" s="1">
        <f t="shared" si="42"/>
        <v>20</v>
      </c>
      <c r="B730" s="1">
        <v>6576</v>
      </c>
      <c r="C730" s="1">
        <v>659</v>
      </c>
      <c r="D730" s="12" t="s">
        <v>136</v>
      </c>
      <c r="E730" s="13" t="s">
        <v>148</v>
      </c>
      <c r="F730" s="13" t="s">
        <v>1139</v>
      </c>
      <c r="G730" s="14">
        <v>706265</v>
      </c>
      <c r="K730" s="2"/>
    </row>
    <row r="731" spans="1:12" s="4" customFormat="1" ht="18.95" customHeight="1" outlineLevel="2" x14ac:dyDescent="0.35">
      <c r="A731" s="1">
        <f t="shared" si="42"/>
        <v>21</v>
      </c>
      <c r="B731" s="1">
        <v>6580</v>
      </c>
      <c r="C731" s="1">
        <v>660</v>
      </c>
      <c r="D731" s="12" t="s">
        <v>136</v>
      </c>
      <c r="E731" s="13" t="s">
        <v>148</v>
      </c>
      <c r="F731" s="13" t="s">
        <v>828</v>
      </c>
      <c r="G731" s="14">
        <v>231780</v>
      </c>
      <c r="K731" s="2"/>
    </row>
    <row r="732" spans="1:12" s="4" customFormat="1" ht="18.95" customHeight="1" outlineLevel="2" x14ac:dyDescent="0.35">
      <c r="A732" s="1">
        <f t="shared" si="42"/>
        <v>22</v>
      </c>
      <c r="B732" s="1">
        <v>6582</v>
      </c>
      <c r="C732" s="1">
        <v>661</v>
      </c>
      <c r="D732" s="12" t="s">
        <v>136</v>
      </c>
      <c r="E732" s="13" t="s">
        <v>148</v>
      </c>
      <c r="F732" s="13" t="s">
        <v>196</v>
      </c>
      <c r="G732" s="14">
        <v>1319820</v>
      </c>
      <c r="K732" s="2"/>
    </row>
    <row r="733" spans="1:12" s="9" customFormat="1" ht="18.95" customHeight="1" outlineLevel="1" x14ac:dyDescent="0.35">
      <c r="A733" s="7"/>
      <c r="B733" s="7"/>
      <c r="C733" s="7"/>
      <c r="D733" s="20" t="s">
        <v>1294</v>
      </c>
      <c r="E733" s="18"/>
      <c r="F733" s="18"/>
      <c r="G733" s="19">
        <f>SUBTOTAL(9,G711:G732)</f>
        <v>64766895</v>
      </c>
      <c r="K733" s="8"/>
    </row>
    <row r="734" spans="1:12" s="4" customFormat="1" ht="18.95" customHeight="1" outlineLevel="2" x14ac:dyDescent="0.35">
      <c r="A734" s="1">
        <v>1</v>
      </c>
      <c r="B734" s="1">
        <v>6586</v>
      </c>
      <c r="C734" s="1">
        <v>662</v>
      </c>
      <c r="D734" s="15" t="s">
        <v>149</v>
      </c>
      <c r="E734" s="16" t="s">
        <v>153</v>
      </c>
      <c r="F734" s="16" t="s">
        <v>892</v>
      </c>
      <c r="G734" s="14">
        <v>20174710</v>
      </c>
      <c r="K734" s="2"/>
    </row>
    <row r="735" spans="1:12" s="4" customFormat="1" ht="18.95" customHeight="1" outlineLevel="2" x14ac:dyDescent="0.35">
      <c r="A735" s="1">
        <f>+A734+1</f>
        <v>2</v>
      </c>
      <c r="B735" s="1">
        <v>6587</v>
      </c>
      <c r="C735" s="1">
        <v>663</v>
      </c>
      <c r="D735" s="15" t="s">
        <v>149</v>
      </c>
      <c r="E735" s="16" t="s">
        <v>150</v>
      </c>
      <c r="F735" s="16" t="s">
        <v>151</v>
      </c>
      <c r="G735" s="14">
        <v>11546790</v>
      </c>
      <c r="K735" s="2"/>
    </row>
    <row r="736" spans="1:12" s="4" customFormat="1" ht="18.95" customHeight="1" outlineLevel="2" x14ac:dyDescent="0.35">
      <c r="A736" s="1">
        <f>+A735+1</f>
        <v>3</v>
      </c>
      <c r="B736" s="1">
        <v>6594</v>
      </c>
      <c r="C736" s="1">
        <v>664</v>
      </c>
      <c r="D736" s="15" t="s">
        <v>149</v>
      </c>
      <c r="E736" s="16" t="s">
        <v>152</v>
      </c>
      <c r="F736" s="16" t="s">
        <v>1140</v>
      </c>
      <c r="G736" s="14">
        <v>250510</v>
      </c>
      <c r="K736" s="2"/>
    </row>
    <row r="737" spans="1:12" s="4" customFormat="1" ht="18.95" customHeight="1" outlineLevel="2" x14ac:dyDescent="0.35">
      <c r="A737" s="1">
        <f>+A736+1</f>
        <v>4</v>
      </c>
      <c r="B737" s="1">
        <v>6616</v>
      </c>
      <c r="C737" s="1">
        <v>665</v>
      </c>
      <c r="D737" s="15" t="s">
        <v>149</v>
      </c>
      <c r="E737" s="16" t="s">
        <v>677</v>
      </c>
      <c r="F737" s="16" t="s">
        <v>835</v>
      </c>
      <c r="G737" s="14">
        <v>123780</v>
      </c>
      <c r="K737" s="2"/>
    </row>
    <row r="738" spans="1:12" s="4" customFormat="1" ht="18.95" customHeight="1" outlineLevel="2" x14ac:dyDescent="0.35">
      <c r="A738" s="1">
        <f>+A737+1</f>
        <v>5</v>
      </c>
      <c r="B738" s="1">
        <v>6617</v>
      </c>
      <c r="C738" s="1">
        <v>666</v>
      </c>
      <c r="D738" s="15" t="s">
        <v>149</v>
      </c>
      <c r="E738" s="16" t="s">
        <v>154</v>
      </c>
      <c r="F738" s="16" t="s">
        <v>155</v>
      </c>
      <c r="G738" s="14">
        <v>997750</v>
      </c>
      <c r="K738" s="2"/>
    </row>
    <row r="739" spans="1:12" s="4" customFormat="1" ht="18.95" customHeight="1" outlineLevel="2" x14ac:dyDescent="0.35">
      <c r="A739" s="1">
        <f>+A738+1</f>
        <v>6</v>
      </c>
      <c r="B739" s="1">
        <v>6686</v>
      </c>
      <c r="C739" s="1">
        <v>667</v>
      </c>
      <c r="D739" s="12" t="s">
        <v>149</v>
      </c>
      <c r="E739" s="13" t="s">
        <v>150</v>
      </c>
      <c r="F739" s="13" t="s">
        <v>156</v>
      </c>
      <c r="G739" s="14">
        <v>882880</v>
      </c>
      <c r="K739" s="2"/>
    </row>
    <row r="740" spans="1:12" s="9" customFormat="1" ht="18.95" customHeight="1" outlineLevel="1" x14ac:dyDescent="0.35">
      <c r="A740" s="7"/>
      <c r="B740" s="7"/>
      <c r="C740" s="7"/>
      <c r="D740" s="20" t="s">
        <v>1295</v>
      </c>
      <c r="E740" s="18"/>
      <c r="F740" s="18"/>
      <c r="G740" s="19">
        <f>SUBTOTAL(9,G734:G739)</f>
        <v>33976420</v>
      </c>
      <c r="K740" s="8"/>
    </row>
    <row r="741" spans="1:12" s="4" customFormat="1" ht="18.95" customHeight="1" outlineLevel="2" x14ac:dyDescent="0.35">
      <c r="A741" s="1">
        <v>1</v>
      </c>
      <c r="B741" s="1">
        <v>6712</v>
      </c>
      <c r="C741" s="1">
        <v>668</v>
      </c>
      <c r="D741" s="12" t="s">
        <v>157</v>
      </c>
      <c r="E741" s="13" t="s">
        <v>536</v>
      </c>
      <c r="F741" s="13" t="s">
        <v>1141</v>
      </c>
      <c r="G741" s="14">
        <v>9084790</v>
      </c>
      <c r="K741" s="2"/>
    </row>
    <row r="742" spans="1:12" s="4" customFormat="1" ht="18.95" customHeight="1" outlineLevel="2" x14ac:dyDescent="0.35">
      <c r="A742" s="1">
        <f t="shared" ref="A742:A759" si="43">+A741+1</f>
        <v>2</v>
      </c>
      <c r="B742" s="1">
        <v>6713</v>
      </c>
      <c r="C742" s="1">
        <v>669</v>
      </c>
      <c r="D742" s="15" t="s">
        <v>157</v>
      </c>
      <c r="E742" s="16" t="s">
        <v>536</v>
      </c>
      <c r="F742" s="16" t="s">
        <v>865</v>
      </c>
      <c r="G742" s="14">
        <v>36035720</v>
      </c>
      <c r="K742" s="2"/>
    </row>
    <row r="743" spans="1:12" s="4" customFormat="1" ht="18.95" customHeight="1" outlineLevel="2" x14ac:dyDescent="0.35">
      <c r="A743" s="1">
        <f t="shared" si="43"/>
        <v>3</v>
      </c>
      <c r="B743" s="1">
        <v>6714</v>
      </c>
      <c r="C743" s="1">
        <v>670</v>
      </c>
      <c r="D743" s="15" t="s">
        <v>157</v>
      </c>
      <c r="E743" s="16" t="s">
        <v>1142</v>
      </c>
      <c r="F743" s="16" t="s">
        <v>1143</v>
      </c>
      <c r="G743" s="14">
        <v>4012080</v>
      </c>
      <c r="J743" s="5"/>
      <c r="K743" s="2"/>
      <c r="L743" s="6"/>
    </row>
    <row r="744" spans="1:12" s="4" customFormat="1" ht="18.95" customHeight="1" outlineLevel="2" x14ac:dyDescent="0.35">
      <c r="A744" s="1">
        <f t="shared" si="43"/>
        <v>4</v>
      </c>
      <c r="B744" s="1">
        <v>6715</v>
      </c>
      <c r="C744" s="1">
        <v>671</v>
      </c>
      <c r="D744" s="15" t="s">
        <v>157</v>
      </c>
      <c r="E744" s="16" t="s">
        <v>158</v>
      </c>
      <c r="F744" s="16" t="s">
        <v>159</v>
      </c>
      <c r="G744" s="14">
        <v>640290</v>
      </c>
      <c r="K744" s="2"/>
    </row>
    <row r="745" spans="1:12" s="4" customFormat="1" ht="18.95" customHeight="1" outlineLevel="2" x14ac:dyDescent="0.35">
      <c r="A745" s="1">
        <f t="shared" si="43"/>
        <v>5</v>
      </c>
      <c r="B745" s="1">
        <v>6716</v>
      </c>
      <c r="C745" s="1">
        <v>672</v>
      </c>
      <c r="D745" s="15" t="s">
        <v>157</v>
      </c>
      <c r="E745" s="16" t="s">
        <v>163</v>
      </c>
      <c r="F745" s="16" t="s">
        <v>911</v>
      </c>
      <c r="G745" s="14">
        <v>10662710</v>
      </c>
      <c r="K745" s="2"/>
    </row>
    <row r="746" spans="1:12" s="4" customFormat="1" ht="18.95" customHeight="1" outlineLevel="2" x14ac:dyDescent="0.35">
      <c r="A746" s="1">
        <f t="shared" si="43"/>
        <v>6</v>
      </c>
      <c r="B746" s="1">
        <v>6717</v>
      </c>
      <c r="C746" s="1">
        <v>673</v>
      </c>
      <c r="D746" s="25" t="s">
        <v>157</v>
      </c>
      <c r="E746" s="26" t="s">
        <v>535</v>
      </c>
      <c r="F746" s="26" t="s">
        <v>1144</v>
      </c>
      <c r="G746" s="14">
        <v>7845550</v>
      </c>
      <c r="K746" s="2"/>
    </row>
    <row r="747" spans="1:12" s="4" customFormat="1" ht="18.95" customHeight="1" outlineLevel="2" x14ac:dyDescent="0.35">
      <c r="A747" s="1">
        <f t="shared" si="43"/>
        <v>7</v>
      </c>
      <c r="B747" s="1">
        <v>6719</v>
      </c>
      <c r="C747" s="1">
        <v>674</v>
      </c>
      <c r="D747" s="15" t="s">
        <v>157</v>
      </c>
      <c r="E747" s="16" t="s">
        <v>160</v>
      </c>
      <c r="F747" s="16" t="s">
        <v>1145</v>
      </c>
      <c r="G747" s="14">
        <v>1700220</v>
      </c>
      <c r="K747" s="2"/>
    </row>
    <row r="748" spans="1:12" s="4" customFormat="1" ht="18.95" customHeight="1" outlineLevel="2" x14ac:dyDescent="0.35">
      <c r="A748" s="1">
        <f t="shared" si="43"/>
        <v>8</v>
      </c>
      <c r="B748" s="1">
        <v>6720</v>
      </c>
      <c r="C748" s="1">
        <v>675</v>
      </c>
      <c r="D748" s="15" t="s">
        <v>157</v>
      </c>
      <c r="E748" s="16" t="s">
        <v>160</v>
      </c>
      <c r="F748" s="16" t="s">
        <v>1009</v>
      </c>
      <c r="G748" s="14">
        <v>262120</v>
      </c>
      <c r="K748" s="2"/>
    </row>
    <row r="749" spans="1:12" s="4" customFormat="1" ht="18.95" customHeight="1" outlineLevel="2" x14ac:dyDescent="0.35">
      <c r="A749" s="1">
        <f t="shared" si="43"/>
        <v>9</v>
      </c>
      <c r="B749" s="1">
        <v>6723</v>
      </c>
      <c r="C749" s="1">
        <v>676</v>
      </c>
      <c r="D749" s="15" t="s">
        <v>157</v>
      </c>
      <c r="E749" s="16" t="s">
        <v>1146</v>
      </c>
      <c r="F749" s="16" t="s">
        <v>1147</v>
      </c>
      <c r="G749" s="14">
        <v>1104340</v>
      </c>
      <c r="K749" s="2"/>
    </row>
    <row r="750" spans="1:12" s="4" customFormat="1" ht="18.95" customHeight="1" outlineLevel="2" x14ac:dyDescent="0.35">
      <c r="A750" s="1">
        <f t="shared" si="43"/>
        <v>10</v>
      </c>
      <c r="B750" s="1">
        <v>6732</v>
      </c>
      <c r="C750" s="1">
        <v>677</v>
      </c>
      <c r="D750" s="15" t="s">
        <v>157</v>
      </c>
      <c r="E750" s="16" t="s">
        <v>162</v>
      </c>
      <c r="F750" s="16" t="s">
        <v>1148</v>
      </c>
      <c r="G750" s="14">
        <v>168930</v>
      </c>
      <c r="K750" s="2"/>
    </row>
    <row r="751" spans="1:12" s="4" customFormat="1" ht="18.95" customHeight="1" outlineLevel="2" x14ac:dyDescent="0.35">
      <c r="A751" s="1">
        <f t="shared" si="43"/>
        <v>11</v>
      </c>
      <c r="B751" s="1">
        <v>6733</v>
      </c>
      <c r="C751" s="1">
        <v>678</v>
      </c>
      <c r="D751" s="15" t="s">
        <v>157</v>
      </c>
      <c r="E751" s="16" t="s">
        <v>1149</v>
      </c>
      <c r="F751" s="16" t="s">
        <v>99</v>
      </c>
      <c r="G751" s="14">
        <v>668125</v>
      </c>
      <c r="K751" s="2"/>
    </row>
    <row r="752" spans="1:12" s="4" customFormat="1" ht="18.95" customHeight="1" outlineLevel="2" x14ac:dyDescent="0.35">
      <c r="A752" s="1">
        <f t="shared" si="43"/>
        <v>12</v>
      </c>
      <c r="B752" s="1">
        <v>6737</v>
      </c>
      <c r="C752" s="1">
        <v>679</v>
      </c>
      <c r="D752" s="15" t="s">
        <v>157</v>
      </c>
      <c r="E752" s="16" t="s">
        <v>534</v>
      </c>
      <c r="F752" s="16" t="s">
        <v>1029</v>
      </c>
      <c r="G752" s="14">
        <v>860650</v>
      </c>
      <c r="K752" s="2"/>
    </row>
    <row r="753" spans="1:12" s="4" customFormat="1" ht="18.95" customHeight="1" outlineLevel="2" x14ac:dyDescent="0.35">
      <c r="A753" s="1">
        <f t="shared" si="43"/>
        <v>13</v>
      </c>
      <c r="B753" s="1">
        <v>6738</v>
      </c>
      <c r="C753" s="1">
        <v>680</v>
      </c>
      <c r="D753" s="15" t="s">
        <v>157</v>
      </c>
      <c r="E753" s="16" t="s">
        <v>536</v>
      </c>
      <c r="F753" s="16" t="s">
        <v>1005</v>
      </c>
      <c r="G753" s="14">
        <v>571980</v>
      </c>
      <c r="K753" s="2"/>
    </row>
    <row r="754" spans="1:12" s="4" customFormat="1" ht="18.95" customHeight="1" outlineLevel="2" x14ac:dyDescent="0.35">
      <c r="A754" s="1">
        <f t="shared" si="43"/>
        <v>14</v>
      </c>
      <c r="B754" s="1">
        <v>6739</v>
      </c>
      <c r="C754" s="1">
        <v>681</v>
      </c>
      <c r="D754" s="15" t="s">
        <v>157</v>
      </c>
      <c r="E754" s="16" t="s">
        <v>536</v>
      </c>
      <c r="F754" s="16" t="s">
        <v>1150</v>
      </c>
      <c r="G754" s="14">
        <v>331490</v>
      </c>
      <c r="K754" s="2"/>
    </row>
    <row r="755" spans="1:12" s="4" customFormat="1" ht="18.95" customHeight="1" outlineLevel="2" x14ac:dyDescent="0.35">
      <c r="A755" s="1">
        <f t="shared" si="43"/>
        <v>15</v>
      </c>
      <c r="B755" s="1">
        <v>6741</v>
      </c>
      <c r="C755" s="1">
        <v>682</v>
      </c>
      <c r="D755" s="15" t="s">
        <v>157</v>
      </c>
      <c r="E755" s="16" t="s">
        <v>526</v>
      </c>
      <c r="F755" s="16" t="s">
        <v>699</v>
      </c>
      <c r="G755" s="14">
        <v>970550</v>
      </c>
      <c r="K755" s="2"/>
    </row>
    <row r="756" spans="1:12" s="4" customFormat="1" ht="18.95" customHeight="1" outlineLevel="2" x14ac:dyDescent="0.35">
      <c r="A756" s="1">
        <f t="shared" si="43"/>
        <v>16</v>
      </c>
      <c r="B756" s="1">
        <v>6743</v>
      </c>
      <c r="C756" s="1">
        <v>683</v>
      </c>
      <c r="D756" s="12" t="s">
        <v>157</v>
      </c>
      <c r="E756" s="13" t="s">
        <v>526</v>
      </c>
      <c r="F756" s="13" t="s">
        <v>1151</v>
      </c>
      <c r="G756" s="14">
        <v>342410</v>
      </c>
      <c r="K756" s="2"/>
    </row>
    <row r="757" spans="1:12" s="4" customFormat="1" ht="18.95" customHeight="1" outlineLevel="2" x14ac:dyDescent="0.35">
      <c r="A757" s="1">
        <f t="shared" si="43"/>
        <v>17</v>
      </c>
      <c r="B757" s="1">
        <v>6745</v>
      </c>
      <c r="C757" s="1">
        <v>684</v>
      </c>
      <c r="D757" s="12" t="s">
        <v>157</v>
      </c>
      <c r="E757" s="13" t="s">
        <v>160</v>
      </c>
      <c r="F757" s="13" t="s">
        <v>678</v>
      </c>
      <c r="G757" s="14">
        <v>142880</v>
      </c>
      <c r="K757" s="2"/>
    </row>
    <row r="758" spans="1:12" s="4" customFormat="1" ht="18.95" customHeight="1" outlineLevel="2" x14ac:dyDescent="0.35">
      <c r="A758" s="1">
        <f t="shared" si="43"/>
        <v>18</v>
      </c>
      <c r="B758" s="1">
        <v>6783</v>
      </c>
      <c r="C758" s="1">
        <v>685</v>
      </c>
      <c r="D758" s="12" t="s">
        <v>157</v>
      </c>
      <c r="E758" s="13" t="s">
        <v>158</v>
      </c>
      <c r="F758" s="13" t="s">
        <v>758</v>
      </c>
      <c r="G758" s="14">
        <v>467150</v>
      </c>
      <c r="J758" s="5"/>
      <c r="K758" s="2"/>
      <c r="L758" s="6"/>
    </row>
    <row r="759" spans="1:12" s="4" customFormat="1" ht="18.95" customHeight="1" outlineLevel="2" x14ac:dyDescent="0.35">
      <c r="A759" s="1">
        <f t="shared" si="43"/>
        <v>19</v>
      </c>
      <c r="B759" s="1">
        <v>6826</v>
      </c>
      <c r="C759" s="1">
        <v>686</v>
      </c>
      <c r="D759" s="12" t="s">
        <v>157</v>
      </c>
      <c r="E759" s="13" t="s">
        <v>535</v>
      </c>
      <c r="F759" s="13" t="s">
        <v>836</v>
      </c>
      <c r="G759" s="14">
        <v>177380</v>
      </c>
      <c r="K759" s="2"/>
    </row>
    <row r="760" spans="1:12" s="9" customFormat="1" ht="18.95" customHeight="1" outlineLevel="1" x14ac:dyDescent="0.35">
      <c r="A760" s="7"/>
      <c r="B760" s="7"/>
      <c r="C760" s="7"/>
      <c r="D760" s="20" t="s">
        <v>1296</v>
      </c>
      <c r="E760" s="18"/>
      <c r="F760" s="18"/>
      <c r="G760" s="19">
        <f>SUBTOTAL(9,G741:G759)</f>
        <v>76049365</v>
      </c>
      <c r="K760" s="8"/>
    </row>
    <row r="761" spans="1:12" s="4" customFormat="1" ht="18.95" customHeight="1" outlineLevel="2" x14ac:dyDescent="0.35">
      <c r="A761" s="1">
        <v>1</v>
      </c>
      <c r="B761" s="1">
        <v>6851</v>
      </c>
      <c r="C761" s="1">
        <v>687</v>
      </c>
      <c r="D761" s="15" t="s">
        <v>537</v>
      </c>
      <c r="E761" s="16" t="s">
        <v>679</v>
      </c>
      <c r="F761" s="16" t="s">
        <v>680</v>
      </c>
      <c r="G761" s="14">
        <v>17087920</v>
      </c>
      <c r="K761" s="2"/>
    </row>
    <row r="762" spans="1:12" s="4" customFormat="1" ht="18.95" customHeight="1" outlineLevel="2" x14ac:dyDescent="0.35">
      <c r="A762" s="1">
        <f t="shared" ref="A762:A769" si="44">+A761+1</f>
        <v>2</v>
      </c>
      <c r="B762" s="1">
        <v>6853</v>
      </c>
      <c r="C762" s="1">
        <v>688</v>
      </c>
      <c r="D762" s="15" t="s">
        <v>537</v>
      </c>
      <c r="E762" s="16" t="s">
        <v>539</v>
      </c>
      <c r="F762" s="16" t="s">
        <v>1152</v>
      </c>
      <c r="G762" s="14">
        <v>323950</v>
      </c>
      <c r="K762" s="2"/>
    </row>
    <row r="763" spans="1:12" s="4" customFormat="1" ht="18.95" customHeight="1" outlineLevel="2" x14ac:dyDescent="0.35">
      <c r="A763" s="1">
        <f t="shared" si="44"/>
        <v>3</v>
      </c>
      <c r="B763" s="1">
        <v>6860</v>
      </c>
      <c r="C763" s="1">
        <v>689</v>
      </c>
      <c r="D763" s="15" t="s">
        <v>537</v>
      </c>
      <c r="E763" s="16" t="s">
        <v>683</v>
      </c>
      <c r="F763" s="16" t="s">
        <v>1153</v>
      </c>
      <c r="G763" s="14">
        <v>2308150</v>
      </c>
      <c r="K763" s="2"/>
    </row>
    <row r="764" spans="1:12" s="4" customFormat="1" ht="18.95" customHeight="1" outlineLevel="2" x14ac:dyDescent="0.35">
      <c r="A764" s="1">
        <f t="shared" si="44"/>
        <v>4</v>
      </c>
      <c r="B764" s="1">
        <v>6864</v>
      </c>
      <c r="C764" s="1">
        <v>690</v>
      </c>
      <c r="D764" s="15" t="s">
        <v>537</v>
      </c>
      <c r="E764" s="16" t="s">
        <v>540</v>
      </c>
      <c r="F764" s="16" t="s">
        <v>1000</v>
      </c>
      <c r="G764" s="14">
        <v>492950</v>
      </c>
      <c r="K764" s="2"/>
    </row>
    <row r="765" spans="1:12" s="4" customFormat="1" ht="18.95" customHeight="1" outlineLevel="2" x14ac:dyDescent="0.35">
      <c r="A765" s="1">
        <f t="shared" si="44"/>
        <v>5</v>
      </c>
      <c r="B765" s="1">
        <v>6867</v>
      </c>
      <c r="C765" s="1">
        <v>691</v>
      </c>
      <c r="D765" s="15" t="s">
        <v>537</v>
      </c>
      <c r="E765" s="16" t="s">
        <v>681</v>
      </c>
      <c r="F765" s="16" t="s">
        <v>682</v>
      </c>
      <c r="G765" s="14">
        <v>758460</v>
      </c>
      <c r="J765" s="5"/>
      <c r="K765" s="2"/>
      <c r="L765" s="6"/>
    </row>
    <row r="766" spans="1:12" s="4" customFormat="1" ht="18.95" customHeight="1" outlineLevel="2" x14ac:dyDescent="0.35">
      <c r="A766" s="1">
        <f t="shared" si="44"/>
        <v>6</v>
      </c>
      <c r="B766" s="1">
        <v>6869</v>
      </c>
      <c r="C766" s="1">
        <v>692</v>
      </c>
      <c r="D766" s="15" t="s">
        <v>537</v>
      </c>
      <c r="E766" s="16" t="s">
        <v>838</v>
      </c>
      <c r="F766" s="16" t="s">
        <v>1007</v>
      </c>
      <c r="G766" s="14">
        <v>228450</v>
      </c>
      <c r="K766" s="2"/>
    </row>
    <row r="767" spans="1:12" s="4" customFormat="1" ht="18.95" customHeight="1" outlineLevel="2" x14ac:dyDescent="0.35">
      <c r="A767" s="1">
        <f t="shared" si="44"/>
        <v>7</v>
      </c>
      <c r="B767" s="1">
        <v>6871</v>
      </c>
      <c r="C767" s="1">
        <v>693</v>
      </c>
      <c r="D767" s="15" t="s">
        <v>537</v>
      </c>
      <c r="E767" s="16" t="s">
        <v>1008</v>
      </c>
      <c r="F767" s="16" t="s">
        <v>1154</v>
      </c>
      <c r="G767" s="14">
        <v>299090</v>
      </c>
      <c r="K767" s="2"/>
    </row>
    <row r="768" spans="1:12" s="4" customFormat="1" ht="18.95" customHeight="1" outlineLevel="2" x14ac:dyDescent="0.35">
      <c r="A768" s="1">
        <f t="shared" si="44"/>
        <v>8</v>
      </c>
      <c r="B768" s="1">
        <v>6873</v>
      </c>
      <c r="C768" s="1">
        <v>694</v>
      </c>
      <c r="D768" s="15" t="s">
        <v>537</v>
      </c>
      <c r="E768" s="16" t="s">
        <v>527</v>
      </c>
      <c r="F768" s="16" t="s">
        <v>837</v>
      </c>
      <c r="G768" s="14">
        <v>505400</v>
      </c>
      <c r="K768" s="2"/>
    </row>
    <row r="769" spans="1:11" s="4" customFormat="1" ht="18.95" customHeight="1" outlineLevel="2" x14ac:dyDescent="0.35">
      <c r="A769" s="1">
        <f t="shared" si="44"/>
        <v>9</v>
      </c>
      <c r="B769" s="1">
        <v>6875</v>
      </c>
      <c r="C769" s="1">
        <v>695</v>
      </c>
      <c r="D769" s="12" t="s">
        <v>537</v>
      </c>
      <c r="E769" s="13" t="s">
        <v>538</v>
      </c>
      <c r="F769" s="13" t="s">
        <v>1155</v>
      </c>
      <c r="G769" s="14">
        <v>1212970</v>
      </c>
      <c r="K769" s="2"/>
    </row>
    <row r="770" spans="1:11" s="9" customFormat="1" ht="18.95" customHeight="1" outlineLevel="1" x14ac:dyDescent="0.35">
      <c r="A770" s="7"/>
      <c r="B770" s="7"/>
      <c r="C770" s="7"/>
      <c r="D770" s="20" t="s">
        <v>1297</v>
      </c>
      <c r="E770" s="18"/>
      <c r="F770" s="18"/>
      <c r="G770" s="19">
        <f>SUBTOTAL(9,G761:G769)</f>
        <v>23217340</v>
      </c>
      <c r="K770" s="8"/>
    </row>
    <row r="771" spans="1:11" s="4" customFormat="1" ht="18.95" customHeight="1" outlineLevel="2" x14ac:dyDescent="0.35">
      <c r="A771" s="1">
        <v>1</v>
      </c>
      <c r="B771" s="1">
        <v>7023</v>
      </c>
      <c r="C771" s="1">
        <v>696</v>
      </c>
      <c r="D771" s="12" t="s">
        <v>541</v>
      </c>
      <c r="E771" s="13" t="s">
        <v>543</v>
      </c>
      <c r="F771" s="13" t="s">
        <v>1156</v>
      </c>
      <c r="G771" s="14">
        <v>981610</v>
      </c>
      <c r="K771" s="2"/>
    </row>
    <row r="772" spans="1:11" s="4" customFormat="1" ht="18.95" customHeight="1" outlineLevel="2" x14ac:dyDescent="0.35">
      <c r="A772" s="1">
        <f t="shared" ref="A772:A778" si="45">+A771+1</f>
        <v>2</v>
      </c>
      <c r="B772" s="1">
        <v>7024</v>
      </c>
      <c r="C772" s="1">
        <v>697</v>
      </c>
      <c r="D772" s="15" t="s">
        <v>541</v>
      </c>
      <c r="E772" s="16" t="s">
        <v>542</v>
      </c>
      <c r="F772" s="16" t="s">
        <v>839</v>
      </c>
      <c r="G772" s="14">
        <v>4902930</v>
      </c>
      <c r="K772" s="2"/>
    </row>
    <row r="773" spans="1:11" s="4" customFormat="1" ht="18.95" customHeight="1" outlineLevel="2" x14ac:dyDescent="0.35">
      <c r="A773" s="1">
        <f t="shared" si="45"/>
        <v>3</v>
      </c>
      <c r="B773" s="1">
        <v>7025</v>
      </c>
      <c r="C773" s="1">
        <v>698</v>
      </c>
      <c r="D773" s="12" t="s">
        <v>541</v>
      </c>
      <c r="E773" s="13" t="s">
        <v>543</v>
      </c>
      <c r="F773" s="13" t="s">
        <v>840</v>
      </c>
      <c r="G773" s="14">
        <v>20002335</v>
      </c>
      <c r="K773" s="2"/>
    </row>
    <row r="774" spans="1:11" s="4" customFormat="1" ht="18.95" customHeight="1" outlineLevel="2" x14ac:dyDescent="0.35">
      <c r="A774" s="1">
        <f t="shared" si="45"/>
        <v>4</v>
      </c>
      <c r="B774" s="1">
        <v>7035</v>
      </c>
      <c r="C774" s="1">
        <v>699</v>
      </c>
      <c r="D774" s="15" t="s">
        <v>541</v>
      </c>
      <c r="E774" s="16" t="s">
        <v>543</v>
      </c>
      <c r="F774" s="16" t="s">
        <v>544</v>
      </c>
      <c r="G774" s="14">
        <v>735970</v>
      </c>
      <c r="K774" s="2"/>
    </row>
    <row r="775" spans="1:11" s="4" customFormat="1" ht="18.95" customHeight="1" outlineLevel="2" x14ac:dyDescent="0.35">
      <c r="A775" s="1">
        <f t="shared" si="45"/>
        <v>5</v>
      </c>
      <c r="B775" s="1">
        <v>7036</v>
      </c>
      <c r="C775" s="1">
        <v>700</v>
      </c>
      <c r="D775" s="15" t="s">
        <v>541</v>
      </c>
      <c r="E775" s="16" t="s">
        <v>543</v>
      </c>
      <c r="F775" s="16" t="s">
        <v>528</v>
      </c>
      <c r="G775" s="14">
        <v>341850</v>
      </c>
      <c r="K775" s="2"/>
    </row>
    <row r="776" spans="1:11" s="4" customFormat="1" ht="18.95" customHeight="1" outlineLevel="2" x14ac:dyDescent="0.35">
      <c r="A776" s="1">
        <f t="shared" si="45"/>
        <v>6</v>
      </c>
      <c r="B776" s="1">
        <v>7039</v>
      </c>
      <c r="C776" s="1">
        <v>701</v>
      </c>
      <c r="D776" s="12" t="s">
        <v>541</v>
      </c>
      <c r="E776" s="13" t="s">
        <v>545</v>
      </c>
      <c r="F776" s="13" t="s">
        <v>1157</v>
      </c>
      <c r="G776" s="14">
        <v>283980</v>
      </c>
      <c r="K776" s="2"/>
    </row>
    <row r="777" spans="1:11" s="4" customFormat="1" ht="18.95" customHeight="1" outlineLevel="2" x14ac:dyDescent="0.35">
      <c r="A777" s="1">
        <f t="shared" si="45"/>
        <v>7</v>
      </c>
      <c r="B777" s="1">
        <v>7040</v>
      </c>
      <c r="C777" s="1">
        <v>702</v>
      </c>
      <c r="D777" s="12" t="s">
        <v>541</v>
      </c>
      <c r="E777" s="13" t="s">
        <v>545</v>
      </c>
      <c r="F777" s="13" t="s">
        <v>866</v>
      </c>
      <c r="G777" s="14">
        <v>399620</v>
      </c>
      <c r="K777" s="2"/>
    </row>
    <row r="778" spans="1:11" s="4" customFormat="1" ht="18.95" customHeight="1" outlineLevel="2" x14ac:dyDescent="0.35">
      <c r="A778" s="1">
        <f t="shared" si="45"/>
        <v>8</v>
      </c>
      <c r="B778" s="1">
        <v>7081</v>
      </c>
      <c r="C778" s="1">
        <v>703</v>
      </c>
      <c r="D778" s="12" t="s">
        <v>541</v>
      </c>
      <c r="E778" s="13" t="s">
        <v>545</v>
      </c>
      <c r="F778" s="13" t="s">
        <v>546</v>
      </c>
      <c r="G778" s="14">
        <v>85300</v>
      </c>
      <c r="K778" s="2"/>
    </row>
    <row r="779" spans="1:11" s="9" customFormat="1" ht="18.95" customHeight="1" outlineLevel="1" x14ac:dyDescent="0.35">
      <c r="A779" s="7"/>
      <c r="B779" s="7"/>
      <c r="C779" s="7"/>
      <c r="D779" s="20" t="s">
        <v>1298</v>
      </c>
      <c r="E779" s="18"/>
      <c r="F779" s="18"/>
      <c r="G779" s="19">
        <f>SUBTOTAL(9,G771:G778)</f>
        <v>27733595</v>
      </c>
      <c r="K779" s="8"/>
    </row>
    <row r="780" spans="1:11" s="4" customFormat="1" ht="18.95" customHeight="1" outlineLevel="2" x14ac:dyDescent="0.35">
      <c r="A780" s="1">
        <v>1</v>
      </c>
      <c r="B780" s="1">
        <v>7092</v>
      </c>
      <c r="C780" s="1">
        <v>704</v>
      </c>
      <c r="D780" s="15" t="s">
        <v>547</v>
      </c>
      <c r="E780" s="16" t="s">
        <v>549</v>
      </c>
      <c r="F780" s="16" t="s">
        <v>964</v>
      </c>
      <c r="G780" s="14">
        <v>1592890</v>
      </c>
      <c r="K780" s="2"/>
    </row>
    <row r="781" spans="1:11" s="4" customFormat="1" ht="18.95" customHeight="1" outlineLevel="2" x14ac:dyDescent="0.35">
      <c r="A781" s="1">
        <f>+A780+1</f>
        <v>2</v>
      </c>
      <c r="B781" s="1">
        <v>7093</v>
      </c>
      <c r="C781" s="1">
        <v>705</v>
      </c>
      <c r="D781" s="15" t="s">
        <v>547</v>
      </c>
      <c r="E781" s="16" t="s">
        <v>548</v>
      </c>
      <c r="F781" s="16" t="s">
        <v>905</v>
      </c>
      <c r="G781" s="14">
        <v>437720</v>
      </c>
      <c r="K781" s="2"/>
    </row>
    <row r="782" spans="1:11" s="4" customFormat="1" ht="18.95" customHeight="1" outlineLevel="2" x14ac:dyDescent="0.35">
      <c r="A782" s="1">
        <f>+A781+1</f>
        <v>3</v>
      </c>
      <c r="B782" s="1">
        <v>7095</v>
      </c>
      <c r="C782" s="1">
        <v>706</v>
      </c>
      <c r="D782" s="15" t="s">
        <v>547</v>
      </c>
      <c r="E782" s="16" t="s">
        <v>548</v>
      </c>
      <c r="F782" s="16" t="s">
        <v>529</v>
      </c>
      <c r="G782" s="14">
        <v>420600</v>
      </c>
      <c r="K782" s="2"/>
    </row>
    <row r="783" spans="1:11" s="4" customFormat="1" ht="18.95" customHeight="1" outlineLevel="2" x14ac:dyDescent="0.35">
      <c r="A783" s="1">
        <f>+A782+1</f>
        <v>4</v>
      </c>
      <c r="B783" s="1">
        <v>7098</v>
      </c>
      <c r="C783" s="1">
        <v>707</v>
      </c>
      <c r="D783" s="15" t="s">
        <v>547</v>
      </c>
      <c r="E783" s="16" t="s">
        <v>550</v>
      </c>
      <c r="F783" s="16" t="s">
        <v>965</v>
      </c>
      <c r="G783" s="14">
        <v>72800</v>
      </c>
      <c r="K783" s="2"/>
    </row>
    <row r="784" spans="1:11" s="4" customFormat="1" ht="18.95" customHeight="1" outlineLevel="2" x14ac:dyDescent="0.35">
      <c r="A784" s="1">
        <f>+A783+1</f>
        <v>5</v>
      </c>
      <c r="B784" s="1">
        <v>7105</v>
      </c>
      <c r="C784" s="1">
        <v>708</v>
      </c>
      <c r="D784" s="15" t="s">
        <v>547</v>
      </c>
      <c r="E784" s="16" t="s">
        <v>549</v>
      </c>
      <c r="F784" s="16" t="s">
        <v>801</v>
      </c>
      <c r="G784" s="14">
        <v>64200</v>
      </c>
      <c r="K784" s="2"/>
    </row>
    <row r="785" spans="1:11" s="9" customFormat="1" ht="18.95" customHeight="1" outlineLevel="1" x14ac:dyDescent="0.35">
      <c r="A785" s="7"/>
      <c r="B785" s="7"/>
      <c r="C785" s="7"/>
      <c r="D785" s="21" t="s">
        <v>1299</v>
      </c>
      <c r="E785" s="22"/>
      <c r="F785" s="22"/>
      <c r="G785" s="19">
        <f>SUBTOTAL(9,G780:G784)</f>
        <v>2588210</v>
      </c>
      <c r="K785" s="8"/>
    </row>
    <row r="786" spans="1:11" s="4" customFormat="1" ht="18.95" customHeight="1" outlineLevel="2" x14ac:dyDescent="0.35">
      <c r="A786" s="1">
        <v>1</v>
      </c>
      <c r="B786" s="1">
        <v>7160</v>
      </c>
      <c r="C786" s="1">
        <v>709</v>
      </c>
      <c r="D786" s="15" t="s">
        <v>551</v>
      </c>
      <c r="E786" s="16" t="s">
        <v>553</v>
      </c>
      <c r="F786" s="16" t="s">
        <v>759</v>
      </c>
      <c r="G786" s="14">
        <v>16628360</v>
      </c>
      <c r="K786" s="2"/>
    </row>
    <row r="787" spans="1:11" s="4" customFormat="1" ht="18.95" customHeight="1" outlineLevel="2" x14ac:dyDescent="0.35">
      <c r="A787" s="1">
        <f>+A786+1</f>
        <v>2</v>
      </c>
      <c r="B787" s="1">
        <v>7163</v>
      </c>
      <c r="C787" s="1">
        <v>710</v>
      </c>
      <c r="D787" s="15" t="s">
        <v>551</v>
      </c>
      <c r="E787" s="16" t="s">
        <v>554</v>
      </c>
      <c r="F787" s="16" t="s">
        <v>685</v>
      </c>
      <c r="G787" s="14">
        <v>10758770</v>
      </c>
      <c r="K787" s="2"/>
    </row>
    <row r="788" spans="1:11" s="4" customFormat="1" ht="18.95" customHeight="1" outlineLevel="2" x14ac:dyDescent="0.35">
      <c r="A788" s="1">
        <f>+A787+1</f>
        <v>3</v>
      </c>
      <c r="B788" s="1">
        <v>7164</v>
      </c>
      <c r="C788" s="1">
        <v>711</v>
      </c>
      <c r="D788" s="15" t="s">
        <v>551</v>
      </c>
      <c r="E788" s="16" t="s">
        <v>552</v>
      </c>
      <c r="F788" s="16" t="s">
        <v>1209</v>
      </c>
      <c r="G788" s="14">
        <v>180240</v>
      </c>
      <c r="K788" s="2"/>
    </row>
    <row r="789" spans="1:11" s="4" customFormat="1" ht="18.95" customHeight="1" outlineLevel="2" x14ac:dyDescent="0.35">
      <c r="A789" s="1">
        <f>+A788+1</f>
        <v>4</v>
      </c>
      <c r="B789" s="1">
        <v>7180</v>
      </c>
      <c r="C789" s="1">
        <v>712</v>
      </c>
      <c r="D789" s="12" t="s">
        <v>551</v>
      </c>
      <c r="E789" s="13" t="s">
        <v>1208</v>
      </c>
      <c r="F789" s="13" t="s">
        <v>1210</v>
      </c>
      <c r="G789" s="14">
        <v>123780</v>
      </c>
      <c r="K789" s="2"/>
    </row>
    <row r="790" spans="1:11" s="4" customFormat="1" ht="18.95" customHeight="1" outlineLevel="2" x14ac:dyDescent="0.35">
      <c r="A790" s="1">
        <f>+A789+1</f>
        <v>5</v>
      </c>
      <c r="B790" s="1">
        <v>7190</v>
      </c>
      <c r="C790" s="1">
        <v>713</v>
      </c>
      <c r="D790" s="12" t="s">
        <v>551</v>
      </c>
      <c r="E790" s="13" t="s">
        <v>552</v>
      </c>
      <c r="F790" s="13" t="s">
        <v>1211</v>
      </c>
      <c r="G790" s="14">
        <v>207890</v>
      </c>
      <c r="K790" s="2"/>
    </row>
    <row r="791" spans="1:11" s="9" customFormat="1" ht="18.95" customHeight="1" outlineLevel="1" x14ac:dyDescent="0.35">
      <c r="A791" s="7"/>
      <c r="B791" s="7"/>
      <c r="C791" s="7"/>
      <c r="D791" s="20" t="s">
        <v>1300</v>
      </c>
      <c r="E791" s="18"/>
      <c r="F791" s="18"/>
      <c r="G791" s="19">
        <f>SUBTOTAL(9,G786:G790)</f>
        <v>27899040</v>
      </c>
      <c r="K791" s="8"/>
    </row>
    <row r="792" spans="1:11" s="4" customFormat="1" ht="18.95" customHeight="1" outlineLevel="2" x14ac:dyDescent="0.35">
      <c r="A792" s="1">
        <v>1</v>
      </c>
      <c r="B792" s="1">
        <v>7225</v>
      </c>
      <c r="C792" s="1">
        <v>714</v>
      </c>
      <c r="D792" s="15" t="s">
        <v>555</v>
      </c>
      <c r="E792" s="16" t="s">
        <v>556</v>
      </c>
      <c r="F792" s="16" t="s">
        <v>893</v>
      </c>
      <c r="G792" s="14">
        <v>4453720</v>
      </c>
      <c r="K792" s="2"/>
    </row>
    <row r="793" spans="1:11" s="4" customFormat="1" ht="18.95" customHeight="1" outlineLevel="2" x14ac:dyDescent="0.35">
      <c r="A793" s="1">
        <f>+A792+1</f>
        <v>2</v>
      </c>
      <c r="B793" s="1">
        <v>7232</v>
      </c>
      <c r="C793" s="1">
        <v>715</v>
      </c>
      <c r="D793" s="15" t="s">
        <v>555</v>
      </c>
      <c r="E793" s="16" t="s">
        <v>894</v>
      </c>
      <c r="F793" s="16" t="s">
        <v>1212</v>
      </c>
      <c r="G793" s="14">
        <v>3165905</v>
      </c>
      <c r="K793" s="2"/>
    </row>
    <row r="794" spans="1:11" s="4" customFormat="1" ht="18.95" customHeight="1" outlineLevel="2" x14ac:dyDescent="0.35">
      <c r="A794" s="1">
        <f>+A793+1</f>
        <v>3</v>
      </c>
      <c r="B794" s="1">
        <v>7238</v>
      </c>
      <c r="C794" s="1">
        <v>716</v>
      </c>
      <c r="D794" s="15" t="s">
        <v>555</v>
      </c>
      <c r="E794" s="16" t="s">
        <v>556</v>
      </c>
      <c r="F794" s="16" t="s">
        <v>557</v>
      </c>
      <c r="G794" s="14">
        <v>812310</v>
      </c>
      <c r="K794" s="2"/>
    </row>
    <row r="795" spans="1:11" s="4" customFormat="1" ht="18.95" customHeight="1" outlineLevel="2" x14ac:dyDescent="0.35">
      <c r="A795" s="1">
        <f>+A794+1</f>
        <v>4</v>
      </c>
      <c r="B795" s="1">
        <v>7243</v>
      </c>
      <c r="C795" s="1">
        <v>717</v>
      </c>
      <c r="D795" s="15" t="s">
        <v>555</v>
      </c>
      <c r="E795" s="16" t="s">
        <v>558</v>
      </c>
      <c r="F795" s="16" t="s">
        <v>559</v>
      </c>
      <c r="G795" s="14">
        <v>2024500</v>
      </c>
      <c r="K795" s="2"/>
    </row>
    <row r="796" spans="1:11" s="9" customFormat="1" ht="18.95" customHeight="1" outlineLevel="1" x14ac:dyDescent="0.35">
      <c r="A796" s="7"/>
      <c r="B796" s="7"/>
      <c r="C796" s="7"/>
      <c r="D796" s="21" t="s">
        <v>1301</v>
      </c>
      <c r="E796" s="22"/>
      <c r="F796" s="22"/>
      <c r="G796" s="19">
        <f>SUBTOTAL(9,G792:G795)</f>
        <v>10456435</v>
      </c>
      <c r="K796" s="8"/>
    </row>
    <row r="797" spans="1:11" s="4" customFormat="1" ht="18.95" customHeight="1" outlineLevel="2" x14ac:dyDescent="0.35">
      <c r="A797" s="1">
        <v>1</v>
      </c>
      <c r="B797" s="1">
        <v>7288</v>
      </c>
      <c r="C797" s="1">
        <v>718</v>
      </c>
      <c r="D797" s="12" t="s">
        <v>560</v>
      </c>
      <c r="E797" s="13" t="s">
        <v>563</v>
      </c>
      <c r="F797" s="13" t="s">
        <v>1213</v>
      </c>
      <c r="G797" s="14">
        <v>21118110</v>
      </c>
      <c r="K797" s="2"/>
    </row>
    <row r="798" spans="1:11" s="4" customFormat="1" ht="18.95" customHeight="1" outlineLevel="2" x14ac:dyDescent="0.35">
      <c r="A798" s="1">
        <f t="shared" ref="A798:A808" si="46">+A797+1</f>
        <v>2</v>
      </c>
      <c r="B798" s="1">
        <v>7289</v>
      </c>
      <c r="C798" s="1">
        <v>719</v>
      </c>
      <c r="D798" s="15" t="s">
        <v>560</v>
      </c>
      <c r="E798" s="16" t="s">
        <v>563</v>
      </c>
      <c r="F798" s="16" t="s">
        <v>850</v>
      </c>
      <c r="G798" s="14">
        <v>60491590</v>
      </c>
      <c r="K798" s="2"/>
    </row>
    <row r="799" spans="1:11" s="4" customFormat="1" ht="18.95" customHeight="1" outlineLevel="2" x14ac:dyDescent="0.35">
      <c r="A799" s="1">
        <f t="shared" si="46"/>
        <v>3</v>
      </c>
      <c r="B799" s="1">
        <v>7290</v>
      </c>
      <c r="C799" s="1">
        <v>720</v>
      </c>
      <c r="D799" s="15" t="s">
        <v>560</v>
      </c>
      <c r="E799" s="16" t="s">
        <v>561</v>
      </c>
      <c r="F799" s="16" t="s">
        <v>562</v>
      </c>
      <c r="G799" s="14">
        <v>861960</v>
      </c>
      <c r="K799" s="2"/>
    </row>
    <row r="800" spans="1:11" s="4" customFormat="1" ht="18.95" customHeight="1" outlineLevel="2" x14ac:dyDescent="0.35">
      <c r="A800" s="1">
        <f t="shared" si="46"/>
        <v>4</v>
      </c>
      <c r="B800" s="1">
        <v>7292</v>
      </c>
      <c r="C800" s="1">
        <v>721</v>
      </c>
      <c r="D800" s="15" t="s">
        <v>560</v>
      </c>
      <c r="E800" s="16" t="s">
        <v>563</v>
      </c>
      <c r="F800" s="16" t="s">
        <v>1214</v>
      </c>
      <c r="G800" s="14">
        <v>552550</v>
      </c>
      <c r="K800" s="2"/>
    </row>
    <row r="801" spans="1:12" s="4" customFormat="1" ht="18.95" customHeight="1" outlineLevel="2" x14ac:dyDescent="0.35">
      <c r="A801" s="1">
        <f t="shared" si="46"/>
        <v>5</v>
      </c>
      <c r="B801" s="1">
        <v>7295</v>
      </c>
      <c r="C801" s="1">
        <v>722</v>
      </c>
      <c r="D801" s="15" t="s">
        <v>560</v>
      </c>
      <c r="E801" s="16" t="s">
        <v>565</v>
      </c>
      <c r="F801" s="16" t="s">
        <v>841</v>
      </c>
      <c r="G801" s="14">
        <v>77800</v>
      </c>
      <c r="K801" s="2"/>
    </row>
    <row r="802" spans="1:12" s="4" customFormat="1" ht="18.95" customHeight="1" outlineLevel="2" x14ac:dyDescent="0.35">
      <c r="A802" s="1">
        <f t="shared" si="46"/>
        <v>6</v>
      </c>
      <c r="B802" s="1">
        <v>7304</v>
      </c>
      <c r="C802" s="1">
        <v>723</v>
      </c>
      <c r="D802" s="15" t="s">
        <v>560</v>
      </c>
      <c r="E802" s="16" t="s">
        <v>686</v>
      </c>
      <c r="F802" s="16" t="s">
        <v>861</v>
      </c>
      <c r="G802" s="14">
        <v>1520600</v>
      </c>
      <c r="K802" s="2"/>
    </row>
    <row r="803" spans="1:12" s="4" customFormat="1" ht="18.95" customHeight="1" outlineLevel="2" x14ac:dyDescent="0.35">
      <c r="A803" s="1">
        <f t="shared" si="46"/>
        <v>7</v>
      </c>
      <c r="B803" s="1">
        <v>7310</v>
      </c>
      <c r="C803" s="1">
        <v>724</v>
      </c>
      <c r="D803" s="15" t="s">
        <v>560</v>
      </c>
      <c r="E803" s="16" t="s">
        <v>566</v>
      </c>
      <c r="F803" s="16" t="s">
        <v>760</v>
      </c>
      <c r="G803" s="14">
        <v>654750</v>
      </c>
      <c r="K803" s="2"/>
    </row>
    <row r="804" spans="1:12" s="4" customFormat="1" ht="18.95" customHeight="1" outlineLevel="2" x14ac:dyDescent="0.35">
      <c r="A804" s="1">
        <f t="shared" si="46"/>
        <v>8</v>
      </c>
      <c r="B804" s="1">
        <v>7311</v>
      </c>
      <c r="C804" s="1">
        <v>725</v>
      </c>
      <c r="D804" s="15" t="s">
        <v>560</v>
      </c>
      <c r="E804" s="16" t="s">
        <v>1036</v>
      </c>
      <c r="F804" s="16" t="s">
        <v>929</v>
      </c>
      <c r="G804" s="14">
        <v>723150</v>
      </c>
      <c r="K804" s="2"/>
    </row>
    <row r="805" spans="1:12" s="4" customFormat="1" ht="18.95" customHeight="1" outlineLevel="2" x14ac:dyDescent="0.35">
      <c r="A805" s="1">
        <f t="shared" si="46"/>
        <v>9</v>
      </c>
      <c r="B805" s="1">
        <v>7320</v>
      </c>
      <c r="C805" s="1">
        <v>726</v>
      </c>
      <c r="D805" s="15" t="s">
        <v>560</v>
      </c>
      <c r="E805" s="16" t="s">
        <v>563</v>
      </c>
      <c r="F805" s="16" t="s">
        <v>319</v>
      </c>
      <c r="G805" s="14">
        <v>3481520</v>
      </c>
      <c r="K805" s="2"/>
    </row>
    <row r="806" spans="1:12" s="4" customFormat="1" ht="18.95" customHeight="1" outlineLevel="2" x14ac:dyDescent="0.35">
      <c r="A806" s="1">
        <f t="shared" si="46"/>
        <v>10</v>
      </c>
      <c r="B806" s="1">
        <v>7337</v>
      </c>
      <c r="C806" s="1">
        <v>727</v>
      </c>
      <c r="D806" s="15" t="s">
        <v>560</v>
      </c>
      <c r="E806" s="16" t="s">
        <v>564</v>
      </c>
      <c r="F806" s="16" t="s">
        <v>650</v>
      </c>
      <c r="G806" s="14">
        <v>1395950</v>
      </c>
      <c r="K806" s="2"/>
    </row>
    <row r="807" spans="1:12" s="4" customFormat="1" ht="18.95" customHeight="1" outlineLevel="2" x14ac:dyDescent="0.35">
      <c r="A807" s="1">
        <f t="shared" si="46"/>
        <v>11</v>
      </c>
      <c r="B807" s="1">
        <v>7401</v>
      </c>
      <c r="C807" s="1">
        <v>728</v>
      </c>
      <c r="D807" s="12" t="s">
        <v>560</v>
      </c>
      <c r="E807" s="13" t="s">
        <v>530</v>
      </c>
      <c r="F807" s="13" t="s">
        <v>531</v>
      </c>
      <c r="G807" s="14">
        <v>778530</v>
      </c>
      <c r="K807" s="2"/>
    </row>
    <row r="808" spans="1:12" s="4" customFormat="1" ht="18.95" customHeight="1" outlineLevel="2" x14ac:dyDescent="0.35">
      <c r="A808" s="1">
        <f t="shared" si="46"/>
        <v>12</v>
      </c>
      <c r="B808" s="1">
        <v>7457</v>
      </c>
      <c r="C808" s="1">
        <v>729</v>
      </c>
      <c r="D808" s="12" t="s">
        <v>560</v>
      </c>
      <c r="E808" s="13" t="s">
        <v>567</v>
      </c>
      <c r="F808" s="13" t="s">
        <v>568</v>
      </c>
      <c r="G808" s="14">
        <v>212240</v>
      </c>
      <c r="K808" s="2"/>
    </row>
    <row r="809" spans="1:12" s="9" customFormat="1" ht="18.95" customHeight="1" outlineLevel="1" x14ac:dyDescent="0.35">
      <c r="A809" s="7"/>
      <c r="B809" s="7"/>
      <c r="C809" s="7"/>
      <c r="D809" s="20" t="s">
        <v>1302</v>
      </c>
      <c r="E809" s="18"/>
      <c r="F809" s="18"/>
      <c r="G809" s="19">
        <f>SUBTOTAL(9,G797:G808)</f>
        <v>91868750</v>
      </c>
      <c r="K809" s="8"/>
    </row>
    <row r="810" spans="1:12" s="4" customFormat="1" ht="18.95" customHeight="1" outlineLevel="2" x14ac:dyDescent="0.35">
      <c r="A810" s="1">
        <v>1</v>
      </c>
      <c r="B810" s="1">
        <v>7469</v>
      </c>
      <c r="C810" s="1">
        <v>730</v>
      </c>
      <c r="D810" s="12" t="s">
        <v>569</v>
      </c>
      <c r="E810" s="13" t="s">
        <v>570</v>
      </c>
      <c r="F810" s="13" t="s">
        <v>1215</v>
      </c>
      <c r="G810" s="14">
        <v>1918240</v>
      </c>
      <c r="K810" s="2"/>
    </row>
    <row r="811" spans="1:12" s="4" customFormat="1" ht="18.95" customHeight="1" outlineLevel="2" x14ac:dyDescent="0.35">
      <c r="A811" s="1">
        <f>+A810+1</f>
        <v>2</v>
      </c>
      <c r="B811" s="1">
        <v>7470</v>
      </c>
      <c r="C811" s="1">
        <v>731</v>
      </c>
      <c r="D811" s="15" t="s">
        <v>569</v>
      </c>
      <c r="E811" s="16" t="s">
        <v>570</v>
      </c>
      <c r="F811" s="16" t="s">
        <v>1216</v>
      </c>
      <c r="G811" s="14">
        <v>37991985</v>
      </c>
      <c r="K811" s="2"/>
    </row>
    <row r="812" spans="1:12" s="4" customFormat="1" ht="18.95" customHeight="1" outlineLevel="2" x14ac:dyDescent="0.35">
      <c r="A812" s="1">
        <f>+A811+1</f>
        <v>3</v>
      </c>
      <c r="B812" s="1">
        <v>7476</v>
      </c>
      <c r="C812" s="1">
        <v>732</v>
      </c>
      <c r="D812" s="15" t="s">
        <v>569</v>
      </c>
      <c r="E812" s="16" t="s">
        <v>688</v>
      </c>
      <c r="F812" s="16" t="s">
        <v>1030</v>
      </c>
      <c r="G812" s="14">
        <v>640300</v>
      </c>
      <c r="K812" s="2"/>
    </row>
    <row r="813" spans="1:12" s="4" customFormat="1" ht="18.95" customHeight="1" outlineLevel="2" x14ac:dyDescent="0.35">
      <c r="A813" s="1">
        <f>+A812+1</f>
        <v>4</v>
      </c>
      <c r="B813" s="1">
        <v>7487</v>
      </c>
      <c r="C813" s="1">
        <v>733</v>
      </c>
      <c r="D813" s="25" t="s">
        <v>569</v>
      </c>
      <c r="E813" s="26" t="s">
        <v>570</v>
      </c>
      <c r="F813" s="26" t="s">
        <v>1217</v>
      </c>
      <c r="G813" s="14">
        <v>85300</v>
      </c>
      <c r="K813" s="2"/>
    </row>
    <row r="814" spans="1:12" s="4" customFormat="1" ht="18.95" customHeight="1" outlineLevel="2" x14ac:dyDescent="0.35">
      <c r="A814" s="1">
        <f>+A813+1</f>
        <v>5</v>
      </c>
      <c r="B814" s="1">
        <v>7491</v>
      </c>
      <c r="C814" s="1">
        <v>734</v>
      </c>
      <c r="D814" s="15" t="s">
        <v>569</v>
      </c>
      <c r="E814" s="16" t="s">
        <v>571</v>
      </c>
      <c r="F814" s="16" t="s">
        <v>1218</v>
      </c>
      <c r="G814" s="14">
        <v>6365040</v>
      </c>
      <c r="K814" s="2"/>
    </row>
    <row r="815" spans="1:12" s="4" customFormat="1" ht="18.95" customHeight="1" outlineLevel="2" x14ac:dyDescent="0.35">
      <c r="A815" s="1">
        <f>+A814+1</f>
        <v>6</v>
      </c>
      <c r="B815" s="1">
        <v>7492</v>
      </c>
      <c r="C815" s="1">
        <v>735</v>
      </c>
      <c r="D815" s="15" t="s">
        <v>569</v>
      </c>
      <c r="E815" s="16" t="s">
        <v>571</v>
      </c>
      <c r="F815" s="16" t="s">
        <v>532</v>
      </c>
      <c r="G815" s="14">
        <v>1394980</v>
      </c>
      <c r="J815" s="5"/>
      <c r="K815" s="2"/>
      <c r="L815" s="6"/>
    </row>
    <row r="816" spans="1:12" s="9" customFormat="1" ht="18.95" customHeight="1" outlineLevel="1" x14ac:dyDescent="0.35">
      <c r="A816" s="7"/>
      <c r="B816" s="7"/>
      <c r="C816" s="7"/>
      <c r="D816" s="21" t="s">
        <v>1303</v>
      </c>
      <c r="E816" s="22"/>
      <c r="F816" s="22"/>
      <c r="G816" s="19">
        <f>SUBTOTAL(9,G810:G815)</f>
        <v>48395845</v>
      </c>
      <c r="J816" s="10"/>
      <c r="K816" s="8"/>
      <c r="L816" s="11"/>
    </row>
    <row r="817" spans="1:12" s="4" customFormat="1" ht="50.1" customHeight="1" outlineLevel="2" x14ac:dyDescent="0.35">
      <c r="A817" s="1">
        <v>1</v>
      </c>
      <c r="B817" s="1">
        <v>7550</v>
      </c>
      <c r="C817" s="1">
        <v>736</v>
      </c>
      <c r="D817" s="15" t="s">
        <v>572</v>
      </c>
      <c r="E817" s="16" t="s">
        <v>573</v>
      </c>
      <c r="F817" s="16" t="s">
        <v>1219</v>
      </c>
      <c r="G817" s="14">
        <v>13357490</v>
      </c>
      <c r="J817" s="5"/>
      <c r="K817" s="2"/>
      <c r="L817" s="6"/>
    </row>
    <row r="818" spans="1:12" s="9" customFormat="1" ht="18.95" customHeight="1" outlineLevel="1" x14ac:dyDescent="0.35">
      <c r="A818" s="7"/>
      <c r="B818" s="7"/>
      <c r="C818" s="7"/>
      <c r="D818" s="21" t="s">
        <v>1304</v>
      </c>
      <c r="E818" s="22"/>
      <c r="F818" s="22"/>
      <c r="G818" s="19">
        <f>SUBTOTAL(9,G817:G817)</f>
        <v>13357490</v>
      </c>
      <c r="J818" s="10"/>
      <c r="K818" s="8"/>
      <c r="L818" s="11"/>
    </row>
    <row r="819" spans="1:12" s="4" customFormat="1" ht="18.95" customHeight="1" outlineLevel="2" x14ac:dyDescent="0.35">
      <c r="A819" s="1">
        <v>1</v>
      </c>
      <c r="B819" s="1">
        <v>7613</v>
      </c>
      <c r="C819" s="1">
        <v>737</v>
      </c>
      <c r="D819" s="12" t="s">
        <v>574</v>
      </c>
      <c r="E819" s="13" t="s">
        <v>578</v>
      </c>
      <c r="F819" s="13" t="s">
        <v>1220</v>
      </c>
      <c r="G819" s="14">
        <v>56163730</v>
      </c>
      <c r="J819" s="5"/>
      <c r="K819" s="2"/>
      <c r="L819" s="6"/>
    </row>
    <row r="820" spans="1:12" s="4" customFormat="1" ht="18.95" customHeight="1" outlineLevel="2" x14ac:dyDescent="0.35">
      <c r="A820" s="1">
        <f t="shared" ref="A820:A831" si="47">+A819+1</f>
        <v>2</v>
      </c>
      <c r="B820" s="1">
        <v>7614</v>
      </c>
      <c r="C820" s="1">
        <v>738</v>
      </c>
      <c r="D820" s="15" t="s">
        <v>574</v>
      </c>
      <c r="E820" s="16" t="s">
        <v>578</v>
      </c>
      <c r="F820" s="16" t="s">
        <v>1001</v>
      </c>
      <c r="G820" s="14">
        <v>21983210</v>
      </c>
      <c r="K820" s="2"/>
    </row>
    <row r="821" spans="1:12" s="4" customFormat="1" ht="18.95" customHeight="1" outlineLevel="2" x14ac:dyDescent="0.35">
      <c r="A821" s="1">
        <f t="shared" si="47"/>
        <v>3</v>
      </c>
      <c r="B821" s="1">
        <v>7615</v>
      </c>
      <c r="C821" s="1">
        <v>739</v>
      </c>
      <c r="D821" s="15" t="s">
        <v>574</v>
      </c>
      <c r="E821" s="16" t="s">
        <v>575</v>
      </c>
      <c r="F821" s="16" t="s">
        <v>533</v>
      </c>
      <c r="G821" s="14">
        <v>269440</v>
      </c>
      <c r="K821" s="2"/>
    </row>
    <row r="822" spans="1:12" s="4" customFormat="1" ht="18.95" customHeight="1" outlineLevel="2" x14ac:dyDescent="0.35">
      <c r="A822" s="1">
        <f t="shared" si="47"/>
        <v>4</v>
      </c>
      <c r="B822" s="1">
        <v>7616</v>
      </c>
      <c r="C822" s="1">
        <v>740</v>
      </c>
      <c r="D822" s="15" t="s">
        <v>574</v>
      </c>
      <c r="E822" s="16" t="s">
        <v>577</v>
      </c>
      <c r="F822" s="16" t="s">
        <v>761</v>
      </c>
      <c r="G822" s="14">
        <v>11505390</v>
      </c>
      <c r="K822" s="2"/>
    </row>
    <row r="823" spans="1:12" s="4" customFormat="1" ht="18.95" customHeight="1" outlineLevel="2" x14ac:dyDescent="0.35">
      <c r="A823" s="1">
        <f t="shared" si="47"/>
        <v>5</v>
      </c>
      <c r="B823" s="1">
        <v>7617</v>
      </c>
      <c r="C823" s="1">
        <v>741</v>
      </c>
      <c r="D823" s="15" t="s">
        <v>574</v>
      </c>
      <c r="E823" s="16" t="s">
        <v>579</v>
      </c>
      <c r="F823" s="16" t="s">
        <v>802</v>
      </c>
      <c r="G823" s="14">
        <v>31962150</v>
      </c>
      <c r="K823" s="2"/>
    </row>
    <row r="824" spans="1:12" s="4" customFormat="1" ht="18.95" customHeight="1" outlineLevel="2" x14ac:dyDescent="0.35">
      <c r="A824" s="1">
        <f t="shared" si="47"/>
        <v>6</v>
      </c>
      <c r="B824" s="1">
        <v>7629</v>
      </c>
      <c r="C824" s="1">
        <v>742</v>
      </c>
      <c r="D824" s="15" t="s">
        <v>574</v>
      </c>
      <c r="E824" s="16" t="s">
        <v>575</v>
      </c>
      <c r="F824" s="16" t="s">
        <v>1024</v>
      </c>
      <c r="G824" s="14">
        <v>376910</v>
      </c>
      <c r="K824" s="2"/>
    </row>
    <row r="825" spans="1:12" s="4" customFormat="1" ht="18.95" customHeight="1" outlineLevel="2" x14ac:dyDescent="0.35">
      <c r="A825" s="1">
        <f t="shared" si="47"/>
        <v>7</v>
      </c>
      <c r="B825" s="1">
        <v>7631</v>
      </c>
      <c r="C825" s="1">
        <v>743</v>
      </c>
      <c r="D825" s="15" t="s">
        <v>574</v>
      </c>
      <c r="E825" s="16" t="s">
        <v>576</v>
      </c>
      <c r="F825" s="16" t="s">
        <v>843</v>
      </c>
      <c r="G825" s="14">
        <v>1420570</v>
      </c>
      <c r="K825" s="2"/>
    </row>
    <row r="826" spans="1:12" s="4" customFormat="1" ht="18.95" customHeight="1" outlineLevel="2" x14ac:dyDescent="0.35">
      <c r="A826" s="1">
        <f t="shared" si="47"/>
        <v>8</v>
      </c>
      <c r="B826" s="1">
        <v>7638</v>
      </c>
      <c r="C826" s="1">
        <v>744</v>
      </c>
      <c r="D826" s="15" t="s">
        <v>574</v>
      </c>
      <c r="E826" s="16" t="s">
        <v>689</v>
      </c>
      <c r="F826" s="16" t="s">
        <v>690</v>
      </c>
      <c r="G826" s="14">
        <v>168930</v>
      </c>
      <c r="K826" s="2"/>
    </row>
    <row r="827" spans="1:12" s="4" customFormat="1" ht="18.95" customHeight="1" outlineLevel="2" x14ac:dyDescent="0.35">
      <c r="A827" s="1">
        <f t="shared" si="47"/>
        <v>9</v>
      </c>
      <c r="B827" s="1">
        <v>7642</v>
      </c>
      <c r="C827" s="1">
        <v>745</v>
      </c>
      <c r="D827" s="15" t="s">
        <v>574</v>
      </c>
      <c r="E827" s="16" t="s">
        <v>578</v>
      </c>
      <c r="F827" s="16" t="s">
        <v>862</v>
      </c>
      <c r="G827" s="14">
        <v>920190</v>
      </c>
      <c r="K827" s="2"/>
    </row>
    <row r="828" spans="1:12" s="4" customFormat="1" ht="18.95" customHeight="1" outlineLevel="2" x14ac:dyDescent="0.35">
      <c r="A828" s="1">
        <f t="shared" si="47"/>
        <v>10</v>
      </c>
      <c r="B828" s="1">
        <v>7644</v>
      </c>
      <c r="C828" s="1">
        <v>746</v>
      </c>
      <c r="D828" s="15" t="s">
        <v>574</v>
      </c>
      <c r="E828" s="16" t="s">
        <v>578</v>
      </c>
      <c r="F828" s="16" t="s">
        <v>895</v>
      </c>
      <c r="G828" s="14">
        <v>64200</v>
      </c>
      <c r="K828" s="2"/>
    </row>
    <row r="829" spans="1:12" s="4" customFormat="1" ht="18.95" customHeight="1" outlineLevel="2" x14ac:dyDescent="0.35">
      <c r="A829" s="1">
        <f t="shared" si="47"/>
        <v>11</v>
      </c>
      <c r="B829" s="1">
        <v>7648</v>
      </c>
      <c r="C829" s="1">
        <v>747</v>
      </c>
      <c r="D829" s="15" t="s">
        <v>574</v>
      </c>
      <c r="E829" s="16" t="s">
        <v>579</v>
      </c>
      <c r="F829" s="16" t="s">
        <v>803</v>
      </c>
      <c r="G829" s="14">
        <v>1881670</v>
      </c>
      <c r="K829" s="2"/>
    </row>
    <row r="830" spans="1:12" s="4" customFormat="1" ht="18.95" customHeight="1" outlineLevel="2" x14ac:dyDescent="0.35">
      <c r="A830" s="1">
        <f t="shared" si="47"/>
        <v>12</v>
      </c>
      <c r="B830" s="1">
        <v>7689</v>
      </c>
      <c r="C830" s="1">
        <v>748</v>
      </c>
      <c r="D830" s="12" t="s">
        <v>574</v>
      </c>
      <c r="E830" s="13" t="s">
        <v>575</v>
      </c>
      <c r="F830" s="13" t="s">
        <v>804</v>
      </c>
      <c r="G830" s="14">
        <v>336690</v>
      </c>
      <c r="K830" s="2"/>
    </row>
    <row r="831" spans="1:12" s="4" customFormat="1" ht="18.95" customHeight="1" outlineLevel="2" x14ac:dyDescent="0.35">
      <c r="A831" s="1">
        <f t="shared" si="47"/>
        <v>13</v>
      </c>
      <c r="B831" s="1">
        <v>7759</v>
      </c>
      <c r="C831" s="1">
        <v>749</v>
      </c>
      <c r="D831" s="12" t="s">
        <v>574</v>
      </c>
      <c r="E831" s="13" t="s">
        <v>689</v>
      </c>
      <c r="F831" s="13" t="s">
        <v>621</v>
      </c>
      <c r="G831" s="14">
        <v>242500</v>
      </c>
      <c r="J831" s="5"/>
      <c r="K831" s="2"/>
      <c r="L831" s="6"/>
    </row>
    <row r="832" spans="1:12" s="9" customFormat="1" ht="18.95" customHeight="1" outlineLevel="1" x14ac:dyDescent="0.35">
      <c r="A832" s="7"/>
      <c r="B832" s="7"/>
      <c r="C832" s="7"/>
      <c r="D832" s="20" t="s">
        <v>1305</v>
      </c>
      <c r="E832" s="18"/>
      <c r="F832" s="18"/>
      <c r="G832" s="19">
        <f>SUBTOTAL(9,G819:G831)</f>
        <v>127295580</v>
      </c>
      <c r="J832" s="10"/>
      <c r="K832" s="8"/>
      <c r="L832" s="11"/>
    </row>
  </sheetData>
  <mergeCells count="6">
    <mergeCell ref="A6:G6"/>
    <mergeCell ref="A1:G1"/>
    <mergeCell ref="A2:G2"/>
    <mergeCell ref="A3:G3"/>
    <mergeCell ref="A4:G4"/>
    <mergeCell ref="A5:G5"/>
  </mergeCells>
  <pageMargins left="1.28" right="0.15748031496063" top="0.36" bottom="1.34" header="0.196850393700787" footer="0.15748031496063"/>
  <pageSetup paperSize="9" orientation="landscape" r:id="rId1"/>
  <headerFooter>
    <oddHeader>&amp;R&amp;P</oddHeader>
  </headerFooter>
  <rowBreaks count="75" manualBreakCount="75">
    <brk id="21" max="16383" man="1"/>
    <brk id="28" max="16383" man="1"/>
    <brk id="42" max="16383" man="1"/>
    <brk id="54" max="16383" man="1"/>
    <brk id="83" max="16383" man="1"/>
    <brk id="89" max="16383" man="1"/>
    <brk id="99" max="16383" man="1"/>
    <brk id="114" max="16383" man="1"/>
    <brk id="121" max="16383" man="1"/>
    <brk id="135" max="16383" man="1"/>
    <brk id="139" max="16383" man="1"/>
    <brk id="175" max="16383" man="1"/>
    <brk id="219" max="16383" man="1"/>
    <brk id="226" max="16383" man="1"/>
    <brk id="229" max="16383" man="1"/>
    <brk id="246" max="16383" man="1"/>
    <brk id="248" max="16383" man="1"/>
    <brk id="258" max="16383" man="1"/>
    <brk id="266" max="16383" man="1"/>
    <brk id="282" max="16383" man="1"/>
    <brk id="300" max="16383" man="1"/>
    <brk id="309" max="16383" man="1"/>
    <brk id="320" max="16383" man="1"/>
    <brk id="324" max="16383" man="1"/>
    <brk id="329" max="16383" man="1"/>
    <brk id="336" max="16383" man="1"/>
    <brk id="344" max="16383" man="1"/>
    <brk id="361" max="16383" man="1"/>
    <brk id="371" max="16383" man="1"/>
    <brk id="376" max="16383" man="1"/>
    <brk id="381" max="16383" man="1"/>
    <brk id="395" max="16383" man="1"/>
    <brk id="406" max="16383" man="1"/>
    <brk id="417" max="16383" man="1"/>
    <brk id="432" max="16383" man="1"/>
    <brk id="446" max="16383" man="1"/>
    <brk id="459" max="16383" man="1"/>
    <brk id="463" max="16383" man="1"/>
    <brk id="468" max="16383" man="1"/>
    <brk id="486" max="16383" man="1"/>
    <brk id="497" max="16383" man="1"/>
    <brk id="506" max="16383" man="1"/>
    <brk id="511" max="16383" man="1"/>
    <brk id="518" max="16383" man="1"/>
    <brk id="525" max="16383" man="1"/>
    <brk id="533" max="16383" man="1"/>
    <brk id="541" max="16383" man="1"/>
    <brk id="545" max="16383" man="1"/>
    <brk id="559" max="16383" man="1"/>
    <brk id="567" max="16383" man="1"/>
    <brk id="579" max="16383" man="1"/>
    <brk id="592" max="16383" man="1"/>
    <brk id="603" max="16383" man="1"/>
    <brk id="618" max="16383" man="1"/>
    <brk id="628" max="16383" man="1"/>
    <brk id="641" max="16383" man="1"/>
    <brk id="658" max="16383" man="1"/>
    <brk id="663" max="16383" man="1"/>
    <brk id="676" max="16383" man="1"/>
    <brk id="679" max="16383" man="1"/>
    <brk id="688" max="16383" man="1"/>
    <brk id="694" max="16383" man="1"/>
    <brk id="705" max="16383" man="1"/>
    <brk id="710" max="16383" man="1"/>
    <brk id="733" max="16383" man="1"/>
    <brk id="740" max="16383" man="1"/>
    <brk id="760" max="16383" man="1"/>
    <brk id="770" max="16383" man="1"/>
    <brk id="779" max="16383" man="1"/>
    <brk id="785" max="16383" man="1"/>
    <brk id="791" max="16383" man="1"/>
    <brk id="796" max="16383" man="1"/>
    <brk id="809" max="16383" man="1"/>
    <brk id="816" max="16383" man="1"/>
    <brk id="8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DLA_15.89</cp:lastModifiedBy>
  <cp:lastPrinted>2018-10-15T06:07:23Z</cp:lastPrinted>
  <dcterms:created xsi:type="dcterms:W3CDTF">2016-09-26T09:10:55Z</dcterms:created>
  <dcterms:modified xsi:type="dcterms:W3CDTF">2018-10-15T06:07:28Z</dcterms:modified>
</cp:coreProperties>
</file>