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ป้า\กก.งบลงทุน\แบบฟอร์มแผนงบลงทุนฯ สถ\"/>
    </mc:Choice>
  </mc:AlternateContent>
  <bookViews>
    <workbookView xWindow="0" yWindow="0" windowWidth="20490" windowHeight="7275" tabRatio="1000" firstSheet="1" activeTab="7"/>
  </bookViews>
  <sheets>
    <sheet name="รวมครุภัณฑ์ 4 รายการ ต้นแบบ" sheetId="9" state="hidden" r:id="rId1"/>
    <sheet name="ครุภัณฑ์สำนักงาน" sheetId="4" r:id="rId2"/>
    <sheet name="ครุภัณฑ์ไฟฟ้าและวิทยุ" sheetId="13" r:id="rId3"/>
    <sheet name="ครุภัณฑ์โฆษณาและเผยแพร่" sheetId="14" r:id="rId4"/>
    <sheet name="ครุภัณฑ์งานบ้านงานครัว" sheetId="15" r:id="rId5"/>
    <sheet name="ครุภัณฑ์ยานพาหนะ" sheetId="6" r:id="rId6"/>
    <sheet name="ครุภัณฑ์คอมพิวเตอร์" sheetId="8" r:id="rId7"/>
    <sheet name="ครุภัณฑ์อื่น ๆ" sheetId="16" r:id="rId8"/>
  </sheets>
  <externalReferences>
    <externalReference r:id="rId9"/>
    <externalReference r:id="rId10"/>
    <externalReference r:id="rId11"/>
  </externalReferences>
  <definedNames>
    <definedName name="_______end01" localSheetId="3">[1]ปชส!#REF!</definedName>
    <definedName name="_______end01" localSheetId="4">[1]ปชส!#REF!</definedName>
    <definedName name="_______end01" localSheetId="2">[1]ปชส!#REF!</definedName>
    <definedName name="_______end01" localSheetId="7">[1]ปชส!#REF!</definedName>
    <definedName name="_______end01" localSheetId="0">[1]ปชส!#REF!</definedName>
    <definedName name="_______end01">[1]ปชส!#REF!</definedName>
    <definedName name="______end01" localSheetId="3">[1]ปชส!#REF!</definedName>
    <definedName name="______end01" localSheetId="4">[1]ปชส!#REF!</definedName>
    <definedName name="______end01" localSheetId="2">[1]ปชส!#REF!</definedName>
    <definedName name="______end01" localSheetId="7">[1]ปชส!#REF!</definedName>
    <definedName name="______end01" localSheetId="0">[1]ปชส!#REF!</definedName>
    <definedName name="______end01">[1]ปชส!#REF!</definedName>
    <definedName name="____ddd1" localSheetId="3">#REF!</definedName>
    <definedName name="____ddd1" localSheetId="4">#REF!</definedName>
    <definedName name="____ddd1" localSheetId="2">#REF!</definedName>
    <definedName name="____ddd1" localSheetId="7">#REF!</definedName>
    <definedName name="____ddd1" localSheetId="0">#REF!</definedName>
    <definedName name="____ddd1">#REF!</definedName>
    <definedName name="____ddd10" localSheetId="3">#REF!</definedName>
    <definedName name="____ddd10" localSheetId="4">#REF!</definedName>
    <definedName name="____ddd10" localSheetId="2">#REF!</definedName>
    <definedName name="____ddd10" localSheetId="7">#REF!</definedName>
    <definedName name="____ddd10" localSheetId="0">#REF!</definedName>
    <definedName name="____ddd10">#REF!</definedName>
    <definedName name="____ddd11" localSheetId="3">#REF!</definedName>
    <definedName name="____ddd11" localSheetId="4">#REF!</definedName>
    <definedName name="____ddd11" localSheetId="2">#REF!</definedName>
    <definedName name="____ddd11" localSheetId="7">#REF!</definedName>
    <definedName name="____ddd11" localSheetId="0">#REF!</definedName>
    <definedName name="____ddd11">#REF!</definedName>
    <definedName name="____ddd12" localSheetId="3">#REF!</definedName>
    <definedName name="____ddd12" localSheetId="4">#REF!</definedName>
    <definedName name="____ddd12" localSheetId="2">#REF!</definedName>
    <definedName name="____ddd12" localSheetId="7">#REF!</definedName>
    <definedName name="____ddd12" localSheetId="0">#REF!</definedName>
    <definedName name="____ddd12">#REF!</definedName>
    <definedName name="____ddd15" localSheetId="3">#REF!</definedName>
    <definedName name="____ddd15" localSheetId="4">#REF!</definedName>
    <definedName name="____ddd15" localSheetId="2">#REF!</definedName>
    <definedName name="____ddd15" localSheetId="7">#REF!</definedName>
    <definedName name="____ddd15" localSheetId="0">#REF!</definedName>
    <definedName name="____ddd15">#REF!</definedName>
    <definedName name="____ddd2" localSheetId="3">#REF!</definedName>
    <definedName name="____ddd2" localSheetId="4">#REF!</definedName>
    <definedName name="____ddd2" localSheetId="2">#REF!</definedName>
    <definedName name="____ddd2" localSheetId="7">#REF!</definedName>
    <definedName name="____ddd2" localSheetId="0">#REF!</definedName>
    <definedName name="____ddd2">#REF!</definedName>
    <definedName name="____ddd22" localSheetId="3">#REF!</definedName>
    <definedName name="____ddd22" localSheetId="4">#REF!</definedName>
    <definedName name="____ddd22" localSheetId="2">#REF!</definedName>
    <definedName name="____ddd22" localSheetId="7">#REF!</definedName>
    <definedName name="____ddd22" localSheetId="0">#REF!</definedName>
    <definedName name="____ddd22">#REF!</definedName>
    <definedName name="____ddd23" localSheetId="3">#REF!</definedName>
    <definedName name="____ddd23" localSheetId="4">#REF!</definedName>
    <definedName name="____ddd23" localSheetId="2">#REF!</definedName>
    <definedName name="____ddd23" localSheetId="7">#REF!</definedName>
    <definedName name="____ddd23" localSheetId="0">#REF!</definedName>
    <definedName name="____ddd23">#REF!</definedName>
    <definedName name="____ddd3" localSheetId="3">#REF!</definedName>
    <definedName name="____ddd3" localSheetId="4">#REF!</definedName>
    <definedName name="____ddd3" localSheetId="2">#REF!</definedName>
    <definedName name="____ddd3" localSheetId="7">#REF!</definedName>
    <definedName name="____ddd3" localSheetId="0">#REF!</definedName>
    <definedName name="____ddd3">#REF!</definedName>
    <definedName name="____ddd5" localSheetId="3">#REF!</definedName>
    <definedName name="____ddd5" localSheetId="4">#REF!</definedName>
    <definedName name="____ddd5" localSheetId="2">#REF!</definedName>
    <definedName name="____ddd5" localSheetId="7">#REF!</definedName>
    <definedName name="____ddd5" localSheetId="0">#REF!</definedName>
    <definedName name="____ddd5">#REF!</definedName>
    <definedName name="____ddd6" localSheetId="3">#REF!</definedName>
    <definedName name="____ddd6" localSheetId="4">#REF!</definedName>
    <definedName name="____ddd6" localSheetId="2">#REF!</definedName>
    <definedName name="____ddd6" localSheetId="7">#REF!</definedName>
    <definedName name="____ddd6" localSheetId="0">#REF!</definedName>
    <definedName name="____ddd6">#REF!</definedName>
    <definedName name="____ddd8" localSheetId="3">#REF!</definedName>
    <definedName name="____ddd8" localSheetId="4">#REF!</definedName>
    <definedName name="____ddd8" localSheetId="2">#REF!</definedName>
    <definedName name="____ddd8" localSheetId="7">#REF!</definedName>
    <definedName name="____ddd8" localSheetId="0">#REF!</definedName>
    <definedName name="____ddd8">#REF!</definedName>
    <definedName name="____ddd9" localSheetId="3">#REF!</definedName>
    <definedName name="____ddd9" localSheetId="4">#REF!</definedName>
    <definedName name="____ddd9" localSheetId="2">#REF!</definedName>
    <definedName name="____ddd9" localSheetId="7">#REF!</definedName>
    <definedName name="____ddd9" localSheetId="0">#REF!</definedName>
    <definedName name="____ddd9">#REF!</definedName>
    <definedName name="___ddd1" localSheetId="3">#REF!</definedName>
    <definedName name="___ddd1" localSheetId="4">#REF!</definedName>
    <definedName name="___ddd1" localSheetId="2">#REF!</definedName>
    <definedName name="___ddd1" localSheetId="7">#REF!</definedName>
    <definedName name="___ddd1" localSheetId="0">#REF!</definedName>
    <definedName name="___ddd1">#REF!</definedName>
    <definedName name="___ddd10" localSheetId="3">#REF!</definedName>
    <definedName name="___ddd10" localSheetId="4">#REF!</definedName>
    <definedName name="___ddd10" localSheetId="2">#REF!</definedName>
    <definedName name="___ddd10" localSheetId="7">#REF!</definedName>
    <definedName name="___ddd10" localSheetId="0">#REF!</definedName>
    <definedName name="___ddd10">#REF!</definedName>
    <definedName name="___ddd11" localSheetId="3">#REF!</definedName>
    <definedName name="___ddd11" localSheetId="4">#REF!</definedName>
    <definedName name="___ddd11" localSheetId="2">#REF!</definedName>
    <definedName name="___ddd11" localSheetId="7">#REF!</definedName>
    <definedName name="___ddd11" localSheetId="0">#REF!</definedName>
    <definedName name="___ddd11">#REF!</definedName>
    <definedName name="___ddd12" localSheetId="3">#REF!</definedName>
    <definedName name="___ddd12" localSheetId="4">#REF!</definedName>
    <definedName name="___ddd12" localSheetId="2">#REF!</definedName>
    <definedName name="___ddd12" localSheetId="7">#REF!</definedName>
    <definedName name="___ddd12" localSheetId="0">#REF!</definedName>
    <definedName name="___ddd12">#REF!</definedName>
    <definedName name="___ddd15" localSheetId="3">#REF!</definedName>
    <definedName name="___ddd15" localSheetId="4">#REF!</definedName>
    <definedName name="___ddd15" localSheetId="2">#REF!</definedName>
    <definedName name="___ddd15" localSheetId="7">#REF!</definedName>
    <definedName name="___ddd15" localSheetId="0">#REF!</definedName>
    <definedName name="___ddd15">#REF!</definedName>
    <definedName name="___ddd2" localSheetId="3">#REF!</definedName>
    <definedName name="___ddd2" localSheetId="4">#REF!</definedName>
    <definedName name="___ddd2" localSheetId="2">#REF!</definedName>
    <definedName name="___ddd2" localSheetId="7">#REF!</definedName>
    <definedName name="___ddd2" localSheetId="0">#REF!</definedName>
    <definedName name="___ddd2">#REF!</definedName>
    <definedName name="___ddd22" localSheetId="3">#REF!</definedName>
    <definedName name="___ddd22" localSheetId="4">#REF!</definedName>
    <definedName name="___ddd22" localSheetId="2">#REF!</definedName>
    <definedName name="___ddd22" localSheetId="7">#REF!</definedName>
    <definedName name="___ddd22" localSheetId="0">#REF!</definedName>
    <definedName name="___ddd22">#REF!</definedName>
    <definedName name="___ddd23" localSheetId="3">#REF!</definedName>
    <definedName name="___ddd23" localSheetId="4">#REF!</definedName>
    <definedName name="___ddd23" localSheetId="2">#REF!</definedName>
    <definedName name="___ddd23" localSheetId="7">#REF!</definedName>
    <definedName name="___ddd23" localSheetId="0">#REF!</definedName>
    <definedName name="___ddd23">#REF!</definedName>
    <definedName name="___ddd3" localSheetId="3">#REF!</definedName>
    <definedName name="___ddd3" localSheetId="4">#REF!</definedName>
    <definedName name="___ddd3" localSheetId="2">#REF!</definedName>
    <definedName name="___ddd3" localSheetId="7">#REF!</definedName>
    <definedName name="___ddd3" localSheetId="0">#REF!</definedName>
    <definedName name="___ddd3">#REF!</definedName>
    <definedName name="___ddd5" localSheetId="3">#REF!</definedName>
    <definedName name="___ddd5" localSheetId="4">#REF!</definedName>
    <definedName name="___ddd5" localSheetId="2">#REF!</definedName>
    <definedName name="___ddd5" localSheetId="7">#REF!</definedName>
    <definedName name="___ddd5" localSheetId="0">#REF!</definedName>
    <definedName name="___ddd5">#REF!</definedName>
    <definedName name="___ddd6" localSheetId="3">#REF!</definedName>
    <definedName name="___ddd6" localSheetId="4">#REF!</definedName>
    <definedName name="___ddd6" localSheetId="2">#REF!</definedName>
    <definedName name="___ddd6" localSheetId="7">#REF!</definedName>
    <definedName name="___ddd6" localSheetId="0">#REF!</definedName>
    <definedName name="___ddd6">#REF!</definedName>
    <definedName name="___ddd8" localSheetId="3">#REF!</definedName>
    <definedName name="___ddd8" localSheetId="4">#REF!</definedName>
    <definedName name="___ddd8" localSheetId="2">#REF!</definedName>
    <definedName name="___ddd8" localSheetId="7">#REF!</definedName>
    <definedName name="___ddd8" localSheetId="0">#REF!</definedName>
    <definedName name="___ddd8">#REF!</definedName>
    <definedName name="___ddd9" localSheetId="3">#REF!</definedName>
    <definedName name="___ddd9" localSheetId="4">#REF!</definedName>
    <definedName name="___ddd9" localSheetId="2">#REF!</definedName>
    <definedName name="___ddd9" localSheetId="7">#REF!</definedName>
    <definedName name="___ddd9" localSheetId="0">#REF!</definedName>
    <definedName name="___ddd9">#REF!</definedName>
    <definedName name="___end001" localSheetId="3">#REF!</definedName>
    <definedName name="___end001" localSheetId="4">#REF!</definedName>
    <definedName name="___end001" localSheetId="2">#REF!</definedName>
    <definedName name="___end001" localSheetId="7">#REF!</definedName>
    <definedName name="___end001" localSheetId="0">#REF!</definedName>
    <definedName name="___end001">#REF!</definedName>
    <definedName name="__ddd1" localSheetId="3">#REF!</definedName>
    <definedName name="__ddd1" localSheetId="4">#REF!</definedName>
    <definedName name="__ddd1" localSheetId="2">#REF!</definedName>
    <definedName name="__ddd1" localSheetId="7">#REF!</definedName>
    <definedName name="__ddd1" localSheetId="0">#REF!</definedName>
    <definedName name="__ddd1">#REF!</definedName>
    <definedName name="__ddd10" localSheetId="3">#REF!</definedName>
    <definedName name="__ddd10" localSheetId="4">#REF!</definedName>
    <definedName name="__ddd10" localSheetId="2">#REF!</definedName>
    <definedName name="__ddd10" localSheetId="7">#REF!</definedName>
    <definedName name="__ddd10" localSheetId="0">#REF!</definedName>
    <definedName name="__ddd10">#REF!</definedName>
    <definedName name="__ddd11" localSheetId="3">#REF!</definedName>
    <definedName name="__ddd11" localSheetId="4">#REF!</definedName>
    <definedName name="__ddd11" localSheetId="2">#REF!</definedName>
    <definedName name="__ddd11" localSheetId="7">#REF!</definedName>
    <definedName name="__ddd11" localSheetId="0">#REF!</definedName>
    <definedName name="__ddd11">#REF!</definedName>
    <definedName name="__ddd12" localSheetId="3">#REF!</definedName>
    <definedName name="__ddd12" localSheetId="4">#REF!</definedName>
    <definedName name="__ddd12" localSheetId="2">#REF!</definedName>
    <definedName name="__ddd12" localSheetId="7">#REF!</definedName>
    <definedName name="__ddd12" localSheetId="0">#REF!</definedName>
    <definedName name="__ddd12">#REF!</definedName>
    <definedName name="__ddd15" localSheetId="3">#REF!</definedName>
    <definedName name="__ddd15" localSheetId="4">#REF!</definedName>
    <definedName name="__ddd15" localSheetId="2">#REF!</definedName>
    <definedName name="__ddd15" localSheetId="7">#REF!</definedName>
    <definedName name="__ddd15" localSheetId="0">#REF!</definedName>
    <definedName name="__ddd15">#REF!</definedName>
    <definedName name="__ddd2" localSheetId="3">#REF!</definedName>
    <definedName name="__ddd2" localSheetId="4">#REF!</definedName>
    <definedName name="__ddd2" localSheetId="2">#REF!</definedName>
    <definedName name="__ddd2" localSheetId="7">#REF!</definedName>
    <definedName name="__ddd2" localSheetId="0">#REF!</definedName>
    <definedName name="__ddd2">#REF!</definedName>
    <definedName name="__ddd22" localSheetId="3">#REF!</definedName>
    <definedName name="__ddd22" localSheetId="4">#REF!</definedName>
    <definedName name="__ddd22" localSheetId="2">#REF!</definedName>
    <definedName name="__ddd22" localSheetId="7">#REF!</definedName>
    <definedName name="__ddd22" localSheetId="0">#REF!</definedName>
    <definedName name="__ddd22">#REF!</definedName>
    <definedName name="__ddd23" localSheetId="3">#REF!</definedName>
    <definedName name="__ddd23" localSheetId="4">#REF!</definedName>
    <definedName name="__ddd23" localSheetId="2">#REF!</definedName>
    <definedName name="__ddd23" localSheetId="7">#REF!</definedName>
    <definedName name="__ddd23" localSheetId="0">#REF!</definedName>
    <definedName name="__ddd23">#REF!</definedName>
    <definedName name="__ddd3" localSheetId="3">#REF!</definedName>
    <definedName name="__ddd3" localSheetId="4">#REF!</definedName>
    <definedName name="__ddd3" localSheetId="2">#REF!</definedName>
    <definedName name="__ddd3" localSheetId="7">#REF!</definedName>
    <definedName name="__ddd3" localSheetId="0">#REF!</definedName>
    <definedName name="__ddd3">#REF!</definedName>
    <definedName name="__ddd5" localSheetId="3">#REF!</definedName>
    <definedName name="__ddd5" localSheetId="4">#REF!</definedName>
    <definedName name="__ddd5" localSheetId="2">#REF!</definedName>
    <definedName name="__ddd5" localSheetId="7">#REF!</definedName>
    <definedName name="__ddd5" localSheetId="0">#REF!</definedName>
    <definedName name="__ddd5">#REF!</definedName>
    <definedName name="__ddd6" localSheetId="3">#REF!</definedName>
    <definedName name="__ddd6" localSheetId="4">#REF!</definedName>
    <definedName name="__ddd6" localSheetId="2">#REF!</definedName>
    <definedName name="__ddd6" localSheetId="7">#REF!</definedName>
    <definedName name="__ddd6" localSheetId="0">#REF!</definedName>
    <definedName name="__ddd6">#REF!</definedName>
    <definedName name="__ddd8" localSheetId="3">#REF!</definedName>
    <definedName name="__ddd8" localSheetId="4">#REF!</definedName>
    <definedName name="__ddd8" localSheetId="2">#REF!</definedName>
    <definedName name="__ddd8" localSheetId="7">#REF!</definedName>
    <definedName name="__ddd8" localSheetId="0">#REF!</definedName>
    <definedName name="__ddd8">#REF!</definedName>
    <definedName name="__ddd9" localSheetId="3">#REF!</definedName>
    <definedName name="__ddd9" localSheetId="4">#REF!</definedName>
    <definedName name="__ddd9" localSheetId="2">#REF!</definedName>
    <definedName name="__ddd9" localSheetId="7">#REF!</definedName>
    <definedName name="__ddd9" localSheetId="0">#REF!</definedName>
    <definedName name="__ddd9">#REF!</definedName>
    <definedName name="__end001" localSheetId="3">#REF!</definedName>
    <definedName name="__end001" localSheetId="4">#REF!</definedName>
    <definedName name="__end001" localSheetId="2">#REF!</definedName>
    <definedName name="__end001" localSheetId="7">#REF!</definedName>
    <definedName name="__end001" localSheetId="0">#REF!</definedName>
    <definedName name="__end001">#REF!</definedName>
    <definedName name="__end01" localSheetId="3">[1]ปชส!#REF!</definedName>
    <definedName name="__end01" localSheetId="4">[1]ปชส!#REF!</definedName>
    <definedName name="__end01" localSheetId="2">[1]ปชส!#REF!</definedName>
    <definedName name="__end01" localSheetId="7">[1]ปชส!#REF!</definedName>
    <definedName name="__end01" localSheetId="0">[1]ปชส!#REF!</definedName>
    <definedName name="__end01">[1]ปชส!#REF!</definedName>
    <definedName name="_a12" localSheetId="3">#REF!</definedName>
    <definedName name="_a12" localSheetId="4">#REF!</definedName>
    <definedName name="_a12" localSheetId="2">#REF!</definedName>
    <definedName name="_a12" localSheetId="7">#REF!</definedName>
    <definedName name="_a12" localSheetId="0">#REF!</definedName>
    <definedName name="_a12">#REF!</definedName>
    <definedName name="_a13" localSheetId="3">#REF!</definedName>
    <definedName name="_a13" localSheetId="4">#REF!</definedName>
    <definedName name="_a13" localSheetId="2">#REF!</definedName>
    <definedName name="_a13" localSheetId="7">#REF!</definedName>
    <definedName name="_a13" localSheetId="0">#REF!</definedName>
    <definedName name="_a13">#REF!</definedName>
    <definedName name="_ddd1" localSheetId="3">#REF!</definedName>
    <definedName name="_ddd1" localSheetId="4">#REF!</definedName>
    <definedName name="_ddd1" localSheetId="2">#REF!</definedName>
    <definedName name="_ddd1" localSheetId="7">#REF!</definedName>
    <definedName name="_ddd1" localSheetId="0">#REF!</definedName>
    <definedName name="_ddd1">#REF!</definedName>
    <definedName name="_ddd10" localSheetId="3">#REF!</definedName>
    <definedName name="_ddd10" localSheetId="4">#REF!</definedName>
    <definedName name="_ddd10" localSheetId="2">#REF!</definedName>
    <definedName name="_ddd10" localSheetId="7">#REF!</definedName>
    <definedName name="_ddd10" localSheetId="0">#REF!</definedName>
    <definedName name="_ddd10">#REF!</definedName>
    <definedName name="_ddd100" localSheetId="3">#REF!</definedName>
    <definedName name="_ddd100" localSheetId="4">#REF!</definedName>
    <definedName name="_ddd100" localSheetId="2">#REF!</definedName>
    <definedName name="_ddd100" localSheetId="7">#REF!</definedName>
    <definedName name="_ddd100" localSheetId="0">#REF!</definedName>
    <definedName name="_ddd100">#REF!</definedName>
    <definedName name="_ddd11" localSheetId="3">#REF!</definedName>
    <definedName name="_ddd11" localSheetId="4">#REF!</definedName>
    <definedName name="_ddd11" localSheetId="2">#REF!</definedName>
    <definedName name="_ddd11" localSheetId="7">#REF!</definedName>
    <definedName name="_ddd11" localSheetId="0">#REF!</definedName>
    <definedName name="_ddd11">#REF!</definedName>
    <definedName name="_ddd12" localSheetId="3">#REF!</definedName>
    <definedName name="_ddd12" localSheetId="4">#REF!</definedName>
    <definedName name="_ddd12" localSheetId="2">#REF!</definedName>
    <definedName name="_ddd12" localSheetId="7">#REF!</definedName>
    <definedName name="_ddd12" localSheetId="0">#REF!</definedName>
    <definedName name="_ddd12">#REF!</definedName>
    <definedName name="_ddd15" localSheetId="3">#REF!</definedName>
    <definedName name="_ddd15" localSheetId="4">#REF!</definedName>
    <definedName name="_ddd15" localSheetId="2">#REF!</definedName>
    <definedName name="_ddd15" localSheetId="7">#REF!</definedName>
    <definedName name="_ddd15" localSheetId="0">#REF!</definedName>
    <definedName name="_ddd15">#REF!</definedName>
    <definedName name="_ddd2" localSheetId="3">#REF!</definedName>
    <definedName name="_ddd2" localSheetId="4">#REF!</definedName>
    <definedName name="_ddd2" localSheetId="2">#REF!</definedName>
    <definedName name="_ddd2" localSheetId="7">#REF!</definedName>
    <definedName name="_ddd2" localSheetId="0">#REF!</definedName>
    <definedName name="_ddd2">#REF!</definedName>
    <definedName name="_ddd22" localSheetId="3">#REF!</definedName>
    <definedName name="_ddd22" localSheetId="4">#REF!</definedName>
    <definedName name="_ddd22" localSheetId="2">#REF!</definedName>
    <definedName name="_ddd22" localSheetId="7">#REF!</definedName>
    <definedName name="_ddd22" localSheetId="0">#REF!</definedName>
    <definedName name="_ddd22">#REF!</definedName>
    <definedName name="_ddd23" localSheetId="3">#REF!</definedName>
    <definedName name="_ddd23" localSheetId="4">#REF!</definedName>
    <definedName name="_ddd23" localSheetId="2">#REF!</definedName>
    <definedName name="_ddd23" localSheetId="7">#REF!</definedName>
    <definedName name="_ddd23" localSheetId="0">#REF!</definedName>
    <definedName name="_ddd23">#REF!</definedName>
    <definedName name="_ddd25" localSheetId="3">#REF!</definedName>
    <definedName name="_ddd25" localSheetId="4">#REF!</definedName>
    <definedName name="_ddd25" localSheetId="2">#REF!</definedName>
    <definedName name="_ddd25" localSheetId="7">#REF!</definedName>
    <definedName name="_ddd25" localSheetId="0">#REF!</definedName>
    <definedName name="_ddd25">#REF!</definedName>
    <definedName name="_ddd3" localSheetId="3">#REF!</definedName>
    <definedName name="_ddd3" localSheetId="4">#REF!</definedName>
    <definedName name="_ddd3" localSheetId="2">#REF!</definedName>
    <definedName name="_ddd3" localSheetId="7">#REF!</definedName>
    <definedName name="_ddd3" localSheetId="0">#REF!</definedName>
    <definedName name="_ddd3">#REF!</definedName>
    <definedName name="_ddd30" localSheetId="3">#REF!</definedName>
    <definedName name="_ddd30" localSheetId="4">#REF!</definedName>
    <definedName name="_ddd30" localSheetId="2">#REF!</definedName>
    <definedName name="_ddd30" localSheetId="7">#REF!</definedName>
    <definedName name="_ddd30" localSheetId="0">#REF!</definedName>
    <definedName name="_ddd30">#REF!</definedName>
    <definedName name="_ddd5" localSheetId="3">#REF!</definedName>
    <definedName name="_ddd5" localSheetId="4">#REF!</definedName>
    <definedName name="_ddd5" localSheetId="2">#REF!</definedName>
    <definedName name="_ddd5" localSheetId="7">#REF!</definedName>
    <definedName name="_ddd5" localSheetId="0">#REF!</definedName>
    <definedName name="_ddd5">#REF!</definedName>
    <definedName name="_ddd55" localSheetId="3">#REF!</definedName>
    <definedName name="_ddd55" localSheetId="4">#REF!</definedName>
    <definedName name="_ddd55" localSheetId="2">#REF!</definedName>
    <definedName name="_ddd55" localSheetId="7">#REF!</definedName>
    <definedName name="_ddd55" localSheetId="0">#REF!</definedName>
    <definedName name="_ddd55">#REF!</definedName>
    <definedName name="_ddd6" localSheetId="3">#REF!</definedName>
    <definedName name="_ddd6" localSheetId="4">#REF!</definedName>
    <definedName name="_ddd6" localSheetId="2">#REF!</definedName>
    <definedName name="_ddd6" localSheetId="7">#REF!</definedName>
    <definedName name="_ddd6" localSheetId="0">#REF!</definedName>
    <definedName name="_ddd6">#REF!</definedName>
    <definedName name="_ddd8" localSheetId="3">#REF!</definedName>
    <definedName name="_ddd8" localSheetId="4">#REF!</definedName>
    <definedName name="_ddd8" localSheetId="2">#REF!</definedName>
    <definedName name="_ddd8" localSheetId="7">#REF!</definedName>
    <definedName name="_ddd8" localSheetId="0">#REF!</definedName>
    <definedName name="_ddd8">#REF!</definedName>
    <definedName name="_ddd9" localSheetId="3">#REF!</definedName>
    <definedName name="_ddd9" localSheetId="4">#REF!</definedName>
    <definedName name="_ddd9" localSheetId="2">#REF!</definedName>
    <definedName name="_ddd9" localSheetId="7">#REF!</definedName>
    <definedName name="_ddd9" localSheetId="0">#REF!</definedName>
    <definedName name="_ddd9">#REF!</definedName>
    <definedName name="_dddd" localSheetId="3">#REF!</definedName>
    <definedName name="_dddd" localSheetId="4">#REF!</definedName>
    <definedName name="_dddd" localSheetId="2">#REF!</definedName>
    <definedName name="_dddd" localSheetId="7">#REF!</definedName>
    <definedName name="_dddd" localSheetId="0">#REF!</definedName>
    <definedName name="_dddd">#REF!</definedName>
    <definedName name="_dddd10" localSheetId="3">#REF!</definedName>
    <definedName name="_dddd10" localSheetId="4">#REF!</definedName>
    <definedName name="_dddd10" localSheetId="2">#REF!</definedName>
    <definedName name="_dddd10" localSheetId="7">#REF!</definedName>
    <definedName name="_dddd10" localSheetId="0">#REF!</definedName>
    <definedName name="_dddd10">#REF!</definedName>
    <definedName name="_dep11" localSheetId="3">#REF!</definedName>
    <definedName name="_dep11" localSheetId="4">#REF!</definedName>
    <definedName name="_dep11" localSheetId="2">#REF!</definedName>
    <definedName name="_dep11" localSheetId="7">#REF!</definedName>
    <definedName name="_dep11" localSheetId="0">#REF!</definedName>
    <definedName name="_dep11">#REF!</definedName>
    <definedName name="_end001" localSheetId="3">#REF!</definedName>
    <definedName name="_end001" localSheetId="4">#REF!</definedName>
    <definedName name="_end001" localSheetId="2">#REF!</definedName>
    <definedName name="_end001" localSheetId="7">#REF!</definedName>
    <definedName name="_end001" localSheetId="0">#REF!</definedName>
    <definedName name="_end001">#REF!</definedName>
    <definedName name="_end01" localSheetId="3">[2]ปชส!#REF!</definedName>
    <definedName name="_end01" localSheetId="4">[2]ปชส!#REF!</definedName>
    <definedName name="_end01" localSheetId="2">[2]ปชส!#REF!</definedName>
    <definedName name="_end01" localSheetId="7">[2]ปชส!#REF!</definedName>
    <definedName name="_end01" localSheetId="0">[2]ปชส!#REF!</definedName>
    <definedName name="_end01">[2]ปชส!#REF!</definedName>
    <definedName name="_xlnm._FilterDatabase" localSheetId="6" hidden="1">ครุภัณฑ์คอมพิวเตอร์!$A$8:$AO$27</definedName>
    <definedName name="_xlnm._FilterDatabase" localSheetId="3" hidden="1">ครุภัณฑ์โฆษณาและเผยแพร่!$A$7:$BEJ$26</definedName>
    <definedName name="_xlnm._FilterDatabase" localSheetId="4" hidden="1">ครุภัณฑ์งานบ้านงานครัว!$A$7:$BEJ$26</definedName>
    <definedName name="_xlnm._FilterDatabase" localSheetId="2" hidden="1">ครุภัณฑ์ไฟฟ้าและวิทยุ!$A$7:$BEJ$26</definedName>
    <definedName name="_xlnm._FilterDatabase" localSheetId="5" hidden="1">ครุภัณฑ์ยานพาหนะ!$A$8:$X$29</definedName>
    <definedName name="_xlnm._FilterDatabase" localSheetId="1" hidden="1">ครุภัณฑ์สำนักงาน!$A$7:$BEJ$26</definedName>
    <definedName name="_xlnm._FilterDatabase" localSheetId="7" hidden="1">'ครุภัณฑ์อื่น ๆ'!$A$7:$BEJ$27</definedName>
    <definedName name="_ss" localSheetId="3">#REF!</definedName>
    <definedName name="_ss" localSheetId="4">#REF!</definedName>
    <definedName name="_ss" localSheetId="2">#REF!</definedName>
    <definedName name="_ss" localSheetId="7">#REF!</definedName>
    <definedName name="_ss" localSheetId="0">#REF!</definedName>
    <definedName name="_ss">#REF!</definedName>
    <definedName name="_ssss" localSheetId="3">#REF!</definedName>
    <definedName name="_ssss" localSheetId="4">#REF!</definedName>
    <definedName name="_ssss" localSheetId="2">#REF!</definedName>
    <definedName name="_ssss" localSheetId="7">#REF!</definedName>
    <definedName name="_ssss" localSheetId="0">#REF!</definedName>
    <definedName name="_ssss">#REF!</definedName>
    <definedName name="A">#N/A</definedName>
    <definedName name="AAA" localSheetId="3">#REF!</definedName>
    <definedName name="AAA" localSheetId="4">#REF!</definedName>
    <definedName name="AAA" localSheetId="2">#REF!</definedName>
    <definedName name="AAA" localSheetId="7">#REF!</definedName>
    <definedName name="AAA" localSheetId="0">#REF!</definedName>
    <definedName name="AAA">#REF!</definedName>
    <definedName name="AAA0" localSheetId="3">[2]ปชส!#REF!</definedName>
    <definedName name="AAA0" localSheetId="4">[2]ปชส!#REF!</definedName>
    <definedName name="AAA0" localSheetId="2">[2]ปชส!#REF!</definedName>
    <definedName name="AAA0" localSheetId="7">[2]ปชส!#REF!</definedName>
    <definedName name="AAA0" localSheetId="0">[2]ปชส!#REF!</definedName>
    <definedName name="AAA0">[2]ปชส!#REF!</definedName>
    <definedName name="AAA00" localSheetId="3">#REF!</definedName>
    <definedName name="AAA00" localSheetId="4">#REF!</definedName>
    <definedName name="AAA00" localSheetId="2">#REF!</definedName>
    <definedName name="AAA00" localSheetId="7">#REF!</definedName>
    <definedName name="AAA00" localSheetId="0">#REF!</definedName>
    <definedName name="AAA00">#REF!</definedName>
    <definedName name="AAA000" localSheetId="3">#REF!</definedName>
    <definedName name="AAA000" localSheetId="4">#REF!</definedName>
    <definedName name="AAA000" localSheetId="2">#REF!</definedName>
    <definedName name="AAA000" localSheetId="7">#REF!</definedName>
    <definedName name="AAA000" localSheetId="0">#REF!</definedName>
    <definedName name="AAA000">#REF!</definedName>
    <definedName name="ad" localSheetId="3">#REF!</definedName>
    <definedName name="ad" localSheetId="4">#REF!</definedName>
    <definedName name="ad" localSheetId="2">#REF!</definedName>
    <definedName name="ad" localSheetId="7">#REF!</definedName>
    <definedName name="ad" localSheetId="0">#REF!</definedName>
    <definedName name="ad">#REF!</definedName>
    <definedName name="B">#N/A</definedName>
    <definedName name="d" localSheetId="3">#REF!</definedName>
    <definedName name="d" localSheetId="4">#REF!</definedName>
    <definedName name="d" localSheetId="2">#REF!</definedName>
    <definedName name="d" localSheetId="7">#REF!</definedName>
    <definedName name="d" localSheetId="0">#REF!</definedName>
    <definedName name="d">#REF!</definedName>
    <definedName name="dep" localSheetId="3">#REF!</definedName>
    <definedName name="dep" localSheetId="4">#REF!</definedName>
    <definedName name="dep" localSheetId="2">#REF!</definedName>
    <definedName name="dep" localSheetId="7">#REF!</definedName>
    <definedName name="dep" localSheetId="0">#REF!</definedName>
    <definedName name="dep">#REF!</definedName>
    <definedName name="df" localSheetId="3">#REF!</definedName>
    <definedName name="df" localSheetId="4">#REF!</definedName>
    <definedName name="df" localSheetId="2">#REF!</definedName>
    <definedName name="df" localSheetId="7">#REF!</definedName>
    <definedName name="df" localSheetId="0">#REF!</definedName>
    <definedName name="df">#REF!</definedName>
    <definedName name="dflt7" localSheetId="3">[3]Invoice!#REF!</definedName>
    <definedName name="dflt7" localSheetId="4">[3]Invoice!#REF!</definedName>
    <definedName name="dflt7" localSheetId="2">[3]Invoice!#REF!</definedName>
    <definedName name="dflt7" localSheetId="7">[3]Invoice!#REF!</definedName>
    <definedName name="dflt7" localSheetId="0">[3]Invoice!#REF!</definedName>
    <definedName name="dflt7">[3]Invoice!#REF!</definedName>
    <definedName name="drop1" localSheetId="3">#REF!</definedName>
    <definedName name="drop1" localSheetId="4">#REF!</definedName>
    <definedName name="drop1" localSheetId="2">#REF!</definedName>
    <definedName name="drop1" localSheetId="7">#REF!</definedName>
    <definedName name="drop1" localSheetId="0">#REF!</definedName>
    <definedName name="drop1">#REF!</definedName>
    <definedName name="end" localSheetId="3">#REF!</definedName>
    <definedName name="end" localSheetId="4">#REF!</definedName>
    <definedName name="end" localSheetId="2">#REF!</definedName>
    <definedName name="end" localSheetId="7">#REF!</definedName>
    <definedName name="end" localSheetId="0">#REF!</definedName>
    <definedName name="end">#REF!</definedName>
    <definedName name="end_h" localSheetId="3">#REF!</definedName>
    <definedName name="end_h" localSheetId="4">#REF!</definedName>
    <definedName name="end_h" localSheetId="2">#REF!</definedName>
    <definedName name="end_h" localSheetId="7">#REF!</definedName>
    <definedName name="end_h" localSheetId="0">#REF!</definedName>
    <definedName name="end_h">#REF!</definedName>
    <definedName name="END000" localSheetId="3">#REF!</definedName>
    <definedName name="END000" localSheetId="4">#REF!</definedName>
    <definedName name="END000" localSheetId="2">#REF!</definedName>
    <definedName name="END000" localSheetId="7">#REF!</definedName>
    <definedName name="END000" localSheetId="0">#REF!</definedName>
    <definedName name="END000">#REF!</definedName>
    <definedName name="g_" localSheetId="3">#REF!</definedName>
    <definedName name="g_" localSheetId="4">#REF!</definedName>
    <definedName name="g_" localSheetId="2">#REF!</definedName>
    <definedName name="g_" localSheetId="7">#REF!</definedName>
    <definedName name="g_" localSheetId="0">#REF!</definedName>
    <definedName name="g_">#REF!</definedName>
    <definedName name="_xlnm.Print_Titles" localSheetId="6">ครุภัณฑ์คอมพิวเตอร์!$5:$7</definedName>
    <definedName name="_xlnm.Print_Titles" localSheetId="3">ครุภัณฑ์โฆษณาและเผยแพร่!$5:$7</definedName>
    <definedName name="_xlnm.Print_Titles" localSheetId="4">ครุภัณฑ์งานบ้านงานครัว!$5:$7</definedName>
    <definedName name="_xlnm.Print_Titles" localSheetId="2">ครุภัณฑ์ไฟฟ้าและวิทยุ!$5:$7</definedName>
    <definedName name="_xlnm.Print_Titles" localSheetId="5">ครุภัณฑ์ยานพาหนะ!$5:$7</definedName>
    <definedName name="_xlnm.Print_Titles" localSheetId="1">ครุภัณฑ์สำนักงาน!$5:$7</definedName>
    <definedName name="_xlnm.Print_Titles" localSheetId="7">'ครุภัณฑ์อื่น ๆ'!$5:$7</definedName>
    <definedName name="_xlnm.Print_Titles" localSheetId="0">'รวมครุภัณฑ์ 4 รายการ ต้นแบบ'!$5:$7</definedName>
    <definedName name="view" localSheetId="3">#REF!</definedName>
    <definedName name="view" localSheetId="4">#REF!</definedName>
    <definedName name="view" localSheetId="2">#REF!</definedName>
    <definedName name="view" localSheetId="7">#REF!</definedName>
    <definedName name="view" localSheetId="0">#REF!</definedName>
    <definedName name="view">#REF!</definedName>
    <definedName name="view2" localSheetId="3">#REF!</definedName>
    <definedName name="view2" localSheetId="4">#REF!</definedName>
    <definedName name="view2" localSheetId="2">#REF!</definedName>
    <definedName name="view2" localSheetId="7">#REF!</definedName>
    <definedName name="view2" localSheetId="0">#REF!</definedName>
    <definedName name="view2">#REF!</definedName>
    <definedName name="vsprj" localSheetId="3">#REF!</definedName>
    <definedName name="vsprj" localSheetId="4">#REF!</definedName>
    <definedName name="vsprj" localSheetId="2">#REF!</definedName>
    <definedName name="vsprj" localSheetId="7">#REF!</definedName>
    <definedName name="vsprj" localSheetId="0">#REF!</definedName>
    <definedName name="vsprj">#REF!</definedName>
    <definedName name="vsprj0" localSheetId="3">#REF!</definedName>
    <definedName name="vsprj0" localSheetId="4">#REF!</definedName>
    <definedName name="vsprj0" localSheetId="2">#REF!</definedName>
    <definedName name="vsprj0" localSheetId="7">#REF!</definedName>
    <definedName name="vsprj0" localSheetId="0">#REF!</definedName>
    <definedName name="vsprj0">#REF!</definedName>
    <definedName name="vsprj00" localSheetId="3">#REF!</definedName>
    <definedName name="vsprj00" localSheetId="4">#REF!</definedName>
    <definedName name="vsprj00" localSheetId="2">#REF!</definedName>
    <definedName name="vsprj00" localSheetId="7">#REF!</definedName>
    <definedName name="vsprj00" localSheetId="0">#REF!</definedName>
    <definedName name="vsprj00">#REF!</definedName>
    <definedName name="vsprj000" localSheetId="3">#REF!</definedName>
    <definedName name="vsprj000" localSheetId="4">#REF!</definedName>
    <definedName name="vsprj000" localSheetId="2">#REF!</definedName>
    <definedName name="vsprj000" localSheetId="7">#REF!</definedName>
    <definedName name="vsprj000" localSheetId="0">#REF!</definedName>
    <definedName name="vsprj000">#REF!</definedName>
    <definedName name="ค่าตรวจติดตาม" localSheetId="3">#REF!</definedName>
    <definedName name="ค่าตรวจติดตาม" localSheetId="4">#REF!</definedName>
    <definedName name="ค่าตรวจติดตาม" localSheetId="2">#REF!</definedName>
    <definedName name="ค่าตรวจติดตาม" localSheetId="7">#REF!</definedName>
    <definedName name="ค่าตรวจติดตาม" localSheetId="0">#REF!</definedName>
    <definedName name="ค่าตรวจติดตาม">#REF!</definedName>
    <definedName name="พะ" localSheetId="3">#REF!</definedName>
    <definedName name="พะ" localSheetId="4">#REF!</definedName>
    <definedName name="พะ" localSheetId="2">#REF!</definedName>
    <definedName name="พะ" localSheetId="7">#REF!</definedName>
    <definedName name="พะ" localSheetId="0">#REF!</definedName>
    <definedName name="พะ">#REF!</definedName>
    <definedName name="ลงทุน" localSheetId="3">#REF!</definedName>
    <definedName name="ลงทุน" localSheetId="4">#REF!</definedName>
    <definedName name="ลงทุน" localSheetId="2">#REF!</definedName>
    <definedName name="ลงทุน" localSheetId="7">#REF!</definedName>
    <definedName name="ลงทุน" localSheetId="0">#REF!</definedName>
    <definedName name="ลงทุน">#REF!</definedName>
  </definedNames>
  <calcPr calcId="171027"/>
</workbook>
</file>

<file path=xl/calcChain.xml><?xml version="1.0" encoding="utf-8"?>
<calcChain xmlns="http://schemas.openxmlformats.org/spreadsheetml/2006/main">
  <c r="N10" i="8" l="1"/>
  <c r="M10" i="8"/>
  <c r="N9" i="8"/>
  <c r="M9" i="8"/>
  <c r="N9" i="6"/>
  <c r="M9" i="6"/>
  <c r="N9" i="15"/>
  <c r="M9" i="15"/>
  <c r="Q8" i="4" l="1"/>
  <c r="P8" i="4"/>
  <c r="O8" i="4"/>
  <c r="L8" i="4"/>
  <c r="J8" i="4"/>
  <c r="I8" i="4"/>
  <c r="H8" i="4"/>
  <c r="F8" i="4"/>
  <c r="Q8" i="13"/>
  <c r="P8" i="13"/>
  <c r="O8" i="13"/>
  <c r="L8" i="13"/>
  <c r="J8" i="13"/>
  <c r="I8" i="13"/>
  <c r="H8" i="13"/>
  <c r="F8" i="13"/>
  <c r="Q8" i="14"/>
  <c r="P8" i="14"/>
  <c r="O8" i="14"/>
  <c r="L8" i="14"/>
  <c r="J8" i="14"/>
  <c r="I8" i="14"/>
  <c r="H8" i="14"/>
  <c r="F8" i="14"/>
  <c r="Q8" i="15"/>
  <c r="P8" i="15"/>
  <c r="O8" i="15"/>
  <c r="L8" i="15"/>
  <c r="J8" i="15"/>
  <c r="I8" i="15"/>
  <c r="H8" i="15"/>
  <c r="F8" i="15"/>
  <c r="H8" i="16" l="1"/>
  <c r="I8" i="16"/>
  <c r="J8" i="16"/>
  <c r="K8" i="16"/>
  <c r="L8" i="16"/>
  <c r="M8" i="16"/>
  <c r="N8" i="16"/>
  <c r="O8" i="16"/>
  <c r="P8" i="16"/>
  <c r="Q8" i="16"/>
  <c r="F8" i="16"/>
  <c r="P8" i="8" l="1"/>
  <c r="Q8" i="8"/>
  <c r="O8" i="8"/>
  <c r="O8" i="6"/>
  <c r="S8" i="6"/>
  <c r="U8" i="6"/>
  <c r="T8" i="6"/>
  <c r="R8" i="6"/>
  <c r="Q8" i="6"/>
  <c r="P8" i="6"/>
  <c r="J8" i="6"/>
  <c r="I8" i="6"/>
  <c r="H8" i="6"/>
</calcChain>
</file>

<file path=xl/sharedStrings.xml><?xml version="1.0" encoding="utf-8"?>
<sst xmlns="http://schemas.openxmlformats.org/spreadsheetml/2006/main" count="304" uniqueCount="115">
  <si>
    <t>สำนักงานส่งเสริมการปกครองท้องถิ่นจังหวัด...................</t>
  </si>
  <si>
    <t>รายละเอียดครุภัณฑ์</t>
  </si>
  <si>
    <t>หมายเหตุ</t>
  </si>
  <si>
    <t>ลำดับ</t>
  </si>
  <si>
    <t>อายุการ
ใช้งาน
(ปี)</t>
  </si>
  <si>
    <t>ใช้งานไม่ได้/
รอจำหน่าย</t>
  </si>
  <si>
    <t xml:space="preserve">ใช้งานได้
</t>
  </si>
  <si>
    <t>ว/ด/ป
ที่ได้มาซึ่ง
ครุภัณฑ์</t>
  </si>
  <si>
    <t>ชำรุด/
ส่งซ่อม</t>
  </si>
  <si>
    <t>ฯลฯ</t>
  </si>
  <si>
    <t>เบนซิน</t>
  </si>
  <si>
    <t>ดีเซล</t>
  </si>
  <si>
    <t>NGV</t>
  </si>
  <si>
    <t>อื่น ๆ</t>
  </si>
  <si>
    <t>ส่วน/กลุ่มงาน</t>
  </si>
  <si>
    <t>ฝ่ายรับผิดชอบ</t>
  </si>
  <si>
    <t>หมายเลขและ
ทะเบียนครุภัณฑ์</t>
  </si>
  <si>
    <t>ว/ด/ป
ได้มาซึ่ง
ครุภัณฑ์</t>
  </si>
  <si>
    <t>ยี่ห้อ ชนิด แบบ 
ขนาด และลักษณะ</t>
  </si>
  <si>
    <t>ประเภท
ครุภัณฑ์</t>
  </si>
  <si>
    <t>ประเภทครุภัณฑ์สำนักงาน, ครุภัณฑ์โฆษณาและเผยแพร่, ครุภัณฑ์ไฟฟ้าและวิทยุ, ครุภัณฑ์งานบ้านงานครัว และอื่น ๆ</t>
  </si>
  <si>
    <t>ชื่อ - ตำแหน่ง</t>
  </si>
  <si>
    <r>
      <rPr>
        <b/>
        <sz val="16"/>
        <color theme="1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ข้อมูลในการสำรวจครั้งนี้ ใช้เป็นฐานข้อมูลในการจัดสรรงบประมาณค่าใช้สอย วัสดุ และครุภัณฑ์ จึงขอความร่วมมือในการกรอกข้อมูลให้ถูกต้อง ครบถ้วน ตรงตามข้อเท็จจริง</t>
    </r>
  </si>
  <si>
    <t>สำนักงาน</t>
  </si>
  <si>
    <t>โฆษณาฯ</t>
  </si>
  <si>
    <t>ไฟฟ้าฯ</t>
  </si>
  <si>
    <t>งานบ้านฯ</t>
  </si>
  <si>
    <t>1.1 รายการ ..........................</t>
  </si>
  <si>
    <t>1.2 รายการ ..........................</t>
  </si>
  <si>
    <t>ระบุ ............</t>
  </si>
  <si>
    <t>2.1 รายการ ..........................</t>
  </si>
  <si>
    <t>2.2 รายการ ..........................</t>
  </si>
  <si>
    <t>3.1 รายการ ..........................</t>
  </si>
  <si>
    <t>3.2 รายการ ..........................</t>
  </si>
  <si>
    <t>4.1 รายการ ..........................</t>
  </si>
  <si>
    <t>4.2 รายการ ..........................</t>
  </si>
  <si>
    <t>5.1.1 รายการ ..........................</t>
  </si>
  <si>
    <t>5.1.2 รายการ ..........................</t>
  </si>
  <si>
    <t>ราคา
ต่อหน่วย
(บาท)</t>
  </si>
  <si>
    <t>ทั้งนี้ ชื่อรายการครุภัณฑ์ให้อ้างอิงตามบัญชีมาตรฐานครุภัณฑ์ของสำนักงบประมาณ</t>
  </si>
  <si>
    <t>ชื่อรายการครุภัณฑ์
(ระบุชื่อตามมาตรฐานครุภัณฑ์)</t>
  </si>
  <si>
    <t xml:space="preserve">วิธีการได้มา
</t>
  </si>
  <si>
    <t>จัดซื้อฯ</t>
  </si>
  <si>
    <t>รับโอน</t>
  </si>
  <si>
    <t>บริจาค</t>
  </si>
  <si>
    <t>แบบสำรวจครุภัณฑ์ ณ 30 กันยายน 2558</t>
  </si>
  <si>
    <t>สภาพการใช้งาน</t>
  </si>
  <si>
    <t>ผู้รับผิดชอบดูแลครุภัณฑ์</t>
  </si>
  <si>
    <t>อื่น ๆ
ระบุ...</t>
  </si>
  <si>
    <r>
      <t xml:space="preserve">( </t>
    </r>
    <r>
      <rPr>
        <b/>
        <sz val="16"/>
        <rFont val="Wingdings 2"/>
        <family val="1"/>
        <charset val="2"/>
      </rPr>
      <t>P</t>
    </r>
    <r>
      <rPr>
        <b/>
        <sz val="16"/>
        <rFont val="TH SarabunPSK"/>
        <family val="2"/>
      </rPr>
      <t>)</t>
    </r>
  </si>
  <si>
    <r>
      <t>(</t>
    </r>
    <r>
      <rPr>
        <b/>
        <sz val="16"/>
        <rFont val="Wingdings 2"/>
        <family val="1"/>
        <charset val="2"/>
      </rPr>
      <t>P</t>
    </r>
    <r>
      <rPr>
        <b/>
        <sz val="16"/>
        <rFont val="TH SarabunPSK"/>
        <family val="2"/>
      </rPr>
      <t>)</t>
    </r>
  </si>
  <si>
    <t>หมายเลข
ทะเบียนรถยนต์</t>
  </si>
  <si>
    <t>รายการครุภัณฑ์
(ระบุชื่อตามมาตรฐานครุภัณฑ์)</t>
  </si>
  <si>
    <t>กรมส่งเสริมการปกครองท้องถิ่น กระทรวงมหาดไทย</t>
  </si>
  <si>
    <t>ค่าเสื่อมตามบัญชี
(ปี)</t>
  </si>
  <si>
    <t>น้ำมันเชื้อเพลิงที่ใช้</t>
  </si>
  <si>
    <t>จำนวน</t>
  </si>
  <si>
    <t>หน่วย
นับ</t>
  </si>
  <si>
    <t xml:space="preserve">สภาพการใช้งาน </t>
  </si>
  <si>
    <t>หมึกเครื่องพิมพ์</t>
  </si>
  <si>
    <t>ราคา
ต่อหน่วย</t>
  </si>
  <si>
    <t>ยี่ห้อ
 รุ่น สี</t>
  </si>
  <si>
    <t>(1)</t>
  </si>
  <si>
    <t>ยี่ห้อ/สี</t>
  </si>
  <si>
    <t>ปี</t>
  </si>
  <si>
    <t>เดือน</t>
  </si>
  <si>
    <t>อายุการ
ใช้งาน (ปี)</t>
  </si>
  <si>
    <t>ยี่ห้อ /รุ่น /serial</t>
  </si>
  <si>
    <t>ชัยภูมิ</t>
  </si>
  <si>
    <t>ตู้เย็น ขนาด 8 คิวปิกฟุต</t>
  </si>
  <si>
    <t>ยี่ห้อฮิตาชิ รุ่น R-T230 W  ขนาด 8.1 คิว ปิกฟุต</t>
  </si>
  <si>
    <t>สถ.420-57-0001</t>
  </si>
  <si>
    <t>เครื่อง</t>
  </si>
  <si>
    <t>ฝ่ายบริหารทั่วไป</t>
  </si>
  <si>
    <t>กระบี่</t>
  </si>
  <si>
    <t>รถบรรทุก (ดีเซล) ขนาด 1 ตัน ปริมาตรกระบอกสูบไม่ต่ำกว่า 2,400 ซีซี. ขับเคลื่อน 2 ล้อ</t>
  </si>
  <si>
    <t xml:space="preserve">ยี่ห้อโตโยต้า สีเทา </t>
  </si>
  <si>
    <t>กต 6264 กระบี่</t>
  </si>
  <si>
    <t>คัน</t>
  </si>
  <si>
    <t>ผู้อำนวยการ
กลุ่มงานส่งเสริมและพัฒนาท้องถิ่น</t>
  </si>
  <si>
    <t>นายสามารถ ไชยมาตร
นักส่งเสริมการปกครองท้องถิ่นชำนาญการพิเศษ</t>
  </si>
  <si>
    <t>เครื่องคอมพิวเตอร์ สำหรับงานประมวลผล แบบที่ 1</t>
  </si>
  <si>
    <t>ยี่ห้อ DELL รุ่น Optiplex 3020MT (Serial No.DGVCR42) 
พร้อมจอภาพแบบ LCD ยี่ห้อ DELL
รุ่น E1914H (Serial No. CN0657PN641805240VWB)</t>
  </si>
  <si>
    <t>58-12-001/037-0023</t>
  </si>
  <si>
    <t>กลุ่มงานส่งเสริมและพัฒนาท้องถิ่น</t>
  </si>
  <si>
    <t xml:space="preserve">เครื่องพิมพ์เลเซอร์ ขาว -ดำ พิมพ์ความเร็วไม่น้อยกว่า 30 แผ่น/นาที </t>
  </si>
  <si>
    <t xml:space="preserve">ยี่ห้อ Kyocera รุ่น FX-1370DN 
พิมพ์กลับหน้าหลังอัตโนมัติ </t>
  </si>
  <si>
    <t>55-12-003/016-0037</t>
  </si>
  <si>
    <t>Compute Kyocera FS-1370DN Toner Cartridge TK174</t>
  </si>
  <si>
    <t>ระบบสารสนเทศด้านกฎหมายท้องถิ่น (e-Law)</t>
  </si>
  <si>
    <t>สน.กม.</t>
  </si>
  <si>
    <t>ระบบ</t>
  </si>
  <si>
    <r>
      <t xml:space="preserve"> </t>
    </r>
    <r>
      <rPr>
        <b/>
        <sz val="16"/>
        <rFont val="Wingdings 2"/>
        <family val="1"/>
        <charset val="2"/>
      </rPr>
      <t>P</t>
    </r>
  </si>
  <si>
    <t>6 ธ.ค. 55</t>
  </si>
  <si>
    <r>
      <t>ฐานข้อมูล</t>
    </r>
    <r>
      <rPr>
        <b/>
        <u/>
        <sz val="18"/>
        <color rgb="FFFF0000"/>
        <rFont val="TH SarabunPSK"/>
        <family val="2"/>
      </rPr>
      <t>ครุภัณฑ์สำนักงาน</t>
    </r>
    <r>
      <rPr>
        <b/>
        <sz val="18"/>
        <rFont val="TH SarabunPSK"/>
        <family val="2"/>
      </rPr>
      <t xml:space="preserve"> ตั้งแต่ ปี พ.ศ. 2547 - ปัจจุบัน (ข้อมูล ณ วันที่.......................................)</t>
    </r>
  </si>
  <si>
    <r>
      <t>ฐานข้อมูล</t>
    </r>
    <r>
      <rPr>
        <b/>
        <u/>
        <sz val="18"/>
        <color rgb="FFFF0000"/>
        <rFont val="TH SarabunPSK"/>
        <family val="2"/>
      </rPr>
      <t>ครุภัณฑ์ไฟฟ้าและวิทยุ</t>
    </r>
    <r>
      <rPr>
        <b/>
        <sz val="18"/>
        <rFont val="TH SarabunPSK"/>
        <family val="2"/>
      </rPr>
      <t xml:space="preserve"> ตั้งแต่ ปี พ.ศ. 2547 - ปัจจุบัน (ข้อมูล ณ วันที่.......................................)</t>
    </r>
  </si>
  <si>
    <r>
      <t>ฐานข้อมูล</t>
    </r>
    <r>
      <rPr>
        <b/>
        <u/>
        <sz val="18"/>
        <color rgb="FFFF0000"/>
        <rFont val="TH SarabunPSK"/>
        <family val="2"/>
      </rPr>
      <t>ครุภัณฑ์โฆษณาและเผยแพร่</t>
    </r>
    <r>
      <rPr>
        <b/>
        <sz val="18"/>
        <rFont val="TH SarabunPSK"/>
        <family val="2"/>
      </rPr>
      <t xml:space="preserve"> ตั้งแต่ ปี พ.ศ. 2547 - ปัจจุบัน (ข้อมูล ณ วันที่.......................................)</t>
    </r>
  </si>
  <si>
    <r>
      <t>ฐานข้อมูล</t>
    </r>
    <r>
      <rPr>
        <b/>
        <u/>
        <sz val="18"/>
        <color rgb="FFFF0000"/>
        <rFont val="TH SarabunPSK"/>
        <family val="2"/>
      </rPr>
      <t>ครุภัณฑ์งานบ้านงานครัว</t>
    </r>
    <r>
      <rPr>
        <b/>
        <sz val="18"/>
        <rFont val="TH SarabunPSK"/>
        <family val="2"/>
      </rPr>
      <t xml:space="preserve"> ตั้งแต่ ปี พ.ศ. 2547 - ปัจจุบัน (ข้อมูล ณ วันที่.......................................)</t>
    </r>
  </si>
  <si>
    <r>
      <t>ฐานข้อมูล</t>
    </r>
    <r>
      <rPr>
        <b/>
        <u/>
        <sz val="18"/>
        <color rgb="FFFF0000"/>
        <rFont val="TH SarabunPSK"/>
        <family val="2"/>
      </rPr>
      <t>ครุภัณฑ์ยานพาหนะและขนส่ง</t>
    </r>
    <r>
      <rPr>
        <b/>
        <sz val="18"/>
        <rFont val="TH SarabunPSK"/>
        <family val="2"/>
      </rPr>
      <t xml:space="preserve"> ตั้งแต่ ปี พ.ศ. 2547 - ปัจจุบัน (ข้อมูล ณ วันที่.......................................)</t>
    </r>
  </si>
  <si>
    <r>
      <t>ฐานข้อมูล</t>
    </r>
    <r>
      <rPr>
        <b/>
        <u/>
        <sz val="18"/>
        <color rgb="FFFF0000"/>
        <rFont val="TH SarabunPSK"/>
        <family val="2"/>
      </rPr>
      <t>ครุภัณฑ์คอมพิวเตอร์</t>
    </r>
    <r>
      <rPr>
        <b/>
        <sz val="18"/>
        <rFont val="TH SarabunPSK"/>
        <family val="2"/>
      </rPr>
      <t xml:space="preserve"> ตั้งแต่ ปี พ.ศ. 2547 - ปัจจุบัน (ข้อมูล ณ วันที่.......................................)</t>
    </r>
  </si>
  <si>
    <r>
      <t>ฐานข้อมูล</t>
    </r>
    <r>
      <rPr>
        <b/>
        <u/>
        <sz val="18"/>
        <color rgb="FFFF0000"/>
        <rFont val="TH SarabunPSK"/>
        <family val="2"/>
      </rPr>
      <t xml:space="preserve">ครุภัณฑ์อื่น ๆ </t>
    </r>
    <r>
      <rPr>
        <b/>
        <sz val="18"/>
        <rFont val="TH SarabunPSK"/>
        <family val="2"/>
      </rPr>
      <t>ตั้งแต่ ปี พ.ศ. 2547 - ปัจจุบัน (ข้อมูล ณ วันที่.......................................)</t>
    </r>
  </si>
  <si>
    <t>สำนัก/กอง/
สถจ.</t>
  </si>
  <si>
    <t>ส่วน/กลุ่มงาน/ฝ่าย/สถอ.รับผิดชอบ</t>
  </si>
  <si>
    <t xml:space="preserve"> - ตัวอย่าง -</t>
  </si>
  <si>
    <t>กองคลังจัดซื้อ
 - ตัวอย่าง -</t>
  </si>
  <si>
    <t>กองคลังจัดซื้อ
- ตัวอย่าง -</t>
  </si>
  <si>
    <t>ฝ่าย/ สถอ.รับผิดชอบ</t>
  </si>
  <si>
    <t>ส่วน/กลุ่มงาน/ฝ่าย/สถอ. รับผิดชอบ</t>
  </si>
  <si>
    <t>แบบ 1 คส.</t>
  </si>
  <si>
    <t>แบบ 2 คค.</t>
  </si>
  <si>
    <t>แบบ 3 คฟ.</t>
  </si>
  <si>
    <t>แบบ 4 คผ.</t>
  </si>
  <si>
    <t>แบบ 5 คพ.</t>
  </si>
  <si>
    <t>แบบ 6 คบ.</t>
  </si>
  <si>
    <t>แบบ 7 คอ.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</si>
</sst>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_-;\-* #,##0.0_-;_-* &quot;-&quot;??_-;_-@_-"/>
    <numFmt numFmtId="190" formatCode="[$-107041E]d\ mmm\ yy;@"/>
  </numFmts>
  <fonts count="6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name val="Wingdings 2"/>
      <family val="1"/>
      <charset val="2"/>
    </font>
    <font>
      <b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EucrosiaUPC"/>
      <family val="1"/>
      <charset val="222"/>
    </font>
    <font>
      <sz val="16"/>
      <name val="EucrosiaUPC"/>
      <family val="1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4"/>
      <name val="Angsana New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6"/>
      <name val="AngsanaUPC"/>
      <family val="1"/>
    </font>
    <font>
      <sz val="16"/>
      <color theme="1"/>
      <name val="TH NiramitIT๙"/>
      <family val="2"/>
    </font>
    <font>
      <sz val="11"/>
      <color indexed="8"/>
      <name val="Calibri"/>
      <family val="2"/>
      <charset val="222"/>
    </font>
    <font>
      <b/>
      <sz val="11"/>
      <color indexed="63"/>
      <name val="Calibri"/>
      <family val="2"/>
    </font>
    <font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0"/>
      <name val="Arial"/>
      <family val="2"/>
    </font>
    <font>
      <b/>
      <sz val="15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sz val="11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2">
    <xf numFmtId="0" fontId="0" fillId="0" borderId="0"/>
    <xf numFmtId="0" fontId="9" fillId="0" borderId="0"/>
    <xf numFmtId="187" fontId="9" fillId="0" borderId="0" applyFon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9" fontId="13" fillId="0" borderId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13" borderId="15" applyNumberFormat="0" applyAlignment="0" applyProtection="0"/>
    <xf numFmtId="0" fontId="16" fillId="4" borderId="15" applyNumberFormat="0" applyAlignment="0" applyProtection="0"/>
    <xf numFmtId="0" fontId="17" fillId="4" borderId="15" applyNumberFormat="0" applyAlignment="0" applyProtection="0"/>
    <xf numFmtId="0" fontId="18" fillId="27" borderId="16" applyNumberFormat="0" applyAlignment="0" applyProtection="0"/>
    <xf numFmtId="0" fontId="18" fillId="27" borderId="16" applyNumberFormat="0" applyAlignment="0" applyProtection="0"/>
    <xf numFmtId="0" fontId="19" fillId="27" borderId="16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17" applyNumberFormat="0" applyAlignment="0" applyProtection="0">
      <alignment horizontal="left" vertical="center"/>
    </xf>
    <xf numFmtId="0" fontId="27" fillId="0" borderId="3">
      <alignment horizontal="left" vertical="center"/>
    </xf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3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7" borderId="15" applyNumberFormat="0" applyAlignment="0" applyProtection="0"/>
    <xf numFmtId="0" fontId="35" fillId="7" borderId="15" applyNumberFormat="0" applyAlignment="0" applyProtection="0"/>
    <xf numFmtId="0" fontId="35" fillId="15" borderId="15" applyNumberFormat="0" applyAlignment="0" applyProtection="0"/>
    <xf numFmtId="0" fontId="36" fillId="0" borderId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37" fontId="41" fillId="0" borderId="0"/>
    <xf numFmtId="0" fontId="20" fillId="0" borderId="0"/>
    <xf numFmtId="0" fontId="42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23" fillId="0" borderId="0"/>
    <xf numFmtId="0" fontId="20" fillId="0" borderId="0"/>
    <xf numFmtId="0" fontId="21" fillId="0" borderId="0"/>
    <xf numFmtId="0" fontId="21" fillId="0" borderId="0"/>
    <xf numFmtId="0" fontId="9" fillId="0" borderId="0"/>
    <xf numFmtId="0" fontId="20" fillId="0" borderId="0"/>
    <xf numFmtId="0" fontId="20" fillId="0" borderId="0"/>
    <xf numFmtId="0" fontId="44" fillId="10" borderId="28" applyNumberFormat="0" applyFont="0" applyAlignment="0" applyProtection="0"/>
    <xf numFmtId="0" fontId="21" fillId="10" borderId="28" applyNumberFormat="0" applyFont="0" applyAlignment="0" applyProtection="0"/>
    <xf numFmtId="0" fontId="45" fillId="13" borderId="29" applyNumberFormat="0" applyAlignment="0" applyProtection="0"/>
    <xf numFmtId="0" fontId="45" fillId="4" borderId="29" applyNumberFormat="0" applyAlignment="0" applyProtection="0"/>
    <xf numFmtId="0" fontId="45" fillId="4" borderId="29" applyNumberFormat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0" applyNumberFormat="0" applyFill="0" applyAlignment="0" applyProtection="0"/>
    <xf numFmtId="0" fontId="49" fillId="0" borderId="31" applyNumberFormat="0" applyFill="0" applyAlignment="0" applyProtection="0"/>
    <xf numFmtId="0" fontId="49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0" fillId="0" borderId="0"/>
    <xf numFmtId="0" fontId="9" fillId="0" borderId="0"/>
    <xf numFmtId="0" fontId="9" fillId="0" borderId="0"/>
    <xf numFmtId="0" fontId="2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0" fillId="0" borderId="0"/>
    <xf numFmtId="9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56" fillId="0" borderId="33" xfId="0" applyFont="1" applyFill="1" applyBorder="1" applyAlignment="1" applyProtection="1">
      <alignment horizontal="left" vertical="top" wrapText="1"/>
      <protection locked="0"/>
    </xf>
    <xf numFmtId="0" fontId="54" fillId="0" borderId="33" xfId="217" applyFont="1" applyFill="1" applyBorder="1" applyAlignment="1">
      <alignment horizontal="left" vertical="top" wrapText="1"/>
    </xf>
    <xf numFmtId="0" fontId="54" fillId="0" borderId="33" xfId="217" applyFont="1" applyFill="1" applyBorder="1" applyAlignment="1">
      <alignment vertical="top" wrapText="1"/>
    </xf>
    <xf numFmtId="0" fontId="54" fillId="0" borderId="33" xfId="217" applyFont="1" applyFill="1" applyBorder="1" applyAlignment="1">
      <alignment horizontal="center" vertical="top" wrapText="1"/>
    </xf>
    <xf numFmtId="49" fontId="54" fillId="0" borderId="33" xfId="217" applyNumberFormat="1" applyFont="1" applyFill="1" applyBorder="1" applyAlignment="1">
      <alignment horizontal="center" vertical="top" wrapText="1"/>
    </xf>
    <xf numFmtId="43" fontId="54" fillId="0" borderId="33" xfId="196" applyFont="1" applyFill="1" applyBorder="1" applyAlignment="1">
      <alignment vertical="top" wrapText="1"/>
    </xf>
    <xf numFmtId="0" fontId="55" fillId="0" borderId="33" xfId="217" applyFont="1" applyFill="1" applyBorder="1" applyAlignment="1">
      <alignment horizontal="center" vertical="top" wrapText="1"/>
    </xf>
    <xf numFmtId="0" fontId="56" fillId="0" borderId="33" xfId="0" applyFont="1" applyFill="1" applyBorder="1" applyAlignment="1" applyProtection="1">
      <alignment vertical="top" wrapText="1"/>
      <protection locked="0"/>
    </xf>
    <xf numFmtId="0" fontId="56" fillId="0" borderId="33" xfId="0" applyFont="1" applyFill="1" applyBorder="1" applyAlignment="1" applyProtection="1">
      <alignment horizontal="center" vertical="top" wrapText="1"/>
      <protection locked="0"/>
    </xf>
    <xf numFmtId="0" fontId="58" fillId="0" borderId="33" xfId="0" applyFont="1" applyFill="1" applyBorder="1" applyAlignment="1" applyProtection="1">
      <alignment horizontal="center" vertical="top" wrapText="1"/>
      <protection locked="0"/>
    </xf>
    <xf numFmtId="0" fontId="58" fillId="0" borderId="33" xfId="0" applyFont="1" applyFill="1" applyBorder="1" applyAlignment="1" applyProtection="1">
      <alignment vertical="top" wrapText="1"/>
      <protection locked="0"/>
    </xf>
    <xf numFmtId="0" fontId="54" fillId="0" borderId="33" xfId="0" applyFont="1" applyFill="1" applyBorder="1" applyAlignment="1" applyProtection="1">
      <alignment horizontal="left" vertical="top" wrapText="1"/>
      <protection locked="0"/>
    </xf>
    <xf numFmtId="188" fontId="54" fillId="0" borderId="33" xfId="247" applyNumberFormat="1" applyFont="1" applyFill="1" applyBorder="1" applyAlignment="1">
      <alignment horizontal="center" vertical="top" wrapText="1"/>
    </xf>
    <xf numFmtId="188" fontId="54" fillId="0" borderId="33" xfId="196" applyNumberFormat="1" applyFont="1" applyFill="1" applyBorder="1" applyAlignment="1">
      <alignment horizontal="right" vertical="top" wrapText="1"/>
    </xf>
    <xf numFmtId="18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8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188" fontId="56" fillId="0" borderId="33" xfId="247" applyNumberFormat="1" applyFont="1" applyFill="1" applyBorder="1" applyAlignment="1" applyProtection="1">
      <alignment horizontal="center" vertical="top" wrapText="1"/>
      <protection locked="0"/>
    </xf>
    <xf numFmtId="188" fontId="54" fillId="0" borderId="33" xfId="217" applyNumberFormat="1" applyFont="1" applyFill="1" applyBorder="1" applyAlignment="1">
      <alignment horizontal="center" vertical="top" wrapText="1"/>
    </xf>
    <xf numFmtId="0" fontId="56" fillId="0" borderId="8" xfId="0" applyFont="1" applyFill="1" applyBorder="1" applyAlignment="1" applyProtection="1">
      <alignment horizontal="center" vertical="top" wrapText="1"/>
      <protection locked="0"/>
    </xf>
    <xf numFmtId="0" fontId="56" fillId="0" borderId="8" xfId="0" applyFont="1" applyFill="1" applyBorder="1" applyAlignment="1" applyProtection="1">
      <alignment horizontal="left" vertical="top" wrapText="1"/>
      <protection locked="0"/>
    </xf>
    <xf numFmtId="0" fontId="54" fillId="0" borderId="8" xfId="217" applyFont="1" applyFill="1" applyBorder="1" applyAlignment="1">
      <alignment horizontal="left" vertical="top" wrapText="1"/>
    </xf>
    <xf numFmtId="0" fontId="54" fillId="0" borderId="8" xfId="217" applyFont="1" applyFill="1" applyBorder="1" applyAlignment="1">
      <alignment vertical="top" wrapText="1"/>
    </xf>
    <xf numFmtId="49" fontId="54" fillId="0" borderId="8" xfId="217" applyNumberFormat="1" applyFont="1" applyFill="1" applyBorder="1" applyAlignment="1">
      <alignment horizontal="center" vertical="top" wrapText="1"/>
    </xf>
    <xf numFmtId="0" fontId="54" fillId="0" borderId="8" xfId="217" applyFont="1" applyFill="1" applyBorder="1" applyAlignment="1">
      <alignment horizontal="center" vertical="top" wrapText="1"/>
    </xf>
    <xf numFmtId="0" fontId="55" fillId="0" borderId="8" xfId="217" applyFont="1" applyFill="1" applyBorder="1" applyAlignment="1">
      <alignment horizontal="center" vertical="top" wrapText="1"/>
    </xf>
    <xf numFmtId="4" fontId="56" fillId="0" borderId="33" xfId="0" applyNumberFormat="1" applyFont="1" applyFill="1" applyBorder="1" applyAlignment="1" applyProtection="1">
      <alignment vertical="top" wrapText="1"/>
      <protection locked="0"/>
    </xf>
    <xf numFmtId="188" fontId="54" fillId="0" borderId="8" xfId="196" applyNumberFormat="1" applyFont="1" applyFill="1" applyBorder="1" applyAlignment="1">
      <alignment horizontal="right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55" fillId="0" borderId="8" xfId="217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217" applyFont="1" applyFill="1" applyBorder="1" applyAlignment="1">
      <alignment horizontal="left" vertical="top" wrapText="1"/>
    </xf>
    <xf numFmtId="0" fontId="54" fillId="0" borderId="10" xfId="217" applyFont="1" applyFill="1" applyBorder="1" applyAlignment="1">
      <alignment vertical="top" wrapText="1"/>
    </xf>
    <xf numFmtId="0" fontId="54" fillId="0" borderId="10" xfId="217" applyFont="1" applyFill="1" applyBorder="1" applyAlignment="1">
      <alignment horizontal="center" vertical="top" wrapText="1"/>
    </xf>
    <xf numFmtId="49" fontId="54" fillId="0" borderId="10" xfId="217" applyNumberFormat="1" applyFont="1" applyFill="1" applyBorder="1" applyAlignment="1">
      <alignment horizontal="center" vertical="top" wrapText="1"/>
    </xf>
    <xf numFmtId="0" fontId="1" fillId="28" borderId="34" xfId="0" applyFont="1" applyFill="1" applyBorder="1" applyAlignment="1">
      <alignment horizontal="center" vertical="top"/>
    </xf>
    <xf numFmtId="0" fontId="1" fillId="28" borderId="3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88" fontId="55" fillId="0" borderId="33" xfId="217" applyNumberFormat="1" applyFont="1" applyFill="1" applyBorder="1" applyAlignment="1">
      <alignment horizontal="center" vertical="top" wrapText="1"/>
    </xf>
    <xf numFmtId="188" fontId="55" fillId="0" borderId="33" xfId="247" applyNumberFormat="1" applyFont="1" applyFill="1" applyBorder="1" applyAlignment="1">
      <alignment horizontal="center" vertical="top" wrapText="1"/>
    </xf>
    <xf numFmtId="188" fontId="54" fillId="0" borderId="10" xfId="217" applyNumberFormat="1" applyFont="1" applyFill="1" applyBorder="1" applyAlignment="1">
      <alignment horizontal="center" vertical="top" wrapText="1"/>
    </xf>
    <xf numFmtId="188" fontId="55" fillId="0" borderId="10" xfId="217" applyNumberFormat="1" applyFont="1" applyFill="1" applyBorder="1" applyAlignment="1">
      <alignment horizontal="center" vertical="top" wrapText="1"/>
    </xf>
    <xf numFmtId="0" fontId="7" fillId="28" borderId="34" xfId="0" applyNumberFormat="1" applyFont="1" applyFill="1" applyBorder="1" applyAlignment="1">
      <alignment horizontal="center" vertical="top"/>
    </xf>
    <xf numFmtId="0" fontId="56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6" fillId="0" borderId="9" xfId="0" applyFont="1" applyFill="1" applyBorder="1" applyAlignment="1" applyProtection="1">
      <alignment horizontal="center" vertical="top" wrapText="1"/>
      <protection locked="0"/>
    </xf>
    <xf numFmtId="0" fontId="56" fillId="0" borderId="9" xfId="0" applyFont="1" applyFill="1" applyBorder="1" applyAlignment="1" applyProtection="1">
      <alignment horizontal="left" vertical="top" wrapText="1"/>
      <protection locked="0"/>
    </xf>
    <xf numFmtId="0" fontId="54" fillId="0" borderId="9" xfId="217" applyFont="1" applyFill="1" applyBorder="1" applyAlignment="1">
      <alignment horizontal="left" vertical="top" wrapText="1"/>
    </xf>
    <xf numFmtId="0" fontId="54" fillId="0" borderId="9" xfId="217" applyFont="1" applyFill="1" applyBorder="1" applyAlignment="1">
      <alignment horizontal="center" vertical="top" wrapText="1"/>
    </xf>
    <xf numFmtId="0" fontId="55" fillId="0" borderId="9" xfId="217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49" fontId="54" fillId="0" borderId="9" xfId="217" applyNumberFormat="1" applyFont="1" applyFill="1" applyBorder="1" applyAlignment="1">
      <alignment horizontal="center" vertical="top" wrapText="1"/>
    </xf>
    <xf numFmtId="188" fontId="54" fillId="0" borderId="9" xfId="196" applyNumberFormat="1" applyFont="1" applyFill="1" applyBorder="1" applyAlignment="1">
      <alignment horizontal="right" vertical="top" wrapText="1"/>
    </xf>
    <xf numFmtId="0" fontId="54" fillId="0" borderId="9" xfId="217" applyFont="1" applyFill="1" applyBorder="1" applyAlignment="1">
      <alignment vertical="top" wrapText="1"/>
    </xf>
    <xf numFmtId="0" fontId="54" fillId="0" borderId="9" xfId="0" applyFont="1" applyFill="1" applyBorder="1" applyAlignment="1" applyProtection="1">
      <alignment horizontal="left" vertical="top" wrapText="1"/>
      <protection locked="0"/>
    </xf>
    <xf numFmtId="43" fontId="54" fillId="0" borderId="9" xfId="196" applyFont="1" applyFill="1" applyBorder="1" applyAlignment="1">
      <alignment vertical="top" wrapText="1"/>
    </xf>
    <xf numFmtId="189" fontId="1" fillId="28" borderId="34" xfId="247" applyNumberFormat="1" applyFont="1" applyFill="1" applyBorder="1" applyAlignment="1">
      <alignment horizontal="center" vertical="top"/>
    </xf>
    <xf numFmtId="189" fontId="1" fillId="28" borderId="34" xfId="247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188" fontId="54" fillId="0" borderId="9" xfId="217" applyNumberFormat="1" applyFont="1" applyFill="1" applyBorder="1" applyAlignment="1">
      <alignment horizontal="center" vertical="top" wrapText="1"/>
    </xf>
    <xf numFmtId="0" fontId="56" fillId="29" borderId="34" xfId="0" applyFont="1" applyFill="1" applyBorder="1" applyAlignment="1" applyProtection="1">
      <alignment horizontal="center" vertical="top" wrapText="1"/>
      <protection locked="0"/>
    </xf>
    <xf numFmtId="0" fontId="56" fillId="29" borderId="34" xfId="0" applyFont="1" applyFill="1" applyBorder="1" applyAlignment="1" applyProtection="1">
      <alignment horizontal="left" vertical="top" wrapText="1"/>
      <protection locked="0"/>
    </xf>
    <xf numFmtId="0" fontId="54" fillId="29" borderId="34" xfId="217" applyFont="1" applyFill="1" applyBorder="1" applyAlignment="1">
      <alignment horizontal="left" vertical="top" wrapText="1"/>
    </xf>
    <xf numFmtId="0" fontId="54" fillId="29" borderId="34" xfId="217" applyFont="1" applyFill="1" applyBorder="1" applyAlignment="1">
      <alignment horizontal="center" vertical="top" wrapText="1"/>
    </xf>
    <xf numFmtId="0" fontId="54" fillId="29" borderId="34" xfId="217" applyFont="1" applyFill="1" applyBorder="1" applyAlignment="1">
      <alignment vertical="top" wrapText="1"/>
    </xf>
    <xf numFmtId="0" fontId="55" fillId="29" borderId="34" xfId="217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88" fontId="1" fillId="28" borderId="34" xfId="247" applyNumberFormat="1" applyFont="1" applyFill="1" applyBorder="1" applyAlignment="1">
      <alignment horizontal="left" vertical="top" wrapText="1"/>
    </xf>
    <xf numFmtId="188" fontId="1" fillId="28" borderId="34" xfId="247" applyNumberFormat="1" applyFont="1" applyFill="1" applyBorder="1" applyAlignment="1">
      <alignment horizontal="right" vertical="top" wrapText="1"/>
    </xf>
    <xf numFmtId="0" fontId="54" fillId="0" borderId="10" xfId="217" applyFont="1" applyFill="1" applyBorder="1" applyAlignment="1">
      <alignment horizontal="right" vertical="top" wrapText="1"/>
    </xf>
    <xf numFmtId="0" fontId="54" fillId="0" borderId="33" xfId="217" applyFont="1" applyFill="1" applyBorder="1" applyAlignment="1">
      <alignment horizontal="right" vertical="top" wrapText="1"/>
    </xf>
    <xf numFmtId="0" fontId="55" fillId="0" borderId="33" xfId="0" applyFont="1" applyBorder="1" applyAlignment="1">
      <alignment horizontal="right" vertical="top" wrapText="1"/>
    </xf>
    <xf numFmtId="0" fontId="54" fillId="0" borderId="33" xfId="0" applyFont="1" applyBorder="1" applyAlignment="1">
      <alignment horizontal="right" vertical="top" wrapText="1"/>
    </xf>
    <xf numFmtId="0" fontId="58" fillId="0" borderId="33" xfId="0" applyFont="1" applyFill="1" applyBorder="1" applyAlignment="1" applyProtection="1">
      <alignment horizontal="right" vertical="top" wrapText="1"/>
      <protection locked="0"/>
    </xf>
    <xf numFmtId="0" fontId="56" fillId="0" borderId="33" xfId="0" applyFont="1" applyFill="1" applyBorder="1" applyAlignment="1" applyProtection="1">
      <alignment horizontal="right" vertical="top" wrapText="1"/>
      <protection locked="0"/>
    </xf>
    <xf numFmtId="0" fontId="54" fillId="0" borderId="9" xfId="217" applyFont="1" applyFill="1" applyBorder="1" applyAlignment="1">
      <alignment horizontal="right" vertical="top" wrapText="1"/>
    </xf>
    <xf numFmtId="189" fontId="54" fillId="0" borderId="10" xfId="247" applyNumberFormat="1" applyFont="1" applyFill="1" applyBorder="1" applyAlignment="1">
      <alignment horizontal="right" vertical="top" wrapText="1"/>
    </xf>
    <xf numFmtId="190" fontId="1" fillId="28" borderId="34" xfId="247" applyNumberFormat="1" applyFont="1" applyFill="1" applyBorder="1" applyAlignment="1">
      <alignment horizontal="center" vertical="top"/>
    </xf>
    <xf numFmtId="190" fontId="54" fillId="0" borderId="10" xfId="217" applyNumberFormat="1" applyFont="1" applyFill="1" applyBorder="1" applyAlignment="1">
      <alignment horizontal="center" vertical="top" wrapText="1"/>
    </xf>
    <xf numFmtId="190" fontId="54" fillId="0" borderId="33" xfId="217" applyNumberFormat="1" applyFont="1" applyFill="1" applyBorder="1" applyAlignment="1">
      <alignment horizontal="center" vertical="top" wrapText="1"/>
    </xf>
    <xf numFmtId="190" fontId="56" fillId="0" borderId="33" xfId="0" applyNumberFormat="1" applyFont="1" applyFill="1" applyBorder="1" applyAlignment="1" applyProtection="1">
      <alignment vertical="top" wrapText="1"/>
      <protection locked="0"/>
    </xf>
    <xf numFmtId="190" fontId="54" fillId="0" borderId="9" xfId="217" applyNumberFormat="1" applyFont="1" applyFill="1" applyBorder="1" applyAlignment="1">
      <alignment horizontal="center" vertical="top" wrapText="1"/>
    </xf>
    <xf numFmtId="188" fontId="1" fillId="28" borderId="34" xfId="247" applyNumberFormat="1" applyFont="1" applyFill="1" applyBorder="1" applyAlignment="1">
      <alignment horizontal="center" vertical="top" wrapText="1"/>
    </xf>
    <xf numFmtId="188" fontId="1" fillId="28" borderId="34" xfId="247" applyNumberFormat="1" applyFont="1" applyFill="1" applyBorder="1" applyAlignment="1">
      <alignment horizontal="center" vertical="top"/>
    </xf>
    <xf numFmtId="188" fontId="54" fillId="0" borderId="10" xfId="247" applyNumberFormat="1" applyFont="1" applyFill="1" applyBorder="1" applyAlignment="1">
      <alignment horizontal="center" vertical="top" wrapText="1"/>
    </xf>
    <xf numFmtId="188" fontId="54" fillId="0" borderId="10" xfId="247" applyNumberFormat="1" applyFont="1" applyFill="1" applyBorder="1" applyAlignment="1">
      <alignment vertical="top" wrapText="1"/>
    </xf>
    <xf numFmtId="188" fontId="54" fillId="0" borderId="33" xfId="247" applyNumberFormat="1" applyFont="1" applyFill="1" applyBorder="1" applyAlignment="1">
      <alignment vertical="top" wrapText="1"/>
    </xf>
    <xf numFmtId="188" fontId="56" fillId="0" borderId="33" xfId="247" applyNumberFormat="1" applyFont="1" applyFill="1" applyBorder="1" applyAlignment="1" applyProtection="1">
      <alignment vertical="top" wrapText="1"/>
      <protection locked="0"/>
    </xf>
    <xf numFmtId="188" fontId="58" fillId="0" borderId="33" xfId="247" applyNumberFormat="1" applyFont="1" applyFill="1" applyBorder="1" applyAlignment="1" applyProtection="1">
      <alignment horizontal="center" vertical="top" wrapText="1"/>
      <protection locked="0"/>
    </xf>
    <xf numFmtId="188" fontId="54" fillId="0" borderId="9" xfId="247" applyNumberFormat="1" applyFont="1" applyFill="1" applyBorder="1" applyAlignment="1">
      <alignment horizontal="center" vertical="top" wrapText="1"/>
    </xf>
    <xf numFmtId="188" fontId="54" fillId="0" borderId="9" xfId="247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188" fontId="54" fillId="0" borderId="33" xfId="247" applyNumberFormat="1" applyFont="1" applyBorder="1" applyAlignment="1">
      <alignment horizontal="center" vertical="top" wrapText="1"/>
    </xf>
    <xf numFmtId="188" fontId="58" fillId="0" borderId="33" xfId="247" applyNumberFormat="1" applyFont="1" applyFill="1" applyBorder="1" applyAlignment="1" applyProtection="1">
      <alignment vertical="top" wrapText="1"/>
      <protection locked="0"/>
    </xf>
    <xf numFmtId="188" fontId="55" fillId="0" borderId="10" xfId="247" applyNumberFormat="1" applyFont="1" applyFill="1" applyBorder="1" applyAlignment="1">
      <alignment horizontal="center" vertical="top" wrapText="1"/>
    </xf>
    <xf numFmtId="188" fontId="56" fillId="0" borderId="10" xfId="247" applyNumberFormat="1" applyFont="1" applyFill="1" applyBorder="1" applyAlignment="1" applyProtection="1">
      <alignment horizontal="center" vertical="top" wrapText="1"/>
      <protection locked="0"/>
    </xf>
    <xf numFmtId="188" fontId="56" fillId="0" borderId="9" xfId="247" applyNumberFormat="1" applyFont="1" applyFill="1" applyBorder="1" applyAlignment="1" applyProtection="1">
      <alignment horizontal="center" vertical="top" wrapText="1"/>
      <protection locked="0"/>
    </xf>
    <xf numFmtId="188" fontId="7" fillId="28" borderId="34" xfId="247" applyNumberFormat="1" applyFont="1" applyFill="1" applyBorder="1" applyAlignment="1">
      <alignment horizontal="center" vertical="top"/>
    </xf>
    <xf numFmtId="188" fontId="55" fillId="0" borderId="9" xfId="247" applyNumberFormat="1" applyFont="1" applyFill="1" applyBorder="1" applyAlignment="1">
      <alignment horizontal="center" vertical="top" wrapText="1"/>
    </xf>
    <xf numFmtId="188" fontId="54" fillId="0" borderId="33" xfId="196" applyNumberFormat="1" applyFont="1" applyFill="1" applyBorder="1" applyAlignment="1">
      <alignment vertical="top" wrapText="1"/>
    </xf>
    <xf numFmtId="188" fontId="60" fillId="0" borderId="33" xfId="217" applyNumberFormat="1" applyFont="1" applyFill="1" applyBorder="1" applyAlignment="1">
      <alignment horizontal="center" vertical="top" wrapText="1"/>
    </xf>
    <xf numFmtId="43" fontId="54" fillId="29" borderId="34" xfId="247" applyFont="1" applyFill="1" applyBorder="1" applyAlignment="1">
      <alignment horizontal="center" vertical="top" wrapText="1"/>
    </xf>
    <xf numFmtId="188" fontId="54" fillId="29" borderId="34" xfId="247" applyNumberFormat="1" applyFont="1" applyFill="1" applyBorder="1" applyAlignment="1">
      <alignment horizontal="center" vertical="top" wrapText="1"/>
    </xf>
    <xf numFmtId="188" fontId="1" fillId="0" borderId="8" xfId="247" applyNumberFormat="1" applyFont="1" applyBorder="1" applyAlignment="1">
      <alignment horizontal="center" vertical="top" wrapText="1"/>
    </xf>
    <xf numFmtId="188" fontId="55" fillId="0" borderId="8" xfId="247" applyNumberFormat="1" applyFont="1" applyFill="1" applyBorder="1" applyAlignment="1">
      <alignment horizontal="center" vertical="top" wrapText="1"/>
    </xf>
    <xf numFmtId="190" fontId="54" fillId="0" borderId="8" xfId="217" applyNumberFormat="1" applyFont="1" applyFill="1" applyBorder="1" applyAlignment="1">
      <alignment horizontal="center" vertical="top" wrapText="1"/>
    </xf>
    <xf numFmtId="0" fontId="54" fillId="0" borderId="8" xfId="217" applyFont="1" applyFill="1" applyBorder="1" applyAlignment="1">
      <alignment horizontal="right" vertical="top" wrapText="1"/>
    </xf>
    <xf numFmtId="188" fontId="54" fillId="0" borderId="8" xfId="247" applyNumberFormat="1" applyFont="1" applyFill="1" applyBorder="1" applyAlignment="1">
      <alignment horizontal="center" vertical="top" wrapText="1"/>
    </xf>
    <xf numFmtId="188" fontId="6" fillId="0" borderId="33" xfId="247" applyNumberFormat="1" applyFont="1" applyBorder="1" applyAlignment="1">
      <alignment horizontal="center" vertical="top" wrapText="1"/>
    </xf>
    <xf numFmtId="188" fontId="6" fillId="0" borderId="9" xfId="247" applyNumberFormat="1" applyFont="1" applyBorder="1" applyAlignment="1">
      <alignment horizontal="center" vertical="top" wrapText="1"/>
    </xf>
    <xf numFmtId="188" fontId="6" fillId="0" borderId="10" xfId="247" applyNumberFormat="1" applyFont="1" applyBorder="1" applyAlignment="1">
      <alignment horizontal="center" vertical="top" wrapText="1"/>
    </xf>
    <xf numFmtId="0" fontId="53" fillId="0" borderId="5" xfId="0" applyFont="1" applyBorder="1" applyAlignment="1">
      <alignment horizontal="center" vertical="top"/>
    </xf>
    <xf numFmtId="0" fontId="53" fillId="0" borderId="5" xfId="0" applyFont="1" applyFill="1" applyBorder="1" applyAlignment="1">
      <alignment horizontal="center" vertical="top" wrapText="1"/>
    </xf>
    <xf numFmtId="0" fontId="54" fillId="0" borderId="5" xfId="0" applyFont="1" applyBorder="1" applyAlignment="1">
      <alignment horizontal="center" vertical="top" wrapText="1"/>
    </xf>
    <xf numFmtId="0" fontId="53" fillId="0" borderId="5" xfId="0" applyFont="1" applyBorder="1" applyAlignment="1">
      <alignment horizontal="center" vertical="top" wrapText="1"/>
    </xf>
    <xf numFmtId="188" fontId="53" fillId="0" borderId="5" xfId="0" applyNumberFormat="1" applyFont="1" applyBorder="1" applyAlignment="1">
      <alignment horizontal="center" vertical="top" wrapText="1"/>
    </xf>
    <xf numFmtId="0" fontId="53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88" fontId="1" fillId="0" borderId="1" xfId="0" applyNumberFormat="1" applyFont="1" applyBorder="1" applyAlignment="1">
      <alignment horizontal="center" vertical="top" wrapText="1"/>
    </xf>
    <xf numFmtId="188" fontId="1" fillId="0" borderId="5" xfId="0" applyNumberFormat="1" applyFont="1" applyBorder="1" applyAlignment="1">
      <alignment horizontal="center" vertical="top" wrapText="1"/>
    </xf>
    <xf numFmtId="0" fontId="55" fillId="0" borderId="7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55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Alignment="1" applyProtection="1">
      <alignment horizontal="center"/>
      <protection locked="0"/>
    </xf>
    <xf numFmtId="0" fontId="55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</cellXfs>
  <cellStyles count="252">
    <cellStyle name="20% - Accent1" xfId="4"/>
    <cellStyle name="20% - Accent1 2" xfId="5"/>
    <cellStyle name="20% - Accent1_00001079" xfId="6"/>
    <cellStyle name="20% - Accent2" xfId="7"/>
    <cellStyle name="20% - Accent2 2" xfId="8"/>
    <cellStyle name="20% - Accent2_00001079" xfId="9"/>
    <cellStyle name="20% - Accent3" xfId="10"/>
    <cellStyle name="20% - Accent3 2" xfId="11"/>
    <cellStyle name="20% - Accent3_00001079" xfId="12"/>
    <cellStyle name="20% - Accent4" xfId="13"/>
    <cellStyle name="20% - Accent4 2" xfId="14"/>
    <cellStyle name="20% - Accent4_00001079" xfId="15"/>
    <cellStyle name="20% - Accent5" xfId="16"/>
    <cellStyle name="20% - Accent5 2" xfId="17"/>
    <cellStyle name="20% - Accent5_NATIONAL MONITORING PLAN(Final)" xfId="18"/>
    <cellStyle name="20% - Accent6" xfId="19"/>
    <cellStyle name="20% - Accent6 2" xfId="20"/>
    <cellStyle name="20% - Accent6_00001079" xfId="21"/>
    <cellStyle name="40% - Accent1" xfId="22"/>
    <cellStyle name="40% - Accent1 2" xfId="23"/>
    <cellStyle name="40% - Accent1_00001079" xfId="24"/>
    <cellStyle name="40% - Accent2" xfId="25"/>
    <cellStyle name="40% - Accent2 2" xfId="26"/>
    <cellStyle name="40% - Accent2_NATIONAL MONITORING PLAN(Final)" xfId="27"/>
    <cellStyle name="40% - Accent3" xfId="28"/>
    <cellStyle name="40% - Accent3 2" xfId="29"/>
    <cellStyle name="40% - Accent3_00001079" xfId="30"/>
    <cellStyle name="40% - Accent4" xfId="31"/>
    <cellStyle name="40% - Accent4 2" xfId="32"/>
    <cellStyle name="40% - Accent4_00001079" xfId="33"/>
    <cellStyle name="40% - Accent5" xfId="34"/>
    <cellStyle name="40% - Accent5 2" xfId="35"/>
    <cellStyle name="40% - Accent5_00001079" xfId="36"/>
    <cellStyle name="40% - Accent6" xfId="37"/>
    <cellStyle name="40% - Accent6 2" xfId="38"/>
    <cellStyle name="40% - Accent6_00001079" xfId="39"/>
    <cellStyle name="60% - Accent1" xfId="40"/>
    <cellStyle name="60% - Accent1 2" xfId="41"/>
    <cellStyle name="60% - Accent1_00001079" xfId="42"/>
    <cellStyle name="60% - Accent2" xfId="43"/>
    <cellStyle name="60% - Accent2 2" xfId="44"/>
    <cellStyle name="60% - Accent2_00001079" xfId="45"/>
    <cellStyle name="60% - Accent3" xfId="46"/>
    <cellStyle name="60% - Accent3 2" xfId="47"/>
    <cellStyle name="60% - Accent3_00001079" xfId="48"/>
    <cellStyle name="60% - Accent4" xfId="49"/>
    <cellStyle name="60% - Accent4 2" xfId="50"/>
    <cellStyle name="60% - Accent4_00001079" xfId="51"/>
    <cellStyle name="60% - Accent5" xfId="52"/>
    <cellStyle name="60% - Accent5 2" xfId="53"/>
    <cellStyle name="60% - Accent5_00001079" xfId="54"/>
    <cellStyle name="60% - Accent6" xfId="55"/>
    <cellStyle name="60% - Accent6 2" xfId="56"/>
    <cellStyle name="60% - Accent6_00001079" xfId="57"/>
    <cellStyle name="75" xfId="58"/>
    <cellStyle name="Accent1" xfId="59"/>
    <cellStyle name="Accent1 2" xfId="60"/>
    <cellStyle name="Accent1_00001079" xfId="61"/>
    <cellStyle name="Accent2" xfId="62"/>
    <cellStyle name="Accent2 2" xfId="63"/>
    <cellStyle name="Accent2_00001079" xfId="64"/>
    <cellStyle name="Accent3" xfId="65"/>
    <cellStyle name="Accent3 2" xfId="66"/>
    <cellStyle name="Accent3_00001079" xfId="67"/>
    <cellStyle name="Accent4" xfId="68"/>
    <cellStyle name="Accent4 2" xfId="69"/>
    <cellStyle name="Accent4_00001079" xfId="70"/>
    <cellStyle name="Accent5" xfId="71"/>
    <cellStyle name="Accent5 2" xfId="72"/>
    <cellStyle name="Accent5_NATIONAL MONITORING PLAN(Final)" xfId="73"/>
    <cellStyle name="Accent6" xfId="74"/>
    <cellStyle name="Accent6 2" xfId="75"/>
    <cellStyle name="Accent6_00001079" xfId="76"/>
    <cellStyle name="Bad" xfId="77"/>
    <cellStyle name="Bad 2" xfId="78"/>
    <cellStyle name="Bad_00001079" xfId="79"/>
    <cellStyle name="Calculation" xfId="80"/>
    <cellStyle name="Calculation 2" xfId="81"/>
    <cellStyle name="Calculation_00001079" xfId="82"/>
    <cellStyle name="Check Cell" xfId="83"/>
    <cellStyle name="Check Cell 2" xfId="84"/>
    <cellStyle name="Check Cell_NATIONAL MONITORING PLAN(Final)" xfId="85"/>
    <cellStyle name="Comma 10" xfId="86"/>
    <cellStyle name="Comma 11" xfId="87"/>
    <cellStyle name="Comma 12" xfId="88"/>
    <cellStyle name="Comma 13" xfId="89"/>
    <cellStyle name="Comma 14" xfId="90"/>
    <cellStyle name="Comma 15" xfId="91"/>
    <cellStyle name="Comma 15 2" xfId="92"/>
    <cellStyle name="Comma 16" xfId="93"/>
    <cellStyle name="Comma 17" xfId="94"/>
    <cellStyle name="Comma 2" xfId="95"/>
    <cellStyle name="Comma 2 2" xfId="96"/>
    <cellStyle name="Comma 2 3" xfId="97"/>
    <cellStyle name="Comma 2 4" xfId="98"/>
    <cellStyle name="Comma 3" xfId="99"/>
    <cellStyle name="Comma 3 2" xfId="100"/>
    <cellStyle name="Comma 3 2 2" xfId="101"/>
    <cellStyle name="Comma 3 3" xfId="102"/>
    <cellStyle name="Comma 4" xfId="103"/>
    <cellStyle name="Comma 4 2" xfId="104"/>
    <cellStyle name="Comma 5" xfId="105"/>
    <cellStyle name="Comma 5 2" xfId="106"/>
    <cellStyle name="Comma 5 2 2" xfId="107"/>
    <cellStyle name="Comma 5 2 2 2" xfId="2"/>
    <cellStyle name="Comma 5 3" xfId="108"/>
    <cellStyle name="Comma 6" xfId="109"/>
    <cellStyle name="Comma 7" xfId="110"/>
    <cellStyle name="Comma 7 2" xfId="111"/>
    <cellStyle name="Comma 8" xfId="112"/>
    <cellStyle name="Comma 9" xfId="113"/>
    <cellStyle name="Comma 9 2" xfId="114"/>
    <cellStyle name="Explanatory Text" xfId="115"/>
    <cellStyle name="Explanatory Text 2" xfId="116"/>
    <cellStyle name="Explanatory Text_NATIONAL MONITORING PLAN(Final)" xfId="117"/>
    <cellStyle name="Good" xfId="118"/>
    <cellStyle name="Good 2" xfId="119"/>
    <cellStyle name="Good_00001079" xfId="120"/>
    <cellStyle name="Header1" xfId="121"/>
    <cellStyle name="Header2" xfId="122"/>
    <cellStyle name="Heading 1" xfId="123"/>
    <cellStyle name="Heading 1 2" xfId="124"/>
    <cellStyle name="Heading 1_00001079" xfId="125"/>
    <cellStyle name="Heading 2" xfId="126"/>
    <cellStyle name="Heading 2 2" xfId="127"/>
    <cellStyle name="Heading 2_00001079" xfId="128"/>
    <cellStyle name="Heading 3" xfId="129"/>
    <cellStyle name="Heading 3 2" xfId="130"/>
    <cellStyle name="Heading 3_00001079" xfId="131"/>
    <cellStyle name="Heading 4" xfId="132"/>
    <cellStyle name="Heading 4 2" xfId="133"/>
    <cellStyle name="Heading 4_00001079" xfId="134"/>
    <cellStyle name="Hyperlink 2" xfId="135"/>
    <cellStyle name="Input" xfId="136"/>
    <cellStyle name="Input 2" xfId="137"/>
    <cellStyle name="Input_00001079" xfId="138"/>
    <cellStyle name="juang1" xfId="139"/>
    <cellStyle name="Linked Cell" xfId="140"/>
    <cellStyle name="Linked Cell 2" xfId="141"/>
    <cellStyle name="Linked Cell_00001079" xfId="142"/>
    <cellStyle name="Neutral" xfId="143"/>
    <cellStyle name="Neutral 2" xfId="144"/>
    <cellStyle name="Neutral_00001079" xfId="145"/>
    <cellStyle name="no dec" xfId="146"/>
    <cellStyle name="Normal 10" xfId="147"/>
    <cellStyle name="Normal 11" xfId="148"/>
    <cellStyle name="Normal 12" xfId="149"/>
    <cellStyle name="Normal 13" xfId="150"/>
    <cellStyle name="Normal 14" xfId="151"/>
    <cellStyle name="Normal 15" xfId="152"/>
    <cellStyle name="Normal 15 2" xfId="153"/>
    <cellStyle name="Normal 15 2 2" xfId="154"/>
    <cellStyle name="Normal 16" xfId="155"/>
    <cellStyle name="Normal 17" xfId="156"/>
    <cellStyle name="Normal 2" xfId="1"/>
    <cellStyle name="Normal 2 2" xfId="157"/>
    <cellStyle name="Normal 2 2 2" xfId="158"/>
    <cellStyle name="Normal 2 3" xfId="159"/>
    <cellStyle name="Normal 2 3 2" xfId="160"/>
    <cellStyle name="Normal 2 3 3" xfId="161"/>
    <cellStyle name="Normal 2 4" xfId="162"/>
    <cellStyle name="Normal 2_ฉก_8. สนามกีฬา_56" xfId="163"/>
    <cellStyle name="Normal 3" xfId="164"/>
    <cellStyle name="Normal 3 2" xfId="165"/>
    <cellStyle name="Normal 4" xfId="166"/>
    <cellStyle name="Normal 4 2" xfId="167"/>
    <cellStyle name="Normal 4 2 2" xfId="168"/>
    <cellStyle name="Normal 4 2 2 2" xfId="3"/>
    <cellStyle name="Normal 4 3" xfId="169"/>
    <cellStyle name="Normal 5" xfId="170"/>
    <cellStyle name="Normal 6" xfId="171"/>
    <cellStyle name="Normal 6 2" xfId="172"/>
    <cellStyle name="Normal 7" xfId="173"/>
    <cellStyle name="Normal 8" xfId="174"/>
    <cellStyle name="Normal 9" xfId="175"/>
    <cellStyle name="Note" xfId="176"/>
    <cellStyle name="Note 2" xfId="177"/>
    <cellStyle name="Output" xfId="178"/>
    <cellStyle name="Output 2" xfId="179"/>
    <cellStyle name="Output_00001079" xfId="180"/>
    <cellStyle name="Percent 2" xfId="181"/>
    <cellStyle name="Title" xfId="182"/>
    <cellStyle name="Title 2" xfId="183"/>
    <cellStyle name="Title_00001079" xfId="184"/>
    <cellStyle name="Total" xfId="185"/>
    <cellStyle name="Total 2" xfId="186"/>
    <cellStyle name="Total_00001079" xfId="187"/>
    <cellStyle name="Warning Text" xfId="188"/>
    <cellStyle name="Warning Text 2" xfId="189"/>
    <cellStyle name="Warning Text_NATIONAL MONITORING PLAN(Final)" xfId="190"/>
    <cellStyle name="เครื่องหมายจุลภาค 10" xfId="191"/>
    <cellStyle name="เครื่องหมายจุลภาค 11" xfId="192"/>
    <cellStyle name="เครื่องหมายจุลภาค 11 2" xfId="193"/>
    <cellStyle name="เครื่องหมายจุลภาค 2" xfId="194"/>
    <cellStyle name="เครื่องหมายจุลภาค 2 2" xfId="195"/>
    <cellStyle name="เครื่องหมายจุลภาค 2 3" xfId="196"/>
    <cellStyle name="เครื่องหมายจุลภาค 2 4" xfId="197"/>
    <cellStyle name="เครื่องหมายจุลภาค 2 5" xfId="248"/>
    <cellStyle name="เครื่องหมายจุลภาค 2 7" xfId="250"/>
    <cellStyle name="เครื่องหมายจุลภาค 3" xfId="198"/>
    <cellStyle name="เครื่องหมายจุลภาค 4" xfId="199"/>
    <cellStyle name="เครื่องหมายจุลภาค 4 2" xfId="200"/>
    <cellStyle name="เครื่องหมายจุลภาค 4 2 2" xfId="201"/>
    <cellStyle name="เครื่องหมายจุลภาค 4 3" xfId="202"/>
    <cellStyle name="เครื่องหมายจุลภาค 5" xfId="203"/>
    <cellStyle name="เครื่องหมายจุลภาค 6" xfId="204"/>
    <cellStyle name="เครื่องหมายจุลภาค 7" xfId="205"/>
    <cellStyle name="เครื่องหมายจุลภาค 8" xfId="206"/>
    <cellStyle name="เครื่องหมายจุลภาค 9" xfId="207"/>
    <cellStyle name="เครื่องหมายจุลภาค 9 2" xfId="208"/>
    <cellStyle name="เครื่องหมายจุลภาค_ทะเบียนครุภัณฑ์จังหวัด" xfId="251"/>
    <cellStyle name="จุลภาค" xfId="247" builtinId="3"/>
    <cellStyle name="น้บะภฒ_95" xfId="209"/>
    <cellStyle name="ปกติ" xfId="0" builtinId="0"/>
    <cellStyle name="ปกติ 10" xfId="210"/>
    <cellStyle name="ปกติ 11" xfId="211"/>
    <cellStyle name="ปกติ 11 2" xfId="212"/>
    <cellStyle name="ปกติ 12" xfId="213"/>
    <cellStyle name="ปกติ 13" xfId="214"/>
    <cellStyle name="ปกติ 14" xfId="215"/>
    <cellStyle name="ปกติ 15" xfId="216"/>
    <cellStyle name="ปกติ 2" xfId="217"/>
    <cellStyle name="ปกติ 2 2" xfId="218"/>
    <cellStyle name="ปกติ 2 2 2" xfId="219"/>
    <cellStyle name="ปกติ 2 2 2 2" xfId="220"/>
    <cellStyle name="ปกติ 2 2 2 2 2" xfId="221"/>
    <cellStyle name="ปกติ 2 2 3" xfId="222"/>
    <cellStyle name="ปกติ 2 3" xfId="223"/>
    <cellStyle name="ปกติ 2 4" xfId="224"/>
    <cellStyle name="ปกติ 2 5" xfId="225"/>
    <cellStyle name="ปกติ 2 6" xfId="226"/>
    <cellStyle name="ปกติ 2 6 2" xfId="227"/>
    <cellStyle name="ปกติ 2 7" xfId="249"/>
    <cellStyle name="ปกติ 3" xfId="228"/>
    <cellStyle name="ปกติ 3 2" xfId="229"/>
    <cellStyle name="ปกติ 4" xfId="230"/>
    <cellStyle name="ปกติ 4 2" xfId="231"/>
    <cellStyle name="ปกติ 4 2 2" xfId="232"/>
    <cellStyle name="ปกติ 4 3" xfId="233"/>
    <cellStyle name="ปกติ 5" xfId="234"/>
    <cellStyle name="ปกติ 6" xfId="235"/>
    <cellStyle name="ปกติ 6 2" xfId="236"/>
    <cellStyle name="ปกติ 7" xfId="237"/>
    <cellStyle name="ปกติ 8" xfId="238"/>
    <cellStyle name="ปกติ 9" xfId="239"/>
    <cellStyle name="เปอร์เซ็นต์ 2" xfId="240"/>
    <cellStyle name="เปอร์เซ็นต์ 3" xfId="241"/>
    <cellStyle name="ฤธถ [0]_95" xfId="242"/>
    <cellStyle name="ฤธถ_95" xfId="243"/>
    <cellStyle name="ล๋ศญ [0]_95" xfId="244"/>
    <cellStyle name="ล๋ศญ_95" xfId="245"/>
    <cellStyle name="วฅมุ_4ฟ๙ฝวภ๛" xfId="246"/>
  </cellStyles>
  <dxfs count="0"/>
  <tableStyles count="0" defaultTableStyle="TableStyleMedium9" defaultPivotStyle="PivotStyleLight16"/>
  <colors>
    <mruColors>
      <color rgb="FFFF6600"/>
      <color rgb="FF66FF66"/>
      <color rgb="FF00FF99"/>
      <color rgb="FFFF33CC"/>
      <color rgb="FF0099FF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321469</xdr:colOff>
      <xdr:row>30</xdr:row>
      <xdr:rowOff>59531</xdr:rowOff>
    </xdr:from>
    <xdr:to>
      <xdr:col>15</xdr:col>
      <xdr:colOff>988217</xdr:colOff>
      <xdr:row>33</xdr:row>
      <xdr:rowOff>178591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51269" y="8070056"/>
          <a:ext cx="4114798" cy="919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ลงชื่อ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..................................................................  ผู้รายงาน</a:t>
          </a:r>
        </a:p>
        <a:p>
          <a:r>
            <a:rPr lang="th-TH" sz="1600" b="1" baseline="0">
              <a:latin typeface="TH SarabunPSK" pitchFamily="34" charset="-34"/>
              <a:cs typeface="TH SarabunPSK" pitchFamily="34" charset="-34"/>
            </a:rPr>
            <a:t> (นาย/นาง/นางสาว ...........................................................)</a:t>
          </a:r>
        </a:p>
        <a:p>
          <a:r>
            <a:rPr lang="th-TH" sz="1600" b="1" baseline="0">
              <a:latin typeface="TH SarabunPSK" pitchFamily="34" charset="-34"/>
              <a:cs typeface="TH SarabunPSK" pitchFamily="34" charset="-34"/>
            </a:rPr>
            <a:t>ตำแหน่ง  หัวหน้างานบริหารทั่วไป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301642" y="14837752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813379-3DC4-4C3A-AE80-0DA2B2A71880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8DE59BF-0C70-4BC4-9449-9D1C66D47B07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2ABF6E-BD02-47FD-96BF-0A922FFE1B45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F064195-F1FE-416A-96F3-F5176CD5AE4E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AC1778A-BEDD-49EB-991D-0349764D8865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9C4EA95-C5B0-477D-A84F-901C32885E12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39EB7D-0753-41ED-8F00-45E48520BB63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64B28FF-B299-49DD-818F-91208A1DBEF2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26</xdr:row>
      <xdr:rowOff>0</xdr:rowOff>
    </xdr:from>
    <xdr:ext cx="914400" cy="27135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955099-0A88-43DA-AE67-0574B80CC487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910492</xdr:colOff>
      <xdr:row>25</xdr:row>
      <xdr:rowOff>0</xdr:rowOff>
    </xdr:from>
    <xdr:ext cx="914400" cy="27135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45D23E-78C7-47F4-94BF-C3A1D4D171B5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25</xdr:row>
      <xdr:rowOff>0</xdr:rowOff>
    </xdr:from>
    <xdr:ext cx="914400" cy="27135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5A6E92-4972-44F1-9C3A-60E5EF7E9CA6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25</xdr:row>
      <xdr:rowOff>0</xdr:rowOff>
    </xdr:from>
    <xdr:ext cx="914400" cy="27135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DF52A94-793E-4540-919C-A099A1B582B8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25</xdr:row>
      <xdr:rowOff>0</xdr:rowOff>
    </xdr:from>
    <xdr:ext cx="914400" cy="27135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2045402-8FAB-46B5-895C-B01419A4C317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910492</xdr:colOff>
      <xdr:row>25</xdr:row>
      <xdr:rowOff>0</xdr:rowOff>
    </xdr:from>
    <xdr:ext cx="914400" cy="27135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D08F31D-3A52-4187-891A-50D6923AD991}"/>
            </a:ext>
          </a:extLst>
        </xdr:cNvPr>
        <xdr:cNvSpPr txBox="1"/>
      </xdr:nvSpPr>
      <xdr:spPr>
        <a:xfrm>
          <a:off x="5425342" y="72675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25</xdr:row>
      <xdr:rowOff>0</xdr:rowOff>
    </xdr:from>
    <xdr:ext cx="914400" cy="27135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76B905A-C044-4CCD-8257-9638B7C31E58}"/>
            </a:ext>
          </a:extLst>
        </xdr:cNvPr>
        <xdr:cNvSpPr txBox="1"/>
      </xdr:nvSpPr>
      <xdr:spPr>
        <a:xfrm>
          <a:off x="5425342" y="72675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25</xdr:row>
      <xdr:rowOff>0</xdr:rowOff>
    </xdr:from>
    <xdr:ext cx="914400" cy="27135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4EE94A9-EBB3-44B9-9466-73498C36E996}"/>
            </a:ext>
          </a:extLst>
        </xdr:cNvPr>
        <xdr:cNvSpPr txBox="1"/>
      </xdr:nvSpPr>
      <xdr:spPr>
        <a:xfrm>
          <a:off x="5425342" y="72675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25</xdr:row>
      <xdr:rowOff>0</xdr:rowOff>
    </xdr:from>
    <xdr:ext cx="914400" cy="27135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8965D0B-7DF2-46EA-8B62-1A1FB2549552}"/>
            </a:ext>
          </a:extLst>
        </xdr:cNvPr>
        <xdr:cNvSpPr txBox="1"/>
      </xdr:nvSpPr>
      <xdr:spPr>
        <a:xfrm>
          <a:off x="5425342" y="72675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910492</xdr:colOff>
      <xdr:row>27</xdr:row>
      <xdr:rowOff>0</xdr:rowOff>
    </xdr:from>
    <xdr:ext cx="914400" cy="27135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67CF11-039D-43B5-951A-7C2C87C8FF9D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27</xdr:row>
      <xdr:rowOff>0</xdr:rowOff>
    </xdr:from>
    <xdr:ext cx="914400" cy="27135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6BA6E8-8F29-4FC2-AFCB-5DA9971F477E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27</xdr:row>
      <xdr:rowOff>0</xdr:rowOff>
    </xdr:from>
    <xdr:ext cx="914400" cy="27135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C52BB0B-B58C-4FB2-8F58-2BDEC56BBF41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910492</xdr:colOff>
      <xdr:row>27</xdr:row>
      <xdr:rowOff>0</xdr:rowOff>
    </xdr:from>
    <xdr:ext cx="914400" cy="27135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1D6F566-7810-423C-8016-F01C4F38F8BA}"/>
            </a:ext>
          </a:extLst>
        </xdr:cNvPr>
        <xdr:cNvSpPr txBox="1"/>
      </xdr:nvSpPr>
      <xdr:spPr>
        <a:xfrm>
          <a:off x="5977792" y="7419975"/>
          <a:ext cx="91440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611;&#3637;%2055/&#3591;&#3610;&#3611;&#3637;%2055/&#3626;&#3626;%20&#3649;&#3621;&#3632;%20&#3588;&#3603;&#3632;&#3585;&#3619;&#3619;&#3617;&#3634;&#3608;&#3636;&#3585;&#3634;&#3619;/&#3629;&#3609;&#3640;&#3631;%20&#3613;&#3638;&#3585;&#3629;&#3610;&#3619;&#3617;/&#3629;&#3609;&#3640;&#3613;&#3638;&#3585;&#3629;&#3610;&#3619;&#3617;&#36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T32"/>
  <sheetViews>
    <sheetView topLeftCell="A13" zoomScale="80" zoomScaleNormal="80" workbookViewId="0">
      <selection activeCell="C36" sqref="C36"/>
    </sheetView>
  </sheetViews>
  <sheetFormatPr defaultColWidth="9.125" defaultRowHeight="24"/>
  <cols>
    <col min="1" max="1" width="6.25" style="1" bestFit="1" customWidth="1"/>
    <col min="2" max="2" width="11.25" style="1" customWidth="1"/>
    <col min="3" max="3" width="31.75" style="1" customWidth="1"/>
    <col min="4" max="4" width="17.875" style="1" customWidth="1"/>
    <col min="5" max="5" width="15.25" style="1" bestFit="1" customWidth="1"/>
    <col min="6" max="6" width="7.25" style="1" bestFit="1" customWidth="1"/>
    <col min="7" max="7" width="7" style="1" bestFit="1" customWidth="1"/>
    <col min="8" max="8" width="7.25" style="1" bestFit="1" customWidth="1"/>
    <col min="9" max="9" width="8" style="1" bestFit="1" customWidth="1"/>
    <col min="10" max="10" width="8.75" style="1" bestFit="1" customWidth="1"/>
    <col min="11" max="11" width="8.375" style="1" bestFit="1" customWidth="1"/>
    <col min="12" max="12" width="9.375" style="1" customWidth="1"/>
    <col min="13" max="13" width="9.625" style="1" customWidth="1"/>
    <col min="14" max="14" width="12.75" style="1" customWidth="1"/>
    <col min="15" max="15" width="14.125" style="1" customWidth="1"/>
    <col min="16" max="16" width="12.375" style="1" customWidth="1"/>
    <col min="17" max="17" width="3.25" style="1" customWidth="1"/>
    <col min="18" max="18" width="5" style="2" customWidth="1"/>
    <col min="19" max="19" width="34.875" style="1" bestFit="1" customWidth="1"/>
    <col min="20" max="20" width="34.875" style="1" customWidth="1"/>
    <col min="21" max="21" width="11.375" style="1" customWidth="1"/>
    <col min="22" max="16384" width="9.125" style="1"/>
  </cols>
  <sheetData>
    <row r="1" spans="1:20" ht="27.75">
      <c r="A1" s="163" t="s">
        <v>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S1" s="2"/>
      <c r="T1" s="2"/>
    </row>
    <row r="2" spans="1:20" ht="27.7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20" ht="27.75">
      <c r="A3" s="163" t="s">
        <v>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20" ht="27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20" ht="21" customHeight="1">
      <c r="A5" s="165" t="s">
        <v>3</v>
      </c>
      <c r="B5" s="168" t="s">
        <v>19</v>
      </c>
      <c r="C5" s="169" t="s">
        <v>1</v>
      </c>
      <c r="D5" s="169"/>
      <c r="E5" s="169"/>
      <c r="F5" s="170" t="s">
        <v>41</v>
      </c>
      <c r="G5" s="171"/>
      <c r="H5" s="172"/>
      <c r="I5" s="168" t="s">
        <v>17</v>
      </c>
      <c r="J5" s="168" t="s">
        <v>38</v>
      </c>
      <c r="K5" s="168" t="s">
        <v>4</v>
      </c>
      <c r="L5" s="175" t="s">
        <v>46</v>
      </c>
      <c r="M5" s="176"/>
      <c r="N5" s="177"/>
      <c r="O5" s="18" t="s">
        <v>14</v>
      </c>
      <c r="P5" s="165" t="s">
        <v>2</v>
      </c>
    </row>
    <row r="6" spans="1:20">
      <c r="A6" s="166"/>
      <c r="B6" s="166"/>
      <c r="C6" s="178" t="s">
        <v>40</v>
      </c>
      <c r="D6" s="168" t="s">
        <v>18</v>
      </c>
      <c r="E6" s="178" t="s">
        <v>16</v>
      </c>
      <c r="F6" s="26" t="s">
        <v>42</v>
      </c>
      <c r="G6" s="26" t="s">
        <v>43</v>
      </c>
      <c r="H6" s="26" t="s">
        <v>44</v>
      </c>
      <c r="I6" s="166"/>
      <c r="J6" s="173"/>
      <c r="K6" s="166"/>
      <c r="L6" s="179" t="s">
        <v>6</v>
      </c>
      <c r="M6" s="178" t="s">
        <v>8</v>
      </c>
      <c r="N6" s="178" t="s">
        <v>5</v>
      </c>
      <c r="O6" s="27" t="s">
        <v>15</v>
      </c>
      <c r="P6" s="166"/>
    </row>
    <row r="7" spans="1:20">
      <c r="A7" s="167"/>
      <c r="B7" s="167"/>
      <c r="C7" s="169"/>
      <c r="D7" s="167"/>
      <c r="E7" s="178"/>
      <c r="F7" s="28" t="s">
        <v>49</v>
      </c>
      <c r="G7" s="28" t="s">
        <v>50</v>
      </c>
      <c r="H7" s="28" t="s">
        <v>50</v>
      </c>
      <c r="I7" s="167"/>
      <c r="J7" s="174"/>
      <c r="K7" s="167"/>
      <c r="L7" s="180"/>
      <c r="M7" s="169"/>
      <c r="N7" s="169"/>
      <c r="O7" s="19"/>
      <c r="P7" s="167"/>
    </row>
    <row r="8" spans="1:20">
      <c r="A8" s="20">
        <v>1</v>
      </c>
      <c r="B8" s="21" t="s">
        <v>23</v>
      </c>
      <c r="C8" s="22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0">
      <c r="A9" s="10"/>
      <c r="B9" s="12"/>
      <c r="C9" s="11" t="s">
        <v>27</v>
      </c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20">
      <c r="A10" s="10"/>
      <c r="B10" s="12"/>
      <c r="C10" s="11" t="s">
        <v>28</v>
      </c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0">
      <c r="A11" s="10"/>
      <c r="B11" s="12"/>
      <c r="C11" s="10" t="s">
        <v>9</v>
      </c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20">
      <c r="A12" s="23">
        <v>2</v>
      </c>
      <c r="B12" s="24" t="s">
        <v>24</v>
      </c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0">
      <c r="A13" s="13"/>
      <c r="B13" s="15"/>
      <c r="C13" s="11" t="s">
        <v>30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20">
      <c r="A14" s="10"/>
      <c r="B14" s="12"/>
      <c r="C14" s="11" t="s">
        <v>31</v>
      </c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0">
      <c r="A15" s="10"/>
      <c r="B15" s="12"/>
      <c r="C15" s="10" t="s">
        <v>9</v>
      </c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0">
      <c r="A16" s="23">
        <v>3</v>
      </c>
      <c r="B16" s="24" t="s">
        <v>25</v>
      </c>
      <c r="C16" s="25"/>
      <c r="D16" s="2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>
      <c r="A17" s="10"/>
      <c r="B17" s="12"/>
      <c r="C17" s="11" t="s">
        <v>32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>
      <c r="A18" s="10"/>
      <c r="B18" s="12"/>
      <c r="C18" s="11" t="s">
        <v>33</v>
      </c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>
      <c r="A19" s="13"/>
      <c r="B19" s="15"/>
      <c r="C19" s="10" t="s">
        <v>9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>
      <c r="A20" s="23">
        <v>4</v>
      </c>
      <c r="B20" s="24" t="s">
        <v>26</v>
      </c>
      <c r="C20" s="25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>
      <c r="A21" s="10"/>
      <c r="B21" s="12"/>
      <c r="C21" s="11" t="s">
        <v>34</v>
      </c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>
      <c r="A22" s="13"/>
      <c r="B22" s="15"/>
      <c r="C22" s="11" t="s">
        <v>35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>
      <c r="A23" s="10"/>
      <c r="B23" s="12"/>
      <c r="C23" s="10" t="s">
        <v>9</v>
      </c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>
      <c r="A24" s="23">
        <v>5</v>
      </c>
      <c r="B24" s="24" t="s">
        <v>13</v>
      </c>
      <c r="C24" s="25"/>
      <c r="D24" s="2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>
      <c r="A25" s="10">
        <v>5.0999999999999996</v>
      </c>
      <c r="B25" s="12" t="s">
        <v>29</v>
      </c>
      <c r="C25" s="10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>
      <c r="A26" s="10"/>
      <c r="B26" s="12"/>
      <c r="C26" s="11" t="s">
        <v>36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>
      <c r="A27" s="10"/>
      <c r="B27" s="12"/>
      <c r="C27" s="11" t="s">
        <v>37</v>
      </c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>
      <c r="A28" s="10"/>
      <c r="B28" s="12"/>
      <c r="C28" s="10" t="s">
        <v>9</v>
      </c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 customHeight="1">
      <c r="A29" s="16"/>
      <c r="B29" s="16"/>
      <c r="C29" s="17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"/>
    </row>
    <row r="30" spans="1:16">
      <c r="A30" s="4" t="s"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6"/>
      <c r="B31" s="5" t="s">
        <v>39</v>
      </c>
      <c r="C31" s="5"/>
      <c r="D31" s="5"/>
      <c r="E31" s="5"/>
      <c r="F31" s="5"/>
      <c r="G31" s="5"/>
      <c r="H31" s="5"/>
      <c r="I31" s="5"/>
      <c r="J31" s="5"/>
      <c r="K31" s="8"/>
      <c r="L31" s="8"/>
      <c r="M31" s="8"/>
      <c r="N31" s="8"/>
      <c r="O31" s="8"/>
      <c r="P31" s="8"/>
    </row>
    <row r="32" spans="1:16">
      <c r="A32" s="5"/>
      <c r="B32" s="8"/>
      <c r="C32" s="5"/>
      <c r="D32" s="5"/>
      <c r="E32" s="5"/>
      <c r="F32" s="5"/>
      <c r="G32" s="5"/>
      <c r="H32" s="5"/>
      <c r="I32" s="5"/>
      <c r="J32" s="5"/>
      <c r="K32" s="7"/>
      <c r="L32" s="8"/>
      <c r="M32" s="8"/>
      <c r="N32" s="8"/>
      <c r="O32" s="8"/>
      <c r="P32" s="8"/>
    </row>
  </sheetData>
  <mergeCells count="19">
    <mergeCell ref="L6:L7"/>
    <mergeCell ref="M6:M7"/>
    <mergeCell ref="N6:N7"/>
    <mergeCell ref="A1:P1"/>
    <mergeCell ref="A2:P2"/>
    <mergeCell ref="A3:P3"/>
    <mergeCell ref="A4:P4"/>
    <mergeCell ref="A5:A7"/>
    <mergeCell ref="B5:B7"/>
    <mergeCell ref="C5:E5"/>
    <mergeCell ref="F5:H5"/>
    <mergeCell ref="I5:I7"/>
    <mergeCell ref="J5:J7"/>
    <mergeCell ref="K5:K7"/>
    <mergeCell ref="L5:N5"/>
    <mergeCell ref="P5:P7"/>
    <mergeCell ref="C6:C7"/>
    <mergeCell ref="D6:D7"/>
    <mergeCell ref="E6:E7"/>
  </mergeCells>
  <printOptions horizontalCentered="1"/>
  <pageMargins left="0.31496062992125984" right="0.31496062992125984" top="0.62992125984251968" bottom="0.31496062992125984" header="0.27559055118110237" footer="0.15748031496062992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  <pageSetUpPr fitToPage="1"/>
  </sheetPr>
  <dimension ref="A1:W28"/>
  <sheetViews>
    <sheetView zoomScale="70" zoomScaleNormal="70" workbookViewId="0">
      <pane ySplit="7" topLeftCell="A8" activePane="bottomLeft" state="frozen"/>
      <selection pane="bottomLeft" activeCell="Q9" sqref="Q9"/>
    </sheetView>
  </sheetViews>
  <sheetFormatPr defaultColWidth="9.125" defaultRowHeight="24"/>
  <cols>
    <col min="1" max="1" width="6.875" style="31" customWidth="1"/>
    <col min="2" max="2" width="14.75" style="29" customWidth="1"/>
    <col min="3" max="3" width="27" style="82" customWidth="1"/>
    <col min="4" max="4" width="17.875" style="48" customWidth="1"/>
    <col min="5" max="5" width="15.25" style="1" bestFit="1" customWidth="1"/>
    <col min="6" max="6" width="6.75" style="1" bestFit="1" customWidth="1"/>
    <col min="7" max="7" width="5.875" style="1" bestFit="1" customWidth="1"/>
    <col min="8" max="8" width="7.25" style="66" bestFit="1" customWidth="1"/>
    <col min="9" max="9" width="7" style="66" bestFit="1" customWidth="1"/>
    <col min="10" max="10" width="7.25" style="66" bestFit="1" customWidth="1"/>
    <col min="11" max="11" width="12.125" style="1" customWidth="1"/>
    <col min="12" max="12" width="10.875" style="47" bestFit="1" customWidth="1"/>
    <col min="13" max="13" width="8.375" style="2" bestFit="1" customWidth="1"/>
    <col min="14" max="14" width="8.375" style="2" customWidth="1"/>
    <col min="15" max="15" width="7.75" style="2" bestFit="1" customWidth="1"/>
    <col min="16" max="16" width="6.375" style="2" bestFit="1" customWidth="1"/>
    <col min="17" max="17" width="10.25" style="2" bestFit="1" customWidth="1"/>
    <col min="18" max="18" width="14.125" style="1" customWidth="1"/>
    <col min="19" max="19" width="12.375" style="1" customWidth="1"/>
    <col min="20" max="20" width="4.5" style="1" customWidth="1"/>
    <col min="21" max="21" width="5" style="2" customWidth="1"/>
    <col min="22" max="22" width="34.875" style="1" bestFit="1" customWidth="1"/>
    <col min="23" max="23" width="34.875" style="1" customWidth="1"/>
    <col min="24" max="24" width="11.375" style="1" customWidth="1"/>
    <col min="25" max="16384" width="9.125" style="1"/>
  </cols>
  <sheetData>
    <row r="1" spans="1:23">
      <c r="S1" s="162" t="s">
        <v>108</v>
      </c>
    </row>
    <row r="2" spans="1:23" ht="27.75">
      <c r="A2" s="163" t="s">
        <v>94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V2" s="2"/>
      <c r="W2" s="2"/>
    </row>
    <row r="3" spans="1:23" ht="27.75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23" ht="27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3" ht="21" customHeight="1">
      <c r="A5" s="165" t="s">
        <v>3</v>
      </c>
      <c r="B5" s="188" t="s">
        <v>101</v>
      </c>
      <c r="C5" s="169" t="s">
        <v>1</v>
      </c>
      <c r="D5" s="169"/>
      <c r="E5" s="169"/>
      <c r="F5" s="182" t="s">
        <v>56</v>
      </c>
      <c r="G5" s="183"/>
      <c r="H5" s="170" t="s">
        <v>41</v>
      </c>
      <c r="I5" s="171"/>
      <c r="J5" s="172"/>
      <c r="K5" s="168" t="s">
        <v>17</v>
      </c>
      <c r="L5" s="184" t="s">
        <v>38</v>
      </c>
      <c r="M5" s="168" t="s">
        <v>4</v>
      </c>
      <c r="N5" s="168" t="s">
        <v>54</v>
      </c>
      <c r="O5" s="175" t="s">
        <v>46</v>
      </c>
      <c r="P5" s="176"/>
      <c r="Q5" s="177"/>
      <c r="R5" s="168" t="s">
        <v>102</v>
      </c>
      <c r="S5" s="165" t="s">
        <v>2</v>
      </c>
    </row>
    <row r="6" spans="1:23">
      <c r="A6" s="166"/>
      <c r="B6" s="189"/>
      <c r="C6" s="186" t="s">
        <v>52</v>
      </c>
      <c r="D6" s="168" t="s">
        <v>18</v>
      </c>
      <c r="E6" s="178" t="s">
        <v>16</v>
      </c>
      <c r="F6" s="165" t="s">
        <v>56</v>
      </c>
      <c r="G6" s="168" t="s">
        <v>57</v>
      </c>
      <c r="H6" s="63" t="s">
        <v>42</v>
      </c>
      <c r="I6" s="63" t="s">
        <v>43</v>
      </c>
      <c r="J6" s="63" t="s">
        <v>44</v>
      </c>
      <c r="K6" s="166"/>
      <c r="L6" s="185"/>
      <c r="M6" s="166"/>
      <c r="N6" s="173"/>
      <c r="O6" s="179" t="s">
        <v>6</v>
      </c>
      <c r="P6" s="178" t="s">
        <v>8</v>
      </c>
      <c r="Q6" s="178" t="s">
        <v>5</v>
      </c>
      <c r="R6" s="173"/>
      <c r="S6" s="166"/>
    </row>
    <row r="7" spans="1:23">
      <c r="A7" s="166"/>
      <c r="B7" s="189"/>
      <c r="C7" s="187"/>
      <c r="D7" s="166"/>
      <c r="E7" s="168"/>
      <c r="F7" s="167"/>
      <c r="G7" s="167"/>
      <c r="H7" s="64" t="s">
        <v>49</v>
      </c>
      <c r="I7" s="64" t="s">
        <v>50</v>
      </c>
      <c r="J7" s="64" t="s">
        <v>50</v>
      </c>
      <c r="K7" s="166"/>
      <c r="L7" s="185"/>
      <c r="M7" s="166"/>
      <c r="N7" s="174"/>
      <c r="O7" s="181"/>
      <c r="P7" s="165"/>
      <c r="Q7" s="165"/>
      <c r="R7" s="174"/>
      <c r="S7" s="166"/>
    </row>
    <row r="8" spans="1:23" s="29" customFormat="1" ht="24.75" thickBot="1">
      <c r="A8" s="102"/>
      <c r="B8" s="103"/>
      <c r="C8" s="104"/>
      <c r="D8" s="104"/>
      <c r="E8" s="105"/>
      <c r="F8" s="143">
        <f>SUM(F9:F24)</f>
        <v>0</v>
      </c>
      <c r="G8" s="105"/>
      <c r="H8" s="144">
        <f>SUM(H9:H25)</f>
        <v>0</v>
      </c>
      <c r="I8" s="144">
        <f t="shared" ref="I8:J8" si="0">COUNT(I9:I25,P)</f>
        <v>0</v>
      </c>
      <c r="J8" s="144">
        <f t="shared" si="0"/>
        <v>0</v>
      </c>
      <c r="K8" s="144"/>
      <c r="L8" s="144">
        <f t="shared" ref="L8:Q8" si="1">SUM(L9:L24)</f>
        <v>0</v>
      </c>
      <c r="M8" s="144"/>
      <c r="N8" s="144"/>
      <c r="O8" s="144">
        <f t="shared" si="1"/>
        <v>0</v>
      </c>
      <c r="P8" s="144">
        <f t="shared" si="1"/>
        <v>0</v>
      </c>
      <c r="Q8" s="144">
        <f t="shared" si="1"/>
        <v>0</v>
      </c>
      <c r="R8" s="106"/>
      <c r="S8" s="107"/>
      <c r="U8" s="30"/>
    </row>
    <row r="9" spans="1:23" s="29" customFormat="1" ht="24.75" thickTop="1">
      <c r="A9" s="53"/>
      <c r="B9" s="54"/>
      <c r="C9" s="55"/>
      <c r="D9" s="55"/>
      <c r="E9" s="58"/>
      <c r="F9" s="58"/>
      <c r="G9" s="58"/>
      <c r="H9" s="49"/>
      <c r="I9" s="65"/>
      <c r="J9" s="65"/>
      <c r="K9" s="57"/>
      <c r="L9" s="61"/>
      <c r="M9" s="58"/>
      <c r="N9" s="58"/>
      <c r="O9" s="58"/>
      <c r="P9" s="58"/>
      <c r="Q9" s="49"/>
      <c r="R9" s="56"/>
      <c r="S9" s="59"/>
      <c r="U9" s="30"/>
    </row>
    <row r="10" spans="1:23" s="29" customFormat="1">
      <c r="A10" s="41"/>
      <c r="B10" s="33"/>
      <c r="C10" s="34"/>
      <c r="D10" s="34"/>
      <c r="E10" s="36"/>
      <c r="F10" s="36"/>
      <c r="G10" s="36"/>
      <c r="H10" s="50"/>
      <c r="I10" s="39"/>
      <c r="J10" s="39"/>
      <c r="K10" s="37"/>
      <c r="L10" s="46"/>
      <c r="M10" s="36"/>
      <c r="N10" s="36"/>
      <c r="O10" s="36"/>
      <c r="P10" s="36"/>
      <c r="Q10" s="50"/>
      <c r="R10" s="35"/>
      <c r="S10" s="36"/>
      <c r="U10" s="30"/>
    </row>
    <row r="11" spans="1:23" s="29" customFormat="1">
      <c r="A11" s="41"/>
      <c r="B11" s="33"/>
      <c r="C11" s="34"/>
      <c r="D11" s="34"/>
      <c r="E11" s="36"/>
      <c r="F11" s="36"/>
      <c r="G11" s="36"/>
      <c r="H11" s="50"/>
      <c r="I11" s="39"/>
      <c r="J11" s="39"/>
      <c r="K11" s="37"/>
      <c r="L11" s="46"/>
      <c r="M11" s="36"/>
      <c r="N11" s="36"/>
      <c r="O11" s="50"/>
      <c r="P11" s="36"/>
      <c r="Q11" s="36"/>
      <c r="R11" s="35"/>
      <c r="S11" s="36"/>
      <c r="U11" s="30"/>
    </row>
    <row r="12" spans="1:23" s="29" customFormat="1">
      <c r="A12" s="41"/>
      <c r="B12" s="33"/>
      <c r="C12" s="34"/>
      <c r="D12" s="34"/>
      <c r="E12" s="36"/>
      <c r="F12" s="36"/>
      <c r="G12" s="36"/>
      <c r="H12" s="50"/>
      <c r="I12" s="39"/>
      <c r="J12" s="39"/>
      <c r="K12" s="37"/>
      <c r="L12" s="46"/>
      <c r="M12" s="36"/>
      <c r="N12" s="36"/>
      <c r="O12" s="36"/>
      <c r="P12" s="36"/>
      <c r="Q12" s="50"/>
      <c r="R12" s="35"/>
      <c r="S12" s="36"/>
      <c r="U12" s="30"/>
    </row>
    <row r="13" spans="1:23" s="29" customFormat="1">
      <c r="A13" s="41"/>
      <c r="B13" s="33"/>
      <c r="C13" s="34"/>
      <c r="D13" s="34"/>
      <c r="E13" s="36"/>
      <c r="F13" s="36"/>
      <c r="G13" s="36"/>
      <c r="H13" s="50"/>
      <c r="I13" s="39"/>
      <c r="J13" s="39"/>
      <c r="K13" s="37"/>
      <c r="L13" s="46"/>
      <c r="M13" s="36"/>
      <c r="N13" s="36"/>
      <c r="O13" s="36"/>
      <c r="P13" s="36"/>
      <c r="Q13" s="50"/>
      <c r="R13" s="35"/>
      <c r="S13" s="36"/>
      <c r="U13" s="30"/>
    </row>
    <row r="14" spans="1:23" s="29" customFormat="1">
      <c r="A14" s="41"/>
      <c r="B14" s="33"/>
      <c r="C14" s="34"/>
      <c r="D14" s="34"/>
      <c r="E14" s="36"/>
      <c r="F14" s="36"/>
      <c r="G14" s="36"/>
      <c r="H14" s="50"/>
      <c r="I14" s="39"/>
      <c r="J14" s="39"/>
      <c r="K14" s="37"/>
      <c r="L14" s="46"/>
      <c r="M14" s="36"/>
      <c r="N14" s="36"/>
      <c r="O14" s="36"/>
      <c r="P14" s="36"/>
      <c r="Q14" s="50"/>
      <c r="R14" s="35"/>
      <c r="S14" s="36"/>
      <c r="U14" s="30"/>
    </row>
    <row r="15" spans="1:23" s="29" customFormat="1">
      <c r="A15" s="41"/>
      <c r="B15" s="33"/>
      <c r="C15" s="34"/>
      <c r="D15" s="34"/>
      <c r="E15" s="36"/>
      <c r="F15" s="36"/>
      <c r="G15" s="36"/>
      <c r="H15" s="39"/>
      <c r="I15" s="50"/>
      <c r="J15" s="39"/>
      <c r="K15" s="37"/>
      <c r="L15" s="46"/>
      <c r="M15" s="36"/>
      <c r="N15" s="36"/>
      <c r="O15" s="36"/>
      <c r="P15" s="36"/>
      <c r="Q15" s="50"/>
      <c r="R15" s="35"/>
      <c r="S15" s="36"/>
      <c r="U15" s="30"/>
    </row>
    <row r="16" spans="1:23" s="29" customFormat="1">
      <c r="A16" s="41"/>
      <c r="B16" s="33"/>
      <c r="C16" s="34"/>
      <c r="D16" s="34"/>
      <c r="E16" s="36"/>
      <c r="F16" s="36"/>
      <c r="G16" s="36"/>
      <c r="H16" s="39"/>
      <c r="I16" s="50"/>
      <c r="J16" s="39"/>
      <c r="K16" s="37"/>
      <c r="L16" s="46"/>
      <c r="M16" s="36"/>
      <c r="N16" s="36"/>
      <c r="O16" s="36"/>
      <c r="P16" s="36"/>
      <c r="Q16" s="50"/>
      <c r="R16" s="35"/>
      <c r="S16" s="36"/>
      <c r="U16" s="30"/>
    </row>
    <row r="17" spans="1:21" s="29" customFormat="1">
      <c r="A17" s="41"/>
      <c r="B17" s="33"/>
      <c r="C17" s="34"/>
      <c r="D17" s="34"/>
      <c r="E17" s="36"/>
      <c r="F17" s="36"/>
      <c r="G17" s="36"/>
      <c r="H17" s="39"/>
      <c r="I17" s="50"/>
      <c r="J17" s="39"/>
      <c r="K17" s="37"/>
      <c r="L17" s="46"/>
      <c r="M17" s="36"/>
      <c r="N17" s="36"/>
      <c r="O17" s="50"/>
      <c r="P17" s="36"/>
      <c r="Q17" s="36"/>
      <c r="R17" s="35"/>
      <c r="S17" s="36"/>
      <c r="U17" s="30"/>
    </row>
    <row r="18" spans="1:21" s="29" customFormat="1">
      <c r="A18" s="41"/>
      <c r="B18" s="33"/>
      <c r="C18" s="34"/>
      <c r="D18" s="34"/>
      <c r="E18" s="36"/>
      <c r="F18" s="36"/>
      <c r="G18" s="36"/>
      <c r="H18" s="39"/>
      <c r="I18" s="50"/>
      <c r="J18" s="39"/>
      <c r="K18" s="37"/>
      <c r="L18" s="46"/>
      <c r="M18" s="36"/>
      <c r="N18" s="36"/>
      <c r="O18" s="36"/>
      <c r="P18" s="36"/>
      <c r="Q18" s="50"/>
      <c r="R18" s="35"/>
      <c r="S18" s="36"/>
      <c r="U18" s="30"/>
    </row>
    <row r="19" spans="1:21" s="29" customFormat="1">
      <c r="A19" s="41"/>
      <c r="B19" s="33"/>
      <c r="C19" s="34"/>
      <c r="D19" s="34"/>
      <c r="E19" s="36"/>
      <c r="F19" s="36"/>
      <c r="G19" s="36"/>
      <c r="H19" s="39"/>
      <c r="I19" s="50"/>
      <c r="J19" s="39"/>
      <c r="K19" s="37"/>
      <c r="L19" s="46"/>
      <c r="M19" s="36"/>
      <c r="N19" s="36"/>
      <c r="O19" s="50"/>
      <c r="P19" s="36"/>
      <c r="Q19" s="36"/>
      <c r="R19" s="35"/>
      <c r="S19" s="36"/>
      <c r="U19" s="30"/>
    </row>
    <row r="20" spans="1:21" s="29" customFormat="1">
      <c r="A20" s="41"/>
      <c r="B20" s="33"/>
      <c r="C20" s="34"/>
      <c r="D20" s="34"/>
      <c r="E20" s="36"/>
      <c r="F20" s="36"/>
      <c r="G20" s="36"/>
      <c r="H20" s="39"/>
      <c r="I20" s="50"/>
      <c r="J20" s="39"/>
      <c r="K20" s="37"/>
      <c r="L20" s="46"/>
      <c r="M20" s="36"/>
      <c r="N20" s="36"/>
      <c r="O20" s="36"/>
      <c r="P20" s="36"/>
      <c r="Q20" s="50"/>
      <c r="R20" s="35"/>
      <c r="S20" s="36"/>
      <c r="U20" s="30"/>
    </row>
    <row r="21" spans="1:21" s="29" customFormat="1">
      <c r="A21" s="41"/>
      <c r="B21" s="33"/>
      <c r="C21" s="34"/>
      <c r="D21" s="34"/>
      <c r="E21" s="36"/>
      <c r="F21" s="36"/>
      <c r="G21" s="36"/>
      <c r="H21" s="39"/>
      <c r="I21" s="50"/>
      <c r="J21" s="39"/>
      <c r="K21" s="37"/>
      <c r="L21" s="46"/>
      <c r="M21" s="36"/>
      <c r="N21" s="36"/>
      <c r="O21" s="50"/>
      <c r="P21" s="36"/>
      <c r="Q21" s="36"/>
      <c r="R21" s="35"/>
      <c r="S21" s="36"/>
      <c r="U21" s="30"/>
    </row>
    <row r="22" spans="1:21" s="29" customFormat="1">
      <c r="A22" s="41"/>
      <c r="B22" s="33"/>
      <c r="C22" s="34"/>
      <c r="D22" s="34"/>
      <c r="E22" s="36"/>
      <c r="F22" s="36"/>
      <c r="G22" s="36"/>
      <c r="H22" s="39"/>
      <c r="I22" s="50"/>
      <c r="J22" s="39"/>
      <c r="K22" s="37"/>
      <c r="L22" s="46"/>
      <c r="M22" s="36"/>
      <c r="N22" s="36"/>
      <c r="O22" s="50"/>
      <c r="P22" s="36"/>
      <c r="Q22" s="36"/>
      <c r="R22" s="35"/>
      <c r="S22" s="36"/>
      <c r="U22" s="30"/>
    </row>
    <row r="23" spans="1:21" s="29" customFormat="1">
      <c r="A23" s="41"/>
      <c r="B23" s="33"/>
      <c r="C23" s="34"/>
      <c r="D23" s="34"/>
      <c r="E23" s="36"/>
      <c r="F23" s="36"/>
      <c r="G23" s="36"/>
      <c r="H23" s="39"/>
      <c r="I23" s="50"/>
      <c r="J23" s="39"/>
      <c r="K23" s="37"/>
      <c r="L23" s="46"/>
      <c r="M23" s="36"/>
      <c r="N23" s="36"/>
      <c r="O23" s="50"/>
      <c r="P23" s="36"/>
      <c r="Q23" s="36"/>
      <c r="R23" s="35"/>
      <c r="S23" s="36"/>
      <c r="U23" s="30"/>
    </row>
    <row r="24" spans="1:21" s="29" customFormat="1">
      <c r="A24" s="41"/>
      <c r="B24" s="33"/>
      <c r="C24" s="34"/>
      <c r="D24" s="34"/>
      <c r="E24" s="36"/>
      <c r="F24" s="36"/>
      <c r="G24" s="36"/>
      <c r="H24" s="39"/>
      <c r="I24" s="50"/>
      <c r="J24" s="39"/>
      <c r="K24" s="37"/>
      <c r="L24" s="46"/>
      <c r="M24" s="36"/>
      <c r="N24" s="36"/>
      <c r="O24" s="50"/>
      <c r="P24" s="36"/>
      <c r="Q24" s="36"/>
      <c r="R24" s="35"/>
      <c r="S24" s="36"/>
      <c r="U24" s="30"/>
    </row>
    <row r="25" spans="1:21" s="29" customFormat="1">
      <c r="A25" s="41"/>
      <c r="B25" s="33"/>
      <c r="C25" s="34"/>
      <c r="D25" s="34"/>
      <c r="E25" s="36"/>
      <c r="F25" s="36"/>
      <c r="G25" s="36"/>
      <c r="H25" s="39"/>
      <c r="I25" s="50"/>
      <c r="J25" s="39"/>
      <c r="K25" s="37"/>
      <c r="L25" s="46"/>
      <c r="M25" s="36"/>
      <c r="N25" s="36"/>
      <c r="O25" s="50"/>
      <c r="P25" s="36"/>
      <c r="Q25" s="36"/>
      <c r="R25" s="35"/>
      <c r="S25" s="36"/>
      <c r="U25" s="30"/>
    </row>
    <row r="26" spans="1:21" s="29" customFormat="1">
      <c r="A26" s="86"/>
      <c r="B26" s="87"/>
      <c r="C26" s="88"/>
      <c r="D26" s="88"/>
      <c r="E26" s="89"/>
      <c r="F26" s="89"/>
      <c r="G26" s="89"/>
      <c r="H26" s="90"/>
      <c r="I26" s="91"/>
      <c r="J26" s="90"/>
      <c r="K26" s="92"/>
      <c r="L26" s="93"/>
      <c r="M26" s="89"/>
      <c r="N26" s="89"/>
      <c r="O26" s="91"/>
      <c r="P26" s="89"/>
      <c r="Q26" s="89"/>
      <c r="R26" s="94"/>
      <c r="S26" s="89"/>
      <c r="U26" s="30"/>
    </row>
    <row r="28" spans="1:21">
      <c r="M28" s="48"/>
      <c r="N28" s="48"/>
    </row>
  </sheetData>
  <mergeCells count="23">
    <mergeCell ref="A2:S2"/>
    <mergeCell ref="A3:S3"/>
    <mergeCell ref="A4:S4"/>
    <mergeCell ref="A5:A7"/>
    <mergeCell ref="C5:E5"/>
    <mergeCell ref="K5:K7"/>
    <mergeCell ref="M5:M7"/>
    <mergeCell ref="O5:Q5"/>
    <mergeCell ref="S5:S7"/>
    <mergeCell ref="L5:L7"/>
    <mergeCell ref="Q6:Q7"/>
    <mergeCell ref="C6:C7"/>
    <mergeCell ref="D6:D7"/>
    <mergeCell ref="B5:B7"/>
    <mergeCell ref="H5:J5"/>
    <mergeCell ref="E6:E7"/>
    <mergeCell ref="O6:O7"/>
    <mergeCell ref="P6:P7"/>
    <mergeCell ref="R5:R7"/>
    <mergeCell ref="N5:N7"/>
    <mergeCell ref="F5:G5"/>
    <mergeCell ref="F6:F7"/>
    <mergeCell ref="G6:G7"/>
  </mergeCells>
  <printOptions horizontalCentered="1"/>
  <pageMargins left="0.31496062992125984" right="0.31496062992125984" top="0.62992125984251968" bottom="0.31496062992125984" header="0.27559055118110237" footer="0.15748031496062992"/>
  <pageSetup paperSize="9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28"/>
  <sheetViews>
    <sheetView zoomScale="70" zoomScaleNormal="70" workbookViewId="0">
      <pane ySplit="7" topLeftCell="A8" activePane="bottomLeft" state="frozen"/>
      <selection pane="bottomLeft" activeCell="S5" sqref="S5:S7"/>
    </sheetView>
  </sheetViews>
  <sheetFormatPr defaultColWidth="9.125" defaultRowHeight="24"/>
  <cols>
    <col min="1" max="1" width="6.875" style="31" customWidth="1"/>
    <col min="2" max="2" width="14.75" style="29" customWidth="1"/>
    <col min="3" max="3" width="27" style="82" customWidth="1"/>
    <col min="4" max="4" width="17.875" style="48" customWidth="1"/>
    <col min="5" max="5" width="15.25" style="1" customWidth="1"/>
    <col min="6" max="6" width="6.75" style="1" customWidth="1"/>
    <col min="7" max="7" width="5.875" style="1" customWidth="1"/>
    <col min="8" max="8" width="7.25" style="66" customWidth="1"/>
    <col min="9" max="9" width="7" style="66" customWidth="1"/>
    <col min="10" max="10" width="7.25" style="66" customWidth="1"/>
    <col min="11" max="11" width="12.125" style="1" customWidth="1"/>
    <col min="12" max="12" width="10.875" style="47" customWidth="1"/>
    <col min="13" max="14" width="8.375" style="2" customWidth="1"/>
    <col min="15" max="15" width="7.75" style="2" customWidth="1"/>
    <col min="16" max="16" width="6.375" style="2" customWidth="1"/>
    <col min="17" max="17" width="10.25" style="2" customWidth="1"/>
    <col min="18" max="18" width="14.125" style="1" customWidth="1"/>
    <col min="19" max="19" width="12.375" style="1" customWidth="1"/>
    <col min="20" max="20" width="4.5" style="1" customWidth="1"/>
    <col min="21" max="21" width="5" style="2" customWidth="1"/>
    <col min="22" max="23" width="34.875" style="1" customWidth="1"/>
    <col min="24" max="24" width="11.375" style="1" customWidth="1"/>
    <col min="25" max="16384" width="9.125" style="1"/>
  </cols>
  <sheetData>
    <row r="1" spans="1:23">
      <c r="S1" s="162" t="s">
        <v>110</v>
      </c>
    </row>
    <row r="2" spans="1:23" ht="27.75">
      <c r="A2" s="163" t="s">
        <v>95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V2" s="2"/>
      <c r="W2" s="2"/>
    </row>
    <row r="3" spans="1:23" ht="27.75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23" ht="27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3" ht="21" customHeight="1">
      <c r="A5" s="165" t="s">
        <v>3</v>
      </c>
      <c r="B5" s="188" t="s">
        <v>101</v>
      </c>
      <c r="C5" s="169" t="s">
        <v>1</v>
      </c>
      <c r="D5" s="169"/>
      <c r="E5" s="169"/>
      <c r="F5" s="182" t="s">
        <v>56</v>
      </c>
      <c r="G5" s="183"/>
      <c r="H5" s="170" t="s">
        <v>41</v>
      </c>
      <c r="I5" s="171"/>
      <c r="J5" s="172"/>
      <c r="K5" s="168" t="s">
        <v>17</v>
      </c>
      <c r="L5" s="184" t="s">
        <v>38</v>
      </c>
      <c r="M5" s="168" t="s">
        <v>4</v>
      </c>
      <c r="N5" s="168" t="s">
        <v>54</v>
      </c>
      <c r="O5" s="175" t="s">
        <v>46</v>
      </c>
      <c r="P5" s="176"/>
      <c r="Q5" s="177"/>
      <c r="R5" s="168" t="s">
        <v>102</v>
      </c>
      <c r="S5" s="165" t="s">
        <v>2</v>
      </c>
    </row>
    <row r="6" spans="1:23">
      <c r="A6" s="166"/>
      <c r="B6" s="189"/>
      <c r="C6" s="186" t="s">
        <v>52</v>
      </c>
      <c r="D6" s="168" t="s">
        <v>18</v>
      </c>
      <c r="E6" s="178" t="s">
        <v>16</v>
      </c>
      <c r="F6" s="165" t="s">
        <v>56</v>
      </c>
      <c r="G6" s="168" t="s">
        <v>57</v>
      </c>
      <c r="H6" s="83" t="s">
        <v>42</v>
      </c>
      <c r="I6" s="83" t="s">
        <v>43</v>
      </c>
      <c r="J6" s="83" t="s">
        <v>44</v>
      </c>
      <c r="K6" s="166"/>
      <c r="L6" s="185"/>
      <c r="M6" s="166"/>
      <c r="N6" s="173"/>
      <c r="O6" s="179" t="s">
        <v>6</v>
      </c>
      <c r="P6" s="178" t="s">
        <v>8</v>
      </c>
      <c r="Q6" s="178" t="s">
        <v>5</v>
      </c>
      <c r="R6" s="173"/>
      <c r="S6" s="166"/>
    </row>
    <row r="7" spans="1:23">
      <c r="A7" s="166"/>
      <c r="B7" s="189"/>
      <c r="C7" s="187"/>
      <c r="D7" s="166"/>
      <c r="E7" s="168"/>
      <c r="F7" s="167"/>
      <c r="G7" s="167"/>
      <c r="H7" s="84" t="s">
        <v>49</v>
      </c>
      <c r="I7" s="84" t="s">
        <v>50</v>
      </c>
      <c r="J7" s="84" t="s">
        <v>50</v>
      </c>
      <c r="K7" s="166"/>
      <c r="L7" s="185"/>
      <c r="M7" s="166"/>
      <c r="N7" s="174"/>
      <c r="O7" s="181"/>
      <c r="P7" s="165"/>
      <c r="Q7" s="165"/>
      <c r="R7" s="174"/>
      <c r="S7" s="166"/>
    </row>
    <row r="8" spans="1:23" s="29" customFormat="1" ht="24.75" thickBot="1">
      <c r="A8" s="102"/>
      <c r="B8" s="103"/>
      <c r="C8" s="104"/>
      <c r="D8" s="104"/>
      <c r="E8" s="105"/>
      <c r="F8" s="143">
        <f>SUM(F9:F24)</f>
        <v>0</v>
      </c>
      <c r="G8" s="105"/>
      <c r="H8" s="144">
        <f>SUM(H9:H25)</f>
        <v>0</v>
      </c>
      <c r="I8" s="144">
        <f t="shared" ref="I8:J8" si="0">COUNT(I9:I25,P)</f>
        <v>0</v>
      </c>
      <c r="J8" s="144">
        <f t="shared" si="0"/>
        <v>0</v>
      </c>
      <c r="K8" s="144"/>
      <c r="L8" s="144">
        <f t="shared" ref="L8:Q8" si="1">SUM(L9:L24)</f>
        <v>0</v>
      </c>
      <c r="M8" s="144"/>
      <c r="N8" s="144"/>
      <c r="O8" s="144">
        <f t="shared" si="1"/>
        <v>0</v>
      </c>
      <c r="P8" s="144">
        <f t="shared" si="1"/>
        <v>0</v>
      </c>
      <c r="Q8" s="144">
        <f t="shared" si="1"/>
        <v>0</v>
      </c>
      <c r="R8" s="106"/>
      <c r="S8" s="107"/>
      <c r="U8" s="30"/>
    </row>
    <row r="9" spans="1:23" s="29" customFormat="1" ht="24.75" thickTop="1">
      <c r="A9" s="53"/>
      <c r="B9" s="54"/>
      <c r="C9" s="55"/>
      <c r="D9" s="55"/>
      <c r="E9" s="58"/>
      <c r="F9" s="58"/>
      <c r="G9" s="58"/>
      <c r="H9" s="49"/>
      <c r="I9" s="65"/>
      <c r="J9" s="65"/>
      <c r="K9" s="57"/>
      <c r="L9" s="61"/>
      <c r="M9" s="58"/>
      <c r="N9" s="58"/>
      <c r="O9" s="58"/>
      <c r="P9" s="58"/>
      <c r="Q9" s="49"/>
      <c r="R9" s="56"/>
      <c r="S9" s="59"/>
      <c r="U9" s="30"/>
    </row>
    <row r="10" spans="1:23" s="29" customFormat="1">
      <c r="A10" s="41"/>
      <c r="B10" s="33"/>
      <c r="C10" s="34"/>
      <c r="D10" s="34"/>
      <c r="E10" s="36"/>
      <c r="F10" s="36"/>
      <c r="G10" s="36"/>
      <c r="H10" s="50"/>
      <c r="I10" s="39"/>
      <c r="J10" s="39"/>
      <c r="K10" s="37"/>
      <c r="L10" s="46"/>
      <c r="M10" s="36"/>
      <c r="N10" s="36"/>
      <c r="O10" s="36"/>
      <c r="P10" s="36"/>
      <c r="Q10" s="50"/>
      <c r="R10" s="35"/>
      <c r="S10" s="36"/>
      <c r="U10" s="30"/>
    </row>
    <row r="11" spans="1:23" s="29" customFormat="1">
      <c r="A11" s="41"/>
      <c r="B11" s="33"/>
      <c r="C11" s="34"/>
      <c r="D11" s="34"/>
      <c r="E11" s="36"/>
      <c r="F11" s="36"/>
      <c r="G11" s="36"/>
      <c r="H11" s="50"/>
      <c r="I11" s="39"/>
      <c r="J11" s="39"/>
      <c r="K11" s="37"/>
      <c r="L11" s="46"/>
      <c r="M11" s="36"/>
      <c r="N11" s="36"/>
      <c r="O11" s="50"/>
      <c r="P11" s="36"/>
      <c r="Q11" s="36"/>
      <c r="R11" s="35"/>
      <c r="S11" s="36"/>
      <c r="U11" s="30"/>
    </row>
    <row r="12" spans="1:23" s="29" customFormat="1">
      <c r="A12" s="41"/>
      <c r="B12" s="33"/>
      <c r="C12" s="34"/>
      <c r="D12" s="34"/>
      <c r="E12" s="36"/>
      <c r="F12" s="36"/>
      <c r="G12" s="36"/>
      <c r="H12" s="50"/>
      <c r="I12" s="39"/>
      <c r="J12" s="39"/>
      <c r="K12" s="37"/>
      <c r="L12" s="46"/>
      <c r="M12" s="36"/>
      <c r="N12" s="36"/>
      <c r="O12" s="36"/>
      <c r="P12" s="36"/>
      <c r="Q12" s="50"/>
      <c r="R12" s="35"/>
      <c r="S12" s="36"/>
      <c r="U12" s="30"/>
    </row>
    <row r="13" spans="1:23" s="29" customFormat="1">
      <c r="A13" s="41"/>
      <c r="B13" s="33"/>
      <c r="C13" s="34"/>
      <c r="D13" s="34"/>
      <c r="E13" s="36"/>
      <c r="F13" s="36"/>
      <c r="G13" s="36"/>
      <c r="H13" s="50"/>
      <c r="I13" s="39"/>
      <c r="J13" s="39"/>
      <c r="K13" s="37"/>
      <c r="L13" s="46"/>
      <c r="M13" s="36"/>
      <c r="N13" s="36"/>
      <c r="O13" s="36"/>
      <c r="P13" s="36"/>
      <c r="Q13" s="50"/>
      <c r="R13" s="35"/>
      <c r="S13" s="36"/>
      <c r="U13" s="30"/>
    </row>
    <row r="14" spans="1:23" s="29" customFormat="1">
      <c r="A14" s="41"/>
      <c r="B14" s="33"/>
      <c r="C14" s="34"/>
      <c r="D14" s="34"/>
      <c r="E14" s="36"/>
      <c r="F14" s="36"/>
      <c r="G14" s="36"/>
      <c r="H14" s="50"/>
      <c r="I14" s="39"/>
      <c r="J14" s="39"/>
      <c r="K14" s="37"/>
      <c r="L14" s="46"/>
      <c r="M14" s="36"/>
      <c r="N14" s="36"/>
      <c r="O14" s="36"/>
      <c r="P14" s="36"/>
      <c r="Q14" s="50"/>
      <c r="R14" s="35"/>
      <c r="S14" s="36"/>
      <c r="U14" s="30"/>
    </row>
    <row r="15" spans="1:23" s="29" customFormat="1">
      <c r="A15" s="41"/>
      <c r="B15" s="33"/>
      <c r="C15" s="34"/>
      <c r="D15" s="34"/>
      <c r="E15" s="36"/>
      <c r="F15" s="36"/>
      <c r="G15" s="36"/>
      <c r="H15" s="39"/>
      <c r="I15" s="50"/>
      <c r="J15" s="39"/>
      <c r="K15" s="37"/>
      <c r="L15" s="46"/>
      <c r="M15" s="36"/>
      <c r="N15" s="36"/>
      <c r="O15" s="36"/>
      <c r="P15" s="36"/>
      <c r="Q15" s="50"/>
      <c r="R15" s="35"/>
      <c r="S15" s="36"/>
      <c r="U15" s="30"/>
    </row>
    <row r="16" spans="1:23" s="29" customFormat="1">
      <c r="A16" s="41"/>
      <c r="B16" s="33"/>
      <c r="C16" s="34"/>
      <c r="D16" s="34"/>
      <c r="E16" s="36"/>
      <c r="F16" s="36"/>
      <c r="G16" s="36"/>
      <c r="H16" s="39"/>
      <c r="I16" s="50"/>
      <c r="J16" s="39"/>
      <c r="K16" s="37"/>
      <c r="L16" s="46"/>
      <c r="M16" s="36"/>
      <c r="N16" s="36"/>
      <c r="O16" s="36"/>
      <c r="P16" s="36"/>
      <c r="Q16" s="50"/>
      <c r="R16" s="35"/>
      <c r="S16" s="36"/>
      <c r="U16" s="30"/>
    </row>
    <row r="17" spans="1:21" s="29" customFormat="1">
      <c r="A17" s="41"/>
      <c r="B17" s="33"/>
      <c r="C17" s="34"/>
      <c r="D17" s="34"/>
      <c r="E17" s="36"/>
      <c r="F17" s="36"/>
      <c r="G17" s="36"/>
      <c r="H17" s="39"/>
      <c r="I17" s="50"/>
      <c r="J17" s="39"/>
      <c r="K17" s="37"/>
      <c r="L17" s="46"/>
      <c r="M17" s="36"/>
      <c r="N17" s="36"/>
      <c r="O17" s="50"/>
      <c r="P17" s="36"/>
      <c r="Q17" s="36"/>
      <c r="R17" s="35"/>
      <c r="S17" s="36"/>
      <c r="U17" s="30"/>
    </row>
    <row r="18" spans="1:21" s="29" customFormat="1">
      <c r="A18" s="41"/>
      <c r="B18" s="33"/>
      <c r="C18" s="34"/>
      <c r="D18" s="34"/>
      <c r="E18" s="36"/>
      <c r="F18" s="36"/>
      <c r="G18" s="36"/>
      <c r="H18" s="39"/>
      <c r="I18" s="50"/>
      <c r="J18" s="39"/>
      <c r="K18" s="37"/>
      <c r="L18" s="46"/>
      <c r="M18" s="36"/>
      <c r="N18" s="36"/>
      <c r="O18" s="36"/>
      <c r="P18" s="36"/>
      <c r="Q18" s="50"/>
      <c r="R18" s="35"/>
      <c r="S18" s="36"/>
      <c r="U18" s="30"/>
    </row>
    <row r="19" spans="1:21" s="29" customFormat="1">
      <c r="A19" s="41"/>
      <c r="B19" s="33"/>
      <c r="C19" s="34"/>
      <c r="D19" s="34"/>
      <c r="E19" s="36"/>
      <c r="F19" s="36"/>
      <c r="G19" s="36"/>
      <c r="H19" s="39"/>
      <c r="I19" s="50"/>
      <c r="J19" s="39"/>
      <c r="K19" s="37"/>
      <c r="L19" s="46"/>
      <c r="M19" s="36"/>
      <c r="N19" s="36"/>
      <c r="O19" s="50"/>
      <c r="P19" s="36"/>
      <c r="Q19" s="36"/>
      <c r="R19" s="35"/>
      <c r="S19" s="36"/>
      <c r="U19" s="30"/>
    </row>
    <row r="20" spans="1:21" s="29" customFormat="1">
      <c r="A20" s="41"/>
      <c r="B20" s="33"/>
      <c r="C20" s="34"/>
      <c r="D20" s="34"/>
      <c r="E20" s="36"/>
      <c r="F20" s="36"/>
      <c r="G20" s="36"/>
      <c r="H20" s="39"/>
      <c r="I20" s="50"/>
      <c r="J20" s="39"/>
      <c r="K20" s="37"/>
      <c r="L20" s="46"/>
      <c r="M20" s="36"/>
      <c r="N20" s="36"/>
      <c r="O20" s="36"/>
      <c r="P20" s="36"/>
      <c r="Q20" s="50"/>
      <c r="R20" s="35"/>
      <c r="S20" s="36"/>
      <c r="U20" s="30"/>
    </row>
    <row r="21" spans="1:21" s="29" customFormat="1">
      <c r="A21" s="41"/>
      <c r="B21" s="33"/>
      <c r="C21" s="34"/>
      <c r="D21" s="34"/>
      <c r="E21" s="36"/>
      <c r="F21" s="36"/>
      <c r="G21" s="36"/>
      <c r="H21" s="39"/>
      <c r="I21" s="50"/>
      <c r="J21" s="39"/>
      <c r="K21" s="37"/>
      <c r="L21" s="46"/>
      <c r="M21" s="36"/>
      <c r="N21" s="36"/>
      <c r="O21" s="50"/>
      <c r="P21" s="36"/>
      <c r="Q21" s="36"/>
      <c r="R21" s="35"/>
      <c r="S21" s="36"/>
      <c r="U21" s="30"/>
    </row>
    <row r="22" spans="1:21" s="29" customFormat="1">
      <c r="A22" s="41"/>
      <c r="B22" s="33"/>
      <c r="C22" s="34"/>
      <c r="D22" s="34"/>
      <c r="E22" s="36"/>
      <c r="F22" s="36"/>
      <c r="G22" s="36"/>
      <c r="H22" s="39"/>
      <c r="I22" s="50"/>
      <c r="J22" s="39"/>
      <c r="K22" s="37"/>
      <c r="L22" s="46"/>
      <c r="M22" s="36"/>
      <c r="N22" s="36"/>
      <c r="O22" s="50"/>
      <c r="P22" s="36"/>
      <c r="Q22" s="36"/>
      <c r="R22" s="35"/>
      <c r="S22" s="36"/>
      <c r="U22" s="30"/>
    </row>
    <row r="23" spans="1:21" s="29" customFormat="1">
      <c r="A23" s="41"/>
      <c r="B23" s="33"/>
      <c r="C23" s="34"/>
      <c r="D23" s="34"/>
      <c r="E23" s="36"/>
      <c r="F23" s="36"/>
      <c r="G23" s="36"/>
      <c r="H23" s="39"/>
      <c r="I23" s="50"/>
      <c r="J23" s="39"/>
      <c r="K23" s="37"/>
      <c r="L23" s="46"/>
      <c r="M23" s="36"/>
      <c r="N23" s="36"/>
      <c r="O23" s="50"/>
      <c r="P23" s="36"/>
      <c r="Q23" s="36"/>
      <c r="R23" s="35"/>
      <c r="S23" s="36"/>
      <c r="U23" s="30"/>
    </row>
    <row r="24" spans="1:21" s="29" customFormat="1">
      <c r="A24" s="41"/>
      <c r="B24" s="33"/>
      <c r="C24" s="34"/>
      <c r="D24" s="34"/>
      <c r="E24" s="36"/>
      <c r="F24" s="36"/>
      <c r="G24" s="36"/>
      <c r="H24" s="39"/>
      <c r="I24" s="50"/>
      <c r="J24" s="39"/>
      <c r="K24" s="37"/>
      <c r="L24" s="46"/>
      <c r="M24" s="36"/>
      <c r="N24" s="36"/>
      <c r="O24" s="50"/>
      <c r="P24" s="36"/>
      <c r="Q24" s="36"/>
      <c r="R24" s="35"/>
      <c r="S24" s="36"/>
      <c r="U24" s="30"/>
    </row>
    <row r="25" spans="1:21" s="29" customFormat="1">
      <c r="A25" s="41"/>
      <c r="B25" s="33"/>
      <c r="C25" s="34"/>
      <c r="D25" s="34"/>
      <c r="E25" s="36"/>
      <c r="F25" s="36"/>
      <c r="G25" s="36"/>
      <c r="H25" s="39"/>
      <c r="I25" s="50"/>
      <c r="J25" s="39"/>
      <c r="K25" s="37"/>
      <c r="L25" s="46"/>
      <c r="M25" s="36"/>
      <c r="N25" s="36"/>
      <c r="O25" s="50"/>
      <c r="P25" s="36"/>
      <c r="Q25" s="36"/>
      <c r="R25" s="35"/>
      <c r="S25" s="36"/>
      <c r="U25" s="30"/>
    </row>
    <row r="26" spans="1:21" s="29" customFormat="1">
      <c r="A26" s="86"/>
      <c r="B26" s="87"/>
      <c r="C26" s="88"/>
      <c r="D26" s="88"/>
      <c r="E26" s="89"/>
      <c r="F26" s="89"/>
      <c r="G26" s="89"/>
      <c r="H26" s="90"/>
      <c r="I26" s="91"/>
      <c r="J26" s="90"/>
      <c r="K26" s="92"/>
      <c r="L26" s="93"/>
      <c r="M26" s="89"/>
      <c r="N26" s="89"/>
      <c r="O26" s="91"/>
      <c r="P26" s="89"/>
      <c r="Q26" s="89"/>
      <c r="R26" s="94"/>
      <c r="S26" s="89"/>
      <c r="U26" s="30"/>
    </row>
    <row r="28" spans="1:21">
      <c r="M28" s="48"/>
      <c r="N28" s="48"/>
    </row>
  </sheetData>
  <mergeCells count="23">
    <mergeCell ref="P6:P7"/>
    <mergeCell ref="Q6:Q7"/>
    <mergeCell ref="F5:G5"/>
    <mergeCell ref="F6:F7"/>
    <mergeCell ref="G6:G7"/>
    <mergeCell ref="N5:N7"/>
    <mergeCell ref="O5:Q5"/>
    <mergeCell ref="A2:S2"/>
    <mergeCell ref="A3:S3"/>
    <mergeCell ref="A4:S4"/>
    <mergeCell ref="A5:A7"/>
    <mergeCell ref="B5:B7"/>
    <mergeCell ref="C5:E5"/>
    <mergeCell ref="H5:J5"/>
    <mergeCell ref="K5:K7"/>
    <mergeCell ref="L5:L7"/>
    <mergeCell ref="M5:M7"/>
    <mergeCell ref="R5:R7"/>
    <mergeCell ref="S5:S7"/>
    <mergeCell ref="C6:C7"/>
    <mergeCell ref="D6:D7"/>
    <mergeCell ref="E6:E7"/>
    <mergeCell ref="O6:O7"/>
  </mergeCells>
  <printOptions horizontalCentered="1"/>
  <pageMargins left="0.31496062992125984" right="0.31496062992125984" top="0.62992125984251968" bottom="0.31496062992125984" header="0.27559055118110237" footer="0.15748031496062992"/>
  <pageSetup paperSize="9" scale="6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28"/>
  <sheetViews>
    <sheetView topLeftCell="D1" zoomScaleNormal="100" workbookViewId="0">
      <pane ySplit="7" topLeftCell="A8" activePane="bottomLeft" state="frozen"/>
      <selection pane="bottomLeft" activeCell="O9" sqref="O9"/>
    </sheetView>
  </sheetViews>
  <sheetFormatPr defaultColWidth="9.125" defaultRowHeight="24"/>
  <cols>
    <col min="1" max="1" width="5.5" style="31" bestFit="1" customWidth="1"/>
    <col min="2" max="2" width="14.75" style="29" customWidth="1"/>
    <col min="3" max="3" width="27" style="82" customWidth="1"/>
    <col min="4" max="4" width="17.875" style="48" customWidth="1"/>
    <col min="5" max="5" width="15.25" style="1" customWidth="1"/>
    <col min="6" max="6" width="6.75" style="1" customWidth="1"/>
    <col min="7" max="7" width="5.875" style="1" customWidth="1"/>
    <col min="8" max="8" width="7.25" style="66" customWidth="1"/>
    <col min="9" max="9" width="7" style="66" customWidth="1"/>
    <col min="10" max="10" width="7.25" style="66" customWidth="1"/>
    <col min="11" max="11" width="12.125" style="1" customWidth="1"/>
    <col min="12" max="12" width="10.875" style="47" customWidth="1"/>
    <col min="13" max="14" width="8.375" style="2" customWidth="1"/>
    <col min="15" max="15" width="7.75" style="2" customWidth="1"/>
    <col min="16" max="16" width="6.375" style="2" customWidth="1"/>
    <col min="17" max="17" width="10.25" style="2" customWidth="1"/>
    <col min="18" max="18" width="14.125" style="1" customWidth="1"/>
    <col min="19" max="19" width="12.375" style="1" customWidth="1"/>
    <col min="20" max="20" width="4.5" style="1" customWidth="1"/>
    <col min="21" max="21" width="5" style="2" customWidth="1"/>
    <col min="22" max="23" width="34.875" style="1" customWidth="1"/>
    <col min="24" max="24" width="11.375" style="1" customWidth="1"/>
    <col min="25" max="16384" width="9.125" style="1"/>
  </cols>
  <sheetData>
    <row r="1" spans="1:23">
      <c r="S1" s="162" t="s">
        <v>111</v>
      </c>
    </row>
    <row r="2" spans="1:23" ht="27.75">
      <c r="A2" s="163" t="s">
        <v>96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V2" s="2"/>
      <c r="W2" s="2"/>
    </row>
    <row r="3" spans="1:23" ht="27.75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23" ht="27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3" ht="21" customHeight="1">
      <c r="A5" s="165" t="s">
        <v>3</v>
      </c>
      <c r="B5" s="188" t="s">
        <v>101</v>
      </c>
      <c r="C5" s="169" t="s">
        <v>1</v>
      </c>
      <c r="D5" s="169"/>
      <c r="E5" s="169"/>
      <c r="F5" s="182" t="s">
        <v>56</v>
      </c>
      <c r="G5" s="183"/>
      <c r="H5" s="170" t="s">
        <v>41</v>
      </c>
      <c r="I5" s="171"/>
      <c r="J5" s="172"/>
      <c r="K5" s="168" t="s">
        <v>17</v>
      </c>
      <c r="L5" s="184" t="s">
        <v>38</v>
      </c>
      <c r="M5" s="168" t="s">
        <v>4</v>
      </c>
      <c r="N5" s="168" t="s">
        <v>54</v>
      </c>
      <c r="O5" s="175" t="s">
        <v>46</v>
      </c>
      <c r="P5" s="176"/>
      <c r="Q5" s="177"/>
      <c r="R5" s="168" t="s">
        <v>102</v>
      </c>
      <c r="S5" s="165" t="s">
        <v>2</v>
      </c>
    </row>
    <row r="6" spans="1:23">
      <c r="A6" s="166"/>
      <c r="B6" s="189"/>
      <c r="C6" s="186" t="s">
        <v>52</v>
      </c>
      <c r="D6" s="168" t="s">
        <v>18</v>
      </c>
      <c r="E6" s="178" t="s">
        <v>16</v>
      </c>
      <c r="F6" s="165" t="s">
        <v>56</v>
      </c>
      <c r="G6" s="168" t="s">
        <v>57</v>
      </c>
      <c r="H6" s="83" t="s">
        <v>42</v>
      </c>
      <c r="I6" s="83" t="s">
        <v>43</v>
      </c>
      <c r="J6" s="83" t="s">
        <v>44</v>
      </c>
      <c r="K6" s="166"/>
      <c r="L6" s="185"/>
      <c r="M6" s="166"/>
      <c r="N6" s="173"/>
      <c r="O6" s="179" t="s">
        <v>6</v>
      </c>
      <c r="P6" s="178" t="s">
        <v>8</v>
      </c>
      <c r="Q6" s="178" t="s">
        <v>5</v>
      </c>
      <c r="R6" s="173"/>
      <c r="S6" s="166"/>
    </row>
    <row r="7" spans="1:23">
      <c r="A7" s="166"/>
      <c r="B7" s="189"/>
      <c r="C7" s="187"/>
      <c r="D7" s="166"/>
      <c r="E7" s="168"/>
      <c r="F7" s="167"/>
      <c r="G7" s="167"/>
      <c r="H7" s="84" t="s">
        <v>49</v>
      </c>
      <c r="I7" s="84" t="s">
        <v>50</v>
      </c>
      <c r="J7" s="84" t="s">
        <v>50</v>
      </c>
      <c r="K7" s="166"/>
      <c r="L7" s="185"/>
      <c r="M7" s="166"/>
      <c r="N7" s="174"/>
      <c r="O7" s="181"/>
      <c r="P7" s="165"/>
      <c r="Q7" s="165"/>
      <c r="R7" s="174"/>
      <c r="S7" s="166"/>
    </row>
    <row r="8" spans="1:23" s="29" customFormat="1" ht="24.75" thickBot="1">
      <c r="A8" s="102"/>
      <c r="B8" s="103"/>
      <c r="C8" s="104"/>
      <c r="D8" s="104"/>
      <c r="E8" s="105"/>
      <c r="F8" s="143">
        <f>SUM(F9:F24)</f>
        <v>0</v>
      </c>
      <c r="G8" s="105"/>
      <c r="H8" s="144">
        <f>SUM(H9:H25)</f>
        <v>0</v>
      </c>
      <c r="I8" s="144">
        <f t="shared" ref="I8:J8" si="0">COUNT(I9:I25,P)</f>
        <v>0</v>
      </c>
      <c r="J8" s="144">
        <f t="shared" si="0"/>
        <v>0</v>
      </c>
      <c r="K8" s="144"/>
      <c r="L8" s="144">
        <f t="shared" ref="L8:Q8" si="1">SUM(L9:L24)</f>
        <v>0</v>
      </c>
      <c r="M8" s="144"/>
      <c r="N8" s="144"/>
      <c r="O8" s="144">
        <f t="shared" si="1"/>
        <v>0</v>
      </c>
      <c r="P8" s="144">
        <f t="shared" si="1"/>
        <v>0</v>
      </c>
      <c r="Q8" s="144">
        <f t="shared" si="1"/>
        <v>0</v>
      </c>
      <c r="R8" s="106"/>
      <c r="S8" s="107"/>
      <c r="U8" s="30"/>
    </row>
    <row r="9" spans="1:23" ht="24.75" thickTop="1">
      <c r="A9" s="153"/>
      <c r="B9" s="154"/>
      <c r="C9" s="155"/>
      <c r="D9" s="153"/>
      <c r="E9" s="156"/>
      <c r="F9" s="153"/>
      <c r="G9" s="153"/>
      <c r="H9" s="156"/>
      <c r="I9" s="156"/>
      <c r="J9" s="156"/>
      <c r="K9" s="153"/>
      <c r="L9" s="157"/>
      <c r="M9" s="153"/>
      <c r="N9" s="156"/>
      <c r="O9" s="158"/>
      <c r="P9" s="153"/>
      <c r="Q9" s="153"/>
      <c r="R9" s="156"/>
      <c r="S9" s="153"/>
    </row>
    <row r="10" spans="1:23" s="29" customFormat="1">
      <c r="A10" s="41"/>
      <c r="B10" s="33"/>
      <c r="C10" s="34"/>
      <c r="D10" s="34"/>
      <c r="E10" s="36"/>
      <c r="F10" s="36"/>
      <c r="G10" s="36"/>
      <c r="H10" s="50"/>
      <c r="I10" s="39"/>
      <c r="J10" s="39"/>
      <c r="K10" s="37"/>
      <c r="L10" s="46"/>
      <c r="M10" s="36"/>
      <c r="N10" s="36"/>
      <c r="O10" s="36"/>
      <c r="P10" s="36"/>
      <c r="Q10" s="50"/>
      <c r="R10" s="35"/>
      <c r="S10" s="36"/>
      <c r="U10" s="30"/>
    </row>
    <row r="11" spans="1:23" s="29" customFormat="1">
      <c r="A11" s="41"/>
      <c r="B11" s="33"/>
      <c r="C11" s="34"/>
      <c r="D11" s="34"/>
      <c r="E11" s="36"/>
      <c r="F11" s="36"/>
      <c r="G11" s="36"/>
      <c r="H11" s="50"/>
      <c r="I11" s="39"/>
      <c r="J11" s="39"/>
      <c r="K11" s="37"/>
      <c r="L11" s="46"/>
      <c r="M11" s="36"/>
      <c r="N11" s="36"/>
      <c r="O11" s="50"/>
      <c r="P11" s="36"/>
      <c r="Q11" s="36"/>
      <c r="R11" s="35"/>
      <c r="S11" s="36"/>
      <c r="U11" s="30"/>
    </row>
    <row r="12" spans="1:23" s="29" customFormat="1">
      <c r="A12" s="41"/>
      <c r="B12" s="33"/>
      <c r="C12" s="34"/>
      <c r="D12" s="34"/>
      <c r="E12" s="36"/>
      <c r="F12" s="36"/>
      <c r="G12" s="36"/>
      <c r="H12" s="50"/>
      <c r="I12" s="39"/>
      <c r="J12" s="39"/>
      <c r="K12" s="37"/>
      <c r="L12" s="46"/>
      <c r="M12" s="36"/>
      <c r="N12" s="36"/>
      <c r="O12" s="36"/>
      <c r="P12" s="36"/>
      <c r="Q12" s="50"/>
      <c r="R12" s="35"/>
      <c r="S12" s="36"/>
      <c r="U12" s="30"/>
    </row>
    <row r="13" spans="1:23" s="29" customFormat="1">
      <c r="A13" s="41"/>
      <c r="B13" s="33"/>
      <c r="C13" s="34"/>
      <c r="D13" s="34"/>
      <c r="E13" s="36"/>
      <c r="F13" s="36"/>
      <c r="G13" s="36"/>
      <c r="H13" s="50"/>
      <c r="I13" s="39"/>
      <c r="J13" s="39"/>
      <c r="K13" s="37"/>
      <c r="L13" s="46"/>
      <c r="M13" s="36"/>
      <c r="N13" s="36"/>
      <c r="O13" s="36"/>
      <c r="P13" s="36"/>
      <c r="Q13" s="50"/>
      <c r="R13" s="35"/>
      <c r="S13" s="36"/>
      <c r="U13" s="30"/>
    </row>
    <row r="14" spans="1:23" s="29" customFormat="1">
      <c r="A14" s="41"/>
      <c r="B14" s="33"/>
      <c r="C14" s="34"/>
      <c r="D14" s="34"/>
      <c r="E14" s="36"/>
      <c r="F14" s="36"/>
      <c r="G14" s="36"/>
      <c r="H14" s="50"/>
      <c r="I14" s="39"/>
      <c r="J14" s="39"/>
      <c r="K14" s="37"/>
      <c r="L14" s="46"/>
      <c r="M14" s="36"/>
      <c r="N14" s="36"/>
      <c r="O14" s="36"/>
      <c r="P14" s="36"/>
      <c r="Q14" s="50"/>
      <c r="R14" s="35"/>
      <c r="S14" s="36"/>
      <c r="U14" s="30"/>
    </row>
    <row r="15" spans="1:23" s="29" customFormat="1">
      <c r="A15" s="41"/>
      <c r="B15" s="33"/>
      <c r="C15" s="34"/>
      <c r="D15" s="34"/>
      <c r="E15" s="36"/>
      <c r="F15" s="36"/>
      <c r="G15" s="36"/>
      <c r="H15" s="39"/>
      <c r="I15" s="50"/>
      <c r="J15" s="39"/>
      <c r="K15" s="37"/>
      <c r="L15" s="46"/>
      <c r="M15" s="36"/>
      <c r="N15" s="36"/>
      <c r="O15" s="36"/>
      <c r="P15" s="36"/>
      <c r="Q15" s="50"/>
      <c r="R15" s="35"/>
      <c r="S15" s="36"/>
      <c r="U15" s="30"/>
    </row>
    <row r="16" spans="1:23" s="29" customFormat="1">
      <c r="A16" s="41"/>
      <c r="B16" s="33"/>
      <c r="C16" s="34"/>
      <c r="D16" s="34"/>
      <c r="E16" s="36"/>
      <c r="F16" s="36"/>
      <c r="G16" s="36"/>
      <c r="H16" s="39"/>
      <c r="I16" s="50"/>
      <c r="J16" s="39"/>
      <c r="K16" s="37"/>
      <c r="L16" s="46"/>
      <c r="M16" s="36"/>
      <c r="N16" s="36"/>
      <c r="O16" s="36"/>
      <c r="P16" s="36"/>
      <c r="Q16" s="50"/>
      <c r="R16" s="35"/>
      <c r="S16" s="36"/>
      <c r="U16" s="30"/>
    </row>
    <row r="17" spans="1:21" s="29" customFormat="1">
      <c r="A17" s="41"/>
      <c r="B17" s="33"/>
      <c r="C17" s="34"/>
      <c r="D17" s="34"/>
      <c r="E17" s="36"/>
      <c r="F17" s="36"/>
      <c r="G17" s="36"/>
      <c r="H17" s="39"/>
      <c r="I17" s="50"/>
      <c r="J17" s="39"/>
      <c r="K17" s="37"/>
      <c r="L17" s="46"/>
      <c r="M17" s="36"/>
      <c r="N17" s="36"/>
      <c r="O17" s="50"/>
      <c r="P17" s="36"/>
      <c r="Q17" s="36"/>
      <c r="R17" s="35"/>
      <c r="S17" s="36"/>
      <c r="U17" s="30"/>
    </row>
    <row r="18" spans="1:21" s="29" customFormat="1">
      <c r="A18" s="41"/>
      <c r="B18" s="33"/>
      <c r="C18" s="34"/>
      <c r="D18" s="34"/>
      <c r="E18" s="36"/>
      <c r="F18" s="36"/>
      <c r="G18" s="36"/>
      <c r="H18" s="39"/>
      <c r="I18" s="50"/>
      <c r="J18" s="39"/>
      <c r="K18" s="37"/>
      <c r="L18" s="46"/>
      <c r="M18" s="36"/>
      <c r="N18" s="36"/>
      <c r="O18" s="36"/>
      <c r="P18" s="36"/>
      <c r="Q18" s="50"/>
      <c r="R18" s="35"/>
      <c r="S18" s="36"/>
      <c r="U18" s="30"/>
    </row>
    <row r="19" spans="1:21" s="29" customFormat="1">
      <c r="A19" s="41"/>
      <c r="B19" s="33"/>
      <c r="C19" s="34"/>
      <c r="D19" s="34"/>
      <c r="E19" s="36"/>
      <c r="F19" s="36"/>
      <c r="G19" s="36"/>
      <c r="H19" s="39"/>
      <c r="I19" s="50"/>
      <c r="J19" s="39"/>
      <c r="K19" s="37"/>
      <c r="L19" s="46"/>
      <c r="M19" s="36"/>
      <c r="N19" s="36"/>
      <c r="O19" s="50"/>
      <c r="P19" s="36"/>
      <c r="Q19" s="36"/>
      <c r="R19" s="35"/>
      <c r="S19" s="36"/>
      <c r="U19" s="30"/>
    </row>
    <row r="20" spans="1:21" s="29" customFormat="1">
      <c r="A20" s="41"/>
      <c r="B20" s="33"/>
      <c r="C20" s="34"/>
      <c r="D20" s="34"/>
      <c r="E20" s="36"/>
      <c r="F20" s="36"/>
      <c r="G20" s="36"/>
      <c r="H20" s="39"/>
      <c r="I20" s="50"/>
      <c r="J20" s="39"/>
      <c r="K20" s="37"/>
      <c r="L20" s="46"/>
      <c r="M20" s="36"/>
      <c r="N20" s="36"/>
      <c r="O20" s="36"/>
      <c r="P20" s="36"/>
      <c r="Q20" s="50"/>
      <c r="R20" s="35"/>
      <c r="S20" s="36"/>
      <c r="U20" s="30"/>
    </row>
    <row r="21" spans="1:21" s="29" customFormat="1">
      <c r="A21" s="41"/>
      <c r="B21" s="33"/>
      <c r="C21" s="34"/>
      <c r="D21" s="34"/>
      <c r="E21" s="36"/>
      <c r="F21" s="36"/>
      <c r="G21" s="36"/>
      <c r="H21" s="39"/>
      <c r="I21" s="50"/>
      <c r="J21" s="39"/>
      <c r="K21" s="37"/>
      <c r="L21" s="46"/>
      <c r="M21" s="36"/>
      <c r="N21" s="36"/>
      <c r="O21" s="50"/>
      <c r="P21" s="36"/>
      <c r="Q21" s="36"/>
      <c r="R21" s="35"/>
      <c r="S21" s="36"/>
      <c r="U21" s="30"/>
    </row>
    <row r="22" spans="1:21" s="29" customFormat="1">
      <c r="A22" s="41"/>
      <c r="B22" s="33"/>
      <c r="C22" s="34"/>
      <c r="D22" s="34"/>
      <c r="E22" s="36"/>
      <c r="F22" s="36"/>
      <c r="G22" s="36"/>
      <c r="H22" s="39"/>
      <c r="I22" s="50"/>
      <c r="J22" s="39"/>
      <c r="K22" s="37"/>
      <c r="L22" s="46"/>
      <c r="M22" s="36"/>
      <c r="N22" s="36"/>
      <c r="O22" s="50"/>
      <c r="P22" s="36"/>
      <c r="Q22" s="36"/>
      <c r="R22" s="35"/>
      <c r="S22" s="36"/>
      <c r="U22" s="30"/>
    </row>
    <row r="23" spans="1:21" s="29" customFormat="1">
      <c r="A23" s="41"/>
      <c r="B23" s="33"/>
      <c r="C23" s="34"/>
      <c r="D23" s="34"/>
      <c r="E23" s="36"/>
      <c r="F23" s="36"/>
      <c r="G23" s="36"/>
      <c r="H23" s="39"/>
      <c r="I23" s="50"/>
      <c r="J23" s="39"/>
      <c r="K23" s="37"/>
      <c r="L23" s="46"/>
      <c r="M23" s="36"/>
      <c r="N23" s="36"/>
      <c r="O23" s="50"/>
      <c r="P23" s="36"/>
      <c r="Q23" s="36"/>
      <c r="R23" s="35"/>
      <c r="S23" s="36"/>
      <c r="U23" s="30"/>
    </row>
    <row r="24" spans="1:21" s="29" customFormat="1">
      <c r="A24" s="41"/>
      <c r="B24" s="33"/>
      <c r="C24" s="34"/>
      <c r="D24" s="34"/>
      <c r="E24" s="36"/>
      <c r="F24" s="36"/>
      <c r="G24" s="36"/>
      <c r="H24" s="39"/>
      <c r="I24" s="50"/>
      <c r="J24" s="39"/>
      <c r="K24" s="37"/>
      <c r="L24" s="46"/>
      <c r="M24" s="36"/>
      <c r="N24" s="36"/>
      <c r="O24" s="50"/>
      <c r="P24" s="36"/>
      <c r="Q24" s="36"/>
      <c r="R24" s="35"/>
      <c r="S24" s="36"/>
      <c r="U24" s="30"/>
    </row>
    <row r="25" spans="1:21" s="29" customFormat="1">
      <c r="A25" s="41"/>
      <c r="B25" s="33"/>
      <c r="C25" s="34"/>
      <c r="D25" s="34"/>
      <c r="E25" s="36"/>
      <c r="F25" s="36"/>
      <c r="G25" s="36"/>
      <c r="H25" s="39"/>
      <c r="I25" s="50"/>
      <c r="J25" s="39"/>
      <c r="K25" s="37"/>
      <c r="L25" s="46"/>
      <c r="M25" s="36"/>
      <c r="N25" s="36"/>
      <c r="O25" s="50"/>
      <c r="P25" s="36"/>
      <c r="Q25" s="36"/>
      <c r="R25" s="35"/>
      <c r="S25" s="36"/>
      <c r="U25" s="30"/>
    </row>
    <row r="26" spans="1:21" s="29" customFormat="1">
      <c r="A26" s="86"/>
      <c r="B26" s="87"/>
      <c r="C26" s="88"/>
      <c r="D26" s="88"/>
      <c r="E26" s="89"/>
      <c r="F26" s="89"/>
      <c r="G26" s="89"/>
      <c r="H26" s="90"/>
      <c r="I26" s="91"/>
      <c r="J26" s="90"/>
      <c r="K26" s="92"/>
      <c r="L26" s="93"/>
      <c r="M26" s="89"/>
      <c r="N26" s="89"/>
      <c r="O26" s="91"/>
      <c r="P26" s="89"/>
      <c r="Q26" s="89"/>
      <c r="R26" s="94"/>
      <c r="S26" s="89"/>
      <c r="U26" s="30"/>
    </row>
    <row r="28" spans="1:21">
      <c r="M28" s="48"/>
      <c r="N28" s="48"/>
    </row>
  </sheetData>
  <mergeCells count="23">
    <mergeCell ref="P6:P7"/>
    <mergeCell ref="Q6:Q7"/>
    <mergeCell ref="F5:G5"/>
    <mergeCell ref="F6:F7"/>
    <mergeCell ref="G6:G7"/>
    <mergeCell ref="N5:N7"/>
    <mergeCell ref="O5:Q5"/>
    <mergeCell ref="A2:S2"/>
    <mergeCell ref="A3:S3"/>
    <mergeCell ref="A4:S4"/>
    <mergeCell ref="A5:A7"/>
    <mergeCell ref="B5:B7"/>
    <mergeCell ref="C5:E5"/>
    <mergeCell ref="H5:J5"/>
    <mergeCell ref="K5:K7"/>
    <mergeCell ref="L5:L7"/>
    <mergeCell ref="M5:M7"/>
    <mergeCell ref="R5:R7"/>
    <mergeCell ref="S5:S7"/>
    <mergeCell ref="C6:C7"/>
    <mergeCell ref="D6:D7"/>
    <mergeCell ref="E6:E7"/>
    <mergeCell ref="O6:O7"/>
  </mergeCells>
  <printOptions horizontalCentered="1"/>
  <pageMargins left="0.31496062992125984" right="0.31496062992125984" top="0.62992125984251968" bottom="0.31496062992125984" header="0.27559055118110237" footer="0.15748031496062992"/>
  <pageSetup paperSize="9" scale="6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W28"/>
  <sheetViews>
    <sheetView topLeftCell="C1" zoomScale="85" zoomScaleNormal="85" workbookViewId="0">
      <pane ySplit="7" topLeftCell="A8" activePane="bottomLeft" state="frozen"/>
      <selection pane="bottomLeft" activeCell="R5" sqref="R5:R7"/>
    </sheetView>
  </sheetViews>
  <sheetFormatPr defaultColWidth="9.125" defaultRowHeight="24"/>
  <cols>
    <col min="1" max="1" width="5.5" style="31" bestFit="1" customWidth="1"/>
    <col min="2" max="2" width="12.125" style="29" customWidth="1"/>
    <col min="3" max="3" width="23.75" style="82" bestFit="1" customWidth="1"/>
    <col min="4" max="4" width="15.125" style="48" bestFit="1" customWidth="1"/>
    <col min="5" max="5" width="15.25" style="1" customWidth="1"/>
    <col min="6" max="6" width="6.75" style="1" customWidth="1"/>
    <col min="7" max="7" width="5.875" style="1" customWidth="1"/>
    <col min="8" max="8" width="7.25" style="66" customWidth="1"/>
    <col min="9" max="9" width="7" style="66" customWidth="1"/>
    <col min="10" max="10" width="7.25" style="66" customWidth="1"/>
    <col min="11" max="11" width="12.125" style="1" customWidth="1"/>
    <col min="12" max="12" width="10.875" style="47" customWidth="1"/>
    <col min="13" max="14" width="8.375" style="2" customWidth="1"/>
    <col min="15" max="15" width="7.75" style="2" customWidth="1"/>
    <col min="16" max="16" width="6.375" style="2" customWidth="1"/>
    <col min="17" max="17" width="10.25" style="2" customWidth="1"/>
    <col min="18" max="18" width="14.125" style="1" customWidth="1"/>
    <col min="19" max="19" width="12.375" style="1" customWidth="1"/>
    <col min="20" max="20" width="4.5" style="1" customWidth="1"/>
    <col min="21" max="21" width="5" style="2" customWidth="1"/>
    <col min="22" max="23" width="34.875" style="1" customWidth="1"/>
    <col min="24" max="24" width="11.375" style="1" customWidth="1"/>
    <col min="25" max="16384" width="9.125" style="1"/>
  </cols>
  <sheetData>
    <row r="1" spans="1:23">
      <c r="S1" s="162" t="s">
        <v>113</v>
      </c>
    </row>
    <row r="2" spans="1:23" ht="27.75">
      <c r="A2" s="163" t="s">
        <v>97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V2" s="2"/>
      <c r="W2" s="2"/>
    </row>
    <row r="3" spans="1:23" ht="27.75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23" ht="27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3" ht="21" customHeight="1">
      <c r="A5" s="165" t="s">
        <v>3</v>
      </c>
      <c r="B5" s="188" t="s">
        <v>101</v>
      </c>
      <c r="C5" s="169" t="s">
        <v>1</v>
      </c>
      <c r="D5" s="169"/>
      <c r="E5" s="169"/>
      <c r="F5" s="182" t="s">
        <v>56</v>
      </c>
      <c r="G5" s="183"/>
      <c r="H5" s="170" t="s">
        <v>41</v>
      </c>
      <c r="I5" s="171"/>
      <c r="J5" s="172"/>
      <c r="K5" s="168" t="s">
        <v>17</v>
      </c>
      <c r="L5" s="184" t="s">
        <v>38</v>
      </c>
      <c r="M5" s="190" t="s">
        <v>66</v>
      </c>
      <c r="N5" s="191"/>
      <c r="O5" s="175" t="s">
        <v>58</v>
      </c>
      <c r="P5" s="176"/>
      <c r="Q5" s="177"/>
      <c r="R5" s="168" t="s">
        <v>102</v>
      </c>
      <c r="S5" s="165" t="s">
        <v>2</v>
      </c>
    </row>
    <row r="6" spans="1:23">
      <c r="A6" s="166"/>
      <c r="B6" s="189"/>
      <c r="C6" s="186" t="s">
        <v>52</v>
      </c>
      <c r="D6" s="168" t="s">
        <v>18</v>
      </c>
      <c r="E6" s="178" t="s">
        <v>16</v>
      </c>
      <c r="F6" s="165" t="s">
        <v>56</v>
      </c>
      <c r="G6" s="168" t="s">
        <v>57</v>
      </c>
      <c r="H6" s="83" t="s">
        <v>42</v>
      </c>
      <c r="I6" s="83" t="s">
        <v>43</v>
      </c>
      <c r="J6" s="83" t="s">
        <v>44</v>
      </c>
      <c r="K6" s="166"/>
      <c r="L6" s="185"/>
      <c r="M6" s="192"/>
      <c r="N6" s="193"/>
      <c r="O6" s="179" t="s">
        <v>6</v>
      </c>
      <c r="P6" s="178" t="s">
        <v>8</v>
      </c>
      <c r="Q6" s="178" t="s">
        <v>5</v>
      </c>
      <c r="R6" s="173"/>
      <c r="S6" s="166"/>
    </row>
    <row r="7" spans="1:23">
      <c r="A7" s="166"/>
      <c r="B7" s="189"/>
      <c r="C7" s="187"/>
      <c r="D7" s="166"/>
      <c r="E7" s="168"/>
      <c r="F7" s="167"/>
      <c r="G7" s="167"/>
      <c r="H7" s="84" t="s">
        <v>49</v>
      </c>
      <c r="I7" s="84" t="s">
        <v>50</v>
      </c>
      <c r="J7" s="84" t="s">
        <v>50</v>
      </c>
      <c r="K7" s="166"/>
      <c r="L7" s="185"/>
      <c r="M7" s="133" t="s">
        <v>64</v>
      </c>
      <c r="N7" s="133" t="s">
        <v>65</v>
      </c>
      <c r="O7" s="181"/>
      <c r="P7" s="165"/>
      <c r="Q7" s="165"/>
      <c r="R7" s="174"/>
      <c r="S7" s="166"/>
    </row>
    <row r="8" spans="1:23" s="29" customFormat="1" ht="24.75" thickBot="1">
      <c r="A8" s="102"/>
      <c r="B8" s="103"/>
      <c r="C8" s="104"/>
      <c r="D8" s="104"/>
      <c r="E8" s="105"/>
      <c r="F8" s="105">
        <f>SUM(F9:F24)</f>
        <v>1</v>
      </c>
      <c r="G8" s="105"/>
      <c r="H8" s="144">
        <f>SUM(H9:H25)</f>
        <v>1</v>
      </c>
      <c r="I8" s="144">
        <f t="shared" ref="I8:J8" si="0">COUNT(I9:I25,P)</f>
        <v>1</v>
      </c>
      <c r="J8" s="144">
        <f t="shared" si="0"/>
        <v>1</v>
      </c>
      <c r="K8" s="144"/>
      <c r="L8" s="144">
        <f t="shared" ref="L8:Q8" si="1">SUM(L9:L24)</f>
        <v>9000</v>
      </c>
      <c r="M8" s="144"/>
      <c r="N8" s="144"/>
      <c r="O8" s="144">
        <f t="shared" si="1"/>
        <v>1</v>
      </c>
      <c r="P8" s="144">
        <f t="shared" si="1"/>
        <v>0</v>
      </c>
      <c r="Q8" s="144">
        <f t="shared" si="1"/>
        <v>0</v>
      </c>
      <c r="R8" s="106"/>
      <c r="S8" s="107"/>
      <c r="U8" s="30"/>
    </row>
    <row r="9" spans="1:23" s="29" customFormat="1" ht="70.5" thickTop="1">
      <c r="A9" s="53">
        <v>1</v>
      </c>
      <c r="B9" s="54" t="s">
        <v>68</v>
      </c>
      <c r="C9" s="55" t="s">
        <v>69</v>
      </c>
      <c r="D9" s="55" t="s">
        <v>70</v>
      </c>
      <c r="E9" s="58" t="s">
        <v>71</v>
      </c>
      <c r="F9" s="58">
        <v>1</v>
      </c>
      <c r="G9" s="58" t="s">
        <v>72</v>
      </c>
      <c r="H9" s="145">
        <v>1</v>
      </c>
      <c r="I9" s="146">
        <v>0</v>
      </c>
      <c r="J9" s="146">
        <v>0</v>
      </c>
      <c r="K9" s="147">
        <v>42149</v>
      </c>
      <c r="L9" s="61">
        <v>9000</v>
      </c>
      <c r="M9" s="148">
        <f ca="1">DATEDIF(K9,TODAY(),"Y")</f>
        <v>1</v>
      </c>
      <c r="N9" s="148">
        <f ca="1">DATEDIF(K9,TODAY(),"YM")</f>
        <v>11</v>
      </c>
      <c r="O9" s="149">
        <v>1</v>
      </c>
      <c r="P9" s="149">
        <v>0</v>
      </c>
      <c r="Q9" s="149">
        <v>0</v>
      </c>
      <c r="R9" s="56" t="s">
        <v>73</v>
      </c>
      <c r="S9" s="59" t="s">
        <v>103</v>
      </c>
      <c r="U9" s="30"/>
    </row>
    <row r="10" spans="1:23" s="29" customFormat="1">
      <c r="A10" s="41"/>
      <c r="B10" s="33"/>
      <c r="C10" s="34"/>
      <c r="D10" s="34"/>
      <c r="E10" s="36"/>
      <c r="F10" s="36"/>
      <c r="G10" s="36"/>
      <c r="H10" s="62"/>
      <c r="I10" s="39"/>
      <c r="J10" s="39"/>
      <c r="K10" s="37"/>
      <c r="L10" s="46"/>
      <c r="M10" s="36"/>
      <c r="N10" s="36"/>
      <c r="O10" s="36"/>
      <c r="P10" s="36"/>
      <c r="Q10" s="50"/>
      <c r="R10" s="35"/>
      <c r="S10" s="36"/>
      <c r="U10" s="30"/>
    </row>
    <row r="11" spans="1:23" s="29" customFormat="1">
      <c r="A11" s="41"/>
      <c r="B11" s="33"/>
      <c r="C11" s="34"/>
      <c r="D11" s="34"/>
      <c r="E11" s="36"/>
      <c r="F11" s="36"/>
      <c r="G11" s="36"/>
      <c r="H11" s="50"/>
      <c r="I11" s="39"/>
      <c r="J11" s="39"/>
      <c r="K11" s="37"/>
      <c r="L11" s="46"/>
      <c r="M11" s="36"/>
      <c r="N11" s="36"/>
      <c r="O11" s="50"/>
      <c r="P11" s="36"/>
      <c r="Q11" s="36"/>
      <c r="R11" s="35"/>
      <c r="S11" s="36"/>
      <c r="U11" s="30"/>
    </row>
    <row r="12" spans="1:23" s="29" customFormat="1">
      <c r="A12" s="41"/>
      <c r="B12" s="33"/>
      <c r="C12" s="34"/>
      <c r="D12" s="34"/>
      <c r="E12" s="36"/>
      <c r="F12" s="36"/>
      <c r="G12" s="36"/>
      <c r="H12" s="50"/>
      <c r="I12" s="39"/>
      <c r="J12" s="39"/>
      <c r="K12" s="37"/>
      <c r="L12" s="46"/>
      <c r="M12" s="36"/>
      <c r="N12" s="36"/>
      <c r="O12" s="36"/>
      <c r="P12" s="36"/>
      <c r="Q12" s="50"/>
      <c r="R12" s="35"/>
      <c r="S12" s="36"/>
      <c r="U12" s="30"/>
    </row>
    <row r="13" spans="1:23" s="29" customFormat="1">
      <c r="A13" s="41"/>
      <c r="B13" s="33"/>
      <c r="C13" s="34"/>
      <c r="D13" s="34"/>
      <c r="E13" s="36"/>
      <c r="F13" s="36"/>
      <c r="G13" s="36"/>
      <c r="H13" s="50"/>
      <c r="I13" s="39"/>
      <c r="J13" s="39"/>
      <c r="K13" s="37"/>
      <c r="L13" s="46"/>
      <c r="M13" s="36"/>
      <c r="N13" s="36"/>
      <c r="O13" s="36"/>
      <c r="P13" s="36"/>
      <c r="Q13" s="50"/>
      <c r="R13" s="35"/>
      <c r="S13" s="36"/>
      <c r="U13" s="30"/>
    </row>
    <row r="14" spans="1:23" s="29" customFormat="1">
      <c r="A14" s="41"/>
      <c r="B14" s="33"/>
      <c r="C14" s="34"/>
      <c r="D14" s="34"/>
      <c r="E14" s="36"/>
      <c r="F14" s="36"/>
      <c r="G14" s="36"/>
      <c r="H14" s="50"/>
      <c r="I14" s="39"/>
      <c r="J14" s="39"/>
      <c r="K14" s="37"/>
      <c r="L14" s="46"/>
      <c r="M14" s="36"/>
      <c r="N14" s="36"/>
      <c r="O14" s="36"/>
      <c r="P14" s="36"/>
      <c r="Q14" s="50"/>
      <c r="R14" s="35"/>
      <c r="S14" s="36"/>
      <c r="U14" s="30"/>
    </row>
    <row r="15" spans="1:23" s="29" customFormat="1">
      <c r="A15" s="41"/>
      <c r="B15" s="33"/>
      <c r="C15" s="34"/>
      <c r="D15" s="34"/>
      <c r="E15" s="36"/>
      <c r="F15" s="36"/>
      <c r="G15" s="36"/>
      <c r="H15" s="39"/>
      <c r="I15" s="50"/>
      <c r="J15" s="39"/>
      <c r="K15" s="37"/>
      <c r="L15" s="46"/>
      <c r="M15" s="36"/>
      <c r="N15" s="36"/>
      <c r="O15" s="36"/>
      <c r="P15" s="36"/>
      <c r="Q15" s="50"/>
      <c r="R15" s="35"/>
      <c r="S15" s="36"/>
      <c r="U15" s="30"/>
    </row>
    <row r="16" spans="1:23" s="29" customFormat="1">
      <c r="A16" s="41"/>
      <c r="B16" s="33"/>
      <c r="C16" s="34"/>
      <c r="D16" s="34"/>
      <c r="E16" s="36"/>
      <c r="F16" s="36"/>
      <c r="G16" s="36"/>
      <c r="H16" s="39"/>
      <c r="I16" s="50"/>
      <c r="J16" s="39"/>
      <c r="K16" s="37"/>
      <c r="L16" s="46"/>
      <c r="M16" s="36"/>
      <c r="N16" s="36"/>
      <c r="O16" s="36"/>
      <c r="P16" s="36"/>
      <c r="Q16" s="50"/>
      <c r="R16" s="35"/>
      <c r="S16" s="36"/>
      <c r="U16" s="30"/>
    </row>
    <row r="17" spans="1:21" s="29" customFormat="1">
      <c r="A17" s="41"/>
      <c r="B17" s="33"/>
      <c r="C17" s="34"/>
      <c r="D17" s="34"/>
      <c r="E17" s="36"/>
      <c r="F17" s="36"/>
      <c r="G17" s="36"/>
      <c r="H17" s="39"/>
      <c r="I17" s="50"/>
      <c r="J17" s="39"/>
      <c r="K17" s="37"/>
      <c r="L17" s="46"/>
      <c r="M17" s="36"/>
      <c r="N17" s="36"/>
      <c r="O17" s="50"/>
      <c r="P17" s="36"/>
      <c r="Q17" s="36"/>
      <c r="R17" s="35"/>
      <c r="S17" s="36"/>
      <c r="U17" s="30"/>
    </row>
    <row r="18" spans="1:21" s="29" customFormat="1">
      <c r="A18" s="41"/>
      <c r="B18" s="33"/>
      <c r="C18" s="34"/>
      <c r="D18" s="34"/>
      <c r="E18" s="36"/>
      <c r="F18" s="36"/>
      <c r="G18" s="36"/>
      <c r="H18" s="39"/>
      <c r="I18" s="50"/>
      <c r="J18" s="39"/>
      <c r="K18" s="37"/>
      <c r="L18" s="46"/>
      <c r="M18" s="36"/>
      <c r="N18" s="36"/>
      <c r="O18" s="36"/>
      <c r="P18" s="36"/>
      <c r="Q18" s="50"/>
      <c r="R18" s="35"/>
      <c r="S18" s="36"/>
      <c r="U18" s="30"/>
    </row>
    <row r="19" spans="1:21" s="29" customFormat="1">
      <c r="A19" s="41"/>
      <c r="B19" s="33"/>
      <c r="C19" s="34"/>
      <c r="D19" s="34"/>
      <c r="E19" s="36"/>
      <c r="F19" s="36"/>
      <c r="G19" s="36"/>
      <c r="H19" s="39"/>
      <c r="I19" s="50"/>
      <c r="J19" s="39"/>
      <c r="K19" s="37"/>
      <c r="L19" s="46"/>
      <c r="M19" s="36"/>
      <c r="N19" s="36"/>
      <c r="O19" s="50"/>
      <c r="P19" s="36"/>
      <c r="Q19" s="36"/>
      <c r="R19" s="35"/>
      <c r="S19" s="36"/>
      <c r="U19" s="30"/>
    </row>
    <row r="20" spans="1:21" s="29" customFormat="1">
      <c r="A20" s="41"/>
      <c r="B20" s="33"/>
      <c r="C20" s="34"/>
      <c r="D20" s="34"/>
      <c r="E20" s="36"/>
      <c r="F20" s="36"/>
      <c r="G20" s="36"/>
      <c r="H20" s="39"/>
      <c r="I20" s="50"/>
      <c r="J20" s="39"/>
      <c r="K20" s="37"/>
      <c r="L20" s="46"/>
      <c r="M20" s="36"/>
      <c r="N20" s="36"/>
      <c r="O20" s="36"/>
      <c r="P20" s="36"/>
      <c r="Q20" s="50"/>
      <c r="R20" s="35"/>
      <c r="S20" s="36"/>
      <c r="U20" s="30"/>
    </row>
    <row r="21" spans="1:21" s="29" customFormat="1">
      <c r="A21" s="41"/>
      <c r="B21" s="33"/>
      <c r="C21" s="34"/>
      <c r="D21" s="34"/>
      <c r="E21" s="36"/>
      <c r="F21" s="36"/>
      <c r="G21" s="36"/>
      <c r="H21" s="39"/>
      <c r="I21" s="50"/>
      <c r="J21" s="39"/>
      <c r="K21" s="37"/>
      <c r="L21" s="46"/>
      <c r="M21" s="36"/>
      <c r="N21" s="36"/>
      <c r="O21" s="50"/>
      <c r="P21" s="36"/>
      <c r="Q21" s="36"/>
      <c r="R21" s="35"/>
      <c r="S21" s="36"/>
      <c r="U21" s="30"/>
    </row>
    <row r="22" spans="1:21" s="29" customFormat="1">
      <c r="A22" s="41"/>
      <c r="B22" s="33"/>
      <c r="C22" s="34"/>
      <c r="D22" s="34"/>
      <c r="E22" s="36"/>
      <c r="F22" s="36"/>
      <c r="G22" s="36"/>
      <c r="H22" s="39"/>
      <c r="I22" s="50"/>
      <c r="J22" s="39"/>
      <c r="K22" s="37"/>
      <c r="L22" s="46"/>
      <c r="M22" s="36"/>
      <c r="N22" s="36"/>
      <c r="O22" s="50"/>
      <c r="P22" s="36"/>
      <c r="Q22" s="36"/>
      <c r="R22" s="35"/>
      <c r="S22" s="36"/>
      <c r="U22" s="30"/>
    </row>
    <row r="23" spans="1:21" s="29" customFormat="1">
      <c r="A23" s="41"/>
      <c r="B23" s="33"/>
      <c r="C23" s="34"/>
      <c r="D23" s="34"/>
      <c r="E23" s="36"/>
      <c r="F23" s="36"/>
      <c r="G23" s="36"/>
      <c r="H23" s="39"/>
      <c r="I23" s="50"/>
      <c r="J23" s="39"/>
      <c r="K23" s="37"/>
      <c r="L23" s="46"/>
      <c r="M23" s="36"/>
      <c r="N23" s="36"/>
      <c r="O23" s="50"/>
      <c r="P23" s="36"/>
      <c r="Q23" s="36"/>
      <c r="R23" s="35"/>
      <c r="S23" s="36"/>
      <c r="U23" s="30"/>
    </row>
    <row r="24" spans="1:21" s="29" customFormat="1">
      <c r="A24" s="41"/>
      <c r="B24" s="33"/>
      <c r="C24" s="34"/>
      <c r="D24" s="34"/>
      <c r="E24" s="36"/>
      <c r="F24" s="36"/>
      <c r="G24" s="36"/>
      <c r="H24" s="39"/>
      <c r="I24" s="50"/>
      <c r="J24" s="39"/>
      <c r="K24" s="37"/>
      <c r="L24" s="46"/>
      <c r="M24" s="36"/>
      <c r="N24" s="36"/>
      <c r="O24" s="50"/>
      <c r="P24" s="36"/>
      <c r="Q24" s="36"/>
      <c r="R24" s="35"/>
      <c r="S24" s="36"/>
      <c r="U24" s="30"/>
    </row>
    <row r="25" spans="1:21" s="29" customFormat="1">
      <c r="A25" s="41"/>
      <c r="B25" s="33"/>
      <c r="C25" s="34"/>
      <c r="D25" s="34"/>
      <c r="E25" s="36"/>
      <c r="F25" s="36"/>
      <c r="G25" s="36"/>
      <c r="H25" s="39"/>
      <c r="I25" s="50"/>
      <c r="J25" s="39"/>
      <c r="K25" s="37"/>
      <c r="L25" s="46"/>
      <c r="M25" s="36"/>
      <c r="N25" s="36"/>
      <c r="O25" s="50"/>
      <c r="P25" s="36"/>
      <c r="Q25" s="36"/>
      <c r="R25" s="35"/>
      <c r="S25" s="36"/>
      <c r="U25" s="30"/>
    </row>
    <row r="26" spans="1:21" s="29" customFormat="1">
      <c r="A26" s="86"/>
      <c r="B26" s="87"/>
      <c r="C26" s="88"/>
      <c r="D26" s="88"/>
      <c r="E26" s="89"/>
      <c r="F26" s="89"/>
      <c r="G26" s="89"/>
      <c r="H26" s="90"/>
      <c r="I26" s="91"/>
      <c r="J26" s="90"/>
      <c r="K26" s="92"/>
      <c r="L26" s="93"/>
      <c r="M26" s="89"/>
      <c r="N26" s="89"/>
      <c r="O26" s="91"/>
      <c r="P26" s="89"/>
      <c r="Q26" s="89"/>
      <c r="R26" s="94"/>
      <c r="S26" s="89"/>
      <c r="U26" s="30"/>
    </row>
    <row r="28" spans="1:21">
      <c r="M28" s="48"/>
      <c r="N28" s="48"/>
    </row>
  </sheetData>
  <mergeCells count="22">
    <mergeCell ref="Q6:Q7"/>
    <mergeCell ref="F5:G5"/>
    <mergeCell ref="F6:F7"/>
    <mergeCell ref="G6:G7"/>
    <mergeCell ref="M5:N6"/>
    <mergeCell ref="O5:Q5"/>
    <mergeCell ref="A2:S2"/>
    <mergeCell ref="A3:S3"/>
    <mergeCell ref="A4:S4"/>
    <mergeCell ref="A5:A7"/>
    <mergeCell ref="B5:B7"/>
    <mergeCell ref="C5:E5"/>
    <mergeCell ref="H5:J5"/>
    <mergeCell ref="K5:K7"/>
    <mergeCell ref="L5:L7"/>
    <mergeCell ref="R5:R7"/>
    <mergeCell ref="S5:S7"/>
    <mergeCell ref="C6:C7"/>
    <mergeCell ref="D6:D7"/>
    <mergeCell ref="E6:E7"/>
    <mergeCell ref="O6:O7"/>
    <mergeCell ref="P6:P7"/>
  </mergeCells>
  <printOptions horizontalCentered="1"/>
  <pageMargins left="0.31496062992125984" right="0.31496062992125984" top="0.62992125984251968" bottom="0.31496062992125984" header="0.27559055118110237" footer="0.15748031496062992"/>
  <pageSetup paperSize="9" scale="6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pageSetUpPr fitToPage="1"/>
  </sheetPr>
  <dimension ref="A1:X29"/>
  <sheetViews>
    <sheetView zoomScale="90" zoomScaleNormal="90" workbookViewId="0">
      <pane xSplit="2" ySplit="8" topLeftCell="F9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ColWidth="9.125" defaultRowHeight="24"/>
  <cols>
    <col min="1" max="1" width="5.125" style="1" bestFit="1" customWidth="1"/>
    <col min="2" max="2" width="9.25" style="1" bestFit="1" customWidth="1"/>
    <col min="3" max="3" width="22.625" style="1" customWidth="1"/>
    <col min="4" max="4" width="13" style="1" bestFit="1" customWidth="1"/>
    <col min="5" max="5" width="12.875" style="1" customWidth="1"/>
    <col min="6" max="6" width="6" style="1" bestFit="1" customWidth="1"/>
    <col min="7" max="7" width="5.125" style="1" bestFit="1" customWidth="1"/>
    <col min="8" max="8" width="7.25" style="1" customWidth="1"/>
    <col min="9" max="9" width="7" style="1" customWidth="1"/>
    <col min="10" max="10" width="7.25" style="1" customWidth="1"/>
    <col min="11" max="11" width="10" style="1" customWidth="1"/>
    <col min="12" max="12" width="10.625" style="1" customWidth="1"/>
    <col min="13" max="13" width="5.25" style="1" customWidth="1"/>
    <col min="14" max="14" width="6" style="1" customWidth="1"/>
    <col min="15" max="15" width="7.375" style="1" bestFit="1" customWidth="1"/>
    <col min="16" max="16" width="7.125" style="1" bestFit="1" customWidth="1"/>
    <col min="17" max="17" width="9.875" style="1" bestFit="1" customWidth="1"/>
    <col min="18" max="18" width="6.125" style="1" bestFit="1" customWidth="1"/>
    <col min="19" max="19" width="5.625" style="1" bestFit="1" customWidth="1"/>
    <col min="20" max="20" width="4.75" style="1" bestFit="1" customWidth="1"/>
    <col min="21" max="21" width="5.375" style="1" bestFit="1" customWidth="1"/>
    <col min="22" max="22" width="18.375" style="1" customWidth="1"/>
    <col min="23" max="23" width="14" style="1" customWidth="1"/>
    <col min="24" max="24" width="10.25" style="1" customWidth="1"/>
    <col min="25" max="25" width="3.25" style="1" customWidth="1"/>
    <col min="26" max="16384" width="9.125" style="1"/>
  </cols>
  <sheetData>
    <row r="1" spans="1:24">
      <c r="X1" s="162" t="s">
        <v>112</v>
      </c>
    </row>
    <row r="2" spans="1:24" ht="27.75">
      <c r="A2" s="163" t="s">
        <v>98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27.75">
      <c r="A3" s="202" t="s">
        <v>53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ht="16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1" customHeight="1">
      <c r="A5" s="201" t="s">
        <v>3</v>
      </c>
      <c r="B5" s="188" t="s">
        <v>101</v>
      </c>
      <c r="C5" s="195" t="s">
        <v>1</v>
      </c>
      <c r="D5" s="195"/>
      <c r="E5" s="195"/>
      <c r="F5" s="199" t="s">
        <v>56</v>
      </c>
      <c r="G5" s="200"/>
      <c r="H5" s="190" t="s">
        <v>41</v>
      </c>
      <c r="I5" s="207"/>
      <c r="J5" s="191"/>
      <c r="K5" s="188" t="s">
        <v>7</v>
      </c>
      <c r="L5" s="188" t="s">
        <v>38</v>
      </c>
      <c r="M5" s="190" t="s">
        <v>66</v>
      </c>
      <c r="N5" s="191"/>
      <c r="O5" s="203" t="s">
        <v>46</v>
      </c>
      <c r="P5" s="204"/>
      <c r="Q5" s="205"/>
      <c r="R5" s="203" t="s">
        <v>55</v>
      </c>
      <c r="S5" s="204"/>
      <c r="T5" s="204"/>
      <c r="U5" s="205"/>
      <c r="V5" s="99" t="s">
        <v>21</v>
      </c>
      <c r="W5" s="99" t="s">
        <v>14</v>
      </c>
      <c r="X5" s="201" t="s">
        <v>2</v>
      </c>
    </row>
    <row r="6" spans="1:24">
      <c r="A6" s="196"/>
      <c r="B6" s="196"/>
      <c r="C6" s="206" t="s">
        <v>40</v>
      </c>
      <c r="D6" s="195" t="s">
        <v>63</v>
      </c>
      <c r="E6" s="206" t="s">
        <v>51</v>
      </c>
      <c r="F6" s="201" t="s">
        <v>56</v>
      </c>
      <c r="G6" s="188" t="s">
        <v>57</v>
      </c>
      <c r="H6" s="85" t="s">
        <v>42</v>
      </c>
      <c r="I6" s="85" t="s">
        <v>43</v>
      </c>
      <c r="J6" s="85" t="s">
        <v>44</v>
      </c>
      <c r="K6" s="196"/>
      <c r="L6" s="189"/>
      <c r="M6" s="192"/>
      <c r="N6" s="193"/>
      <c r="O6" s="208" t="s">
        <v>6</v>
      </c>
      <c r="P6" s="194" t="s">
        <v>8</v>
      </c>
      <c r="Q6" s="206" t="s">
        <v>5</v>
      </c>
      <c r="R6" s="188" t="s">
        <v>10</v>
      </c>
      <c r="S6" s="188" t="s">
        <v>11</v>
      </c>
      <c r="T6" s="188" t="s">
        <v>12</v>
      </c>
      <c r="U6" s="188" t="s">
        <v>48</v>
      </c>
      <c r="V6" s="189" t="s">
        <v>47</v>
      </c>
      <c r="W6" s="189" t="s">
        <v>106</v>
      </c>
      <c r="X6" s="196"/>
    </row>
    <row r="7" spans="1:24">
      <c r="A7" s="197"/>
      <c r="B7" s="197"/>
      <c r="C7" s="195"/>
      <c r="D7" s="195"/>
      <c r="E7" s="206"/>
      <c r="F7" s="197"/>
      <c r="G7" s="197"/>
      <c r="H7" s="108" t="s">
        <v>62</v>
      </c>
      <c r="I7" s="108" t="s">
        <v>62</v>
      </c>
      <c r="J7" s="108" t="s">
        <v>62</v>
      </c>
      <c r="K7" s="197"/>
      <c r="L7" s="198"/>
      <c r="M7" s="133" t="s">
        <v>64</v>
      </c>
      <c r="N7" s="133" t="s">
        <v>65</v>
      </c>
      <c r="O7" s="209"/>
      <c r="P7" s="195"/>
      <c r="Q7" s="195"/>
      <c r="R7" s="198"/>
      <c r="S7" s="198"/>
      <c r="T7" s="198"/>
      <c r="U7" s="198"/>
      <c r="V7" s="198"/>
      <c r="W7" s="198"/>
      <c r="X7" s="197"/>
    </row>
    <row r="8" spans="1:24" ht="24.75" thickBot="1">
      <c r="A8" s="74"/>
      <c r="B8" s="74"/>
      <c r="C8" s="74"/>
      <c r="D8" s="74"/>
      <c r="E8" s="75"/>
      <c r="F8" s="75"/>
      <c r="G8" s="75"/>
      <c r="H8" s="110">
        <f>SUBTOTAL(9,H9:H29)</f>
        <v>1</v>
      </c>
      <c r="I8" s="110">
        <f>SUBTOTAL(9,I9:I29)</f>
        <v>0</v>
      </c>
      <c r="J8" s="110">
        <f>SUBTOTAL(9,J9:J29)</f>
        <v>0</v>
      </c>
      <c r="K8" s="119"/>
      <c r="L8" s="124"/>
      <c r="M8" s="125"/>
      <c r="N8" s="125"/>
      <c r="O8" s="109">
        <f t="shared" ref="O8:U8" si="0">SUBTOTAL(9,O9:O29)</f>
        <v>1</v>
      </c>
      <c r="P8" s="109">
        <f t="shared" si="0"/>
        <v>0</v>
      </c>
      <c r="Q8" s="109">
        <f t="shared" si="0"/>
        <v>0</v>
      </c>
      <c r="R8" s="109">
        <f t="shared" si="0"/>
        <v>0</v>
      </c>
      <c r="S8" s="109">
        <f t="shared" si="0"/>
        <v>1</v>
      </c>
      <c r="T8" s="109">
        <f t="shared" si="0"/>
        <v>0</v>
      </c>
      <c r="U8" s="109">
        <f t="shared" si="0"/>
        <v>0</v>
      </c>
      <c r="V8" s="75"/>
      <c r="W8" s="75"/>
      <c r="X8" s="74"/>
    </row>
    <row r="9" spans="1:24" ht="70.5" thickTop="1">
      <c r="A9" s="68">
        <v>1</v>
      </c>
      <c r="B9" s="67" t="s">
        <v>74</v>
      </c>
      <c r="C9" s="69" t="s">
        <v>75</v>
      </c>
      <c r="D9" s="70" t="s">
        <v>76</v>
      </c>
      <c r="E9" s="71" t="s">
        <v>77</v>
      </c>
      <c r="F9" s="36">
        <v>1</v>
      </c>
      <c r="G9" s="36" t="s">
        <v>78</v>
      </c>
      <c r="H9" s="111">
        <v>1</v>
      </c>
      <c r="I9" s="118">
        <v>0</v>
      </c>
      <c r="J9" s="118">
        <v>0</v>
      </c>
      <c r="K9" s="120">
        <v>42149</v>
      </c>
      <c r="L9" s="126">
        <v>754000</v>
      </c>
      <c r="M9" s="127">
        <f ca="1">DATEDIF(K9,TODAY(),"Y")</f>
        <v>1</v>
      </c>
      <c r="N9" s="127">
        <f ca="1">DATEDIF(K9,TODAY(),"YM")</f>
        <v>11</v>
      </c>
      <c r="O9" s="126">
        <v>1</v>
      </c>
      <c r="P9" s="126">
        <v>0</v>
      </c>
      <c r="Q9" s="126">
        <v>0</v>
      </c>
      <c r="R9" s="126">
        <v>0</v>
      </c>
      <c r="S9" s="127">
        <v>1</v>
      </c>
      <c r="T9" s="136">
        <v>0</v>
      </c>
      <c r="U9" s="137">
        <v>0</v>
      </c>
      <c r="V9" s="67" t="s">
        <v>80</v>
      </c>
      <c r="W9" s="67" t="s">
        <v>79</v>
      </c>
      <c r="X9" s="70" t="s">
        <v>103</v>
      </c>
    </row>
    <row r="10" spans="1:24">
      <c r="A10" s="41"/>
      <c r="B10" s="33"/>
      <c r="C10" s="44"/>
      <c r="D10" s="34"/>
      <c r="E10" s="35"/>
      <c r="F10" s="36"/>
      <c r="G10" s="36"/>
      <c r="H10" s="112"/>
      <c r="I10" s="112"/>
      <c r="J10" s="112"/>
      <c r="K10" s="121"/>
      <c r="L10" s="45"/>
      <c r="M10" s="128"/>
      <c r="N10" s="128"/>
      <c r="O10" s="45"/>
      <c r="P10" s="45"/>
      <c r="Q10" s="45"/>
      <c r="R10" s="45"/>
      <c r="S10" s="128"/>
      <c r="T10" s="45"/>
      <c r="U10" s="51"/>
      <c r="V10" s="33"/>
      <c r="W10" s="33"/>
      <c r="X10" s="34"/>
    </row>
    <row r="11" spans="1:24">
      <c r="A11" s="41"/>
      <c r="B11" s="33"/>
      <c r="C11" s="44"/>
      <c r="D11" s="34"/>
      <c r="E11" s="35"/>
      <c r="F11" s="36"/>
      <c r="G11" s="36"/>
      <c r="H11" s="112"/>
      <c r="I11" s="112"/>
      <c r="J11" s="112"/>
      <c r="K11" s="121"/>
      <c r="L11" s="45"/>
      <c r="M11" s="128"/>
      <c r="N11" s="128"/>
      <c r="O11" s="45"/>
      <c r="P11" s="45"/>
      <c r="Q11" s="45"/>
      <c r="R11" s="45"/>
      <c r="S11" s="128"/>
      <c r="T11" s="45"/>
      <c r="U11" s="51"/>
      <c r="V11" s="33"/>
      <c r="W11" s="33"/>
      <c r="X11" s="34"/>
    </row>
    <row r="12" spans="1:24">
      <c r="A12" s="41"/>
      <c r="B12" s="33"/>
      <c r="C12" s="44"/>
      <c r="D12" s="34"/>
      <c r="E12" s="35"/>
      <c r="F12" s="36"/>
      <c r="G12" s="36"/>
      <c r="H12" s="112"/>
      <c r="I12" s="112"/>
      <c r="J12" s="112"/>
      <c r="K12" s="121"/>
      <c r="L12" s="45"/>
      <c r="M12" s="128"/>
      <c r="N12" s="128"/>
      <c r="O12" s="45"/>
      <c r="P12" s="45"/>
      <c r="Q12" s="45"/>
      <c r="R12" s="45"/>
      <c r="S12" s="128"/>
      <c r="T12" s="45"/>
      <c r="U12" s="51"/>
      <c r="V12" s="33"/>
      <c r="W12" s="33"/>
      <c r="X12" s="34"/>
    </row>
    <row r="13" spans="1:24">
      <c r="A13" s="41"/>
      <c r="B13" s="33"/>
      <c r="C13" s="44"/>
      <c r="D13" s="34"/>
      <c r="E13" s="35"/>
      <c r="F13" s="36"/>
      <c r="G13" s="36"/>
      <c r="H13" s="112"/>
      <c r="I13" s="112"/>
      <c r="J13" s="112"/>
      <c r="K13" s="121"/>
      <c r="L13" s="45"/>
      <c r="M13" s="128"/>
      <c r="N13" s="128"/>
      <c r="O13" s="45"/>
      <c r="P13" s="45"/>
      <c r="Q13" s="45"/>
      <c r="R13" s="45"/>
      <c r="S13" s="128"/>
      <c r="T13" s="45"/>
      <c r="U13" s="51"/>
      <c r="V13" s="33"/>
      <c r="W13" s="33"/>
      <c r="X13" s="34"/>
    </row>
    <row r="14" spans="1:24">
      <c r="A14" s="41"/>
      <c r="B14" s="33"/>
      <c r="C14" s="44"/>
      <c r="D14" s="34"/>
      <c r="E14" s="35"/>
      <c r="F14" s="36"/>
      <c r="G14" s="36"/>
      <c r="H14" s="112"/>
      <c r="I14" s="112"/>
      <c r="J14" s="112"/>
      <c r="K14" s="121"/>
      <c r="L14" s="45"/>
      <c r="M14" s="128"/>
      <c r="N14" s="128"/>
      <c r="O14" s="45"/>
      <c r="P14" s="45"/>
      <c r="Q14" s="45"/>
      <c r="R14" s="45"/>
      <c r="S14" s="128"/>
      <c r="T14" s="45"/>
      <c r="U14" s="51"/>
      <c r="V14" s="33"/>
      <c r="W14" s="33"/>
      <c r="X14" s="34"/>
    </row>
    <row r="15" spans="1:24">
      <c r="A15" s="41"/>
      <c r="B15" s="33"/>
      <c r="C15" s="44"/>
      <c r="D15" s="34"/>
      <c r="E15" s="35"/>
      <c r="F15" s="36"/>
      <c r="G15" s="36"/>
      <c r="H15" s="112"/>
      <c r="I15" s="112"/>
      <c r="J15" s="112"/>
      <c r="K15" s="121"/>
      <c r="L15" s="45"/>
      <c r="M15" s="128"/>
      <c r="N15" s="128"/>
      <c r="O15" s="45"/>
      <c r="P15" s="45"/>
      <c r="Q15" s="45"/>
      <c r="R15" s="45"/>
      <c r="S15" s="128"/>
      <c r="T15" s="45"/>
      <c r="U15" s="51"/>
      <c r="V15" s="33"/>
      <c r="W15" s="33"/>
      <c r="X15" s="34"/>
    </row>
    <row r="16" spans="1:24">
      <c r="A16" s="41"/>
      <c r="B16" s="33"/>
      <c r="C16" s="44"/>
      <c r="D16" s="34"/>
      <c r="E16" s="35"/>
      <c r="F16" s="36"/>
      <c r="G16" s="36"/>
      <c r="H16" s="112"/>
      <c r="I16" s="112"/>
      <c r="J16" s="112"/>
      <c r="K16" s="121"/>
      <c r="L16" s="45"/>
      <c r="M16" s="128"/>
      <c r="N16" s="128"/>
      <c r="O16" s="45"/>
      <c r="P16" s="45"/>
      <c r="Q16" s="45"/>
      <c r="R16" s="45"/>
      <c r="S16" s="128"/>
      <c r="T16" s="45"/>
      <c r="U16" s="51"/>
      <c r="V16" s="33"/>
      <c r="W16" s="33"/>
      <c r="X16" s="34"/>
    </row>
    <row r="17" spans="1:24">
      <c r="A17" s="41"/>
      <c r="B17" s="33"/>
      <c r="C17" s="44"/>
      <c r="D17" s="34"/>
      <c r="E17" s="35"/>
      <c r="F17" s="36"/>
      <c r="G17" s="36"/>
      <c r="H17" s="112"/>
      <c r="I17" s="112"/>
      <c r="J17" s="112"/>
      <c r="K17" s="121"/>
      <c r="L17" s="45"/>
      <c r="M17" s="128"/>
      <c r="N17" s="128"/>
      <c r="O17" s="45"/>
      <c r="P17" s="45"/>
      <c r="Q17" s="45"/>
      <c r="R17" s="45"/>
      <c r="S17" s="128"/>
      <c r="T17" s="45"/>
      <c r="U17" s="51"/>
      <c r="V17" s="33"/>
      <c r="W17" s="33"/>
      <c r="X17" s="34"/>
    </row>
    <row r="18" spans="1:24">
      <c r="A18" s="41"/>
      <c r="B18" s="33"/>
      <c r="C18" s="44"/>
      <c r="D18" s="34"/>
      <c r="E18" s="35"/>
      <c r="F18" s="36"/>
      <c r="G18" s="36"/>
      <c r="H18" s="112"/>
      <c r="I18" s="112"/>
      <c r="J18" s="112"/>
      <c r="K18" s="121"/>
      <c r="L18" s="45"/>
      <c r="M18" s="128"/>
      <c r="N18" s="128"/>
      <c r="O18" s="45"/>
      <c r="P18" s="45"/>
      <c r="Q18" s="45"/>
      <c r="R18" s="45"/>
      <c r="S18" s="128"/>
      <c r="T18" s="45"/>
      <c r="U18" s="51"/>
      <c r="V18" s="33"/>
      <c r="W18" s="33"/>
      <c r="X18" s="34"/>
    </row>
    <row r="19" spans="1:24">
      <c r="A19" s="41"/>
      <c r="B19" s="33"/>
      <c r="C19" s="44"/>
      <c r="D19" s="34"/>
      <c r="E19" s="35"/>
      <c r="F19" s="36"/>
      <c r="G19" s="36"/>
      <c r="H19" s="112"/>
      <c r="I19" s="112"/>
      <c r="J19" s="112"/>
      <c r="K19" s="121"/>
      <c r="L19" s="45"/>
      <c r="M19" s="128"/>
      <c r="N19" s="128"/>
      <c r="O19" s="45"/>
      <c r="P19" s="45"/>
      <c r="Q19" s="45"/>
      <c r="R19" s="45"/>
      <c r="S19" s="128"/>
      <c r="T19" s="45"/>
      <c r="U19" s="51"/>
      <c r="V19" s="33"/>
      <c r="W19" s="33"/>
      <c r="X19" s="34"/>
    </row>
    <row r="20" spans="1:24">
      <c r="A20" s="41"/>
      <c r="B20" s="33"/>
      <c r="C20" s="44"/>
      <c r="D20" s="34"/>
      <c r="E20" s="35"/>
      <c r="F20" s="36"/>
      <c r="G20" s="36"/>
      <c r="H20" s="112"/>
      <c r="I20" s="112"/>
      <c r="J20" s="112"/>
      <c r="K20" s="121"/>
      <c r="L20" s="45"/>
      <c r="M20" s="128"/>
      <c r="N20" s="128"/>
      <c r="O20" s="45"/>
      <c r="P20" s="45"/>
      <c r="Q20" s="45"/>
      <c r="R20" s="45"/>
      <c r="S20" s="128"/>
      <c r="T20" s="45"/>
      <c r="U20" s="51"/>
      <c r="V20" s="33"/>
      <c r="W20" s="33"/>
      <c r="X20" s="34"/>
    </row>
    <row r="21" spans="1:24">
      <c r="A21" s="41"/>
      <c r="B21" s="33"/>
      <c r="C21" s="44"/>
      <c r="D21" s="34"/>
      <c r="E21" s="35"/>
      <c r="F21" s="36"/>
      <c r="G21" s="36"/>
      <c r="H21" s="112"/>
      <c r="I21" s="112"/>
      <c r="J21" s="112"/>
      <c r="K21" s="121"/>
      <c r="L21" s="45"/>
      <c r="M21" s="128"/>
      <c r="N21" s="128"/>
      <c r="O21" s="45"/>
      <c r="P21" s="45"/>
      <c r="Q21" s="45"/>
      <c r="R21" s="45"/>
      <c r="S21" s="128"/>
      <c r="T21" s="45"/>
      <c r="U21" s="51"/>
      <c r="V21" s="33"/>
      <c r="W21" s="33"/>
      <c r="X21" s="34"/>
    </row>
    <row r="22" spans="1:24" s="32" customFormat="1" ht="23.25">
      <c r="A22" s="41"/>
      <c r="B22" s="33"/>
      <c r="C22" s="44"/>
      <c r="D22" s="40"/>
      <c r="E22" s="40"/>
      <c r="F22" s="36"/>
      <c r="G22" s="36"/>
      <c r="H22" s="113"/>
      <c r="I22" s="114"/>
      <c r="J22" s="115"/>
      <c r="K22" s="122"/>
      <c r="L22" s="129"/>
      <c r="M22" s="130"/>
      <c r="N22" s="130"/>
      <c r="O22" s="134"/>
      <c r="P22" s="135"/>
      <c r="Q22" s="135"/>
      <c r="R22" s="134"/>
      <c r="S22" s="135"/>
      <c r="T22" s="135"/>
      <c r="U22" s="135"/>
      <c r="V22" s="40"/>
      <c r="W22" s="43"/>
      <c r="X22" s="40"/>
    </row>
    <row r="23" spans="1:24" s="32" customFormat="1" ht="23.25">
      <c r="A23" s="41"/>
      <c r="B23" s="33"/>
      <c r="C23" s="33"/>
      <c r="D23" s="40"/>
      <c r="E23" s="40"/>
      <c r="F23" s="36"/>
      <c r="G23" s="36"/>
      <c r="H23" s="113"/>
      <c r="I23" s="114"/>
      <c r="J23" s="116"/>
      <c r="K23" s="122"/>
      <c r="L23" s="129"/>
      <c r="M23" s="51"/>
      <c r="N23" s="51"/>
      <c r="O23" s="134"/>
      <c r="P23" s="129"/>
      <c r="Q23" s="129"/>
      <c r="R23" s="129"/>
      <c r="S23" s="134"/>
      <c r="T23" s="129"/>
      <c r="U23" s="129"/>
      <c r="V23" s="40"/>
      <c r="W23" s="40"/>
      <c r="X23" s="40"/>
    </row>
    <row r="24" spans="1:24" s="32" customFormat="1" ht="23.25">
      <c r="A24" s="41"/>
      <c r="B24" s="33"/>
      <c r="C24" s="33"/>
      <c r="D24" s="40"/>
      <c r="E24" s="40"/>
      <c r="F24" s="36"/>
      <c r="G24" s="36"/>
      <c r="H24" s="116"/>
      <c r="I24" s="114"/>
      <c r="J24" s="116"/>
      <c r="K24" s="122"/>
      <c r="L24" s="129"/>
      <c r="M24" s="51"/>
      <c r="N24" s="51"/>
      <c r="O24" s="134"/>
      <c r="P24" s="129"/>
      <c r="Q24" s="129"/>
      <c r="R24" s="129"/>
      <c r="S24" s="134"/>
      <c r="T24" s="129"/>
      <c r="U24" s="129"/>
      <c r="V24" s="40"/>
      <c r="W24" s="40"/>
      <c r="X24" s="40"/>
    </row>
    <row r="25" spans="1:24">
      <c r="A25" s="41"/>
      <c r="B25" s="33"/>
      <c r="C25" s="33"/>
      <c r="D25" s="34"/>
      <c r="E25" s="35"/>
      <c r="F25" s="36"/>
      <c r="G25" s="36"/>
      <c r="H25" s="112"/>
      <c r="I25" s="112"/>
      <c r="J25" s="112"/>
      <c r="K25" s="121"/>
      <c r="L25" s="45"/>
      <c r="M25" s="128"/>
      <c r="N25" s="128"/>
      <c r="O25" s="45"/>
      <c r="P25" s="45"/>
      <c r="Q25" s="45"/>
      <c r="R25" s="45"/>
      <c r="S25" s="128"/>
      <c r="T25" s="45"/>
      <c r="U25" s="51"/>
      <c r="V25" s="33"/>
      <c r="W25" s="33"/>
      <c r="X25" s="34"/>
    </row>
    <row r="26" spans="1:24">
      <c r="A26" s="41"/>
      <c r="B26" s="33"/>
      <c r="C26" s="44"/>
      <c r="D26" s="34"/>
      <c r="E26" s="35"/>
      <c r="F26" s="36"/>
      <c r="G26" s="36"/>
      <c r="H26" s="112"/>
      <c r="I26" s="112"/>
      <c r="J26" s="112"/>
      <c r="K26" s="121"/>
      <c r="L26" s="45"/>
      <c r="M26" s="128"/>
      <c r="N26" s="128"/>
      <c r="O26" s="45"/>
      <c r="P26" s="45"/>
      <c r="Q26" s="45"/>
      <c r="R26" s="45"/>
      <c r="S26" s="128"/>
      <c r="T26" s="45"/>
      <c r="U26" s="51"/>
      <c r="V26" s="33"/>
      <c r="W26" s="33"/>
      <c r="X26" s="34"/>
    </row>
    <row r="27" spans="1:24">
      <c r="A27" s="41"/>
      <c r="B27" s="33"/>
      <c r="C27" s="44"/>
      <c r="D27" s="34"/>
      <c r="E27" s="35"/>
      <c r="F27" s="36"/>
      <c r="G27" s="36"/>
      <c r="H27" s="112"/>
      <c r="I27" s="112"/>
      <c r="J27" s="112"/>
      <c r="K27" s="121"/>
      <c r="L27" s="45"/>
      <c r="M27" s="128"/>
      <c r="N27" s="128"/>
      <c r="O27" s="45"/>
      <c r="P27" s="45"/>
      <c r="Q27" s="45"/>
      <c r="R27" s="45"/>
      <c r="S27" s="128"/>
      <c r="T27" s="45"/>
      <c r="U27" s="51"/>
      <c r="V27" s="33"/>
      <c r="W27" s="33"/>
      <c r="X27" s="34"/>
    </row>
    <row r="28" spans="1:24">
      <c r="A28" s="41"/>
      <c r="B28" s="33"/>
      <c r="C28" s="44"/>
      <c r="D28" s="34"/>
      <c r="E28" s="35"/>
      <c r="F28" s="36"/>
      <c r="G28" s="36"/>
      <c r="H28" s="112"/>
      <c r="I28" s="112"/>
      <c r="J28" s="112"/>
      <c r="K28" s="121"/>
      <c r="L28" s="45"/>
      <c r="M28" s="128"/>
      <c r="N28" s="128"/>
      <c r="O28" s="45"/>
      <c r="P28" s="45"/>
      <c r="Q28" s="45"/>
      <c r="R28" s="45"/>
      <c r="S28" s="128"/>
      <c r="T28" s="45"/>
      <c r="U28" s="51"/>
      <c r="V28" s="33"/>
      <c r="W28" s="33"/>
      <c r="X28" s="34"/>
    </row>
    <row r="29" spans="1:24">
      <c r="A29" s="86"/>
      <c r="B29" s="87"/>
      <c r="C29" s="95"/>
      <c r="D29" s="88"/>
      <c r="E29" s="94"/>
      <c r="F29" s="94"/>
      <c r="G29" s="94"/>
      <c r="H29" s="117"/>
      <c r="I29" s="117"/>
      <c r="J29" s="117"/>
      <c r="K29" s="123"/>
      <c r="L29" s="131"/>
      <c r="M29" s="132"/>
      <c r="N29" s="132"/>
      <c r="O29" s="131"/>
      <c r="P29" s="131"/>
      <c r="Q29" s="131"/>
      <c r="R29" s="131"/>
      <c r="S29" s="132"/>
      <c r="T29" s="131"/>
      <c r="U29" s="138"/>
      <c r="V29" s="87"/>
      <c r="W29" s="87"/>
      <c r="X29" s="88"/>
    </row>
  </sheetData>
  <mergeCells count="27">
    <mergeCell ref="A2:X2"/>
    <mergeCell ref="A3:X3"/>
    <mergeCell ref="A5:A7"/>
    <mergeCell ref="C5:E5"/>
    <mergeCell ref="K5:K7"/>
    <mergeCell ref="O5:Q5"/>
    <mergeCell ref="X5:X7"/>
    <mergeCell ref="R5:U5"/>
    <mergeCell ref="L5:L7"/>
    <mergeCell ref="Q6:Q7"/>
    <mergeCell ref="C6:C7"/>
    <mergeCell ref="D6:D7"/>
    <mergeCell ref="E6:E7"/>
    <mergeCell ref="H5:J5"/>
    <mergeCell ref="W6:W7"/>
    <mergeCell ref="O6:O7"/>
    <mergeCell ref="P6:P7"/>
    <mergeCell ref="B5:B7"/>
    <mergeCell ref="V6:V7"/>
    <mergeCell ref="U6:U7"/>
    <mergeCell ref="T6:T7"/>
    <mergeCell ref="S6:S7"/>
    <mergeCell ref="R6:R7"/>
    <mergeCell ref="F5:G5"/>
    <mergeCell ref="F6:F7"/>
    <mergeCell ref="G6:G7"/>
    <mergeCell ref="M5:N6"/>
  </mergeCells>
  <printOptions horizontalCentered="1"/>
  <pageMargins left="0.27559055118110237" right="0.19685039370078741" top="0.5" bottom="0.23622047244094491" header="0.31496062992125984" footer="0.19685039370078741"/>
  <pageSetup paperSize="9" scale="6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U27"/>
  <sheetViews>
    <sheetView topLeftCell="E1" zoomScale="90" zoomScaleNormal="90" workbookViewId="0">
      <pane ySplit="8" topLeftCell="A9" activePane="bottomLeft" state="frozen"/>
      <selection pane="bottomLeft" activeCell="T9" sqref="T9"/>
    </sheetView>
  </sheetViews>
  <sheetFormatPr defaultColWidth="9.125" defaultRowHeight="24"/>
  <cols>
    <col min="1" max="1" width="5.125" style="1" bestFit="1" customWidth="1"/>
    <col min="2" max="2" width="12.75" style="1" customWidth="1"/>
    <col min="3" max="3" width="24.25" style="1" bestFit="1" customWidth="1"/>
    <col min="4" max="4" width="26.25" style="1" customWidth="1"/>
    <col min="5" max="5" width="18.5" style="1" customWidth="1"/>
    <col min="6" max="6" width="6.75" style="1" customWidth="1"/>
    <col min="7" max="7" width="5.875" style="1" customWidth="1"/>
    <col min="8" max="8" width="8.25" style="2" customWidth="1"/>
    <col min="9" max="9" width="7.875" style="2" customWidth="1"/>
    <col min="10" max="10" width="7.25" style="2" customWidth="1"/>
    <col min="11" max="11" width="11.875" style="1" customWidth="1"/>
    <col min="12" max="12" width="10.625" style="1" customWidth="1"/>
    <col min="13" max="13" width="5.25" style="1" customWidth="1"/>
    <col min="14" max="14" width="5.5" style="1" customWidth="1"/>
    <col min="15" max="15" width="8.375" style="1" bestFit="1" customWidth="1"/>
    <col min="16" max="17" width="10.125" style="1" bestFit="1" customWidth="1"/>
    <col min="18" max="18" width="13.25" style="1" customWidth="1"/>
    <col min="19" max="19" width="7.625" style="1" bestFit="1" customWidth="1"/>
    <col min="20" max="20" width="15.125" style="1" customWidth="1"/>
    <col min="21" max="21" width="10.25" style="1" bestFit="1" customWidth="1"/>
    <col min="22" max="16384" width="9.125" style="1"/>
  </cols>
  <sheetData>
    <row r="1" spans="1:21">
      <c r="U1" s="162" t="s">
        <v>109</v>
      </c>
    </row>
    <row r="2" spans="1:21" ht="27.75">
      <c r="A2" s="163" t="s">
        <v>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27.75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21" ht="27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1" customHeight="1">
      <c r="A5" s="165" t="s">
        <v>3</v>
      </c>
      <c r="B5" s="168" t="s">
        <v>101</v>
      </c>
      <c r="C5" s="169" t="s">
        <v>1</v>
      </c>
      <c r="D5" s="169"/>
      <c r="E5" s="169"/>
      <c r="F5" s="199" t="s">
        <v>56</v>
      </c>
      <c r="G5" s="200"/>
      <c r="H5" s="182" t="s">
        <v>41</v>
      </c>
      <c r="I5" s="211"/>
      <c r="J5" s="183"/>
      <c r="K5" s="168" t="s">
        <v>7</v>
      </c>
      <c r="L5" s="188" t="s">
        <v>38</v>
      </c>
      <c r="M5" s="190" t="s">
        <v>66</v>
      </c>
      <c r="N5" s="191"/>
      <c r="O5" s="210" t="s">
        <v>46</v>
      </c>
      <c r="P5" s="204"/>
      <c r="Q5" s="205"/>
      <c r="R5" s="210" t="s">
        <v>59</v>
      </c>
      <c r="S5" s="205"/>
      <c r="T5" s="188" t="s">
        <v>107</v>
      </c>
      <c r="U5" s="165" t="s">
        <v>2</v>
      </c>
    </row>
    <row r="6" spans="1:21">
      <c r="A6" s="166"/>
      <c r="B6" s="166"/>
      <c r="C6" s="178" t="s">
        <v>40</v>
      </c>
      <c r="D6" s="178" t="s">
        <v>67</v>
      </c>
      <c r="E6" s="178" t="s">
        <v>16</v>
      </c>
      <c r="F6" s="201" t="s">
        <v>56</v>
      </c>
      <c r="G6" s="188" t="s">
        <v>57</v>
      </c>
      <c r="H6" s="76" t="s">
        <v>42</v>
      </c>
      <c r="I6" s="76" t="s">
        <v>43</v>
      </c>
      <c r="J6" s="76" t="s">
        <v>44</v>
      </c>
      <c r="K6" s="166"/>
      <c r="L6" s="189"/>
      <c r="M6" s="192"/>
      <c r="N6" s="193"/>
      <c r="O6" s="208" t="s">
        <v>6</v>
      </c>
      <c r="P6" s="206" t="s">
        <v>8</v>
      </c>
      <c r="Q6" s="206" t="s">
        <v>5</v>
      </c>
      <c r="R6" s="188" t="s">
        <v>61</v>
      </c>
      <c r="S6" s="188" t="s">
        <v>60</v>
      </c>
      <c r="T6" s="189"/>
      <c r="U6" s="166"/>
    </row>
    <row r="7" spans="1:21">
      <c r="A7" s="167"/>
      <c r="B7" s="167"/>
      <c r="C7" s="169"/>
      <c r="D7" s="169"/>
      <c r="E7" s="178"/>
      <c r="F7" s="197"/>
      <c r="G7" s="197"/>
      <c r="H7" s="100" t="s">
        <v>50</v>
      </c>
      <c r="I7" s="100" t="s">
        <v>50</v>
      </c>
      <c r="J7" s="100" t="s">
        <v>50</v>
      </c>
      <c r="K7" s="167"/>
      <c r="L7" s="198"/>
      <c r="M7" s="133" t="s">
        <v>64</v>
      </c>
      <c r="N7" s="133" t="s">
        <v>65</v>
      </c>
      <c r="O7" s="209"/>
      <c r="P7" s="195"/>
      <c r="Q7" s="195"/>
      <c r="R7" s="198"/>
      <c r="S7" s="198"/>
      <c r="T7" s="198"/>
      <c r="U7" s="167"/>
    </row>
    <row r="8" spans="1:21" ht="28.5" thickBot="1">
      <c r="A8" s="74"/>
      <c r="B8" s="74"/>
      <c r="C8" s="74"/>
      <c r="D8" s="74"/>
      <c r="E8" s="75"/>
      <c r="F8" s="75"/>
      <c r="G8" s="75"/>
      <c r="H8" s="75"/>
      <c r="I8" s="75"/>
      <c r="J8" s="75"/>
      <c r="K8" s="74"/>
      <c r="L8" s="98"/>
      <c r="M8" s="97"/>
      <c r="N8" s="97"/>
      <c r="O8" s="139">
        <f>SUBTOTAL(9,O9:O27)</f>
        <v>2</v>
      </c>
      <c r="P8" s="139">
        <f>SUBTOTAL(9,P9:P27)</f>
        <v>0</v>
      </c>
      <c r="Q8" s="139">
        <f>SUBTOTAL(9,Q9:Q27)</f>
        <v>0</v>
      </c>
      <c r="R8" s="81"/>
      <c r="S8" s="81"/>
      <c r="T8" s="81"/>
      <c r="U8" s="74"/>
    </row>
    <row r="9" spans="1:21" ht="117" thickTop="1">
      <c r="A9" s="68">
        <v>1</v>
      </c>
      <c r="B9" s="67" t="s">
        <v>74</v>
      </c>
      <c r="C9" s="67" t="s">
        <v>81</v>
      </c>
      <c r="D9" s="70" t="s">
        <v>82</v>
      </c>
      <c r="E9" s="71" t="s">
        <v>83</v>
      </c>
      <c r="F9" s="36">
        <v>1</v>
      </c>
      <c r="G9" s="36" t="s">
        <v>72</v>
      </c>
      <c r="H9" s="126">
        <v>0</v>
      </c>
      <c r="I9" s="136">
        <v>1</v>
      </c>
      <c r="J9" s="126">
        <v>0</v>
      </c>
      <c r="K9" s="120">
        <v>42160</v>
      </c>
      <c r="L9" s="126">
        <v>20125.400000000001</v>
      </c>
      <c r="M9" s="127">
        <f ca="1">DATEDIF(K9,TODAY(),"Y")</f>
        <v>1</v>
      </c>
      <c r="N9" s="127">
        <f ca="1">DATEDIF(K9,TODAY(),"YM")</f>
        <v>10</v>
      </c>
      <c r="O9" s="126">
        <v>1</v>
      </c>
      <c r="P9" s="126">
        <v>0</v>
      </c>
      <c r="Q9" s="136">
        <v>0</v>
      </c>
      <c r="R9" s="80">
        <v>0</v>
      </c>
      <c r="S9" s="80">
        <v>0</v>
      </c>
      <c r="T9" s="79" t="s">
        <v>84</v>
      </c>
      <c r="U9" s="72" t="s">
        <v>104</v>
      </c>
    </row>
    <row r="10" spans="1:21" ht="51.75">
      <c r="A10" s="41">
        <v>2</v>
      </c>
      <c r="B10" s="33" t="s">
        <v>74</v>
      </c>
      <c r="C10" s="33" t="s">
        <v>85</v>
      </c>
      <c r="D10" s="34" t="s">
        <v>86</v>
      </c>
      <c r="E10" s="35" t="s">
        <v>87</v>
      </c>
      <c r="F10" s="36">
        <v>1</v>
      </c>
      <c r="G10" s="36" t="s">
        <v>72</v>
      </c>
      <c r="H10" s="45">
        <v>0</v>
      </c>
      <c r="I10" s="78">
        <v>1</v>
      </c>
      <c r="J10" s="45">
        <v>0</v>
      </c>
      <c r="K10" s="121">
        <v>41098</v>
      </c>
      <c r="L10" s="45">
        <v>11200</v>
      </c>
      <c r="M10" s="141">
        <f ca="1">DATEDIF(K10,TODAY(),"Y")</f>
        <v>4</v>
      </c>
      <c r="N10" s="141">
        <f ca="1">DATEDIF(K10,TODAY(),"YM")</f>
        <v>9</v>
      </c>
      <c r="O10" s="45">
        <v>1</v>
      </c>
      <c r="P10" s="45">
        <v>0</v>
      </c>
      <c r="Q10" s="78">
        <v>0</v>
      </c>
      <c r="R10" s="142" t="s">
        <v>88</v>
      </c>
      <c r="S10" s="52">
        <v>1200</v>
      </c>
      <c r="T10" s="52" t="s">
        <v>84</v>
      </c>
      <c r="U10" s="36" t="s">
        <v>105</v>
      </c>
    </row>
    <row r="11" spans="1:21">
      <c r="A11" s="41"/>
      <c r="B11" s="33"/>
      <c r="C11" s="33"/>
      <c r="D11" s="34"/>
      <c r="E11" s="35"/>
      <c r="F11" s="36"/>
      <c r="G11" s="36"/>
      <c r="H11" s="36"/>
      <c r="I11" s="39"/>
      <c r="J11" s="36"/>
      <c r="K11" s="121"/>
      <c r="L11" s="37"/>
      <c r="M11" s="38"/>
      <c r="N11" s="38"/>
      <c r="O11" s="45"/>
      <c r="P11" s="45"/>
      <c r="Q11" s="78"/>
      <c r="R11" s="77"/>
      <c r="S11" s="77"/>
      <c r="T11" s="77"/>
      <c r="U11" s="36"/>
    </row>
    <row r="12" spans="1:21">
      <c r="A12" s="41"/>
      <c r="B12" s="33"/>
      <c r="C12" s="33"/>
      <c r="D12" s="34"/>
      <c r="E12" s="35"/>
      <c r="F12" s="36"/>
      <c r="G12" s="36"/>
      <c r="H12" s="39"/>
      <c r="I12" s="36"/>
      <c r="J12" s="36"/>
      <c r="K12" s="121"/>
      <c r="L12" s="37"/>
      <c r="M12" s="38"/>
      <c r="N12" s="38"/>
      <c r="O12" s="45"/>
      <c r="P12" s="45"/>
      <c r="Q12" s="78"/>
      <c r="R12" s="77"/>
      <c r="S12" s="77"/>
      <c r="T12" s="77"/>
      <c r="U12" s="36"/>
    </row>
    <row r="13" spans="1:21">
      <c r="A13" s="41"/>
      <c r="B13" s="33"/>
      <c r="C13" s="33"/>
      <c r="D13" s="34"/>
      <c r="E13" s="35"/>
      <c r="F13" s="36"/>
      <c r="G13" s="36"/>
      <c r="H13" s="39"/>
      <c r="I13" s="36"/>
      <c r="J13" s="36"/>
      <c r="K13" s="121"/>
      <c r="L13" s="37"/>
      <c r="M13" s="38"/>
      <c r="N13" s="38"/>
      <c r="O13" s="78"/>
      <c r="P13" s="45"/>
      <c r="Q13" s="45"/>
      <c r="R13" s="52"/>
      <c r="S13" s="52"/>
      <c r="T13" s="52"/>
      <c r="U13" s="36"/>
    </row>
    <row r="14" spans="1:21">
      <c r="A14" s="41"/>
      <c r="B14" s="33"/>
      <c r="C14" s="33"/>
      <c r="D14" s="34"/>
      <c r="E14" s="35"/>
      <c r="F14" s="36"/>
      <c r="G14" s="36"/>
      <c r="H14" s="36"/>
      <c r="I14" s="39"/>
      <c r="J14" s="36"/>
      <c r="K14" s="121"/>
      <c r="L14" s="37"/>
      <c r="M14" s="38"/>
      <c r="N14" s="38"/>
      <c r="O14" s="45"/>
      <c r="P14" s="45"/>
      <c r="Q14" s="78"/>
      <c r="R14" s="77"/>
      <c r="S14" s="77"/>
      <c r="T14" s="77"/>
      <c r="U14" s="36"/>
    </row>
    <row r="15" spans="1:21">
      <c r="A15" s="41"/>
      <c r="B15" s="33"/>
      <c r="C15" s="33"/>
      <c r="D15" s="34"/>
      <c r="E15" s="35"/>
      <c r="F15" s="36"/>
      <c r="G15" s="36"/>
      <c r="H15" s="36"/>
      <c r="I15" s="39"/>
      <c r="J15" s="36"/>
      <c r="K15" s="121"/>
      <c r="L15" s="37"/>
      <c r="M15" s="38"/>
      <c r="N15" s="38"/>
      <c r="O15" s="78"/>
      <c r="P15" s="45"/>
      <c r="Q15" s="45"/>
      <c r="R15" s="52"/>
      <c r="S15" s="52"/>
      <c r="T15" s="52"/>
      <c r="U15" s="36"/>
    </row>
    <row r="16" spans="1:21">
      <c r="A16" s="41"/>
      <c r="B16" s="33"/>
      <c r="C16" s="33"/>
      <c r="D16" s="34"/>
      <c r="E16" s="35"/>
      <c r="F16" s="36"/>
      <c r="G16" s="36"/>
      <c r="H16" s="36"/>
      <c r="I16" s="39"/>
      <c r="J16" s="36"/>
      <c r="K16" s="121"/>
      <c r="L16" s="37"/>
      <c r="M16" s="38"/>
      <c r="N16" s="38"/>
      <c r="O16" s="45"/>
      <c r="P16" s="45"/>
      <c r="Q16" s="78"/>
      <c r="R16" s="77"/>
      <c r="S16" s="77"/>
      <c r="T16" s="77"/>
      <c r="U16" s="36"/>
    </row>
    <row r="17" spans="1:21">
      <c r="A17" s="41"/>
      <c r="B17" s="33"/>
      <c r="C17" s="33"/>
      <c r="D17" s="34"/>
      <c r="E17" s="35"/>
      <c r="F17" s="36"/>
      <c r="G17" s="36"/>
      <c r="H17" s="36"/>
      <c r="I17" s="39"/>
      <c r="J17" s="36"/>
      <c r="K17" s="121"/>
      <c r="L17" s="37"/>
      <c r="M17" s="38"/>
      <c r="N17" s="38"/>
      <c r="O17" s="45"/>
      <c r="P17" s="45"/>
      <c r="Q17" s="78"/>
      <c r="R17" s="77"/>
      <c r="S17" s="77"/>
      <c r="T17" s="77"/>
      <c r="U17" s="36"/>
    </row>
    <row r="18" spans="1:21">
      <c r="A18" s="41"/>
      <c r="B18" s="33"/>
      <c r="C18" s="33"/>
      <c r="D18" s="34"/>
      <c r="E18" s="35"/>
      <c r="F18" s="36"/>
      <c r="G18" s="36"/>
      <c r="H18" s="36"/>
      <c r="I18" s="39"/>
      <c r="J18" s="36"/>
      <c r="K18" s="121"/>
      <c r="L18" s="37"/>
      <c r="M18" s="38"/>
      <c r="N18" s="38"/>
      <c r="O18" s="45"/>
      <c r="P18" s="45"/>
      <c r="Q18" s="78"/>
      <c r="R18" s="77"/>
      <c r="S18" s="77"/>
      <c r="T18" s="77"/>
      <c r="U18" s="36"/>
    </row>
    <row r="19" spans="1:21">
      <c r="A19" s="41"/>
      <c r="B19" s="33"/>
      <c r="C19" s="33"/>
      <c r="D19" s="34"/>
      <c r="E19" s="35"/>
      <c r="F19" s="36"/>
      <c r="G19" s="36"/>
      <c r="H19" s="36"/>
      <c r="I19" s="39"/>
      <c r="J19" s="36"/>
      <c r="K19" s="121"/>
      <c r="L19" s="37"/>
      <c r="M19" s="38"/>
      <c r="N19" s="38"/>
      <c r="O19" s="45"/>
      <c r="P19" s="45"/>
      <c r="Q19" s="78"/>
      <c r="R19" s="77"/>
      <c r="S19" s="77"/>
      <c r="T19" s="77"/>
      <c r="U19" s="36"/>
    </row>
    <row r="20" spans="1:21">
      <c r="A20" s="41"/>
      <c r="B20" s="33"/>
      <c r="C20" s="33"/>
      <c r="D20" s="34"/>
      <c r="E20" s="35"/>
      <c r="F20" s="36"/>
      <c r="G20" s="36"/>
      <c r="H20" s="36"/>
      <c r="I20" s="39"/>
      <c r="J20" s="36"/>
      <c r="K20" s="121"/>
      <c r="L20" s="37"/>
      <c r="M20" s="38"/>
      <c r="N20" s="38"/>
      <c r="O20" s="78"/>
      <c r="P20" s="45"/>
      <c r="Q20" s="45"/>
      <c r="R20" s="52"/>
      <c r="S20" s="52"/>
      <c r="T20" s="52"/>
      <c r="U20" s="36"/>
    </row>
    <row r="21" spans="1:21">
      <c r="A21" s="41"/>
      <c r="B21" s="33"/>
      <c r="C21" s="33"/>
      <c r="D21" s="34"/>
      <c r="E21" s="35"/>
      <c r="F21" s="36"/>
      <c r="G21" s="36"/>
      <c r="H21" s="36"/>
      <c r="I21" s="39"/>
      <c r="J21" s="36"/>
      <c r="K21" s="121"/>
      <c r="L21" s="37"/>
      <c r="M21" s="38"/>
      <c r="N21" s="38"/>
      <c r="O21" s="45"/>
      <c r="P21" s="45"/>
      <c r="Q21" s="78"/>
      <c r="R21" s="77"/>
      <c r="S21" s="77"/>
      <c r="T21" s="77"/>
      <c r="U21" s="36"/>
    </row>
    <row r="22" spans="1:21">
      <c r="A22" s="41"/>
      <c r="B22" s="33"/>
      <c r="C22" s="33"/>
      <c r="D22" s="34"/>
      <c r="E22" s="35"/>
      <c r="F22" s="36"/>
      <c r="G22" s="36"/>
      <c r="H22" s="36"/>
      <c r="I22" s="39"/>
      <c r="J22" s="36"/>
      <c r="K22" s="121"/>
      <c r="L22" s="60"/>
      <c r="M22" s="42"/>
      <c r="N22" s="42"/>
      <c r="O22" s="78"/>
      <c r="P22" s="45"/>
      <c r="Q22" s="45"/>
      <c r="R22" s="52"/>
      <c r="S22" s="52"/>
      <c r="T22" s="52"/>
      <c r="U22" s="36"/>
    </row>
    <row r="23" spans="1:21">
      <c r="A23" s="41"/>
      <c r="B23" s="33"/>
      <c r="C23" s="33"/>
      <c r="D23" s="34"/>
      <c r="E23" s="35"/>
      <c r="F23" s="36"/>
      <c r="G23" s="36"/>
      <c r="H23" s="36"/>
      <c r="I23" s="36"/>
      <c r="J23" s="39"/>
      <c r="K23" s="121"/>
      <c r="L23" s="60"/>
      <c r="M23" s="41"/>
      <c r="N23" s="41"/>
      <c r="O23" s="78"/>
      <c r="P23" s="45"/>
      <c r="Q23" s="45"/>
      <c r="R23" s="52"/>
      <c r="S23" s="52"/>
      <c r="T23" s="52"/>
      <c r="U23" s="36"/>
    </row>
    <row r="24" spans="1:21">
      <c r="A24" s="41"/>
      <c r="B24" s="33"/>
      <c r="C24" s="33"/>
      <c r="D24" s="34"/>
      <c r="E24" s="35"/>
      <c r="F24" s="36"/>
      <c r="G24" s="36"/>
      <c r="H24" s="36"/>
      <c r="I24" s="36"/>
      <c r="J24" s="39"/>
      <c r="K24" s="121"/>
      <c r="L24" s="40"/>
      <c r="M24" s="41"/>
      <c r="N24" s="41"/>
      <c r="O24" s="78"/>
      <c r="P24" s="45"/>
      <c r="Q24" s="45"/>
      <c r="R24" s="52"/>
      <c r="S24" s="52"/>
      <c r="T24" s="52"/>
      <c r="U24" s="36"/>
    </row>
    <row r="25" spans="1:21">
      <c r="A25" s="41"/>
      <c r="B25" s="33"/>
      <c r="C25" s="33"/>
      <c r="D25" s="34"/>
      <c r="E25" s="35"/>
      <c r="F25" s="36"/>
      <c r="G25" s="36"/>
      <c r="H25" s="36"/>
      <c r="I25" s="36"/>
      <c r="J25" s="39"/>
      <c r="K25" s="121"/>
      <c r="L25" s="37"/>
      <c r="M25" s="38"/>
      <c r="N25" s="38"/>
      <c r="O25" s="45"/>
      <c r="P25" s="45"/>
      <c r="Q25" s="78"/>
      <c r="R25" s="77"/>
      <c r="S25" s="77"/>
      <c r="T25" s="77"/>
      <c r="U25" s="36"/>
    </row>
    <row r="26" spans="1:21">
      <c r="A26" s="41"/>
      <c r="B26" s="33"/>
      <c r="C26" s="33"/>
      <c r="D26" s="34"/>
      <c r="E26" s="35"/>
      <c r="F26" s="36"/>
      <c r="G26" s="36"/>
      <c r="H26" s="36"/>
      <c r="I26" s="36"/>
      <c r="J26" s="39"/>
      <c r="K26" s="121"/>
      <c r="L26" s="37"/>
      <c r="M26" s="38"/>
      <c r="N26" s="38"/>
      <c r="O26" s="78"/>
      <c r="P26" s="45"/>
      <c r="Q26" s="45"/>
      <c r="R26" s="52"/>
      <c r="S26" s="52"/>
      <c r="T26" s="52"/>
      <c r="U26" s="36"/>
    </row>
    <row r="27" spans="1:21">
      <c r="A27" s="86"/>
      <c r="B27" s="87"/>
      <c r="C27" s="87"/>
      <c r="D27" s="88"/>
      <c r="E27" s="94"/>
      <c r="F27" s="89"/>
      <c r="G27" s="89"/>
      <c r="H27" s="89"/>
      <c r="I27" s="89"/>
      <c r="J27" s="90"/>
      <c r="K27" s="123"/>
      <c r="L27" s="92"/>
      <c r="M27" s="96"/>
      <c r="N27" s="96"/>
      <c r="O27" s="140"/>
      <c r="P27" s="131"/>
      <c r="Q27" s="131"/>
      <c r="R27" s="101"/>
      <c r="S27" s="101"/>
      <c r="T27" s="101"/>
      <c r="U27" s="89"/>
    </row>
  </sheetData>
  <autoFilter ref="A8:AO27"/>
  <mergeCells count="24">
    <mergeCell ref="G6:G7"/>
    <mergeCell ref="L5:L7"/>
    <mergeCell ref="H5:J5"/>
    <mergeCell ref="T5:T7"/>
    <mergeCell ref="M5:N6"/>
    <mergeCell ref="R5:S5"/>
    <mergeCell ref="R6:R7"/>
    <mergeCell ref="S6:S7"/>
    <mergeCell ref="A2:U2"/>
    <mergeCell ref="A3:U3"/>
    <mergeCell ref="A5:A7"/>
    <mergeCell ref="C5:E5"/>
    <mergeCell ref="K5:K7"/>
    <mergeCell ref="O5:Q5"/>
    <mergeCell ref="U5:U7"/>
    <mergeCell ref="Q6:Q7"/>
    <mergeCell ref="C6:C7"/>
    <mergeCell ref="D6:D7"/>
    <mergeCell ref="E6:E7"/>
    <mergeCell ref="O6:O7"/>
    <mergeCell ref="P6:P7"/>
    <mergeCell ref="B5:B7"/>
    <mergeCell ref="F5:G5"/>
    <mergeCell ref="F6:F7"/>
  </mergeCells>
  <printOptions horizontalCentered="1"/>
  <pageMargins left="0.23622047244094491" right="0.23622047244094491" top="0.59055118110236227" bottom="0.23622047244094491" header="0.31496062992125984" footer="0.19685039370078741"/>
  <pageSetup paperSize="9" scale="5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W29"/>
  <sheetViews>
    <sheetView tabSelected="1" zoomScale="70" zoomScaleNormal="70" workbookViewId="0">
      <pane ySplit="7" topLeftCell="A8" activePane="bottomLeft" state="frozen"/>
      <selection pane="bottomLeft" activeCell="I10" sqref="I10"/>
    </sheetView>
  </sheetViews>
  <sheetFormatPr defaultColWidth="9.125" defaultRowHeight="24"/>
  <cols>
    <col min="1" max="1" width="5.125" style="31" customWidth="1"/>
    <col min="2" max="2" width="12.875" style="29" customWidth="1"/>
    <col min="3" max="3" width="27" style="82" customWidth="1"/>
    <col min="4" max="4" width="17.875" style="48" customWidth="1"/>
    <col min="5" max="5" width="15.25" style="1" customWidth="1"/>
    <col min="6" max="6" width="6.75" style="1" customWidth="1"/>
    <col min="7" max="7" width="5.875" style="1" customWidth="1"/>
    <col min="8" max="8" width="7.25" style="66" customWidth="1"/>
    <col min="9" max="9" width="7" style="66" customWidth="1"/>
    <col min="10" max="10" width="7.25" style="66" customWidth="1"/>
    <col min="11" max="11" width="12.125" style="1" customWidth="1"/>
    <col min="12" max="12" width="11.375" style="47" bestFit="1" customWidth="1"/>
    <col min="13" max="13" width="8.375" style="2" customWidth="1"/>
    <col min="14" max="14" width="11.375" style="2" bestFit="1" customWidth="1"/>
    <col min="15" max="15" width="7.75" style="2" customWidth="1"/>
    <col min="16" max="16" width="6.375" style="2" customWidth="1"/>
    <col min="17" max="17" width="10.25" style="2" customWidth="1"/>
    <col min="18" max="18" width="14.125" style="1" customWidth="1"/>
    <col min="19" max="19" width="12.375" style="1" customWidth="1"/>
    <col min="20" max="20" width="4.5" style="1" customWidth="1"/>
    <col min="21" max="21" width="5" style="2" customWidth="1"/>
    <col min="22" max="23" width="34.875" style="1" customWidth="1"/>
    <col min="24" max="24" width="11.375" style="1" customWidth="1"/>
    <col min="25" max="16384" width="9.125" style="1"/>
  </cols>
  <sheetData>
    <row r="1" spans="1:23">
      <c r="S1" s="162" t="s">
        <v>114</v>
      </c>
    </row>
    <row r="2" spans="1:23" ht="27.75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V2" s="2"/>
      <c r="W2" s="2"/>
    </row>
    <row r="3" spans="1:23" ht="27.75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23" ht="27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3" ht="21" customHeight="1">
      <c r="A5" s="165" t="s">
        <v>3</v>
      </c>
      <c r="B5" s="188" t="s">
        <v>101</v>
      </c>
      <c r="C5" s="169" t="s">
        <v>1</v>
      </c>
      <c r="D5" s="169"/>
      <c r="E5" s="169"/>
      <c r="F5" s="182" t="s">
        <v>56</v>
      </c>
      <c r="G5" s="183"/>
      <c r="H5" s="170" t="s">
        <v>41</v>
      </c>
      <c r="I5" s="171"/>
      <c r="J5" s="172"/>
      <c r="K5" s="168" t="s">
        <v>17</v>
      </c>
      <c r="L5" s="184" t="s">
        <v>38</v>
      </c>
      <c r="M5" s="168" t="s">
        <v>4</v>
      </c>
      <c r="N5" s="168" t="s">
        <v>54</v>
      </c>
      <c r="O5" s="175" t="s">
        <v>58</v>
      </c>
      <c r="P5" s="176"/>
      <c r="Q5" s="177"/>
      <c r="R5" s="168" t="s">
        <v>102</v>
      </c>
      <c r="S5" s="165" t="s">
        <v>2</v>
      </c>
    </row>
    <row r="6" spans="1:23">
      <c r="A6" s="166"/>
      <c r="B6" s="189"/>
      <c r="C6" s="186" t="s">
        <v>52</v>
      </c>
      <c r="D6" s="168" t="s">
        <v>18</v>
      </c>
      <c r="E6" s="178" t="s">
        <v>16</v>
      </c>
      <c r="F6" s="165" t="s">
        <v>56</v>
      </c>
      <c r="G6" s="168" t="s">
        <v>57</v>
      </c>
      <c r="H6" s="83" t="s">
        <v>42</v>
      </c>
      <c r="I6" s="83" t="s">
        <v>43</v>
      </c>
      <c r="J6" s="83" t="s">
        <v>44</v>
      </c>
      <c r="K6" s="166"/>
      <c r="L6" s="185"/>
      <c r="M6" s="166"/>
      <c r="N6" s="173"/>
      <c r="O6" s="179" t="s">
        <v>6</v>
      </c>
      <c r="P6" s="178" t="s">
        <v>8</v>
      </c>
      <c r="Q6" s="178" t="s">
        <v>5</v>
      </c>
      <c r="R6" s="173"/>
      <c r="S6" s="166"/>
    </row>
    <row r="7" spans="1:23">
      <c r="A7" s="166"/>
      <c r="B7" s="189"/>
      <c r="C7" s="187"/>
      <c r="D7" s="166"/>
      <c r="E7" s="168"/>
      <c r="F7" s="167"/>
      <c r="G7" s="167"/>
      <c r="H7" s="84" t="s">
        <v>49</v>
      </c>
      <c r="I7" s="84" t="s">
        <v>50</v>
      </c>
      <c r="J7" s="84" t="s">
        <v>50</v>
      </c>
      <c r="K7" s="166"/>
      <c r="L7" s="185"/>
      <c r="M7" s="166"/>
      <c r="N7" s="174"/>
      <c r="O7" s="181"/>
      <c r="P7" s="165"/>
      <c r="Q7" s="165"/>
      <c r="R7" s="174"/>
      <c r="S7" s="166"/>
    </row>
    <row r="8" spans="1:23" s="29" customFormat="1" ht="24.75" thickBot="1">
      <c r="A8" s="102"/>
      <c r="B8" s="103"/>
      <c r="C8" s="104"/>
      <c r="D8" s="104"/>
      <c r="E8" s="105"/>
      <c r="F8" s="143">
        <f>SUM(F9:F26)</f>
        <v>1</v>
      </c>
      <c r="G8" s="143"/>
      <c r="H8" s="143">
        <f>SUM(H9:H27)</f>
        <v>0</v>
      </c>
      <c r="I8" s="143">
        <f>COUNT(I9:I27,P)</f>
        <v>0</v>
      </c>
      <c r="J8" s="143">
        <f>COUNT(J9:J27,P)</f>
        <v>0</v>
      </c>
      <c r="K8" s="143">
        <f t="shared" ref="K8:Q8" si="0">SUM(K9:K26)</f>
        <v>0</v>
      </c>
      <c r="L8" s="143">
        <f t="shared" si="0"/>
        <v>2205400</v>
      </c>
      <c r="M8" s="143">
        <f t="shared" si="0"/>
        <v>5</v>
      </c>
      <c r="N8" s="143">
        <f t="shared" si="0"/>
        <v>-2105703.84</v>
      </c>
      <c r="O8" s="143">
        <f t="shared" si="0"/>
        <v>0</v>
      </c>
      <c r="P8" s="143">
        <f t="shared" si="0"/>
        <v>0</v>
      </c>
      <c r="Q8" s="143">
        <f t="shared" si="0"/>
        <v>0</v>
      </c>
      <c r="R8" s="106"/>
      <c r="S8" s="107"/>
      <c r="U8" s="30"/>
    </row>
    <row r="9" spans="1:23" s="29" customFormat="1" ht="24.75" thickTop="1">
      <c r="A9" s="68">
        <v>1</v>
      </c>
      <c r="B9" s="67" t="s">
        <v>90</v>
      </c>
      <c r="C9" s="1" t="s">
        <v>89</v>
      </c>
      <c r="D9" s="70"/>
      <c r="E9" s="160">
        <v>100000014887</v>
      </c>
      <c r="F9" s="126">
        <v>1</v>
      </c>
      <c r="G9" s="72" t="s">
        <v>91</v>
      </c>
      <c r="H9" s="159" t="s">
        <v>92</v>
      </c>
      <c r="I9" s="136"/>
      <c r="J9" s="136"/>
      <c r="K9" s="73" t="s">
        <v>93</v>
      </c>
      <c r="L9" s="161">
        <v>2205400</v>
      </c>
      <c r="M9" s="72">
        <v>5</v>
      </c>
      <c r="N9" s="161">
        <v>-2105703.84</v>
      </c>
      <c r="O9" s="159" t="s">
        <v>92</v>
      </c>
      <c r="P9" s="126"/>
      <c r="Q9" s="152"/>
      <c r="R9" s="71" t="s">
        <v>90</v>
      </c>
      <c r="S9" s="72" t="s">
        <v>103</v>
      </c>
      <c r="U9" s="30"/>
    </row>
    <row r="10" spans="1:23" s="29" customFormat="1">
      <c r="A10" s="41"/>
      <c r="B10" s="33"/>
      <c r="C10" s="34"/>
      <c r="D10" s="34"/>
      <c r="E10" s="36"/>
      <c r="F10" s="45"/>
      <c r="G10" s="36"/>
      <c r="H10" s="150"/>
      <c r="I10" s="78"/>
      <c r="J10" s="78"/>
      <c r="K10" s="37"/>
      <c r="L10" s="46"/>
      <c r="M10" s="36"/>
      <c r="N10" s="36"/>
      <c r="O10" s="150"/>
      <c r="P10" s="45"/>
      <c r="Q10" s="45"/>
      <c r="R10" s="35"/>
      <c r="S10" s="36"/>
      <c r="U10" s="30"/>
    </row>
    <row r="11" spans="1:23" s="29" customFormat="1">
      <c r="A11" s="41"/>
      <c r="B11" s="33"/>
      <c r="C11" s="34"/>
      <c r="D11" s="34"/>
      <c r="E11" s="36"/>
      <c r="F11" s="45"/>
      <c r="G11" s="36"/>
      <c r="H11" s="150"/>
      <c r="I11" s="78"/>
      <c r="J11" s="78"/>
      <c r="K11" s="37"/>
      <c r="L11" s="46"/>
      <c r="M11" s="36"/>
      <c r="N11" s="36"/>
      <c r="O11" s="45"/>
      <c r="P11" s="45"/>
      <c r="Q11" s="150"/>
      <c r="R11" s="35"/>
      <c r="S11" s="36"/>
      <c r="U11" s="30"/>
    </row>
    <row r="12" spans="1:23" s="29" customFormat="1">
      <c r="A12" s="41"/>
      <c r="B12" s="33"/>
      <c r="C12" s="34"/>
      <c r="D12" s="34"/>
      <c r="E12" s="36"/>
      <c r="F12" s="45"/>
      <c r="G12" s="36"/>
      <c r="H12" s="150"/>
      <c r="I12" s="78"/>
      <c r="J12" s="78"/>
      <c r="K12" s="37"/>
      <c r="L12" s="46"/>
      <c r="M12" s="36"/>
      <c r="N12" s="36"/>
      <c r="O12" s="45"/>
      <c r="P12" s="45"/>
      <c r="Q12" s="150"/>
      <c r="R12" s="35"/>
      <c r="S12" s="36"/>
      <c r="U12" s="30"/>
    </row>
    <row r="13" spans="1:23" s="29" customFormat="1">
      <c r="A13" s="41"/>
      <c r="B13" s="33"/>
      <c r="C13" s="34"/>
      <c r="D13" s="34"/>
      <c r="E13" s="36"/>
      <c r="F13" s="45"/>
      <c r="G13" s="36"/>
      <c r="H13" s="150"/>
      <c r="I13" s="78"/>
      <c r="J13" s="78"/>
      <c r="K13" s="37"/>
      <c r="L13" s="46"/>
      <c r="M13" s="36"/>
      <c r="N13" s="36"/>
      <c r="O13" s="45"/>
      <c r="P13" s="45"/>
      <c r="Q13" s="150"/>
      <c r="R13" s="35"/>
      <c r="S13" s="36"/>
      <c r="U13" s="30"/>
    </row>
    <row r="14" spans="1:23" s="29" customFormat="1">
      <c r="A14" s="41"/>
      <c r="B14" s="33"/>
      <c r="C14" s="34"/>
      <c r="D14" s="34"/>
      <c r="E14" s="36"/>
      <c r="F14" s="45"/>
      <c r="G14" s="36"/>
      <c r="H14" s="78"/>
      <c r="I14" s="150"/>
      <c r="J14" s="78"/>
      <c r="K14" s="37"/>
      <c r="L14" s="46"/>
      <c r="M14" s="36"/>
      <c r="N14" s="36"/>
      <c r="O14" s="45"/>
      <c r="P14" s="45"/>
      <c r="Q14" s="150"/>
      <c r="R14" s="35"/>
      <c r="S14" s="36"/>
      <c r="U14" s="30"/>
    </row>
    <row r="15" spans="1:23" s="29" customFormat="1">
      <c r="A15" s="41"/>
      <c r="B15" s="33"/>
      <c r="C15" s="34"/>
      <c r="D15" s="34"/>
      <c r="E15" s="36"/>
      <c r="F15" s="45"/>
      <c r="G15" s="36"/>
      <c r="H15" s="78"/>
      <c r="I15" s="150"/>
      <c r="J15" s="78"/>
      <c r="K15" s="37"/>
      <c r="L15" s="46"/>
      <c r="M15" s="36"/>
      <c r="N15" s="36"/>
      <c r="O15" s="45"/>
      <c r="P15" s="45"/>
      <c r="Q15" s="150"/>
      <c r="R15" s="35"/>
      <c r="S15" s="36"/>
      <c r="U15" s="30"/>
    </row>
    <row r="16" spans="1:23" s="29" customFormat="1">
      <c r="A16" s="41"/>
      <c r="B16" s="33"/>
      <c r="C16" s="34"/>
      <c r="D16" s="34"/>
      <c r="E16" s="36"/>
      <c r="F16" s="45"/>
      <c r="G16" s="36"/>
      <c r="H16" s="78"/>
      <c r="I16" s="150"/>
      <c r="J16" s="78"/>
      <c r="K16" s="37"/>
      <c r="L16" s="46"/>
      <c r="M16" s="36"/>
      <c r="N16" s="36"/>
      <c r="O16" s="150"/>
      <c r="P16" s="45"/>
      <c r="Q16" s="45"/>
      <c r="R16" s="35"/>
      <c r="S16" s="36"/>
      <c r="U16" s="30"/>
    </row>
    <row r="17" spans="1:21" s="29" customFormat="1">
      <c r="A17" s="41"/>
      <c r="B17" s="33"/>
      <c r="C17" s="34"/>
      <c r="D17" s="34"/>
      <c r="E17" s="36"/>
      <c r="F17" s="45"/>
      <c r="G17" s="36"/>
      <c r="H17" s="78"/>
      <c r="I17" s="150"/>
      <c r="J17" s="78"/>
      <c r="K17" s="37"/>
      <c r="L17" s="46"/>
      <c r="M17" s="36"/>
      <c r="N17" s="36"/>
      <c r="O17" s="45"/>
      <c r="P17" s="45"/>
      <c r="Q17" s="150"/>
      <c r="R17" s="35"/>
      <c r="S17" s="36"/>
      <c r="U17" s="30"/>
    </row>
    <row r="18" spans="1:21" s="29" customFormat="1">
      <c r="A18" s="41"/>
      <c r="B18" s="33"/>
      <c r="C18" s="34"/>
      <c r="D18" s="34"/>
      <c r="E18" s="36"/>
      <c r="F18" s="45"/>
      <c r="G18" s="36"/>
      <c r="H18" s="78"/>
      <c r="I18" s="150"/>
      <c r="J18" s="78"/>
      <c r="K18" s="37"/>
      <c r="L18" s="46"/>
      <c r="M18" s="36"/>
      <c r="N18" s="36"/>
      <c r="O18" s="150"/>
      <c r="P18" s="45"/>
      <c r="Q18" s="45"/>
      <c r="R18" s="35"/>
      <c r="S18" s="36"/>
      <c r="U18" s="30"/>
    </row>
    <row r="19" spans="1:21" s="29" customFormat="1">
      <c r="A19" s="41"/>
      <c r="B19" s="33"/>
      <c r="C19" s="34"/>
      <c r="D19" s="34"/>
      <c r="E19" s="36"/>
      <c r="F19" s="45"/>
      <c r="G19" s="36"/>
      <c r="H19" s="78"/>
      <c r="I19" s="150"/>
      <c r="J19" s="78"/>
      <c r="K19" s="37"/>
      <c r="L19" s="46"/>
      <c r="M19" s="36"/>
      <c r="N19" s="36"/>
      <c r="O19" s="150"/>
      <c r="P19" s="45"/>
      <c r="Q19" s="45"/>
      <c r="R19" s="35"/>
      <c r="S19" s="36"/>
      <c r="U19" s="30"/>
    </row>
    <row r="20" spans="1:21" s="29" customFormat="1">
      <c r="A20" s="41"/>
      <c r="B20" s="33"/>
      <c r="C20" s="34"/>
      <c r="D20" s="34"/>
      <c r="E20" s="36"/>
      <c r="F20" s="45"/>
      <c r="G20" s="36"/>
      <c r="H20" s="78"/>
      <c r="I20" s="150"/>
      <c r="J20" s="78"/>
      <c r="K20" s="37"/>
      <c r="L20" s="46"/>
      <c r="M20" s="36"/>
      <c r="N20" s="36"/>
      <c r="O20" s="150"/>
      <c r="P20" s="45"/>
      <c r="Q20" s="45"/>
      <c r="R20" s="35"/>
      <c r="S20" s="36"/>
      <c r="U20" s="30"/>
    </row>
    <row r="21" spans="1:21" s="29" customFormat="1">
      <c r="A21" s="41"/>
      <c r="B21" s="33"/>
      <c r="C21" s="34"/>
      <c r="D21" s="34"/>
      <c r="E21" s="36"/>
      <c r="F21" s="45"/>
      <c r="G21" s="36"/>
      <c r="H21" s="78"/>
      <c r="I21" s="150"/>
      <c r="J21" s="78"/>
      <c r="K21" s="37"/>
      <c r="L21" s="46"/>
      <c r="M21" s="36"/>
      <c r="N21" s="36"/>
      <c r="O21" s="45"/>
      <c r="P21" s="45"/>
      <c r="Q21" s="150"/>
      <c r="R21" s="35"/>
      <c r="S21" s="36"/>
      <c r="U21" s="30"/>
    </row>
    <row r="22" spans="1:21" s="29" customFormat="1">
      <c r="A22" s="41"/>
      <c r="B22" s="33"/>
      <c r="C22" s="34"/>
      <c r="D22" s="34"/>
      <c r="E22" s="36"/>
      <c r="F22" s="45"/>
      <c r="G22" s="36"/>
      <c r="H22" s="78"/>
      <c r="I22" s="150"/>
      <c r="J22" s="78"/>
      <c r="K22" s="37"/>
      <c r="L22" s="46"/>
      <c r="M22" s="36"/>
      <c r="N22" s="36"/>
      <c r="O22" s="150"/>
      <c r="P22" s="45"/>
      <c r="Q22" s="45"/>
      <c r="R22" s="35"/>
      <c r="S22" s="36"/>
      <c r="U22" s="30"/>
    </row>
    <row r="23" spans="1:21" s="29" customFormat="1">
      <c r="A23" s="41"/>
      <c r="B23" s="33"/>
      <c r="C23" s="34"/>
      <c r="D23" s="34"/>
      <c r="E23" s="36"/>
      <c r="F23" s="45"/>
      <c r="G23" s="36"/>
      <c r="H23" s="78"/>
      <c r="I23" s="150"/>
      <c r="J23" s="78"/>
      <c r="K23" s="37"/>
      <c r="L23" s="46"/>
      <c r="M23" s="36"/>
      <c r="N23" s="36"/>
      <c r="O23" s="150"/>
      <c r="P23" s="45"/>
      <c r="Q23" s="45"/>
      <c r="R23" s="35"/>
      <c r="S23" s="36"/>
      <c r="U23" s="30"/>
    </row>
    <row r="24" spans="1:21" s="29" customFormat="1">
      <c r="A24" s="41"/>
      <c r="B24" s="33"/>
      <c r="C24" s="34"/>
      <c r="D24" s="34"/>
      <c r="E24" s="36"/>
      <c r="F24" s="45"/>
      <c r="G24" s="36"/>
      <c r="H24" s="78"/>
      <c r="I24" s="150"/>
      <c r="J24" s="78"/>
      <c r="K24" s="37"/>
      <c r="L24" s="46"/>
      <c r="M24" s="36"/>
      <c r="N24" s="36"/>
      <c r="O24" s="150"/>
      <c r="P24" s="45"/>
      <c r="Q24" s="45"/>
      <c r="R24" s="35"/>
      <c r="S24" s="36"/>
      <c r="U24" s="30"/>
    </row>
    <row r="25" spans="1:21" s="29" customFormat="1">
      <c r="A25" s="41"/>
      <c r="B25" s="33"/>
      <c r="C25" s="34"/>
      <c r="D25" s="34"/>
      <c r="E25" s="36"/>
      <c r="F25" s="45"/>
      <c r="G25" s="36"/>
      <c r="H25" s="78"/>
      <c r="I25" s="150"/>
      <c r="J25" s="78"/>
      <c r="K25" s="37"/>
      <c r="L25" s="46"/>
      <c r="M25" s="36"/>
      <c r="N25" s="36"/>
      <c r="O25" s="150"/>
      <c r="P25" s="45"/>
      <c r="Q25" s="45"/>
      <c r="R25" s="35"/>
      <c r="S25" s="36"/>
      <c r="U25" s="30"/>
    </row>
    <row r="26" spans="1:21" s="29" customFormat="1">
      <c r="A26" s="41"/>
      <c r="B26" s="33"/>
      <c r="C26" s="34"/>
      <c r="D26" s="34"/>
      <c r="E26" s="36"/>
      <c r="F26" s="45"/>
      <c r="G26" s="36"/>
      <c r="H26" s="78"/>
      <c r="I26" s="150"/>
      <c r="J26" s="78"/>
      <c r="K26" s="37"/>
      <c r="L26" s="46"/>
      <c r="M26" s="36"/>
      <c r="N26" s="36"/>
      <c r="O26" s="150"/>
      <c r="P26" s="45"/>
      <c r="Q26" s="45"/>
      <c r="R26" s="35"/>
      <c r="S26" s="36"/>
      <c r="U26" s="30"/>
    </row>
    <row r="27" spans="1:21" s="29" customFormat="1">
      <c r="A27" s="86"/>
      <c r="B27" s="87"/>
      <c r="C27" s="88"/>
      <c r="D27" s="88"/>
      <c r="E27" s="89"/>
      <c r="F27" s="131"/>
      <c r="G27" s="89"/>
      <c r="H27" s="140"/>
      <c r="I27" s="151"/>
      <c r="J27" s="140"/>
      <c r="K27" s="92"/>
      <c r="L27" s="93"/>
      <c r="M27" s="89"/>
      <c r="N27" s="89"/>
      <c r="O27" s="151"/>
      <c r="P27" s="131"/>
      <c r="Q27" s="131"/>
      <c r="R27" s="94"/>
      <c r="S27" s="89"/>
      <c r="U27" s="30"/>
    </row>
    <row r="29" spans="1:21">
      <c r="M29" s="48"/>
      <c r="N29" s="48"/>
    </row>
  </sheetData>
  <mergeCells count="23">
    <mergeCell ref="G6:G7"/>
    <mergeCell ref="O6:O7"/>
    <mergeCell ref="P6:P7"/>
    <mergeCell ref="Q6:Q7"/>
    <mergeCell ref="M5:M7"/>
    <mergeCell ref="N5:N7"/>
    <mergeCell ref="O5:Q5"/>
    <mergeCell ref="A2:S2"/>
    <mergeCell ref="A3:S3"/>
    <mergeCell ref="A4:S4"/>
    <mergeCell ref="A5:A7"/>
    <mergeCell ref="B5:B7"/>
    <mergeCell ref="C5:E5"/>
    <mergeCell ref="F5:G5"/>
    <mergeCell ref="H5:J5"/>
    <mergeCell ref="K5:K7"/>
    <mergeCell ref="L5:L7"/>
    <mergeCell ref="R5:R7"/>
    <mergeCell ref="S5:S7"/>
    <mergeCell ref="C6:C7"/>
    <mergeCell ref="D6:D7"/>
    <mergeCell ref="E6:E7"/>
    <mergeCell ref="F6:F7"/>
  </mergeCells>
  <printOptions horizontalCentered="1"/>
  <pageMargins left="0.31496062992125984" right="0.31496062992125984" top="0.62992125984251968" bottom="0.31496062992125984" header="0.27559055118110237" footer="0.15748031496062992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รวมครุภัณฑ์ 4 รายการ ต้นแบบ</vt:lpstr>
      <vt:lpstr>ครุภัณฑ์สำนักงาน</vt:lpstr>
      <vt:lpstr>ครุภัณฑ์ไฟฟ้าและวิทยุ</vt:lpstr>
      <vt:lpstr>ครุภัณฑ์โฆษณาและเผยแพร่</vt:lpstr>
      <vt:lpstr>ครุภัณฑ์งานบ้านงานครัว</vt:lpstr>
      <vt:lpstr>ครุภัณฑ์ยานพาหนะ</vt:lpstr>
      <vt:lpstr>ครุภัณฑ์คอมพิวเตอร์</vt:lpstr>
      <vt:lpstr>ครุภัณฑ์อื่น ๆ</vt:lpstr>
      <vt:lpstr>ครุภัณฑ์คอมพิวเตอร์!Print_Titles</vt:lpstr>
      <vt:lpstr>ครุภัณฑ์โฆษณาและเผยแพร่!Print_Titles</vt:lpstr>
      <vt:lpstr>ครุภัณฑ์งานบ้านงานครัว!Print_Titles</vt:lpstr>
      <vt:lpstr>ครุภัณฑ์ไฟฟ้าและวิทยุ!Print_Titles</vt:lpstr>
      <vt:lpstr>ครุภัณฑ์ยานพาหนะ!Print_Titles</vt:lpstr>
      <vt:lpstr>ครุภัณฑ์สำนักงาน!Print_Titles</vt:lpstr>
      <vt:lpstr>'ครุภัณฑ์อื่น ๆ'!Print_Titles</vt:lpstr>
      <vt:lpstr>'รวมครุภัณฑ์ 4 รายการ ต้นแบบ'!Print_Titles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User01</cp:lastModifiedBy>
  <cp:lastPrinted>2017-05-03T02:27:00Z</cp:lastPrinted>
  <dcterms:created xsi:type="dcterms:W3CDTF">2015-08-05T04:24:54Z</dcterms:created>
  <dcterms:modified xsi:type="dcterms:W3CDTF">2017-05-03T02:28:12Z</dcterms:modified>
</cp:coreProperties>
</file>