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60" windowWidth="20490" windowHeight="7695"/>
  </bookViews>
  <sheets>
    <sheet name="แจ้งจังหวัด ค่าจัดการเรียนการสอ" sheetId="26" r:id="rId1"/>
  </sheets>
  <definedNames>
    <definedName name="_xlnm._FilterDatabase" localSheetId="0" hidden="1">'แจ้งจังหวัด ค่าจัดการเรียนการสอ'!$A$8:$F$24</definedName>
    <definedName name="_xlnm.Print_Area" localSheetId="0">'แจ้งจังหวัด ค่าจัดการเรียนการสอ'!$B$1:$F$28</definedName>
    <definedName name="_xlnm.Print_Titles" localSheetId="0">'แจ้งจังหวัด ค่าจัดการเรียนการสอ'!$1:$8</definedName>
    <definedName name="ชำระเงินภาคเรียน_156" localSheetId="0">#REF!</definedName>
    <definedName name="ชำระเงินภาคเรียน_156">#REF!</definedName>
  </definedNames>
  <calcPr calcId="171027"/>
</workbook>
</file>

<file path=xl/calcChain.xml><?xml version="1.0" encoding="utf-8"?>
<calcChain xmlns="http://schemas.openxmlformats.org/spreadsheetml/2006/main">
  <c r="F27" i="26" l="1"/>
  <c r="F25" i="26"/>
  <c r="F23" i="26"/>
  <c r="F21" i="26"/>
  <c r="F19" i="26"/>
  <c r="F17" i="26"/>
  <c r="F14" i="26"/>
  <c r="F15" i="26" s="1"/>
  <c r="F13" i="26"/>
  <c r="B12" i="26"/>
  <c r="F10" i="26"/>
  <c r="F28" i="26" s="1"/>
</calcChain>
</file>

<file path=xl/sharedStrings.xml><?xml version="1.0" encoding="utf-8"?>
<sst xmlns="http://schemas.openxmlformats.org/spreadsheetml/2006/main" count="52" uniqueCount="51">
  <si>
    <t>ขุนตาล</t>
  </si>
  <si>
    <t>พะเยา</t>
  </si>
  <si>
    <t>ร้อยเอ็ด</t>
  </si>
  <si>
    <t>แม่จัน</t>
  </si>
  <si>
    <t>ดอกคำใต้</t>
  </si>
  <si>
    <t>วิหารแดง</t>
  </si>
  <si>
    <t>ทต.วิหารแดง</t>
  </si>
  <si>
    <t>บ้านแท่น</t>
  </si>
  <si>
    <t>ทต.บ้านแท่น</t>
  </si>
  <si>
    <t>เชียงราย</t>
  </si>
  <si>
    <t>สงขลา</t>
  </si>
  <si>
    <t>ชัยภูมิ</t>
  </si>
  <si>
    <t>ทม.สิงหนคร</t>
  </si>
  <si>
    <t>สิงหนคร</t>
  </si>
  <si>
    <t>เบตง</t>
  </si>
  <si>
    <t>สุวรรณภูมิ</t>
  </si>
  <si>
    <t>อำเภอ</t>
  </si>
  <si>
    <t>จังหวัด</t>
  </si>
  <si>
    <t>สระบุรี</t>
  </si>
  <si>
    <t>ยะลา</t>
  </si>
  <si>
    <t>ระยอง</t>
  </si>
  <si>
    <t>เลย</t>
  </si>
  <si>
    <t>ปลวกแดง</t>
  </si>
  <si>
    <t>หรือแก้ไข</t>
  </si>
  <si>
    <t>ที่</t>
  </si>
  <si>
    <t xml:space="preserve">องค์กรปกครองส่วนท้องถิ่น </t>
  </si>
  <si>
    <t>ทต.จันจว้า</t>
  </si>
  <si>
    <t>อบต.ต้า</t>
  </si>
  <si>
    <t>ทม.ดอกคำใต้</t>
  </si>
  <si>
    <t>ทม.เบตง</t>
  </si>
  <si>
    <t>อบต.หัวช้าง</t>
  </si>
  <si>
    <t>อบต.หนองไร่</t>
  </si>
  <si>
    <t>เมืองเลย</t>
  </si>
  <si>
    <t>ทต.นาโป่ง</t>
  </si>
  <si>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</si>
  <si>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</si>
  <si>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รายการเงินอุดหนุนสำหรับสนับสนุนศูนย์พัฒนาเด็กเล็ก (ค่าจัดการเรียนการสอนของศูนย์พัฒนาเด็กเล็ก) </t>
  </si>
  <si>
    <t>ไตรมาสที่ 3 (เดือนเมษายน - มิถุนายน 2560)</t>
  </si>
  <si>
    <t xml:space="preserve">รหัสงบประมาณ 1500848002500009 แหล่งของเงิน  6011410  รหัสกิจกรรมหลัก 15008XXXXL2532  </t>
  </si>
  <si>
    <t>จำนวนเงิน</t>
  </si>
  <si>
    <t xml:space="preserve">ชัยภูมิ </t>
  </si>
  <si>
    <t xml:space="preserve">เชียงราย </t>
  </si>
  <si>
    <t xml:space="preserve">พะเยา </t>
  </si>
  <si>
    <t xml:space="preserve">ยะลา </t>
  </si>
  <si>
    <t xml:space="preserve">ร้อยเอ็ด </t>
  </si>
  <si>
    <t xml:space="preserve">ระยอง </t>
  </si>
  <si>
    <t xml:space="preserve">เลย </t>
  </si>
  <si>
    <t xml:space="preserve">สงขลา </t>
  </si>
  <si>
    <t xml:space="preserve">สระบุรี </t>
  </si>
  <si>
    <t>ทั้งหมด</t>
  </si>
  <si>
    <t>ตามหนังสือกรมส่งเสริมการปกครองท้องถิ่น  ที่ มท 0808.2/3403 - 3411 ลงวันที่  31 มีนาคม 2560    เลขที่ใบจัดสรร 8296 - 8304/2560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</si>
</sst>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  <charset val="222"/>
    </font>
    <font>
      <sz val="16"/>
      <color indexed="8"/>
      <name val="Tahoma"/>
      <family val="2"/>
      <charset val="222"/>
    </font>
    <font>
      <b/>
      <sz val="16"/>
      <color indexed="10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ahoma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2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 applyProtection="1">
      <alignment horizontal="centerContinuous" vertical="center"/>
      <protection locked="0"/>
    </xf>
    <xf numFmtId="0" fontId="5" fillId="0" borderId="0" xfId="0" applyFont="1" applyAlignment="1"/>
    <xf numFmtId="0" fontId="6" fillId="2" borderId="3" xfId="3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" xfId="3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vertical="center" shrinkToFit="1"/>
    </xf>
    <xf numFmtId="49" fontId="7" fillId="3" borderId="1" xfId="1" applyNumberFormat="1" applyFont="1" applyFill="1" applyBorder="1" applyAlignment="1" applyProtection="1">
      <alignment vertical="center"/>
    </xf>
    <xf numFmtId="49" fontId="7" fillId="3" borderId="1" xfId="1" applyNumberFormat="1" applyFont="1" applyFill="1" applyBorder="1" applyAlignment="1" applyProtection="1">
      <alignment vertical="center" shrinkToFit="1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0" borderId="0" xfId="0" applyFont="1"/>
    <xf numFmtId="187" fontId="7" fillId="0" borderId="0" xfId="1" applyNumberFormat="1" applyFont="1"/>
    <xf numFmtId="43" fontId="7" fillId="0" borderId="0" xfId="1" applyFont="1"/>
    <xf numFmtId="187" fontId="7" fillId="0" borderId="0" xfId="1" applyNumberFormat="1" applyFont="1" applyFill="1" applyAlignment="1">
      <alignment vertical="center"/>
    </xf>
    <xf numFmtId="187" fontId="7" fillId="0" borderId="0" xfId="1" applyNumberFormat="1" applyFont="1" applyFill="1" applyAlignment="1">
      <alignment horizontal="centerContinuous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8" fillId="0" borderId="2" xfId="3" applyFont="1" applyFill="1" applyBorder="1" applyAlignment="1" applyProtection="1">
      <alignment horizontal="center" vertical="center" shrinkToFit="1"/>
    </xf>
    <xf numFmtId="43" fontId="8" fillId="0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3" borderId="1" xfId="0" applyNumberFormat="1" applyFont="1" applyFill="1" applyBorder="1" applyAlignment="1" applyProtection="1">
      <alignment vertical="center"/>
    </xf>
    <xf numFmtId="0" fontId="4" fillId="3" borderId="1" xfId="3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vertical="center" shrinkToFi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1" xfId="3" applyFont="1" applyFill="1" applyBorder="1" applyAlignment="1" applyProtection="1">
      <alignment horizontal="center" vertical="center"/>
    </xf>
    <xf numFmtId="49" fontId="8" fillId="3" borderId="1" xfId="1" applyNumberFormat="1" applyFont="1" applyFill="1" applyBorder="1" applyAlignment="1" applyProtection="1">
      <alignment vertical="center"/>
    </xf>
    <xf numFmtId="49" fontId="8" fillId="3" borderId="1" xfId="1" applyNumberFormat="1" applyFont="1" applyFill="1" applyBorder="1" applyAlignment="1" applyProtection="1">
      <alignment vertical="center" shrinkToFit="1"/>
    </xf>
    <xf numFmtId="49" fontId="8" fillId="3" borderId="1" xfId="0" applyNumberFormat="1" applyFont="1" applyFill="1" applyBorder="1" applyAlignment="1" applyProtection="1">
      <alignment vertical="center"/>
    </xf>
    <xf numFmtId="49" fontId="8" fillId="3" borderId="1" xfId="0" applyNumberFormat="1" applyFont="1" applyFill="1" applyBorder="1" applyAlignment="1" applyProtection="1">
      <alignment vertical="center" shrinkToFit="1"/>
    </xf>
    <xf numFmtId="0" fontId="8" fillId="3" borderId="4" xfId="3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vertical="center"/>
    </xf>
    <xf numFmtId="49" fontId="8" fillId="3" borderId="4" xfId="0" applyNumberFormat="1" applyFont="1" applyFill="1" applyBorder="1" applyAlignment="1" applyProtection="1">
      <alignment vertical="center" shrinkToFit="1"/>
    </xf>
    <xf numFmtId="43" fontId="7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4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43" fontId="8" fillId="3" borderId="1" xfId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8" fillId="3" borderId="4" xfId="1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</cellXfs>
  <cellStyles count="8">
    <cellStyle name="Comma 2" xfId="6"/>
    <cellStyle name="Comma 3" xfId="7"/>
    <cellStyle name="Normal 2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จุลภาค" xfId="1" builtinId="3"/>
    <cellStyle name="ปกติ" xfId="0" builtinId="0"/>
    <cellStyle name="ปกติ_ทั่วไป งวดที่ 1+2" xfId="2"/>
    <cellStyle name="ปกติ_ทั่วไป งวดที่ 1+2_รายชื่อ อปท. ส่งสำนัก-กอง (ใหม่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80" zoomScaleSheetLayoutView="100" workbookViewId="0">
      <selection activeCell="E9" sqref="E9"/>
    </sheetView>
  </sheetViews>
  <sheetFormatPr defaultRowHeight="24" outlineLevelRow="2" x14ac:dyDescent="0.55000000000000004"/>
  <cols>
    <col min="1" max="1" width="5.375" style="13" customWidth="1"/>
    <col min="2" max="2" width="6" style="13" customWidth="1"/>
    <col min="3" max="4" width="22.625" style="13" customWidth="1"/>
    <col min="5" max="5" width="30.625" style="13" customWidth="1"/>
    <col min="6" max="6" width="30.625" style="15" customWidth="1"/>
    <col min="7" max="16384" width="9" style="13"/>
  </cols>
  <sheetData>
    <row r="1" spans="1:10" x14ac:dyDescent="0.55000000000000004">
      <c r="B1" s="45" t="s">
        <v>34</v>
      </c>
      <c r="C1" s="45"/>
      <c r="D1" s="45"/>
      <c r="E1" s="45"/>
      <c r="F1" s="45"/>
      <c r="G1" s="14"/>
    </row>
    <row r="2" spans="1:10" s="2" customFormat="1" x14ac:dyDescent="0.2">
      <c r="A2" s="1"/>
      <c r="B2" s="46" t="s">
        <v>35</v>
      </c>
      <c r="C2" s="46"/>
      <c r="D2" s="46"/>
      <c r="E2" s="46"/>
      <c r="F2" s="46"/>
      <c r="G2" s="16"/>
    </row>
    <row r="3" spans="1:10" s="2" customFormat="1" x14ac:dyDescent="0.2">
      <c r="A3" s="1"/>
      <c r="B3" s="46" t="s">
        <v>36</v>
      </c>
      <c r="C3" s="46"/>
      <c r="D3" s="46"/>
      <c r="E3" s="46"/>
      <c r="F3" s="46"/>
      <c r="G3" s="17"/>
    </row>
    <row r="4" spans="1:10" s="2" customFormat="1" x14ac:dyDescent="0.2">
      <c r="A4" s="1"/>
      <c r="B4" s="47" t="s">
        <v>38</v>
      </c>
      <c r="C4" s="47"/>
      <c r="D4" s="47"/>
      <c r="E4" s="47"/>
      <c r="F4" s="47"/>
      <c r="G4" s="17"/>
    </row>
    <row r="5" spans="1:10" s="2" customFormat="1" x14ac:dyDescent="0.2">
      <c r="A5" s="3"/>
      <c r="B5" s="46" t="s">
        <v>37</v>
      </c>
      <c r="C5" s="46"/>
      <c r="D5" s="46"/>
      <c r="E5" s="46"/>
      <c r="F5" s="46"/>
      <c r="G5" s="17"/>
    </row>
    <row r="6" spans="1:10" s="2" customFormat="1" x14ac:dyDescent="0.55000000000000004">
      <c r="A6" s="3"/>
      <c r="B6" s="44" t="s">
        <v>50</v>
      </c>
      <c r="C6" s="44"/>
      <c r="D6" s="44"/>
      <c r="E6" s="44"/>
      <c r="F6" s="44"/>
      <c r="G6" s="21"/>
      <c r="H6" s="21"/>
      <c r="I6" s="21"/>
      <c r="J6" s="21"/>
    </row>
    <row r="7" spans="1:10" s="4" customFormat="1" ht="10.5" customHeight="1" x14ac:dyDescent="0.25">
      <c r="A7" s="5" t="s">
        <v>23</v>
      </c>
      <c r="B7" s="18"/>
      <c r="C7" s="18"/>
      <c r="D7" s="18"/>
      <c r="E7" s="18"/>
      <c r="F7" s="18"/>
    </row>
    <row r="8" spans="1:10" s="4" customFormat="1" x14ac:dyDescent="0.25">
      <c r="A8" s="6">
        <v>1017</v>
      </c>
      <c r="B8" s="19" t="s">
        <v>24</v>
      </c>
      <c r="C8" s="19" t="s">
        <v>17</v>
      </c>
      <c r="D8" s="19" t="s">
        <v>16</v>
      </c>
      <c r="E8" s="19" t="s">
        <v>25</v>
      </c>
      <c r="F8" s="20" t="s">
        <v>39</v>
      </c>
    </row>
    <row r="9" spans="1:10" s="35" customFormat="1" ht="50.1" customHeight="1" outlineLevel="2" x14ac:dyDescent="0.2">
      <c r="A9" s="6">
        <v>1255</v>
      </c>
      <c r="B9" s="7">
        <v>1</v>
      </c>
      <c r="C9" s="8" t="s">
        <v>11</v>
      </c>
      <c r="D9" s="9" t="s">
        <v>7</v>
      </c>
      <c r="E9" s="9" t="s">
        <v>8</v>
      </c>
      <c r="F9" s="34">
        <v>71400</v>
      </c>
    </row>
    <row r="10" spans="1:10" s="37" customFormat="1" ht="24.95" customHeight="1" outlineLevel="1" x14ac:dyDescent="0.2">
      <c r="A10" s="12"/>
      <c r="B10" s="23"/>
      <c r="C10" s="22" t="s">
        <v>40</v>
      </c>
      <c r="D10" s="24"/>
      <c r="E10" s="24"/>
      <c r="F10" s="36">
        <f>SUBTOTAL(9,F9:F9)</f>
        <v>71400</v>
      </c>
    </row>
    <row r="11" spans="1:10" s="38" customFormat="1" ht="50.1" customHeight="1" outlineLevel="2" x14ac:dyDescent="0.2">
      <c r="A11" s="6">
        <v>1282</v>
      </c>
      <c r="B11" s="7">
        <v>1</v>
      </c>
      <c r="C11" s="8" t="s">
        <v>9</v>
      </c>
      <c r="D11" s="9" t="s">
        <v>3</v>
      </c>
      <c r="E11" s="9" t="s">
        <v>26</v>
      </c>
      <c r="F11" s="34">
        <v>15300</v>
      </c>
    </row>
    <row r="12" spans="1:10" s="38" customFormat="1" ht="50.1" customHeight="1" outlineLevel="2" x14ac:dyDescent="0.2">
      <c r="A12" s="6">
        <v>3692</v>
      </c>
      <c r="B12" s="7">
        <f>+B11+1</f>
        <v>2</v>
      </c>
      <c r="C12" s="10" t="s">
        <v>9</v>
      </c>
      <c r="D12" s="11" t="s">
        <v>0</v>
      </c>
      <c r="E12" s="11" t="s">
        <v>27</v>
      </c>
      <c r="F12" s="34">
        <v>96900</v>
      </c>
    </row>
    <row r="13" spans="1:10" s="40" customFormat="1" ht="24.95" customHeight="1" outlineLevel="1" x14ac:dyDescent="0.2">
      <c r="A13" s="25"/>
      <c r="B13" s="26"/>
      <c r="C13" s="27" t="s">
        <v>41</v>
      </c>
      <c r="D13" s="28"/>
      <c r="E13" s="28"/>
      <c r="F13" s="39">
        <f>SUBTOTAL(9,F11:F12)</f>
        <v>112200</v>
      </c>
    </row>
    <row r="14" spans="1:10" s="38" customFormat="1" ht="50.1" customHeight="1" outlineLevel="2" x14ac:dyDescent="0.2">
      <c r="A14" s="6">
        <v>4748</v>
      </c>
      <c r="B14" s="7">
        <v>1</v>
      </c>
      <c r="C14" s="8" t="s">
        <v>1</v>
      </c>
      <c r="D14" s="9" t="s">
        <v>4</v>
      </c>
      <c r="E14" s="9" t="s">
        <v>28</v>
      </c>
      <c r="F14" s="34">
        <f>78200+10200</f>
        <v>88400</v>
      </c>
    </row>
    <row r="15" spans="1:10" s="40" customFormat="1" ht="24.95" customHeight="1" outlineLevel="1" x14ac:dyDescent="0.2">
      <c r="A15" s="25"/>
      <c r="B15" s="26"/>
      <c r="C15" s="29" t="s">
        <v>42</v>
      </c>
      <c r="D15" s="30"/>
      <c r="E15" s="30"/>
      <c r="F15" s="39">
        <f>SUBTOTAL(9,F14:F14)</f>
        <v>88400</v>
      </c>
    </row>
    <row r="16" spans="1:10" s="38" customFormat="1" ht="50.1" customHeight="1" outlineLevel="2" x14ac:dyDescent="0.2">
      <c r="A16" s="6">
        <v>4982</v>
      </c>
      <c r="B16" s="7">
        <v>1</v>
      </c>
      <c r="C16" s="8" t="s">
        <v>19</v>
      </c>
      <c r="D16" s="9" t="s">
        <v>14</v>
      </c>
      <c r="E16" s="9" t="s">
        <v>29</v>
      </c>
      <c r="F16" s="34">
        <v>40800</v>
      </c>
    </row>
    <row r="17" spans="1:6" s="40" customFormat="1" ht="24.95" customHeight="1" outlineLevel="1" x14ac:dyDescent="0.2">
      <c r="A17" s="25"/>
      <c r="B17" s="26"/>
      <c r="C17" s="29" t="s">
        <v>43</v>
      </c>
      <c r="D17" s="30"/>
      <c r="E17" s="30"/>
      <c r="F17" s="39">
        <f>SUBTOTAL(9,F16:F16)</f>
        <v>40800</v>
      </c>
    </row>
    <row r="18" spans="1:6" s="38" customFormat="1" ht="50.1" customHeight="1" outlineLevel="2" x14ac:dyDescent="0.2">
      <c r="A18" s="6">
        <v>5100</v>
      </c>
      <c r="B18" s="7">
        <v>1</v>
      </c>
      <c r="C18" s="10" t="s">
        <v>2</v>
      </c>
      <c r="D18" s="11" t="s">
        <v>15</v>
      </c>
      <c r="E18" s="11" t="s">
        <v>30</v>
      </c>
      <c r="F18" s="34">
        <v>95200</v>
      </c>
    </row>
    <row r="19" spans="1:6" s="40" customFormat="1" ht="24.95" customHeight="1" outlineLevel="1" x14ac:dyDescent="0.2">
      <c r="A19" s="25"/>
      <c r="B19" s="26"/>
      <c r="C19" s="27" t="s">
        <v>44</v>
      </c>
      <c r="D19" s="28"/>
      <c r="E19" s="28"/>
      <c r="F19" s="39">
        <f>SUBTOTAL(9,F18:F18)</f>
        <v>95200</v>
      </c>
    </row>
    <row r="20" spans="1:6" s="38" customFormat="1" ht="50.1" customHeight="1" outlineLevel="2" x14ac:dyDescent="0.2">
      <c r="A20" s="6">
        <v>5531</v>
      </c>
      <c r="B20" s="7">
        <v>1</v>
      </c>
      <c r="C20" s="10" t="s">
        <v>20</v>
      </c>
      <c r="D20" s="11" t="s">
        <v>22</v>
      </c>
      <c r="E20" s="11" t="s">
        <v>31</v>
      </c>
      <c r="F20" s="34">
        <v>90100</v>
      </c>
    </row>
    <row r="21" spans="1:6" s="40" customFormat="1" ht="24.95" customHeight="1" outlineLevel="1" x14ac:dyDescent="0.2">
      <c r="A21" s="25"/>
      <c r="B21" s="26"/>
      <c r="C21" s="27" t="s">
        <v>45</v>
      </c>
      <c r="D21" s="28"/>
      <c r="E21" s="28"/>
      <c r="F21" s="39">
        <f>SUBTOTAL(9,F20:F20)</f>
        <v>90100</v>
      </c>
    </row>
    <row r="22" spans="1:6" s="38" customFormat="1" ht="50.1" customHeight="1" outlineLevel="2" x14ac:dyDescent="0.2">
      <c r="A22" s="6">
        <v>5978</v>
      </c>
      <c r="B22" s="7">
        <v>1</v>
      </c>
      <c r="C22" s="8" t="s">
        <v>21</v>
      </c>
      <c r="D22" s="9" t="s">
        <v>32</v>
      </c>
      <c r="E22" s="9" t="s">
        <v>33</v>
      </c>
      <c r="F22" s="34">
        <v>40800</v>
      </c>
    </row>
    <row r="23" spans="1:6" s="40" customFormat="1" ht="24.95" customHeight="1" outlineLevel="1" x14ac:dyDescent="0.2">
      <c r="A23" s="25"/>
      <c r="B23" s="26"/>
      <c r="C23" s="29" t="s">
        <v>46</v>
      </c>
      <c r="D23" s="30"/>
      <c r="E23" s="30"/>
      <c r="F23" s="39">
        <f>SUBTOTAL(9,F22:F22)</f>
        <v>40800</v>
      </c>
    </row>
    <row r="24" spans="1:6" s="38" customFormat="1" ht="50.1" customHeight="1" outlineLevel="2" x14ac:dyDescent="0.2">
      <c r="A24" s="6">
        <v>6361</v>
      </c>
      <c r="B24" s="7">
        <v>1</v>
      </c>
      <c r="C24" s="8" t="s">
        <v>10</v>
      </c>
      <c r="D24" s="9" t="s">
        <v>13</v>
      </c>
      <c r="E24" s="9" t="s">
        <v>12</v>
      </c>
      <c r="F24" s="34">
        <v>693600</v>
      </c>
    </row>
    <row r="25" spans="1:6" s="40" customFormat="1" ht="24.95" customHeight="1" outlineLevel="1" x14ac:dyDescent="0.2">
      <c r="A25" s="25"/>
      <c r="B25" s="26"/>
      <c r="C25" s="29" t="s">
        <v>47</v>
      </c>
      <c r="D25" s="30"/>
      <c r="E25" s="30"/>
      <c r="F25" s="39">
        <f>SUBTOTAL(9,F24:F24)</f>
        <v>693600</v>
      </c>
    </row>
    <row r="26" spans="1:6" s="41" customFormat="1" ht="50.1" customHeight="1" outlineLevel="2" x14ac:dyDescent="0.2">
      <c r="B26" s="7">
        <v>1</v>
      </c>
      <c r="C26" s="8" t="s">
        <v>18</v>
      </c>
      <c r="D26" s="9" t="s">
        <v>5</v>
      </c>
      <c r="E26" s="9" t="s">
        <v>6</v>
      </c>
      <c r="F26" s="34">
        <v>57800</v>
      </c>
    </row>
    <row r="27" spans="1:6" s="42" customFormat="1" ht="24.95" customHeight="1" outlineLevel="1" x14ac:dyDescent="0.2">
      <c r="B27" s="26"/>
      <c r="C27" s="29" t="s">
        <v>48</v>
      </c>
      <c r="D27" s="30"/>
      <c r="E27" s="30"/>
      <c r="F27" s="39">
        <f>SUBTOTAL(9,F26:F26)</f>
        <v>57800</v>
      </c>
    </row>
    <row r="28" spans="1:6" s="42" customFormat="1" ht="50.1" customHeight="1" x14ac:dyDescent="0.2">
      <c r="B28" s="31"/>
      <c r="C28" s="32" t="s">
        <v>49</v>
      </c>
      <c r="D28" s="33"/>
      <c r="E28" s="33"/>
      <c r="F28" s="43">
        <f>SUBTOTAL(9,F9:F26)</f>
        <v>1290300</v>
      </c>
    </row>
  </sheetData>
  <mergeCells count="6">
    <mergeCell ref="B6:F6"/>
    <mergeCell ref="B1:F1"/>
    <mergeCell ref="B2:F2"/>
    <mergeCell ref="B3:F3"/>
    <mergeCell ref="B4:F4"/>
    <mergeCell ref="B5:F5"/>
  </mergeCells>
  <pageMargins left="1.1023622047244095" right="0.70866141732283472" top="0.51181102362204722" bottom="2.0078740157480315" header="0.31496062992125984" footer="0.31496062992125984"/>
  <pageSetup paperSize="9" orientation="landscape" r:id="rId1"/>
  <rowBreaks count="9" manualBreakCount="9">
    <brk id="10" max="16383" man="1"/>
    <brk id="13" max="16383" man="1"/>
    <brk id="15" max="16383" man="1"/>
    <brk id="17" max="16383" man="1"/>
    <brk id="19" max="16383" man="1"/>
    <brk id="21" max="16383" man="1"/>
    <brk id="23" max="16383" man="1"/>
    <brk id="25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ค่าจัดการเรียนการสอ</vt:lpstr>
      <vt:lpstr>'แจ้งจังหวัด ค่าจัดการเรียนการสอ'!Print_Area</vt:lpstr>
      <vt:lpstr>'แจ้งจังหวัด ค่าจัดการเรียนการสอ'!Print_Titles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khang</dc:creator>
  <cp:lastModifiedBy>User01</cp:lastModifiedBy>
  <cp:lastPrinted>2017-03-28T11:16:27Z</cp:lastPrinted>
  <dcterms:created xsi:type="dcterms:W3CDTF">2012-08-16T11:54:30Z</dcterms:created>
  <dcterms:modified xsi:type="dcterms:W3CDTF">2017-04-03T07:15:30Z</dcterms:modified>
</cp:coreProperties>
</file>