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'บัญชีจัดสรร'!$B$1:$F$16</definedName>
    <definedName name="_xlnm.Print_Area" localSheetId="1">'สรุป จังหวัด'!$B$1:$G$14</definedName>
    <definedName name="_xlnm.Print_Titles" localSheetId="0">'บัญชีจัดสรร'!$1:$6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<sst xmlns="http://schemas.openxmlformats.org/spreadsheetml/2006/main" count="56" uniqueCount="44">
  <si>
    <t>ตามหนังสือกรมส่งเสริมการปกครองท้องถิ่น  ที่ มท 0808.2/                  ลงวันที่        กุมภาพันธ์  2560   เลขที่ใบจัดสรร                /2560</t>
  </si>
  <si>
    <t>ภูเก็ต ผลรวม</t>
  </si>
  <si>
    <t>ราชบุรี ผลรวม</t>
  </si>
  <si>
    <t>เลย ผลรวม</t>
  </si>
  <si>
    <t>สระแก้ว ผลรวม</t>
  </si>
  <si>
    <t>สุโขทัย ผลรวม</t>
  </si>
  <si>
    <t>เงินอุดหนุนทั่วไป  แหล่งของเงิน  6011410   กิจกรรมหลัก  15008XXXXL2534</t>
  </si>
  <si>
    <t>แบบรายละเอียดประกอบการโอนจัดสรรงบประมาณรายจ่ายประจำปีงบประมาณ พ.ศ. 2560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</si>
  <si>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</si>
  <si>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เงินอุดหนุนทั่วไป รายการเงินอุดหนุนสำหรับส่งเสริมศักยภาพการจัดการศึกษาท้องถิ่น (ค่าใช้จ่ายในการจัดงานค่าพัฒนาเด็กและเยาวชน)</t>
  </si>
  <si>
    <t>รหัสงบประมาณ  1500848002500022  แหล่งของเงิน  6011410   กิจกรรมหลัก  15008XXXXL2534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</si>
  <si>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</si>
  <si>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</si>
  <si>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</si>
  <si>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</si>
  <si>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</si>
  <si>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ภูเก็ต</t>
  </si>
  <si>
    <t>เมืองภูเก็ต</t>
  </si>
  <si>
    <t>ทน.ภูเก็ต</t>
  </si>
  <si>
    <t>ราชบุรี</t>
  </si>
  <si>
    <t>เมืองราชบุรี</t>
  </si>
  <si>
    <t>ทม.ราชบุรี</t>
  </si>
  <si>
    <t>เลย</t>
  </si>
  <si>
    <t>เชียงคาน</t>
  </si>
  <si>
    <t>ทต.เชียงคาน</t>
  </si>
  <si>
    <t>สระแก้ว</t>
  </si>
  <si>
    <t>วังน้ำเย็น</t>
  </si>
  <si>
    <t>ทม.วังน้ำเย็น</t>
  </si>
  <si>
    <t>สุโขทัย</t>
  </si>
  <si>
    <t>สวรรคโลก</t>
  </si>
  <si>
    <t>ทม.สวรรคโลก</t>
  </si>
  <si>
    <t>บัญชีรายละเอียดประกอบการโอนจัดสรรงบประมาณ ประจำปีงบประมาณ พ.ศ. 2560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</si>
  <si>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</si>
  <si>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ส่งเสริมศักยภาพ</t>
  </si>
  <si>
    <t>การจัดการศึกษา</t>
  </si>
  <si>
    <t>ค่าใช้จ่ายในการจัดงานค่าพัฒนาเด็กและเยาวชน</t>
  </si>
  <si>
    <t>เลขที่หนังสือ</t>
  </si>
  <si>
    <t>เลขที่ใบจัดสรร</t>
  </si>
  <si>
    <t>วันที่</t>
  </si>
  <si>
    <t>รหัสงบประมาณ</t>
  </si>
  <si>
    <t>1500848002500022</t>
  </si>
  <si>
    <t>ผลรวมทั้งหมด</t>
  </si>
  <si>
    <t>7 ก.พ.60</t>
  </si>
  <si>
    <t>ทั่วไปศักยภาพ 
(ค่าจัดงาน)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</si>
</sst>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_-* #,##0.0000_-;\-* #,##0.0000_-;_-* &quot;-&quot;??_-;_-@_-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4"/>
      <name val="TH SarabunIT๙"/>
      <family val="2"/>
    </font>
    <font>
      <sz val="16"/>
      <name val="TH SarabunPSK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3" fillId="0" borderId="0" xfId="205" applyFont="1" applyFill="1" applyAlignment="1">
      <alignment vertical="center"/>
      <protection/>
    </xf>
    <xf numFmtId="0" fontId="34" fillId="0" borderId="0" xfId="0" applyFont="1" applyAlignment="1">
      <alignment/>
    </xf>
    <xf numFmtId="0" fontId="33" fillId="0" borderId="0" xfId="205" applyFont="1" applyFill="1" applyAlignment="1">
      <alignment horizontal="center" vertical="center" shrinkToFit="1"/>
      <protection/>
    </xf>
    <xf numFmtId="0" fontId="33" fillId="0" borderId="10" xfId="205" applyFont="1" applyFill="1" applyBorder="1" applyAlignment="1" applyProtection="1">
      <alignment horizontal="center" vertical="center" shrinkToFit="1"/>
      <protection locked="0"/>
    </xf>
    <xf numFmtId="43" fontId="33" fillId="0" borderId="10" xfId="177" applyFont="1" applyFill="1" applyBorder="1" applyAlignment="1">
      <alignment horizontal="center" vertical="center" shrinkToFit="1"/>
    </xf>
    <xf numFmtId="188" fontId="33" fillId="0" borderId="11" xfId="177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203" applyFont="1" applyFill="1" applyAlignment="1" applyProtection="1">
      <alignment horizontal="center" vertical="center"/>
      <protection locked="0"/>
    </xf>
    <xf numFmtId="49" fontId="35" fillId="0" borderId="12" xfId="177" applyNumberFormat="1" applyFont="1" applyFill="1" applyBorder="1" applyAlignment="1" applyProtection="1">
      <alignment vertical="center"/>
      <protection/>
    </xf>
    <xf numFmtId="43" fontId="35" fillId="0" borderId="12" xfId="177" applyFont="1" applyFill="1" applyBorder="1" applyAlignment="1">
      <alignment/>
    </xf>
    <xf numFmtId="0" fontId="35" fillId="0" borderId="0" xfId="205" applyFont="1" applyFill="1" applyAlignment="1">
      <alignment vertical="center"/>
      <protection/>
    </xf>
    <xf numFmtId="0" fontId="35" fillId="0" borderId="13" xfId="206" applyFont="1" applyFill="1" applyBorder="1" applyAlignment="1" applyProtection="1">
      <alignment horizontal="center" vertical="center"/>
      <protection/>
    </xf>
    <xf numFmtId="43" fontId="35" fillId="0" borderId="13" xfId="177" applyFont="1" applyFill="1" applyBorder="1" applyAlignment="1">
      <alignment/>
    </xf>
    <xf numFmtId="49" fontId="35" fillId="0" borderId="13" xfId="177" applyNumberFormat="1" applyFont="1" applyFill="1" applyBorder="1" applyAlignment="1" applyProtection="1">
      <alignment vertical="center"/>
      <protection/>
    </xf>
    <xf numFmtId="43" fontId="35" fillId="0" borderId="0" xfId="177" applyFont="1" applyFill="1" applyAlignment="1">
      <alignment vertical="center"/>
    </xf>
    <xf numFmtId="188" fontId="35" fillId="0" borderId="0" xfId="177" applyNumberFormat="1" applyFont="1" applyFill="1" applyAlignment="1">
      <alignment vertical="center"/>
    </xf>
    <xf numFmtId="0" fontId="33" fillId="0" borderId="0" xfId="205" applyFont="1" applyFill="1" applyBorder="1" applyAlignment="1">
      <alignment vertical="center"/>
      <protection/>
    </xf>
    <xf numFmtId="188" fontId="33" fillId="0" borderId="0" xfId="177" applyNumberFormat="1" applyFont="1" applyFill="1" applyAlignment="1">
      <alignment vertical="center"/>
    </xf>
    <xf numFmtId="0" fontId="33" fillId="0" borderId="0" xfId="205" applyFont="1" applyFill="1" applyBorder="1" applyAlignment="1" applyProtection="1">
      <alignment vertical="center"/>
      <protection locked="0"/>
    </xf>
    <xf numFmtId="188" fontId="33" fillId="0" borderId="10" xfId="177" applyNumberFormat="1" applyFont="1" applyFill="1" applyBorder="1" applyAlignment="1">
      <alignment horizontal="center" vertical="center" shrinkToFit="1"/>
    </xf>
    <xf numFmtId="0" fontId="33" fillId="0" borderId="10" xfId="205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188" fontId="33" fillId="0" borderId="11" xfId="177" applyNumberFormat="1" applyFont="1" applyFill="1" applyBorder="1" applyAlignment="1">
      <alignment horizontal="center" vertical="center" shrinkToFit="1"/>
    </xf>
    <xf numFmtId="0" fontId="33" fillId="0" borderId="11" xfId="205" applyFont="1" applyFill="1" applyBorder="1" applyAlignment="1">
      <alignment horizontal="center" vertical="center" shrinkToFit="1"/>
      <protection/>
    </xf>
    <xf numFmtId="0" fontId="35" fillId="0" borderId="11" xfId="205" applyFont="1" applyFill="1" applyBorder="1" applyAlignment="1">
      <alignment vertical="center"/>
      <protection/>
    </xf>
    <xf numFmtId="0" fontId="35" fillId="0" borderId="11" xfId="205" applyFont="1" applyFill="1" applyBorder="1" applyAlignment="1">
      <alignment horizontal="center" vertical="center"/>
      <protection/>
    </xf>
    <xf numFmtId="0" fontId="33" fillId="0" borderId="11" xfId="205" applyFont="1" applyFill="1" applyBorder="1" applyAlignment="1">
      <alignment horizontal="center" vertical="center"/>
      <protection/>
    </xf>
    <xf numFmtId="49" fontId="33" fillId="0" borderId="14" xfId="177" applyNumberFormat="1" applyFont="1" applyFill="1" applyBorder="1" applyAlignment="1" applyProtection="1">
      <alignment horizontal="center" vertical="center" shrinkToFit="1"/>
      <protection locked="0"/>
    </xf>
    <xf numFmtId="0" fontId="35" fillId="0" borderId="14" xfId="205" applyFont="1" applyFill="1" applyBorder="1" applyAlignment="1">
      <alignment vertical="center"/>
      <protection/>
    </xf>
    <xf numFmtId="0" fontId="35" fillId="0" borderId="14" xfId="205" applyFont="1" applyFill="1" applyBorder="1" applyAlignment="1">
      <alignment horizontal="center" vertical="center"/>
      <protection/>
    </xf>
    <xf numFmtId="0" fontId="35" fillId="0" borderId="12" xfId="205" applyFont="1" applyFill="1" applyBorder="1" applyAlignment="1">
      <alignment horizontal="center" vertical="center"/>
      <protection/>
    </xf>
    <xf numFmtId="49" fontId="35" fillId="0" borderId="12" xfId="205" applyNumberFormat="1" applyFont="1" applyFill="1" applyBorder="1" applyAlignment="1">
      <alignment horizontal="center" vertical="center"/>
      <protection/>
    </xf>
    <xf numFmtId="0" fontId="35" fillId="0" borderId="13" xfId="205" applyFont="1" applyFill="1" applyBorder="1" applyAlignment="1">
      <alignment horizontal="center" vertical="center"/>
      <protection/>
    </xf>
    <xf numFmtId="49" fontId="35" fillId="0" borderId="13" xfId="205" applyNumberFormat="1" applyFont="1" applyFill="1" applyBorder="1" applyAlignment="1">
      <alignment horizontal="center" vertical="center"/>
      <protection/>
    </xf>
    <xf numFmtId="0" fontId="33" fillId="0" borderId="15" xfId="206" applyFont="1" applyFill="1" applyBorder="1" applyAlignment="1" applyProtection="1">
      <alignment horizontal="center" vertical="center"/>
      <protection/>
    </xf>
    <xf numFmtId="49" fontId="33" fillId="0" borderId="15" xfId="177" applyNumberFormat="1" applyFont="1" applyFill="1" applyBorder="1" applyAlignment="1" applyProtection="1">
      <alignment vertical="center" shrinkToFit="1"/>
      <protection/>
    </xf>
    <xf numFmtId="43" fontId="33" fillId="0" borderId="15" xfId="177" applyFont="1" applyFill="1" applyBorder="1" applyAlignment="1" applyProtection="1">
      <alignment horizontal="center" vertical="center" shrinkToFit="1"/>
      <protection locked="0"/>
    </xf>
    <xf numFmtId="49" fontId="35" fillId="0" borderId="15" xfId="205" applyNumberFormat="1" applyFont="1" applyFill="1" applyBorder="1" applyAlignment="1">
      <alignment horizontal="center" vertical="center"/>
      <protection/>
    </xf>
    <xf numFmtId="0" fontId="35" fillId="0" borderId="0" xfId="205" applyFont="1" applyFill="1" applyAlignment="1">
      <alignment horizontal="center" vertical="center"/>
      <protection/>
    </xf>
    <xf numFmtId="0" fontId="35" fillId="0" borderId="15" xfId="206" applyFont="1" applyFill="1" applyBorder="1" applyAlignment="1" applyProtection="1">
      <alignment horizontal="center" vertical="center"/>
      <protection/>
    </xf>
    <xf numFmtId="49" fontId="35" fillId="0" borderId="15" xfId="203" applyNumberFormat="1" applyFont="1" applyFill="1" applyBorder="1" applyAlignment="1" applyProtection="1">
      <alignment vertical="center"/>
      <protection/>
    </xf>
    <xf numFmtId="49" fontId="35" fillId="0" borderId="15" xfId="203" applyNumberFormat="1" applyFont="1" applyFill="1" applyBorder="1" applyAlignment="1" applyProtection="1">
      <alignment vertical="center" shrinkToFit="1"/>
      <protection/>
    </xf>
    <xf numFmtId="43" fontId="35" fillId="0" borderId="15" xfId="177" applyFont="1" applyFill="1" applyBorder="1" applyAlignment="1">
      <alignment vertical="center"/>
    </xf>
    <xf numFmtId="0" fontId="31" fillId="0" borderId="0" xfId="204" applyFont="1" applyAlignment="1">
      <alignment vertical="center"/>
      <protection/>
    </xf>
    <xf numFmtId="49" fontId="33" fillId="0" borderId="15" xfId="203" applyNumberFormat="1" applyFont="1" applyFill="1" applyBorder="1" applyAlignment="1" applyProtection="1">
      <alignment vertical="center"/>
      <protection/>
    </xf>
    <xf numFmtId="0" fontId="35" fillId="0" borderId="0" xfId="206" applyFont="1" applyFill="1" applyBorder="1" applyAlignment="1" applyProtection="1">
      <alignment horizontal="center" vertical="center"/>
      <protection/>
    </xf>
    <xf numFmtId="49" fontId="33" fillId="0" borderId="0" xfId="203" applyNumberFormat="1" applyFont="1" applyFill="1" applyBorder="1" applyAlignment="1" applyProtection="1">
      <alignment vertical="center"/>
      <protection/>
    </xf>
    <xf numFmtId="49" fontId="35" fillId="0" borderId="0" xfId="203" applyNumberFormat="1" applyFont="1" applyFill="1" applyBorder="1" applyAlignment="1" applyProtection="1">
      <alignment vertical="center" shrinkToFit="1"/>
      <protection/>
    </xf>
    <xf numFmtId="0" fontId="35" fillId="0" borderId="16" xfId="205" applyFont="1" applyFill="1" applyBorder="1" applyAlignment="1">
      <alignment horizontal="center" vertical="center"/>
      <protection/>
    </xf>
    <xf numFmtId="49" fontId="35" fillId="0" borderId="16" xfId="205" applyNumberFormat="1" applyFont="1" applyFill="1" applyBorder="1" applyAlignment="1">
      <alignment horizontal="center" vertical="center"/>
      <protection/>
    </xf>
    <xf numFmtId="0" fontId="35" fillId="0" borderId="16" xfId="206" applyFont="1" applyFill="1" applyBorder="1" applyAlignment="1" applyProtection="1">
      <alignment horizontal="center" vertical="center"/>
      <protection/>
    </xf>
    <xf numFmtId="49" fontId="35" fillId="0" borderId="16" xfId="177" applyNumberFormat="1" applyFont="1" applyFill="1" applyBorder="1" applyAlignment="1" applyProtection="1">
      <alignment vertical="center"/>
      <protection/>
    </xf>
    <xf numFmtId="43" fontId="35" fillId="0" borderId="16" xfId="177" applyFont="1" applyFill="1" applyBorder="1" applyAlignment="1">
      <alignment/>
    </xf>
    <xf numFmtId="0" fontId="35" fillId="0" borderId="15" xfId="205" applyFont="1" applyFill="1" applyBorder="1" applyAlignment="1">
      <alignment horizontal="center" vertical="center"/>
      <protection/>
    </xf>
    <xf numFmtId="43" fontId="33" fillId="0" borderId="0" xfId="177" applyFont="1" applyFill="1" applyBorder="1" applyAlignment="1">
      <alignment vertical="center"/>
    </xf>
    <xf numFmtId="0" fontId="33" fillId="0" borderId="0" xfId="205" applyFont="1" applyFill="1" applyBorder="1" applyAlignment="1">
      <alignment horizontal="center" vertical="center"/>
      <protection/>
    </xf>
    <xf numFmtId="0" fontId="33" fillId="0" borderId="0" xfId="205" applyFont="1" applyFill="1" applyBorder="1" applyAlignment="1" applyProtection="1">
      <alignment horizontal="center" vertical="center"/>
      <protection locked="0"/>
    </xf>
    <xf numFmtId="0" fontId="33" fillId="0" borderId="17" xfId="205" applyFont="1" applyFill="1" applyBorder="1" applyAlignment="1" applyProtection="1">
      <alignment horizontal="center" vertical="center"/>
      <protection locked="0"/>
    </xf>
    <xf numFmtId="0" fontId="33" fillId="0" borderId="10" xfId="205" applyFont="1" applyFill="1" applyBorder="1" applyAlignment="1" applyProtection="1">
      <alignment horizontal="center" vertical="center" shrinkToFit="1"/>
      <protection locked="0"/>
    </xf>
    <xf numFmtId="0" fontId="33" fillId="0" borderId="11" xfId="205" applyFont="1" applyFill="1" applyBorder="1" applyAlignment="1" applyProtection="1">
      <alignment horizontal="center" vertical="center" shrinkToFit="1"/>
      <protection locked="0"/>
    </xf>
    <xf numFmtId="0" fontId="33" fillId="0" borderId="14" xfId="205" applyFont="1" applyFill="1" applyBorder="1" applyAlignment="1" applyProtection="1">
      <alignment horizontal="center" vertical="center" shrinkToFit="1"/>
      <protection locked="0"/>
    </xf>
    <xf numFmtId="188" fontId="36" fillId="24" borderId="0" xfId="177" applyNumberFormat="1" applyFont="1" applyFill="1" applyAlignment="1">
      <alignment horizontal="center" vertical="center" wrapText="1"/>
    </xf>
    <xf numFmtId="188" fontId="36" fillId="24" borderId="17" xfId="177" applyNumberFormat="1" applyFont="1" applyFill="1" applyBorder="1" applyAlignment="1">
      <alignment horizontal="center" vertical="center" wrapText="1"/>
    </xf>
  </cellXfs>
  <cellStyles count="212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ฉก_8. สนามกีฬา_56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กกถ.ส่งข้อมูลรายหัวปี 58" xfId="167"/>
    <cellStyle name="Total" xfId="168"/>
    <cellStyle name="Total 2" xfId="169"/>
    <cellStyle name="Total_Sheet1" xfId="170"/>
    <cellStyle name="Warning Text" xfId="171"/>
    <cellStyle name="Warning Text 2" xfId="172"/>
    <cellStyle name="Warning Text_กกถ.ส่งข้อมูลรายหัวปี 58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3" xfId="180"/>
    <cellStyle name="เครื่องหมายจุลภาค 3 2" xfId="181"/>
    <cellStyle name="เครื่องหมายจุลภาค 3 2 2" xfId="182"/>
    <cellStyle name="เครื่องหมายจุลภาค 3 3" xfId="183"/>
    <cellStyle name="เครื่องหมายจุลภาค 3_ศักยภาพ" xfId="184"/>
    <cellStyle name="เครื่องหมายจุลภาค 4" xfId="185"/>
    <cellStyle name="เครื่องหมายจุลภาค 5" xfId="186"/>
    <cellStyle name="เครื่องหมายจุลภาค 6" xfId="187"/>
    <cellStyle name="Currency" xfId="188"/>
    <cellStyle name="Currency [0]" xfId="189"/>
    <cellStyle name="ชื่อเรื่อง" xfId="190"/>
    <cellStyle name="เซลล์ตรวจสอบ" xfId="191"/>
    <cellStyle name="เซลล์ที่มีการเชื่อมโยง" xfId="192"/>
    <cellStyle name="ดี" xfId="193"/>
    <cellStyle name="ปกติ 2" xfId="194"/>
    <cellStyle name="ปกติ 2 2" xfId="195"/>
    <cellStyle name="ปกติ 2_กกถ.ส่งข้อมูลรายหัวปี 58" xfId="196"/>
    <cellStyle name="ปกติ 3" xfId="197"/>
    <cellStyle name="ปกติ 3 2" xfId="198"/>
    <cellStyle name="ปกติ 3_แบบฟอร์ม_สรุปงบหน้า_ข้อบัญญัติ" xfId="199"/>
    <cellStyle name="ปกติ 4" xfId="200"/>
    <cellStyle name="ปกติ 4 2" xfId="201"/>
    <cellStyle name="ปกติ 5" xfId="202"/>
    <cellStyle name="ปกติ_Book2" xfId="203"/>
    <cellStyle name="ปกติ_กกถ. (รายหัว)" xfId="204"/>
    <cellStyle name="ปกติ_ทั่วไป งวดที่ 1+2" xfId="205"/>
    <cellStyle name="ปกติ_ทั่วไป งวดที่ 1+2_รายชื่อ อปท. ส่งสำนัก-กอง (ใหม่)" xfId="206"/>
    <cellStyle name="ป้อนค่า" xfId="207"/>
    <cellStyle name="ปานกลาง" xfId="208"/>
    <cellStyle name="Percent" xfId="209"/>
    <cellStyle name="เปอร์เซ็นต์ 2" xfId="210"/>
    <cellStyle name="ผลรวม" xfId="211"/>
    <cellStyle name="แย่" xfId="212"/>
    <cellStyle name="ส่วนที่ถูกเน้น1" xfId="213"/>
    <cellStyle name="ส่วนที่ถูกเน้น2" xfId="214"/>
    <cellStyle name="ส่วนที่ถูกเน้น3" xfId="215"/>
    <cellStyle name="ส่วนที่ถูกเน้น4" xfId="216"/>
    <cellStyle name="ส่วนที่ถูกเน้น5" xfId="217"/>
    <cellStyle name="ส่วนที่ถูกเน้น6" xfId="218"/>
    <cellStyle name="แสดงผล" xfId="219"/>
    <cellStyle name="หมายเหตุ" xfId="220"/>
    <cellStyle name="หัวเรื่อง 1" xfId="221"/>
    <cellStyle name="หัวเรื่อง 2" xfId="222"/>
    <cellStyle name="หัวเรื่อง 3" xfId="223"/>
    <cellStyle name="หัวเรื่อง 4" xfId="2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7"/>
  <sheetViews>
    <sheetView tabSelected="1" view="pageBreakPreview" zoomScaleNormal="120" zoomScaleSheetLayoutView="100" workbookViewId="0" topLeftCell="A1">
      <selection activeCell="D10" sqref="D10"/>
    </sheetView>
  </sheetViews>
  <sheetFormatPr defaultColWidth="10.28125" defaultRowHeight="12.75" outlineLevelRow="2"/>
  <cols>
    <col min="1" max="1" width="8.7109375" style="10" customWidth="1"/>
    <col min="2" max="2" width="9.8515625" style="10" customWidth="1"/>
    <col min="3" max="3" width="24.421875" style="10" customWidth="1"/>
    <col min="4" max="4" width="24.8515625" style="10" customWidth="1"/>
    <col min="5" max="5" width="32.7109375" style="10" customWidth="1"/>
    <col min="6" max="6" width="29.00390625" style="14" customWidth="1"/>
    <col min="7" max="7" width="10.421875" style="10" customWidth="1"/>
    <col min="8" max="8" width="5.57421875" style="10" bestFit="1" customWidth="1"/>
    <col min="9" max="16384" width="10.28125" style="10" customWidth="1"/>
  </cols>
  <sheetData>
    <row r="1" spans="2:6" s="1" customFormat="1" ht="24.75" customHeight="1">
      <c r="B1" s="55" t="s">
        <v>7</v>
      </c>
      <c r="C1" s="55"/>
      <c r="D1" s="55"/>
      <c r="E1" s="55"/>
      <c r="F1" s="55"/>
    </row>
    <row r="2" spans="2:6" s="1" customFormat="1" ht="24.75" customHeight="1" outlineLevel="2">
      <c r="B2" s="56" t="s">
        <v>8</v>
      </c>
      <c r="C2" s="56"/>
      <c r="D2" s="56"/>
      <c r="E2" s="56"/>
      <c r="F2" s="56"/>
    </row>
    <row r="3" spans="2:9" s="1" customFormat="1" ht="24.75" customHeight="1" outlineLevel="2">
      <c r="B3" s="56" t="s">
        <v>9</v>
      </c>
      <c r="C3" s="56"/>
      <c r="D3" s="56"/>
      <c r="E3" s="56"/>
      <c r="F3" s="56"/>
      <c r="I3" s="2"/>
    </row>
    <row r="4" spans="2:6" s="1" customFormat="1" ht="24.75" customHeight="1" outlineLevel="2">
      <c r="B4" s="56" t="s">
        <v>10</v>
      </c>
      <c r="C4" s="56"/>
      <c r="D4" s="56"/>
      <c r="E4" s="56"/>
      <c r="F4" s="56"/>
    </row>
    <row r="5" spans="2:6" s="1" customFormat="1" ht="24.75" customHeight="1" outlineLevel="2">
      <c r="B5" s="57" t="s">
        <v>0</v>
      </c>
      <c r="C5" s="57"/>
      <c r="D5" s="57"/>
      <c r="E5" s="57"/>
      <c r="F5" s="57"/>
    </row>
    <row r="6" spans="2:6" s="3" customFormat="1" ht="30" customHeight="1" outlineLevel="2">
      <c r="B6" s="4" t="s">
        <v>11</v>
      </c>
      <c r="C6" s="4" t="s">
        <v>12</v>
      </c>
      <c r="D6" s="4" t="s">
        <v>13</v>
      </c>
      <c r="E6" s="4" t="s">
        <v>14</v>
      </c>
      <c r="F6" s="5" t="s">
        <v>15</v>
      </c>
    </row>
    <row r="7" spans="1:8" ht="30" customHeight="1" outlineLevel="2">
      <c r="A7" s="7"/>
      <c r="B7" s="39">
        <v>1</v>
      </c>
      <c r="C7" s="40" t="s">
        <v>16</v>
      </c>
      <c r="D7" s="41" t="s">
        <v>17</v>
      </c>
      <c r="E7" s="41" t="s">
        <v>18</v>
      </c>
      <c r="F7" s="42">
        <v>1200000</v>
      </c>
      <c r="H7" s="43"/>
    </row>
    <row r="8" spans="1:8" ht="30" customHeight="1" outlineLevel="1">
      <c r="A8" s="7"/>
      <c r="B8" s="39"/>
      <c r="C8" s="44" t="s">
        <v>1</v>
      </c>
      <c r="D8" s="41"/>
      <c r="E8" s="41"/>
      <c r="F8" s="42">
        <f>SUBTOTAL(9,F7:F7)</f>
        <v>1200000</v>
      </c>
      <c r="H8" s="43"/>
    </row>
    <row r="9" spans="1:8" ht="30" customHeight="1" outlineLevel="2">
      <c r="A9" s="7"/>
      <c r="B9" s="39">
        <v>1</v>
      </c>
      <c r="C9" s="40" t="s">
        <v>19</v>
      </c>
      <c r="D9" s="41" t="s">
        <v>20</v>
      </c>
      <c r="E9" s="41" t="s">
        <v>21</v>
      </c>
      <c r="F9" s="42">
        <v>1200000</v>
      </c>
      <c r="H9" s="43"/>
    </row>
    <row r="10" spans="1:8" ht="30" customHeight="1" outlineLevel="1">
      <c r="A10" s="7"/>
      <c r="B10" s="39"/>
      <c r="C10" s="44" t="s">
        <v>2</v>
      </c>
      <c r="D10" s="41"/>
      <c r="E10" s="41"/>
      <c r="F10" s="42">
        <f>SUBTOTAL(9,F9:F9)</f>
        <v>1200000</v>
      </c>
      <c r="H10" s="43"/>
    </row>
    <row r="11" spans="1:8" ht="30" customHeight="1" outlineLevel="2">
      <c r="A11" s="7"/>
      <c r="B11" s="39">
        <v>1</v>
      </c>
      <c r="C11" s="40" t="s">
        <v>22</v>
      </c>
      <c r="D11" s="41" t="s">
        <v>23</v>
      </c>
      <c r="E11" s="41" t="s">
        <v>24</v>
      </c>
      <c r="F11" s="42">
        <v>1200000</v>
      </c>
      <c r="H11" s="43"/>
    </row>
    <row r="12" spans="1:8" ht="30" customHeight="1" outlineLevel="1">
      <c r="A12" s="7"/>
      <c r="B12" s="39"/>
      <c r="C12" s="44" t="s">
        <v>3</v>
      </c>
      <c r="D12" s="41"/>
      <c r="E12" s="41"/>
      <c r="F12" s="42">
        <f>SUBTOTAL(9,F11:F11)</f>
        <v>1200000</v>
      </c>
      <c r="H12" s="43"/>
    </row>
    <row r="13" spans="1:8" ht="30" customHeight="1" outlineLevel="2">
      <c r="A13" s="7"/>
      <c r="B13" s="39">
        <v>1</v>
      </c>
      <c r="C13" s="40" t="s">
        <v>25</v>
      </c>
      <c r="D13" s="41" t="s">
        <v>26</v>
      </c>
      <c r="E13" s="41" t="s">
        <v>27</v>
      </c>
      <c r="F13" s="42">
        <v>1200000</v>
      </c>
      <c r="H13" s="43"/>
    </row>
    <row r="14" spans="1:8" ht="30" customHeight="1" outlineLevel="1">
      <c r="A14" s="7"/>
      <c r="B14" s="39"/>
      <c r="C14" s="44" t="s">
        <v>4</v>
      </c>
      <c r="D14" s="41"/>
      <c r="E14" s="41"/>
      <c r="F14" s="42">
        <f>SUBTOTAL(9,F13:F13)</f>
        <v>1200000</v>
      </c>
      <c r="H14" s="43"/>
    </row>
    <row r="15" spans="1:8" ht="30" customHeight="1" outlineLevel="2">
      <c r="A15" s="7"/>
      <c r="B15" s="39">
        <v>1</v>
      </c>
      <c r="C15" s="40" t="s">
        <v>28</v>
      </c>
      <c r="D15" s="41" t="s">
        <v>29</v>
      </c>
      <c r="E15" s="41" t="s">
        <v>30</v>
      </c>
      <c r="F15" s="42">
        <v>1200000</v>
      </c>
      <c r="H15" s="43"/>
    </row>
    <row r="16" spans="1:8" ht="30" customHeight="1" outlineLevel="1">
      <c r="A16" s="7"/>
      <c r="B16" s="39"/>
      <c r="C16" s="44" t="s">
        <v>5</v>
      </c>
      <c r="D16" s="41"/>
      <c r="E16" s="41"/>
      <c r="F16" s="42">
        <f>SUBTOTAL(9,F15:F15)</f>
        <v>1200000</v>
      </c>
      <c r="H16" s="43"/>
    </row>
    <row r="17" spans="1:8" ht="30" customHeight="1">
      <c r="A17" s="7"/>
      <c r="B17" s="45"/>
      <c r="C17" s="46" t="s">
        <v>41</v>
      </c>
      <c r="D17" s="47"/>
      <c r="E17" s="47"/>
      <c r="F17" s="54">
        <f>SUBTOTAL(9,F2:F15)</f>
        <v>6000000</v>
      </c>
      <c r="H17" s="43"/>
    </row>
  </sheetData>
  <sheetProtection/>
  <mergeCells count="5">
    <mergeCell ref="B1:F1"/>
    <mergeCell ref="B2:F2"/>
    <mergeCell ref="B4:F4"/>
    <mergeCell ref="B5:F5"/>
    <mergeCell ref="B3:F3"/>
  </mergeCells>
  <printOptions horizontalCentered="1"/>
  <pageMargins left="0.17" right="0.17" top="0.85" bottom="0.4330708661417323" header="0.34" footer="0.15748031496062992"/>
  <pageSetup horizontalDpi="600" verticalDpi="600" orientation="landscape" paperSize="9" r:id="rId1"/>
  <headerFooter alignWithMargins="0">
    <oddHeader xml:space="preserve">&amp;Rหน้าที่ &amp;P                     </oddHeader>
  </headerFooter>
  <rowBreaks count="5" manualBreakCount="5">
    <brk id="8" max="255" man="1"/>
    <brk id="10" max="255" man="1"/>
    <brk id="12" max="255" man="1"/>
    <brk id="14" max="255" man="1"/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14"/>
  <sheetViews>
    <sheetView view="pageBreakPreview" zoomScaleNormal="120" zoomScaleSheetLayoutView="100" workbookViewId="0" topLeftCell="A1">
      <selection activeCell="F11" sqref="F11"/>
    </sheetView>
  </sheetViews>
  <sheetFormatPr defaultColWidth="10.28125" defaultRowHeight="12.75"/>
  <cols>
    <col min="1" max="1" width="5.7109375" style="10" customWidth="1"/>
    <col min="2" max="2" width="6.8515625" style="10" customWidth="1"/>
    <col min="3" max="3" width="12.7109375" style="10" customWidth="1"/>
    <col min="4" max="4" width="21.00390625" style="15" customWidth="1"/>
    <col min="5" max="5" width="10.7109375" style="10" customWidth="1"/>
    <col min="6" max="6" width="10.28125" style="10" customWidth="1"/>
    <col min="7" max="7" width="10.421875" style="38" customWidth="1"/>
    <col min="8" max="16384" width="10.28125" style="10" customWidth="1"/>
  </cols>
  <sheetData>
    <row r="1" spans="2:7" s="1" customFormat="1" ht="21" customHeight="1">
      <c r="B1" s="16" t="s">
        <v>31</v>
      </c>
      <c r="C1" s="16"/>
      <c r="D1" s="17"/>
      <c r="E1" s="61" t="s">
        <v>43</v>
      </c>
      <c r="F1" s="61"/>
      <c r="G1" s="61"/>
    </row>
    <row r="2" spans="2:7" s="1" customFormat="1" ht="21" customHeight="1">
      <c r="B2" s="18" t="s">
        <v>32</v>
      </c>
      <c r="C2" s="18"/>
      <c r="D2" s="17"/>
      <c r="E2" s="61"/>
      <c r="F2" s="61"/>
      <c r="G2" s="61"/>
    </row>
    <row r="3" spans="2:7" s="1" customFormat="1" ht="21" customHeight="1">
      <c r="B3" s="18" t="s">
        <v>6</v>
      </c>
      <c r="C3" s="18"/>
      <c r="D3" s="17"/>
      <c r="E3" s="62"/>
      <c r="F3" s="62"/>
      <c r="G3" s="62"/>
    </row>
    <row r="4" spans="2:7" s="3" customFormat="1" ht="21">
      <c r="B4" s="58" t="s">
        <v>11</v>
      </c>
      <c r="C4" s="58" t="s">
        <v>12</v>
      </c>
      <c r="D4" s="19" t="s">
        <v>33</v>
      </c>
      <c r="E4" s="20"/>
      <c r="F4" s="20"/>
      <c r="G4" s="20"/>
    </row>
    <row r="5" spans="1:7" ht="18" customHeight="1">
      <c r="A5" s="21"/>
      <c r="B5" s="59"/>
      <c r="C5" s="59"/>
      <c r="D5" s="22" t="s">
        <v>34</v>
      </c>
      <c r="E5" s="24"/>
      <c r="F5" s="24"/>
      <c r="G5" s="25"/>
    </row>
    <row r="6" spans="1:7" ht="18" customHeight="1">
      <c r="A6" s="21"/>
      <c r="B6" s="59"/>
      <c r="C6" s="59"/>
      <c r="D6" s="6" t="s">
        <v>35</v>
      </c>
      <c r="E6" s="23" t="s">
        <v>36</v>
      </c>
      <c r="F6" s="23" t="s">
        <v>37</v>
      </c>
      <c r="G6" s="26" t="s">
        <v>38</v>
      </c>
    </row>
    <row r="7" spans="1:7" ht="18" customHeight="1">
      <c r="A7" s="21"/>
      <c r="B7" s="59"/>
      <c r="C7" s="59"/>
      <c r="D7" s="6" t="s">
        <v>39</v>
      </c>
      <c r="E7" s="24"/>
      <c r="F7" s="24"/>
      <c r="G7" s="25"/>
    </row>
    <row r="8" spans="1:7" ht="18" customHeight="1">
      <c r="A8" s="21"/>
      <c r="B8" s="60"/>
      <c r="C8" s="60"/>
      <c r="D8" s="27" t="s">
        <v>40</v>
      </c>
      <c r="E8" s="28"/>
      <c r="F8" s="28"/>
      <c r="G8" s="29"/>
    </row>
    <row r="9" spans="1:7" ht="18" customHeight="1">
      <c r="A9" s="21"/>
      <c r="B9" s="11">
        <v>1</v>
      </c>
      <c r="C9" s="8" t="s">
        <v>16</v>
      </c>
      <c r="D9" s="9">
        <v>1200000</v>
      </c>
      <c r="E9" s="30">
        <v>1251</v>
      </c>
      <c r="F9" s="30">
        <v>7898</v>
      </c>
      <c r="G9" s="31" t="s">
        <v>42</v>
      </c>
    </row>
    <row r="10" spans="1:7" ht="18" customHeight="1">
      <c r="A10" s="21"/>
      <c r="B10" s="11">
        <v>2</v>
      </c>
      <c r="C10" s="13" t="s">
        <v>19</v>
      </c>
      <c r="D10" s="12">
        <v>1200000</v>
      </c>
      <c r="E10" s="32">
        <v>1252</v>
      </c>
      <c r="F10" s="32">
        <v>7899</v>
      </c>
      <c r="G10" s="33" t="s">
        <v>42</v>
      </c>
    </row>
    <row r="11" spans="1:7" ht="18" customHeight="1">
      <c r="A11" s="21"/>
      <c r="B11" s="11">
        <v>3</v>
      </c>
      <c r="C11" s="13" t="s">
        <v>22</v>
      </c>
      <c r="D11" s="12">
        <v>1200000</v>
      </c>
      <c r="E11" s="32">
        <v>1253</v>
      </c>
      <c r="F11" s="32">
        <v>7900</v>
      </c>
      <c r="G11" s="33" t="s">
        <v>42</v>
      </c>
    </row>
    <row r="12" spans="1:7" ht="18" customHeight="1">
      <c r="A12" s="21"/>
      <c r="B12" s="11">
        <v>4</v>
      </c>
      <c r="C12" s="13" t="s">
        <v>25</v>
      </c>
      <c r="D12" s="12">
        <v>1200000</v>
      </c>
      <c r="E12" s="32">
        <v>1254</v>
      </c>
      <c r="F12" s="32">
        <v>7901</v>
      </c>
      <c r="G12" s="33" t="s">
        <v>42</v>
      </c>
    </row>
    <row r="13" spans="1:7" ht="18" customHeight="1">
      <c r="A13" s="21"/>
      <c r="B13" s="50">
        <v>5</v>
      </c>
      <c r="C13" s="51" t="s">
        <v>28</v>
      </c>
      <c r="D13" s="52">
        <v>1200000</v>
      </c>
      <c r="E13" s="48">
        <v>1255</v>
      </c>
      <c r="F13" s="48">
        <v>7902</v>
      </c>
      <c r="G13" s="49" t="s">
        <v>42</v>
      </c>
    </row>
    <row r="14" spans="2:7" s="1" customFormat="1" ht="21">
      <c r="B14" s="34"/>
      <c r="C14" s="35" t="s">
        <v>41</v>
      </c>
      <c r="D14" s="36">
        <f>SUM(D9:D13)</f>
        <v>6000000</v>
      </c>
      <c r="E14" s="53"/>
      <c r="F14" s="53"/>
      <c r="G14" s="37"/>
    </row>
  </sheetData>
  <sheetProtection/>
  <mergeCells count="3">
    <mergeCell ref="B4:B8"/>
    <mergeCell ref="C4:C8"/>
    <mergeCell ref="E1:G3"/>
  </mergeCells>
  <printOptions horizontalCentered="1"/>
  <pageMargins left="0.15748031496062992" right="0.15748031496062992" top="0.4724409448818898" bottom="0.35433070866141736" header="0.1968503937007874" footer="0.15748031496062992"/>
  <pageSetup horizontalDpi="600" verticalDpi="600" orientation="portrait" paperSize="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2017-02-06T08:09:25Z</cp:lastPrinted>
  <dcterms:created xsi:type="dcterms:W3CDTF">2017-02-06T08:04:45Z</dcterms:created>
  <dcterms:modified xsi:type="dcterms:W3CDTF">2017-02-14T02:30:20Z</dcterms:modified>
  <cp:category/>
  <cp:version/>
  <cp:contentType/>
  <cp:contentStatus/>
</cp:coreProperties>
</file>