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45" windowHeight="3285" tabRatio="762" activeTab="0"/>
  </bookViews>
  <sheets>
    <sheet name="Excel - กรุณากรอกให้ครบทุกช่อง" sheetId="1" r:id="rId1"/>
    <sheet name="คู่มือการกรอก" sheetId="2" state="hidden" r:id="rId2"/>
    <sheet name="Data1" sheetId="3" state="hidden" r:id="rId3"/>
    <sheet name="Data2" sheetId="4" state="hidden" r:id="rId4"/>
    <sheet name="AC-Type" sheetId="5" state="hidden" r:id="rId5"/>
  </sheets>
  <definedNames>
    <definedName name="List">'AC-Type'!$A$2:$B$3</definedName>
    <definedName name="List1">'AC-Type'!$A$2:$B$3</definedName>
    <definedName name="List2">'AC-Type'!$A$2:$A$3</definedName>
    <definedName name="_xlnm.Print_Area" localSheetId="0">'Excel - กรุณากรอกให้ครบทุกช่อง'!$A$1:$J$41</definedName>
    <definedName name="_xlnm.Print_Area" localSheetId="1">'คู่มือการกรอก'!$A$1:$C$39</definedName>
  </definedNames>
  <calcPr fullCalcOnLoad="1"/>
</workbook>
</file>

<file path=xl/sharedStrings.xml><?xml version="1.0" encoding="utf-8"?>
<sst xmlns="http://schemas.openxmlformats.org/spreadsheetml/2006/main" count="184" uniqueCount="94">
  <si>
    <t>รหัสบัตรประชาชน Admin1</t>
  </si>
  <si>
    <t>รหัสบัตรประชาชน Admin2</t>
  </si>
  <si>
    <t>ชื่อ-นามสกุล Admin1</t>
  </si>
  <si>
    <t>ชื่อ-นามสกุล Admin2</t>
  </si>
  <si>
    <t>e-Mail Admin2</t>
  </si>
  <si>
    <t>e-Mail Admin1</t>
  </si>
  <si>
    <t>สาขาที่ดูแล company</t>
  </si>
  <si>
    <t>รหัสพนักงานที่ดูแล company</t>
  </si>
  <si>
    <t>รหัสผู้จัดการ</t>
  </si>
  <si>
    <t>เบอร์โทรศัพท์ผู้ติดต่อ</t>
  </si>
  <si>
    <t>อีเมล์ผู้ติดต่อ</t>
  </si>
  <si>
    <t>0006154298</t>
  </si>
  <si>
    <t>SA</t>
  </si>
  <si>
    <t>0006154271</t>
  </si>
  <si>
    <t>G9001</t>
  </si>
  <si>
    <t>Cust ID บนระบบ BPGS</t>
  </si>
  <si>
    <t>หมายเลขบัญชี</t>
  </si>
  <si>
    <t>คำอธิบาย</t>
  </si>
  <si>
    <t>ตัวอย่างการกรอก</t>
  </si>
  <si>
    <t xml:space="preserve">กรอกเป็นตัวเลขเท่านั้น ให้ครบ 10 หลัก โดยไม่ต้องเว้นวรรค หรือมีขีดกลาง </t>
  </si>
  <si>
    <t xml:space="preserve">กรอกเป็นตัวเลขเท่านั้น ให้ครบ 13 หลัก โดยไม่ต้องเว้นวรรค หรือมีขีดกลาง </t>
  </si>
  <si>
    <t>0105550113634</t>
  </si>
  <si>
    <t>ธนาคารกรอกในส่วนนี้</t>
  </si>
  <si>
    <t>กรอกชื่อ-นามสกุล ชื่อผู้ที่ติดต่อได้</t>
  </si>
  <si>
    <t xml:space="preserve">กรอกเบอร์โทรศัพท์ 1 หมายเลขเท่านั้น โดยกรอกเป็นตัวเลขเท่านั้น ไม่ต้องเว้นวรรค หรือมีขีดกลาง </t>
  </si>
  <si>
    <t>021111111</t>
  </si>
  <si>
    <t>นายณเดชน์ คูกิมิยะ</t>
  </si>
  <si>
    <t>กรอกอีเมล์ผู้ติดต่อ 1 อีเมล์เท่านั้น</t>
  </si>
  <si>
    <t>1101400033759</t>
  </si>
  <si>
    <t>กรอกชื่อ-นามสกุล Admin1</t>
  </si>
  <si>
    <t>0891231000</t>
  </si>
  <si>
    <t>0897001000</t>
  </si>
  <si>
    <t>นางสาวอุรัสยา เสปอร์บันด์</t>
  </si>
  <si>
    <t>นายเจษฎาภรณ์ ผลดี</t>
  </si>
  <si>
    <t>1101400037000</t>
  </si>
  <si>
    <t>หมายเลขบัญชีหลัก (Primary Account)</t>
  </si>
  <si>
    <t>หมายเลขผู้เสียภาษี (TAX ID)</t>
  </si>
  <si>
    <t>ประเภทบัญชีหลัก (ออมทรัพย์/กระแสรายวัน)</t>
  </si>
  <si>
    <t>กรอกชื่อ-นามสกุล Admin2</t>
  </si>
  <si>
    <t xml:space="preserve">หมายเลขบัญชีหน่วยงาน ลำดับที่ 1 </t>
  </si>
  <si>
    <t>หมายเลขบัญชีหน่วยงาน ลำดับที่ 2 (ถ้ามี)</t>
  </si>
  <si>
    <t>หมายเลขบัญชีหน่วยงาน ลำดับที่ 3 (ถ้ามี)</t>
  </si>
  <si>
    <t>หมายเลขบัญชีหน่วยงาน ลำดับที่ 4 (ถ้ามี)</t>
  </si>
  <si>
    <t>หมายเลขบัญชีหน่วยงาน ลำดับที่ 5 (ถ้ามี)</t>
  </si>
  <si>
    <t>หมายเลขบัญชีหน่วยงาน ลำดับที่ 6 (ถ้ามี)</t>
  </si>
  <si>
    <t xml:space="preserve">ระบุบัญชีหน่วยงานตนเองที่ต้องการ เพิ่มเข้าสู่ระบบ ตามจำนวนบัญชีที่ต้องการ
กรอกเป็นตัวเลขเท่านั้น ให้ครบ 10 หลัก โดยไม่ต้องเว้นวรรค หรือมีขีดกลาง </t>
  </si>
  <si>
    <t>0100600001</t>
  </si>
  <si>
    <t>0100600002</t>
  </si>
  <si>
    <t>G9002</t>
  </si>
  <si>
    <t>0100600003</t>
  </si>
  <si>
    <t>รหัสหน่วยงาน คู่ที่ 1</t>
  </si>
  <si>
    <t>รหัสศูนย์ต้นทุน คู่ที่ 1</t>
  </si>
  <si>
    <t>รหัสหน่วยงาน คู่ที่ 2 (ถ้ามี)</t>
  </si>
  <si>
    <t>รหัสศูนย์ต้นทุน คู่ที่ 2 (ถ้ามี)</t>
  </si>
  <si>
    <t>รหัสหน่วยงาน คู่ที่ 3(ถ้ามี)</t>
  </si>
  <si>
    <t>รหัสศูนย์ต้นทุน คู่ที่ 3 (ถ้ามี)</t>
  </si>
  <si>
    <t>รหัสหน่วยงาน คู่ที่ 4 (ถ้ามี)</t>
  </si>
  <si>
    <t>รหัสศูนย์ต้นทุน คู่ที่ 4 (ถ้ามี)</t>
  </si>
  <si>
    <t>รหัสหน่วยงาน คู่ที่ 5 (ถ้ามี)</t>
  </si>
  <si>
    <t>รหัสศูนย์ต้นทุน คู่ที่ 5 (ถ้ามี)</t>
  </si>
  <si>
    <t>รหัสหน่วยงาน คู่ที่ 6 (ถ้ามี)</t>
  </si>
  <si>
    <t>รหัสศูนย์ต้นทุน คู่ที่ 6 (ถ้ามี)</t>
  </si>
  <si>
    <t>(ถ้ามี ถ้าไม่มีเว้นว่างไว้)</t>
  </si>
  <si>
    <t>เบอร์โทรสารผู้ติดต่อ (Fax No.)</t>
  </si>
  <si>
    <t>เบอร์โทรศัพท์มือถือ Mobile Admin2</t>
  </si>
  <si>
    <t>เบอร์โทรศัพท์มือถือ Mobile Admin1</t>
  </si>
  <si>
    <t>abc1.center@ktb.co.th</t>
  </si>
  <si>
    <t>bbb.admin@ktb.co.th</t>
  </si>
  <si>
    <t>aaa.admin@ktb.co.th</t>
  </si>
  <si>
    <t>ข้อมูลที่ต้องกรอก</t>
  </si>
  <si>
    <t xml:space="preserve">กรอกเป็นตัวเลขเท่านั้น ให้ครบ 10 หลัก 
โดยไม่ต้องเว้นวรรค หรือมีขีดกลาง </t>
  </si>
  <si>
    <t xml:space="preserve">กรอกเป็นตัวเลขเท่านั้น ให้ครบ 13 หลัก 
โดยไม่ต้องเว้นวรรค หรือมีขีดกลาง </t>
  </si>
  <si>
    <t xml:space="preserve">กรอกเบอร์โทรศัพท์มือถือ 1 หมายเลขเท่านั้น 
โดยกรอกเป็นตัวเลขเท่านั้น ไม่ต้องเว้นวรรค หรือมีขีดกลาง </t>
  </si>
  <si>
    <t>กรอกอีเมล์ Admin2 
(กรุณาอย่าระบุอีเมล์กลางหน่วยงาน เนื่องจากธนาคารจะจัดส่ง Password ในการเข้าใช้งานผ่านทางอีเมล์นี้)</t>
  </si>
  <si>
    <t xml:space="preserve">ระบุรหัสศูนย์ต้นทุน อย่างน้อย 1 คู่
กรอกตัวเลขจำนวน 10 หลัก โดยไม่ต้องเว้นวรรค หรือมีขีดกลาง </t>
  </si>
  <si>
    <t>ระบุรหัสหน่วยงาน อย่างน้อย 1 คู่
ขึ้นต้นด้วย G ตามด้วยตัวเลข 4 หลักโดยไม่ต้องเว้นวรรค หรือมีขีดกลาง เช่น G9001</t>
  </si>
  <si>
    <t>หมายเลขบัญชีหลัก (Primary Account) 10 หลัก</t>
  </si>
  <si>
    <t>ชื่อ-นามสกุลผู้ติดต่อ</t>
  </si>
  <si>
    <t>ประเภทบัญชีหลัก (ออมทรัพย์กรอก SA /กระแสรายวันกรอก CA)</t>
  </si>
  <si>
    <t>หมายเลขผู้เสียภาษี (TAX ID) 13 หลัก</t>
  </si>
  <si>
    <t>e-Mail Admin1 (เพื่อรับ Password เข้าใช้งาน)</t>
  </si>
  <si>
    <t>e-Mail Admin2 (เพื่อรับ Password เข้าใช้งาน)</t>
  </si>
  <si>
    <t>หมายเลขบัญชีหน่วยงาน ลำดับที่ 1  (หมายเลขเดียวกับ บัญชีหลักPrimary Account)</t>
  </si>
  <si>
    <t>รหัสหน่วยงาน คู่ที่ 1 เช่น G9001</t>
  </si>
  <si>
    <t>รหัสศูนย์ต้นทุน คู่ที่ 1 จำนวน 10 หลัก เช่น 0100600001</t>
  </si>
  <si>
    <t xml:space="preserve">รหัสบัตรประชาชน Admin2 </t>
  </si>
  <si>
    <t>ถ้าเป็นบัญชีออมทรัพย์กรอก SA ถ้าเป็นบัญชีกระแสรายวันกรอก CA</t>
  </si>
  <si>
    <r>
      <t xml:space="preserve">กรอกเบอร์ Fax 1 หมายเลขเท่านั้น โดยกรอกเป็นตัวเลขเท่านั้น ไม่ต้องเว้นวรรค หรือมีขีดกลาง   </t>
    </r>
    <r>
      <rPr>
        <i/>
        <sz val="14"/>
        <rFont val="Cordia New"/>
        <family val="2"/>
      </rPr>
      <t>(*กรณีไม่มีเบอร์ Fax ให้กรอกเบอร์โทรศัพท์เช่นเดียวกับด้านบน)</t>
    </r>
  </si>
  <si>
    <t>กรอกอีเมล์ Admin1 (*กรุณาอย่าระบุอีเมล์กลางหน่วยงาน เนื่องจากธนาคารจะจัดส่ง Password ในการเข้าใช้งานผ่านทางอีเมล์นี้)</t>
  </si>
  <si>
    <t>รายละเอียด</t>
  </si>
  <si>
    <t>ตัวอย่างการบันทึก</t>
  </si>
  <si>
    <t>บันทึกข้อมูล</t>
  </si>
  <si>
    <t>Account Type</t>
  </si>
  <si>
    <t>CA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</si>
</sst>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i/>
      <sz val="14"/>
      <name val="Cordia New"/>
      <family val="2"/>
    </font>
    <font>
      <b/>
      <sz val="14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u val="single"/>
      <sz val="14"/>
      <color indexed="30"/>
      <name val="Cordia New"/>
      <family val="2"/>
    </font>
    <font>
      <sz val="12"/>
      <color indexed="8"/>
      <name val="Tahoma"/>
      <family val="2"/>
    </font>
    <font>
      <sz val="11"/>
      <color indexed="12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9"/>
      <color indexed="8"/>
      <name val="Tahoma"/>
      <family val="2"/>
    </font>
    <font>
      <u val="single"/>
      <sz val="10"/>
      <color indexed="30"/>
      <name val="Tahoma"/>
      <family val="2"/>
    </font>
    <font>
      <sz val="12"/>
      <color indexed="9"/>
      <name val="Arial"/>
      <family val="2"/>
    </font>
    <font>
      <sz val="11"/>
      <color indexed="9"/>
      <name val="Cordia New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u val="single"/>
      <sz val="14"/>
      <color theme="10"/>
      <name val="Cordia New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sz val="10"/>
      <color theme="1"/>
      <name val="Calibri"/>
      <family val="2"/>
    </font>
    <font>
      <b/>
      <sz val="10"/>
      <color rgb="FF0000FF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b/>
      <sz val="14"/>
      <color rgb="FF0000FF"/>
      <name val="Cordia New"/>
      <family val="2"/>
    </font>
    <font>
      <b/>
      <sz val="14"/>
      <color rgb="FFFF0000"/>
      <name val="Cordia New"/>
      <family val="2"/>
    </font>
    <font>
      <sz val="9"/>
      <color theme="1"/>
      <name val="Calibri"/>
      <family val="2"/>
    </font>
    <font>
      <u val="single"/>
      <sz val="10"/>
      <color theme="10"/>
      <name val="Tahoma"/>
      <family val="2"/>
    </font>
    <font>
      <sz val="12"/>
      <color theme="0"/>
      <name val="Arial"/>
      <family val="2"/>
    </font>
    <font>
      <sz val="11"/>
      <color theme="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left" vertical="top"/>
    </xf>
    <xf numFmtId="0" fontId="56" fillId="0" borderId="0" xfId="0" applyFont="1" applyFill="1" applyAlignment="1">
      <alignment horizontal="left" vertical="top"/>
    </xf>
    <xf numFmtId="0" fontId="56" fillId="0" borderId="0" xfId="0" applyFont="1" applyFill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56" fillId="0" borderId="0" xfId="0" applyNumberFormat="1" applyFont="1" applyFill="1" applyBorder="1" applyAlignment="1">
      <alignment horizontal="left" vertical="top" wrapText="1"/>
    </xf>
    <xf numFmtId="0" fontId="56" fillId="11" borderId="10" xfId="0" applyFont="1" applyFill="1" applyBorder="1" applyAlignment="1">
      <alignment horizontal="left" vertical="top" wrapText="1"/>
    </xf>
    <xf numFmtId="0" fontId="2" fillId="11" borderId="11" xfId="0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 quotePrefix="1">
      <alignment horizontal="left" vertical="top" wrapText="1"/>
    </xf>
    <xf numFmtId="49" fontId="2" fillId="11" borderId="10" xfId="0" applyNumberFormat="1" applyFont="1" applyFill="1" applyBorder="1" applyAlignment="1">
      <alignment horizontal="left" vertical="top" wrapText="1"/>
    </xf>
    <xf numFmtId="0" fontId="57" fillId="11" borderId="10" xfId="0" applyFont="1" applyFill="1" applyBorder="1" applyAlignment="1">
      <alignment horizontal="left" vertical="top" wrapText="1"/>
    </xf>
    <xf numFmtId="0" fontId="57" fillId="11" borderId="11" xfId="0" applyFont="1" applyFill="1" applyBorder="1" applyAlignment="1">
      <alignment horizontal="left" vertical="top" wrapText="1"/>
    </xf>
    <xf numFmtId="49" fontId="57" fillId="11" borderId="10" xfId="0" applyNumberFormat="1" applyFont="1" applyFill="1" applyBorder="1" applyAlignment="1" quotePrefix="1">
      <alignment horizontal="left" vertical="top" wrapText="1"/>
    </xf>
    <xf numFmtId="0" fontId="2" fillId="11" borderId="10" xfId="0" applyFont="1" applyFill="1" applyBorder="1" applyAlignment="1">
      <alignment horizontal="left" vertical="top" wrapText="1"/>
    </xf>
    <xf numFmtId="49" fontId="58" fillId="11" borderId="10" xfId="37" applyNumberFormat="1" applyFont="1" applyFill="1" applyBorder="1" applyAlignment="1" applyProtection="1" quotePrefix="1">
      <alignment horizontal="left" vertical="top" wrapText="1"/>
      <protection/>
    </xf>
    <xf numFmtId="0" fontId="56" fillId="6" borderId="10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49" fontId="2" fillId="6" borderId="10" xfId="0" applyNumberFormat="1" applyFont="1" applyFill="1" applyBorder="1" applyAlignment="1" quotePrefix="1">
      <alignment horizontal="left" vertical="top" wrapText="1"/>
    </xf>
    <xf numFmtId="49" fontId="2" fillId="6" borderId="10" xfId="0" applyNumberFormat="1" applyFont="1" applyFill="1" applyBorder="1" applyAlignment="1">
      <alignment horizontal="left" vertical="top" wrapText="1"/>
    </xf>
    <xf numFmtId="49" fontId="58" fillId="6" borderId="10" xfId="37" applyNumberFormat="1" applyFont="1" applyFill="1" applyBorder="1" applyAlignment="1" applyProtection="1">
      <alignment horizontal="left" vertical="top" wrapText="1"/>
      <protection/>
    </xf>
    <xf numFmtId="0" fontId="56" fillId="13" borderId="10" xfId="0" applyFont="1" applyFill="1" applyBorder="1" applyAlignment="1">
      <alignment horizontal="left" vertical="top" wrapText="1"/>
    </xf>
    <xf numFmtId="0" fontId="2" fillId="13" borderId="12" xfId="0" applyFont="1" applyFill="1" applyBorder="1" applyAlignment="1">
      <alignment horizontal="left" vertical="top" wrapText="1"/>
    </xf>
    <xf numFmtId="49" fontId="2" fillId="13" borderId="10" xfId="0" applyNumberFormat="1" applyFont="1" applyFill="1" applyBorder="1" applyAlignment="1" quotePrefix="1">
      <alignment horizontal="left" vertical="top" wrapText="1"/>
    </xf>
    <xf numFmtId="0" fontId="56" fillId="13" borderId="11" xfId="0" applyFont="1" applyFill="1" applyBorder="1" applyAlignment="1">
      <alignment horizontal="left" vertical="top" wrapText="1"/>
    </xf>
    <xf numFmtId="49" fontId="2" fillId="13" borderId="10" xfId="0" applyNumberFormat="1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61" fillId="0" borderId="0" xfId="0" applyNumberFormat="1" applyFont="1" applyAlignment="1">
      <alignment/>
    </xf>
    <xf numFmtId="0" fontId="60" fillId="11" borderId="10" xfId="0" applyFont="1" applyFill="1" applyBorder="1" applyAlignment="1">
      <alignment vertical="center" wrapText="1"/>
    </xf>
    <xf numFmtId="0" fontId="41" fillId="11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0" fillId="1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49" fontId="62" fillId="7" borderId="10" xfId="0" applyNumberFormat="1" applyFont="1" applyFill="1" applyBorder="1" applyAlignment="1">
      <alignment horizontal="center" vertical="center" wrapText="1"/>
    </xf>
    <xf numFmtId="0" fontId="63" fillId="7" borderId="0" xfId="0" applyFont="1" applyFill="1" applyAlignment="1">
      <alignment horizontal="center" vertical="center"/>
    </xf>
    <xf numFmtId="0" fontId="64" fillId="11" borderId="10" xfId="0" applyFont="1" applyFill="1" applyBorder="1" applyAlignment="1">
      <alignment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66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67" fillId="0" borderId="0" xfId="0" applyFont="1" applyAlignment="1">
      <alignment/>
    </xf>
    <xf numFmtId="49" fontId="61" fillId="0" borderId="10" xfId="0" applyNumberFormat="1" applyFont="1" applyFill="1" applyBorder="1" applyAlignment="1" applyProtection="1">
      <alignment/>
      <protection locked="0"/>
    </xf>
    <xf numFmtId="49" fontId="68" fillId="0" borderId="10" xfId="37" applyNumberFormat="1" applyFont="1" applyFill="1" applyBorder="1" applyAlignment="1" applyProtection="1">
      <alignment/>
      <protection locked="0"/>
    </xf>
    <xf numFmtId="0" fontId="69" fillId="35" borderId="0" xfId="0" applyFont="1" applyFill="1" applyAlignment="1" quotePrefix="1">
      <alignment/>
    </xf>
    <xf numFmtId="49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9" fillId="0" borderId="10" xfId="37" applyNumberFormat="1" applyFill="1" applyBorder="1" applyAlignment="1" applyProtection="1">
      <alignment/>
      <protection locked="0"/>
    </xf>
    <xf numFmtId="0" fontId="55" fillId="0" borderId="13" xfId="0" applyFont="1" applyFill="1" applyBorder="1" applyAlignment="1">
      <alignment vertical="top"/>
    </xf>
    <xf numFmtId="0" fontId="0" fillId="0" borderId="0" xfId="0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er.all@ktb.co.th" TargetMode="External" /><Relationship Id="rId2" Type="http://schemas.openxmlformats.org/officeDocument/2006/relationships/hyperlink" Target="mailto:aaa.admin@ktb.co.th" TargetMode="External" /><Relationship Id="rId3" Type="http://schemas.openxmlformats.org/officeDocument/2006/relationships/hyperlink" Target="mailto:bbb.admin@ktb.co.th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tabSelected="1" view="pageBreakPreview" zoomScale="6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2" sqref="F12"/>
    </sheetView>
  </sheetViews>
  <sheetFormatPr defaultColWidth="9.140625" defaultRowHeight="15"/>
  <cols>
    <col min="1" max="1" width="35.421875" style="54" bestFit="1" customWidth="1"/>
    <col min="2" max="2" width="26.28125" style="36" bestFit="1" customWidth="1"/>
    <col min="3" max="3" width="106.28125" style="0" bestFit="1" customWidth="1"/>
  </cols>
  <sheetData>
    <row r="1" spans="1:3" ht="39" customHeight="1">
      <c r="A1" s="46" t="s">
        <v>89</v>
      </c>
      <c r="B1" s="43" t="s">
        <v>91</v>
      </c>
      <c r="C1" s="44" t="s">
        <v>90</v>
      </c>
    </row>
    <row r="2" spans="1:4" ht="21">
      <c r="A2" s="47" t="s">
        <v>76</v>
      </c>
      <c r="B2" s="56"/>
      <c r="C2" s="37" t="str">
        <f>คู่มือการกรอก!B2&amp;"ตัวอย่าง เช่น..."&amp;คู่มือการกรอก!C2</f>
        <v>กรอกเป็นตัวเลขเท่านั้น ให้ครบ 10 หลัก โดยไม่ต้องเว้นวรรค หรือมีขีดกลาง ตัวอย่าง เช่น...0006154298</v>
      </c>
      <c r="D2" s="58" t="str">
        <f>CONCATENATE(Data1!A2&amp;"|"&amp;Data1!B2&amp;"|"&amp;Data1!C2&amp;"|"&amp;Data1!D2&amp;"|"&amp;Data1!E2&amp;"|"&amp;Data1!F2&amp;"|"&amp;Data1!G2&amp;"|"&amp;Data1!H2&amp;"|"&amp;Data1!I2&amp;"|"&amp;Data1!J2&amp;"|"&amp;Data1!K2&amp;"|"&amp;Data1!L2&amp;"|"&amp;Data1!M2&amp;"|"&amp;Data1!N2&amp;"|"&amp;Data1!O2&amp;"|"&amp;Data1!P2&amp;"|"&amp;Data1!Q2&amp;"|"&amp;Data1!R2&amp;"|"&amp;Data1!S2&amp;"|"&amp;Data1!T2&amp;"|"&amp;Data1!U2&amp;"|"&amp;Data1!V2&amp;"|"&amp;Data1!W2&amp;"|"&amp;Data1!X2&amp;"|"&amp;Data1!Y2&amp;"|"&amp;Data1!Z2)&amp;"|"&amp;Data1!AA2&amp;"|"&amp;Data1!AB2&amp;"|"&amp;Data1!AC2&amp;"|"&amp;Data1!AD2&amp;"|"&amp;Data1!AE2&amp;"|"&amp;Data1!AF2&amp;"|"&amp;Data1!AI2&amp;"|"&amp;Data1!AJ2&amp;"|"&amp;Data1!AK2</f>
        <v>0|0|0|0|0|0|0|0|0|0|0|0|0|0|0|0|0|0|0|0|0|0|0|0|0|0|0|0|0|0|0|0|0|0|0</v>
      </c>
    </row>
    <row r="3" spans="1:4" ht="42">
      <c r="A3" s="47" t="s">
        <v>78</v>
      </c>
      <c r="B3" s="56"/>
      <c r="C3" s="37" t="str">
        <f>คู่มือการกรอก!B3&amp;"ตัวอย่าง เช่น..."&amp;คู่มือการกรอก!C3</f>
        <v>ถ้าเป็นบัญชีออมทรัพย์กรอก SA ถ้าเป็นบัญชีกระแสรายวันกรอก CAตัวอย่าง เช่น...SA</v>
      </c>
      <c r="D3" s="58" t="str">
        <f>CONCATENATE(Data1!A3&amp;"|"&amp;Data1!B3&amp;"|"&amp;Data1!C3&amp;"|"&amp;Data1!D3&amp;"|"&amp;Data1!E3&amp;"|"&amp;Data1!F3&amp;"|"&amp;Data1!G3&amp;"|"&amp;Data1!H3&amp;"|"&amp;Data1!I3&amp;"|"&amp;Data1!J3&amp;"|"&amp;Data1!K3&amp;"|"&amp;Data1!L3&amp;"|"&amp;Data1!M3&amp;"|"&amp;Data1!N3&amp;"|"&amp;Data1!O3&amp;"|"&amp;Data1!P3&amp;"|"&amp;Data1!Q3&amp;"|"&amp;Data1!R3&amp;"|"&amp;Data1!S3&amp;"|"&amp;Data1!T3&amp;"|"&amp;Data1!U3&amp;"|"&amp;Data1!V3&amp;"|"&amp;Data1!W3&amp;"|"&amp;Data1!X3&amp;"|"&amp;Data1!Y3&amp;"|"&amp;Data1!Z3)&amp;"|"&amp;Data1!AA3&amp;"|"&amp;Data1!AB3&amp;"|"&amp;Data1!AC3&amp;"|"&amp;Data1!AD3&amp;"|"&amp;Data1!AE3&amp;"|"&amp;Data1!AF3&amp;"|"&amp;Data1!AI3&amp;"|"&amp;Data1!AJ3&amp;"|"&amp;Data1!AK3</f>
        <v>||||||||||||||||||||||||||||||||||</v>
      </c>
    </row>
    <row r="4" spans="1:3" ht="21">
      <c r="A4" s="47" t="s">
        <v>79</v>
      </c>
      <c r="B4" s="56"/>
      <c r="C4" s="37" t="str">
        <f>คู่มือการกรอก!B4&amp;"ตัวอย่าง เช่น..."&amp;คู่มือการกรอก!C4</f>
        <v>กรอกเป็นตัวเลขเท่านั้น ให้ครบ 13 หลัก โดยไม่ต้องเว้นวรรค หรือมีขีดกลาง ตัวอย่าง เช่น...0105550113634</v>
      </c>
    </row>
    <row r="5" spans="1:3" ht="28.5" hidden="1">
      <c r="A5" s="48" t="s">
        <v>16</v>
      </c>
      <c r="B5" s="56"/>
      <c r="C5" s="38" t="str">
        <f>คู่มือการกรอก!B5&amp;"ตัวอย่าง เช่น..."&amp;คู่มือการกรอก!C5</f>
        <v>กรอกเป็นตัวเลขเท่านั้น ให้ครบ 10 หลัก 
โดยไม่ต้องเว้นวรรค หรือมีขีดกลาง ตัวอย่าง เช่น...0006154298</v>
      </c>
    </row>
    <row r="6" spans="1:3" ht="21" hidden="1">
      <c r="A6" s="48" t="s">
        <v>6</v>
      </c>
      <c r="B6" s="56"/>
      <c r="C6" s="38" t="str">
        <f>คู่มือการกรอก!B6</f>
        <v>ธนาคารกรอกในส่วนนี้</v>
      </c>
    </row>
    <row r="7" spans="1:3" ht="21" hidden="1">
      <c r="A7" s="48" t="s">
        <v>7</v>
      </c>
      <c r="B7" s="56"/>
      <c r="C7" s="38" t="str">
        <f>คู่มือการกรอก!B7</f>
        <v>ธนาคารกรอกในส่วนนี้</v>
      </c>
    </row>
    <row r="8" spans="1:3" ht="21" hidden="1">
      <c r="A8" s="48" t="s">
        <v>8</v>
      </c>
      <c r="B8" s="56"/>
      <c r="C8" s="38" t="str">
        <f>คู่มือการกรอก!B8</f>
        <v>ธนาคารกรอกในส่วนนี้</v>
      </c>
    </row>
    <row r="9" spans="1:3" ht="21">
      <c r="A9" s="49" t="s">
        <v>77</v>
      </c>
      <c r="B9" s="56"/>
      <c r="C9" s="45" t="str">
        <f>คู่มือการกรอก!B9&amp;"ตัวอย่าง เช่น..."&amp;คู่มือการกรอก!C9</f>
        <v>กรอกชื่อ-นามสกุล ชื่อผู้ที่ติดต่อได้ตัวอย่าง เช่น...นายณเดชน์ คูกิมิยะ</v>
      </c>
    </row>
    <row r="10" spans="1:3" ht="21">
      <c r="A10" s="49" t="s">
        <v>9</v>
      </c>
      <c r="B10" s="56"/>
      <c r="C10" s="45" t="str">
        <f>คู่มือการกรอก!B10&amp;"ตัวอย่าง เช่น..."&amp;คู่มือการกรอก!C10</f>
        <v>กรอกเบอร์โทรศัพท์ 1 หมายเลขเท่านั้น โดยกรอกเป็นตัวเลขเท่านั้น ไม่ต้องเว้นวรรค หรือมีขีดกลาง ตัวอย่าง เช่น...021111111</v>
      </c>
    </row>
    <row r="11" spans="1:3" ht="28.5">
      <c r="A11" s="49" t="s">
        <v>63</v>
      </c>
      <c r="B11" s="56"/>
      <c r="C11" s="45" t="str">
        <f>คู่มือการกรอก!B11&amp;"ตัวอย่าง เช่น..."&amp;คู่มือการกรอก!C11</f>
        <v>กรอกเบอร์ Fax 1 หมายเลขเท่านั้น โดยกรอกเป็นตัวเลขเท่านั้น ไม่ต้องเว้นวรรค หรือมีขีดกลาง   (*กรณีไม่มีเบอร์ Fax ให้กรอกเบอร์โทรศัพท์เช่นเดียวกับด้านบน)ตัวอย่าง เช่น...021111111</v>
      </c>
    </row>
    <row r="12" spans="1:3" ht="21">
      <c r="A12" s="49" t="s">
        <v>10</v>
      </c>
      <c r="B12" s="57"/>
      <c r="C12" s="45" t="str">
        <f>คู่มือการกรอก!B12&amp;"ตัวอย่าง เช่น..."&amp;คู่มือการกรอก!C12</f>
        <v>กรอกอีเมล์ผู้ติดต่อ 1 อีเมล์เท่านั้นตัวอย่าง เช่น...abc1.center@ktb.co.th</v>
      </c>
    </row>
    <row r="13" spans="1:3" ht="21">
      <c r="A13" s="50" t="s">
        <v>0</v>
      </c>
      <c r="B13" s="56"/>
      <c r="C13" s="39" t="str">
        <f>คู่มือการกรอก!B13&amp;"ตัวอย่าง เช่น..."&amp;คู่มือการกรอก!C13</f>
        <v>กรอกเป็นตัวเลขเท่านั้น ให้ครบ 13 หลัก โดยไม่ต้องเว้นวรรค หรือมีขีดกลาง ตัวอย่าง เช่น...1101400033759</v>
      </c>
    </row>
    <row r="14" spans="1:3" ht="21">
      <c r="A14" s="50" t="s">
        <v>2</v>
      </c>
      <c r="B14" s="56"/>
      <c r="C14" s="39" t="str">
        <f>คู่มือการกรอก!B14&amp;"ตัวอย่าง เช่น..."&amp;คู่มือการกรอก!C14</f>
        <v>กรอกชื่อ-นามสกุล Admin1ตัวอย่าง เช่น...นางสาวอุรัสยา เสปอร์บันด์</v>
      </c>
    </row>
    <row r="15" spans="1:3" ht="28.5">
      <c r="A15" s="50" t="s">
        <v>80</v>
      </c>
      <c r="B15" s="64"/>
      <c r="C15" s="39" t="str">
        <f>คู่มือการกรอก!B15&amp;"ตัวอย่าง เช่น..."&amp;คู่มือการกรอก!C15</f>
        <v>กรอกอีเมล์ Admin1 (*กรุณาอย่าระบุอีเมล์กลางหน่วยงาน เนื่องจากธนาคารจะจัดส่ง Password ในการเข้าใช้งานผ่านทางอีเมล์นี้)ตัวอย่าง เช่น...aaa.admin@ktb.co.th</v>
      </c>
    </row>
    <row r="16" spans="1:3" ht="28.5">
      <c r="A16" s="50" t="s">
        <v>65</v>
      </c>
      <c r="B16" s="56"/>
      <c r="C16" s="39" t="str">
        <f>คู่มือการกรอก!B16&amp;"ตัวอย่าง เช่น..."&amp;คู่มือการกรอก!C16</f>
        <v>กรอกเบอร์โทรศัพท์มือถือ 1 หมายเลขเท่านั้น 
โดยกรอกเป็นตัวเลขเท่านั้น ไม่ต้องเว้นวรรค หรือมีขีดกลาง ตัวอย่าง เช่น...0891231000</v>
      </c>
    </row>
    <row r="17" spans="1:3" ht="28.5">
      <c r="A17" s="50" t="s">
        <v>85</v>
      </c>
      <c r="B17" s="56"/>
      <c r="C17" s="39" t="str">
        <f>คู่มือการกรอก!B17&amp;"ตัวอย่าง เช่น..."&amp;คู่มือการกรอก!C17</f>
        <v>กรอกเป็นตัวเลขเท่านั้น ให้ครบ 13 หลัก 
โดยไม่ต้องเว้นวรรค หรือมีขีดกลาง ตัวอย่าง เช่น...1101400037000</v>
      </c>
    </row>
    <row r="18" spans="1:3" ht="21">
      <c r="A18" s="50" t="s">
        <v>3</v>
      </c>
      <c r="B18" s="56"/>
      <c r="C18" s="39" t="str">
        <f>คู่มือการกรอก!B18&amp;"ตัวอย่าง เช่น..."&amp;คู่มือการกรอก!C18</f>
        <v>กรอกชื่อ-นามสกุล Admin2ตัวอย่าง เช่น...นายเจษฎาภรณ์ ผลดี</v>
      </c>
    </row>
    <row r="19" spans="1:3" ht="42.75">
      <c r="A19" s="50" t="s">
        <v>81</v>
      </c>
      <c r="B19" s="64"/>
      <c r="C19" s="39" t="str">
        <f>คู่มือการกรอก!B19&amp;"ตัวอย่าง เช่น..."&amp;คู่มือการกรอก!C19</f>
        <v>กรอกอีเมล์ Admin2 
(กรุณาอย่าระบุอีเมล์กลางหน่วยงาน เนื่องจากธนาคารจะจัดส่ง Password ในการเข้าใช้งานผ่านทางอีเมล์นี้)ตัวอย่าง เช่น...bbb.admin@ktb.co.th</v>
      </c>
    </row>
    <row r="20" spans="1:3" ht="28.5">
      <c r="A20" s="50" t="s">
        <v>64</v>
      </c>
      <c r="B20" s="56"/>
      <c r="C20" s="39" t="str">
        <f>คู่มือการกรอก!B20&amp;"ตัวอย่าง เช่น..."&amp;คู่มือการกรอก!C20</f>
        <v>กรอกเบอร์โทรศัพท์มือถือ 1 หมายเลขเท่านั้น 
โดยกรอกเป็นตัวเลขเท่านั้น ไม่ต้องเว้นวรรค หรือมีขีดกลาง ตัวอย่าง เช่น...0897001000</v>
      </c>
    </row>
    <row r="21" spans="1:3" ht="42">
      <c r="A21" s="51" t="s">
        <v>82</v>
      </c>
      <c r="B21" s="56"/>
      <c r="C21" s="40" t="str">
        <f>คู่มือการกรอก!B21&amp;"ตัวอย่าง เช่น..."&amp;คู่มือการกรอก!C21</f>
        <v>ระบุบัญชีหน่วยงานตนเองที่ต้องการ เพิ่มเข้าสู่ระบบ ตามจำนวนบัญชีที่ต้องการ
กรอกเป็นตัวเลขเท่านั้น ให้ครบ 10 หลัก โดยไม่ต้องเว้นวรรค หรือมีขีดกลาง ตัวอย่าง เช่น...0006154271</v>
      </c>
    </row>
    <row r="22" spans="1:3" ht="21">
      <c r="A22" s="51" t="s">
        <v>40</v>
      </c>
      <c r="B22" s="56"/>
      <c r="C22" s="40" t="str">
        <f>คู่มือการกรอก!B22&amp;"ตัวอย่าง เช่น..."&amp;คู่มือการกรอก!C22</f>
        <v>(ถ้ามี ถ้าไม่มีเว้นว่างไว้)ตัวอย่าง เช่น...0006154298</v>
      </c>
    </row>
    <row r="23" spans="1:3" ht="21">
      <c r="A23" s="51" t="s">
        <v>41</v>
      </c>
      <c r="B23" s="56"/>
      <c r="C23" s="40" t="str">
        <f>คู่มือการกรอก!B23&amp;"ตัวอย่าง เช่น..."&amp;คู่มือการกรอก!C23</f>
        <v>(ถ้ามี ถ้าไม่มีเว้นว่างไว้)ตัวอย่าง เช่น...</v>
      </c>
    </row>
    <row r="24" spans="1:3" ht="21">
      <c r="A24" s="51" t="s">
        <v>42</v>
      </c>
      <c r="B24" s="56"/>
      <c r="C24" s="40" t="str">
        <f>คู่มือการกรอก!B24&amp;"ตัวอย่าง เช่น..."&amp;คู่มือการกรอก!C24</f>
        <v>(ถ้ามี ถ้าไม่มีเว้นว่างไว้)ตัวอย่าง เช่น...</v>
      </c>
    </row>
    <row r="25" spans="1:3" ht="21">
      <c r="A25" s="51" t="s">
        <v>43</v>
      </c>
      <c r="B25" s="56"/>
      <c r="C25" s="40" t="str">
        <f>คู่มือการกรอก!B25&amp;"ตัวอย่าง เช่น..."&amp;คู่มือการกรอก!C25</f>
        <v>(ถ้ามี ถ้าไม่มีเว้นว่างไว้)ตัวอย่าง เช่น...</v>
      </c>
    </row>
    <row r="26" spans="1:3" ht="21">
      <c r="A26" s="51" t="s">
        <v>44</v>
      </c>
      <c r="B26" s="56"/>
      <c r="C26" s="40" t="str">
        <f>คู่มือการกรอก!B26&amp;"ตัวอย่าง เช่น..."&amp;คู่มือการกรอก!C26</f>
        <v>(ถ้ามี ถ้าไม่มีเว้นว่างไว้)ตัวอย่าง เช่น...</v>
      </c>
    </row>
    <row r="27" spans="1:3" ht="28.5">
      <c r="A27" s="52" t="s">
        <v>83</v>
      </c>
      <c r="B27" s="56"/>
      <c r="C27" s="41" t="str">
        <f>คู่มือการกรอก!B27&amp;"ตัวอย่าง เช่น..."&amp;คู่มือการกรอก!C27</f>
        <v>ระบุรหัสหน่วยงาน อย่างน้อย 1 คู่
ขึ้นต้นด้วย G ตามด้วยตัวเลข 4 หลักโดยไม่ต้องเว้นวรรค หรือมีขีดกลาง เช่น G9001ตัวอย่าง เช่น...G9001</v>
      </c>
    </row>
    <row r="28" spans="1:3" ht="42">
      <c r="A28" s="52" t="s">
        <v>84</v>
      </c>
      <c r="B28" s="56"/>
      <c r="C28" s="41" t="str">
        <f>คู่มือการกรอก!B28&amp;"ตัวอย่าง เช่น..."&amp;คู่มือการกรอก!C28</f>
        <v>ระบุรหัสศูนย์ต้นทุน อย่างน้อย 1 คู่
กรอกตัวเลขจำนวน 10 หลัก โดยไม่ต้องเว้นวรรค หรือมีขีดกลาง ตัวอย่าง เช่น...0100600001</v>
      </c>
    </row>
    <row r="29" spans="1:3" ht="21">
      <c r="A29" s="52" t="s">
        <v>52</v>
      </c>
      <c r="B29" s="56"/>
      <c r="C29" s="41" t="str">
        <f>คู่มือการกรอก!B29&amp;"ตัวอย่าง เช่น..."&amp;คู่มือการกรอก!C29</f>
        <v>(ถ้ามี ถ้าไม่มีเว้นว่างไว้)ตัวอย่าง เช่น...G9001</v>
      </c>
    </row>
    <row r="30" spans="1:3" ht="21">
      <c r="A30" s="52" t="s">
        <v>53</v>
      </c>
      <c r="B30" s="56"/>
      <c r="C30" s="41" t="str">
        <f>คู่มือการกรอก!B30&amp;"ตัวอย่าง เช่น..."&amp;คู่มือการกรอก!C30</f>
        <v>(ถ้ามี ถ้าไม่มีเว้นว่างไว้)ตัวอย่าง เช่น...0100600002</v>
      </c>
    </row>
    <row r="31" spans="1:3" ht="21">
      <c r="A31" s="52" t="s">
        <v>54</v>
      </c>
      <c r="B31" s="56"/>
      <c r="C31" s="41" t="str">
        <f>คู่มือการกรอก!B31&amp;"ตัวอย่าง เช่น..."&amp;คู่มือการกรอก!C31</f>
        <v>(ถ้ามี ถ้าไม่มีเว้นว่างไว้)ตัวอย่าง เช่น...G9002</v>
      </c>
    </row>
    <row r="32" spans="1:3" ht="21">
      <c r="A32" s="52" t="s">
        <v>55</v>
      </c>
      <c r="B32" s="56"/>
      <c r="C32" s="41" t="str">
        <f>คู่มือการกรอก!B32&amp;"ตัวอย่าง เช่น..."&amp;คู่มือการกรอก!C32</f>
        <v>(ถ้ามี ถ้าไม่มีเว้นว่างไว้)ตัวอย่าง เช่น...0100600003</v>
      </c>
    </row>
    <row r="33" spans="1:3" ht="21">
      <c r="A33" s="52" t="s">
        <v>56</v>
      </c>
      <c r="B33" s="56"/>
      <c r="C33" s="41"/>
    </row>
    <row r="34" spans="1:3" ht="21">
      <c r="A34" s="52" t="s">
        <v>57</v>
      </c>
      <c r="B34" s="56"/>
      <c r="C34" s="41"/>
    </row>
    <row r="35" spans="1:3" ht="21">
      <c r="A35" s="52" t="s">
        <v>58</v>
      </c>
      <c r="B35" s="56"/>
      <c r="C35" s="41"/>
    </row>
    <row r="36" spans="1:3" ht="21">
      <c r="A36" s="52" t="s">
        <v>59</v>
      </c>
      <c r="B36" s="56"/>
      <c r="C36" s="41"/>
    </row>
    <row r="37" spans="1:3" ht="21">
      <c r="A37" s="52" t="s">
        <v>60</v>
      </c>
      <c r="B37" s="56"/>
      <c r="C37" s="41"/>
    </row>
    <row r="38" spans="1:3" ht="21">
      <c r="A38" s="52" t="s">
        <v>61</v>
      </c>
      <c r="B38" s="56"/>
      <c r="C38" s="41"/>
    </row>
    <row r="39" spans="1:3" ht="21" hidden="1">
      <c r="A39" s="53" t="s">
        <v>15</v>
      </c>
      <c r="B39" s="56"/>
      <c r="C39" s="42" t="str">
        <f>คู่มือการกรอก!B39&amp;"ตัวอย่าง เช่น..."&amp;คู่มือการกรอก!C39</f>
        <v>ธนาคารกรอกในส่วนนี้ตัวอย่าง เช่น...</v>
      </c>
    </row>
    <row r="40" spans="1:3" ht="21" hidden="1">
      <c r="A40" s="65" t="str">
        <f>Data2!A1</f>
        <v>0|0|0|0|0|0|0|0|0|0|0|0|0|0|0|0|0|0|0|0|0|0|0|0|0|0|0|0|0|0|0|0|0|0|0</v>
      </c>
      <c r="B40" s="65"/>
      <c r="C40" s="65"/>
    </row>
    <row r="41" ht="21">
      <c r="C41" s="35"/>
    </row>
  </sheetData>
  <sheetProtection/>
  <mergeCells count="1">
    <mergeCell ref="A40:C40"/>
  </mergeCells>
  <dataValidations count="9">
    <dataValidation type="textLength" operator="equal" allowBlank="1" showInputMessage="1" showErrorMessage="1" errorTitle="รหัสบัตรประชาชนAdmin2" error="### กรุณาป้อนตัวเลข 13 หลัก ###" sqref="B17">
      <formula1>13</formula1>
    </dataValidation>
    <dataValidation type="textLength" operator="equal" allowBlank="1" showInputMessage="1" showErrorMessage="1" error="### กรุณาป้อนตัวเลข 13 หลัก ###" sqref="B4">
      <formula1>13</formula1>
    </dataValidation>
    <dataValidation type="textLength" operator="equal" allowBlank="1" showInputMessage="1" showErrorMessage="1" sqref="B6">
      <formula1>10</formula1>
    </dataValidation>
    <dataValidation type="textLength" operator="equal" allowBlank="1" showInputMessage="1" showErrorMessage="1" error="### กรุณาป้อนตัวเลข 10 หลัก ###" sqref="B28 B34 B30 B32 B36 B38">
      <formula1>10</formula1>
    </dataValidation>
    <dataValidation type="list" allowBlank="1" showInputMessage="1" showErrorMessage="1" error="ออมทรัพย์กรอก SA กระแสรายวันกรอก CA" sqref="B3">
      <formula1>List2</formula1>
    </dataValidation>
    <dataValidation type="textLength" operator="equal" allowBlank="1" showInputMessage="1" showErrorMessage="1" error="กรุณากรอก G แล้วตามด้วยตัวเลข 4 หลัก" sqref="B27 B33 B29 B31 B35 B37">
      <formula1>5</formula1>
    </dataValidation>
    <dataValidation type="textLength" operator="equal" allowBlank="1" showInputMessage="1" showErrorMessage="1" errorTitle="รหัสบัตรประชาชนAdmin2" error="### กรุณาป้อนตัวเลข 13 หลัก ###" sqref="B13">
      <formula1>13</formula1>
    </dataValidation>
    <dataValidation type="textLength" operator="equal" allowBlank="1" showInputMessage="1" showErrorMessage="1" errorTitle="Error" error="### คุณป้อนตัวเลขเกิน 10 หลัก ###" sqref="B5">
      <formula1>10</formula1>
    </dataValidation>
    <dataValidation type="textLength" operator="equal" allowBlank="1" showInputMessage="1" showErrorMessage="1" errorTitle="Error" error="### กรุณาป้อนตัวเลข 10 หลัก ###" sqref="B2 B20:B26 B16">
      <formula1>10</formula1>
    </dataValidation>
  </dataValidations>
  <printOptions/>
  <pageMargins left="1.3779527559055118" right="0" top="0" bottom="0" header="0" footer="0"/>
  <pageSetup horizontalDpi="600" verticalDpi="600" orientation="landscape" paperSize="9" scale="65" r:id="rId1"/>
  <rowBreaks count="1" manualBreakCount="1">
    <brk id="40" max="9" man="1"/>
  </rowBreaks>
  <colBreaks count="1" manualBreakCount="1">
    <brk id="3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="80" zoomScaleNormal="8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24" customHeight="1"/>
  <cols>
    <col min="1" max="1" width="34.421875" style="5" customWidth="1"/>
    <col min="2" max="2" width="82.421875" style="5" customWidth="1"/>
    <col min="3" max="3" width="24.8515625" style="7" customWidth="1"/>
    <col min="4" max="16384" width="9.140625" style="3" customWidth="1"/>
  </cols>
  <sheetData>
    <row r="1" spans="1:3" ht="24" customHeight="1">
      <c r="A1" s="1" t="s">
        <v>69</v>
      </c>
      <c r="B1" s="2" t="s">
        <v>17</v>
      </c>
      <c r="C1" s="6" t="s">
        <v>18</v>
      </c>
    </row>
    <row r="2" spans="1:3" ht="24" customHeight="1">
      <c r="A2" s="8" t="s">
        <v>35</v>
      </c>
      <c r="B2" s="9" t="s">
        <v>19</v>
      </c>
      <c r="C2" s="10" t="s">
        <v>11</v>
      </c>
    </row>
    <row r="3" spans="1:3" ht="24" customHeight="1">
      <c r="A3" s="8" t="s">
        <v>37</v>
      </c>
      <c r="B3" s="9" t="s">
        <v>86</v>
      </c>
      <c r="C3" s="11" t="s">
        <v>12</v>
      </c>
    </row>
    <row r="4" spans="1:3" ht="24" customHeight="1">
      <c r="A4" s="8" t="s">
        <v>36</v>
      </c>
      <c r="B4" s="9" t="s">
        <v>20</v>
      </c>
      <c r="C4" s="10" t="s">
        <v>21</v>
      </c>
    </row>
    <row r="5" spans="1:3" ht="24" customHeight="1">
      <c r="A5" s="12" t="s">
        <v>16</v>
      </c>
      <c r="B5" s="13" t="s">
        <v>70</v>
      </c>
      <c r="C5" s="14" t="s">
        <v>11</v>
      </c>
    </row>
    <row r="6" spans="1:3" ht="24" customHeight="1">
      <c r="A6" s="12" t="s">
        <v>6</v>
      </c>
      <c r="B6" s="13" t="s">
        <v>22</v>
      </c>
      <c r="C6" s="11"/>
    </row>
    <row r="7" spans="1:3" ht="24" customHeight="1">
      <c r="A7" s="12" t="s">
        <v>7</v>
      </c>
      <c r="B7" s="13" t="s">
        <v>22</v>
      </c>
      <c r="C7" s="11"/>
    </row>
    <row r="8" spans="1:3" ht="24" customHeight="1">
      <c r="A8" s="12" t="s">
        <v>8</v>
      </c>
      <c r="B8" s="13" t="s">
        <v>22</v>
      </c>
      <c r="C8" s="11"/>
    </row>
    <row r="9" spans="1:3" ht="24" customHeight="1">
      <c r="A9" s="15" t="s">
        <v>77</v>
      </c>
      <c r="B9" s="9" t="s">
        <v>23</v>
      </c>
      <c r="C9" s="11" t="s">
        <v>26</v>
      </c>
    </row>
    <row r="10" spans="1:3" ht="24" customHeight="1">
      <c r="A10" s="15" t="s">
        <v>9</v>
      </c>
      <c r="B10" s="9" t="s">
        <v>24</v>
      </c>
      <c r="C10" s="10" t="s">
        <v>25</v>
      </c>
    </row>
    <row r="11" spans="1:3" ht="44.25" customHeight="1">
      <c r="A11" s="15" t="s">
        <v>63</v>
      </c>
      <c r="B11" s="9" t="s">
        <v>87</v>
      </c>
      <c r="C11" s="10" t="s">
        <v>25</v>
      </c>
    </row>
    <row r="12" spans="1:3" ht="24" customHeight="1">
      <c r="A12" s="15" t="s">
        <v>10</v>
      </c>
      <c r="B12" s="9" t="s">
        <v>27</v>
      </c>
      <c r="C12" s="16" t="s">
        <v>66</v>
      </c>
    </row>
    <row r="13" spans="1:3" ht="24" customHeight="1">
      <c r="A13" s="17" t="s">
        <v>0</v>
      </c>
      <c r="B13" s="18" t="s">
        <v>20</v>
      </c>
      <c r="C13" s="19" t="s">
        <v>28</v>
      </c>
    </row>
    <row r="14" spans="1:3" ht="24" customHeight="1">
      <c r="A14" s="17" t="s">
        <v>2</v>
      </c>
      <c r="B14" s="18" t="s">
        <v>29</v>
      </c>
      <c r="C14" s="20" t="s">
        <v>32</v>
      </c>
    </row>
    <row r="15" spans="1:3" ht="24" customHeight="1">
      <c r="A15" s="17" t="s">
        <v>5</v>
      </c>
      <c r="B15" s="18" t="s">
        <v>88</v>
      </c>
      <c r="C15" s="21" t="s">
        <v>68</v>
      </c>
    </row>
    <row r="16" spans="1:3" ht="24" customHeight="1">
      <c r="A16" s="17" t="s">
        <v>65</v>
      </c>
      <c r="B16" s="18" t="s">
        <v>72</v>
      </c>
      <c r="C16" s="19" t="s">
        <v>30</v>
      </c>
    </row>
    <row r="17" spans="1:3" ht="24" customHeight="1">
      <c r="A17" s="17" t="s">
        <v>1</v>
      </c>
      <c r="B17" s="18" t="s">
        <v>71</v>
      </c>
      <c r="C17" s="19" t="s">
        <v>34</v>
      </c>
    </row>
    <row r="18" spans="1:3" ht="24" customHeight="1">
      <c r="A18" s="17" t="s">
        <v>3</v>
      </c>
      <c r="B18" s="18" t="s">
        <v>38</v>
      </c>
      <c r="C18" s="20" t="s">
        <v>33</v>
      </c>
    </row>
    <row r="19" spans="1:3" ht="24" customHeight="1">
      <c r="A19" s="17" t="s">
        <v>4</v>
      </c>
      <c r="B19" s="18" t="s">
        <v>73</v>
      </c>
      <c r="C19" s="21" t="s">
        <v>67</v>
      </c>
    </row>
    <row r="20" spans="1:3" ht="24" customHeight="1">
      <c r="A20" s="17" t="s">
        <v>64</v>
      </c>
      <c r="B20" s="18" t="s">
        <v>72</v>
      </c>
      <c r="C20" s="19" t="s">
        <v>31</v>
      </c>
    </row>
    <row r="21" spans="1:3" ht="24" customHeight="1">
      <c r="A21" s="22" t="s">
        <v>39</v>
      </c>
      <c r="B21" s="23" t="s">
        <v>45</v>
      </c>
      <c r="C21" s="24" t="s">
        <v>13</v>
      </c>
    </row>
    <row r="22" spans="1:3" ht="24" customHeight="1">
      <c r="A22" s="22" t="s">
        <v>40</v>
      </c>
      <c r="B22" s="25" t="s">
        <v>62</v>
      </c>
      <c r="C22" s="24" t="s">
        <v>11</v>
      </c>
    </row>
    <row r="23" spans="1:3" ht="24" customHeight="1">
      <c r="A23" s="22" t="s">
        <v>41</v>
      </c>
      <c r="B23" s="25" t="s">
        <v>62</v>
      </c>
      <c r="C23" s="26"/>
    </row>
    <row r="24" spans="1:3" ht="24" customHeight="1">
      <c r="A24" s="22" t="s">
        <v>42</v>
      </c>
      <c r="B24" s="25" t="s">
        <v>62</v>
      </c>
      <c r="C24" s="26"/>
    </row>
    <row r="25" spans="1:3" ht="24" customHeight="1">
      <c r="A25" s="22" t="s">
        <v>43</v>
      </c>
      <c r="B25" s="25" t="s">
        <v>62</v>
      </c>
      <c r="C25" s="26"/>
    </row>
    <row r="26" spans="1:3" ht="24" customHeight="1">
      <c r="A26" s="22" t="s">
        <v>44</v>
      </c>
      <c r="B26" s="25" t="s">
        <v>62</v>
      </c>
      <c r="C26" s="26"/>
    </row>
    <row r="27" spans="1:3" ht="24" customHeight="1">
      <c r="A27" s="27" t="s">
        <v>50</v>
      </c>
      <c r="B27" s="28" t="s">
        <v>75</v>
      </c>
      <c r="C27" s="29" t="s">
        <v>14</v>
      </c>
    </row>
    <row r="28" spans="1:3" s="4" customFormat="1" ht="24" customHeight="1">
      <c r="A28" s="27" t="s">
        <v>51</v>
      </c>
      <c r="B28" s="28" t="s">
        <v>74</v>
      </c>
      <c r="C28" s="30" t="s">
        <v>46</v>
      </c>
    </row>
    <row r="29" spans="1:3" ht="24" customHeight="1">
      <c r="A29" s="27" t="s">
        <v>52</v>
      </c>
      <c r="B29" s="28" t="s">
        <v>62</v>
      </c>
      <c r="C29" s="29" t="s">
        <v>14</v>
      </c>
    </row>
    <row r="30" spans="1:3" s="4" customFormat="1" ht="24" customHeight="1">
      <c r="A30" s="27" t="s">
        <v>53</v>
      </c>
      <c r="B30" s="28" t="s">
        <v>62</v>
      </c>
      <c r="C30" s="30" t="s">
        <v>47</v>
      </c>
    </row>
    <row r="31" spans="1:3" ht="24" customHeight="1">
      <c r="A31" s="27" t="s">
        <v>54</v>
      </c>
      <c r="B31" s="28" t="s">
        <v>62</v>
      </c>
      <c r="C31" s="29" t="s">
        <v>48</v>
      </c>
    </row>
    <row r="32" spans="1:3" ht="24" customHeight="1">
      <c r="A32" s="27" t="s">
        <v>55</v>
      </c>
      <c r="B32" s="28" t="s">
        <v>62</v>
      </c>
      <c r="C32" s="30" t="s">
        <v>49</v>
      </c>
    </row>
    <row r="33" spans="1:3" ht="24" customHeight="1">
      <c r="A33" s="27" t="s">
        <v>56</v>
      </c>
      <c r="B33" s="28" t="s">
        <v>62</v>
      </c>
      <c r="C33" s="29"/>
    </row>
    <row r="34" spans="1:3" ht="24" customHeight="1">
      <c r="A34" s="27" t="s">
        <v>57</v>
      </c>
      <c r="B34" s="28" t="s">
        <v>62</v>
      </c>
      <c r="C34" s="29"/>
    </row>
    <row r="35" spans="1:3" ht="24" customHeight="1">
      <c r="A35" s="27" t="s">
        <v>58</v>
      </c>
      <c r="B35" s="28" t="s">
        <v>62</v>
      </c>
      <c r="C35" s="29"/>
    </row>
    <row r="36" spans="1:3" ht="24" customHeight="1">
      <c r="A36" s="27" t="s">
        <v>59</v>
      </c>
      <c r="B36" s="28" t="s">
        <v>62</v>
      </c>
      <c r="C36" s="29"/>
    </row>
    <row r="37" spans="1:3" ht="24" customHeight="1">
      <c r="A37" s="27" t="s">
        <v>60</v>
      </c>
      <c r="B37" s="28" t="s">
        <v>62</v>
      </c>
      <c r="C37" s="29"/>
    </row>
    <row r="38" spans="1:3" ht="24" customHeight="1">
      <c r="A38" s="27" t="s">
        <v>61</v>
      </c>
      <c r="B38" s="28" t="s">
        <v>62</v>
      </c>
      <c r="C38" s="29"/>
    </row>
    <row r="39" spans="1:3" s="4" customFormat="1" ht="24" customHeight="1">
      <c r="A39" s="31" t="s">
        <v>15</v>
      </c>
      <c r="B39" s="32" t="s">
        <v>22</v>
      </c>
      <c r="C39" s="29"/>
    </row>
  </sheetData>
  <sheetProtection/>
  <hyperlinks>
    <hyperlink ref="C12" r:id="rId1" display="center.all@ktb.co.th"/>
    <hyperlink ref="C15" r:id="rId2" display="aaa.admin@ktb.co.th"/>
    <hyperlink ref="C19" r:id="rId3" display="bbb.admin@ktb.co.th"/>
  </hyperlinks>
  <printOptions/>
  <pageMargins left="0.7" right="0.7" top="0.75" bottom="0.75" header="0.3" footer="0.3"/>
  <pageSetup fitToHeight="1" fitToWidth="1" horizontalDpi="600" verticalDpi="600" orientation="portrait" paperSize="9" scale="6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"/>
  <sheetViews>
    <sheetView zoomScalePageLayoutView="0" workbookViewId="0" topLeftCell="A1">
      <selection activeCell="E4" sqref="E4"/>
    </sheetView>
  </sheetViews>
  <sheetFormatPr defaultColWidth="9.140625" defaultRowHeight="33.75" customHeight="1"/>
  <cols>
    <col min="1" max="1" width="18.421875" style="61" bestFit="1" customWidth="1"/>
    <col min="2" max="2" width="8.421875" style="61" customWidth="1"/>
    <col min="3" max="3" width="20.28125" style="61" bestFit="1" customWidth="1"/>
    <col min="4" max="4" width="8.421875" style="61" bestFit="1" customWidth="1"/>
    <col min="5" max="5" width="8.8515625" style="61" bestFit="1" customWidth="1"/>
    <col min="6" max="6" width="11.57421875" style="61" bestFit="1" customWidth="1"/>
    <col min="7" max="7" width="7.28125" style="61" bestFit="1" customWidth="1"/>
    <col min="8" max="8" width="18.421875" style="61" bestFit="1" customWidth="1"/>
    <col min="9" max="9" width="8.421875" style="61" bestFit="1" customWidth="1"/>
    <col min="10" max="10" width="11.8515625" style="61" bestFit="1" customWidth="1"/>
    <col min="11" max="11" width="5.421875" style="61" bestFit="1" customWidth="1"/>
    <col min="12" max="12" width="10.57421875" style="61" bestFit="1" customWidth="1"/>
    <col min="13" max="13" width="8.421875" style="61" bestFit="1" customWidth="1"/>
    <col min="14" max="14" width="17.57421875" style="61" bestFit="1" customWidth="1"/>
    <col min="15" max="15" width="14.140625" style="61" bestFit="1" customWidth="1"/>
    <col min="16" max="16" width="10.8515625" style="61" bestFit="1" customWidth="1"/>
    <col min="17" max="17" width="8.421875" style="61" bestFit="1" customWidth="1"/>
    <col min="18" max="18" width="17.57421875" style="61" bestFit="1" customWidth="1"/>
    <col min="19" max="19" width="14.140625" style="61" bestFit="1" customWidth="1"/>
    <col min="20" max="20" width="32.28125" style="61" bestFit="1" customWidth="1"/>
    <col min="21" max="25" width="16.28125" style="61" bestFit="1" customWidth="1"/>
    <col min="26" max="26" width="12.8515625" style="61" bestFit="1" customWidth="1"/>
    <col min="27" max="27" width="22.00390625" style="61" bestFit="1" customWidth="1"/>
    <col min="28" max="28" width="10.421875" style="61" bestFit="1" customWidth="1"/>
    <col min="29" max="29" width="11.00390625" style="61" bestFit="1" customWidth="1"/>
    <col min="30" max="30" width="10.28125" style="61" bestFit="1" customWidth="1"/>
    <col min="31" max="31" width="11.00390625" style="61" bestFit="1" customWidth="1"/>
    <col min="32" max="32" width="10.421875" style="61" bestFit="1" customWidth="1"/>
    <col min="33" max="33" width="11.00390625" style="61" bestFit="1" customWidth="1"/>
    <col min="34" max="34" width="10.421875" style="61" bestFit="1" customWidth="1"/>
    <col min="35" max="35" width="11.00390625" style="61" bestFit="1" customWidth="1"/>
    <col min="36" max="36" width="10.421875" style="61" bestFit="1" customWidth="1"/>
    <col min="37" max="37" width="14.57421875" style="61" bestFit="1" customWidth="1"/>
    <col min="38" max="16384" width="9.00390625" style="61" customWidth="1"/>
  </cols>
  <sheetData>
    <row r="1" spans="1:37" s="63" customFormat="1" ht="33.75" customHeight="1">
      <c r="A1" s="62" t="s">
        <v>76</v>
      </c>
      <c r="B1" s="62" t="s">
        <v>78</v>
      </c>
      <c r="C1" s="62" t="s">
        <v>79</v>
      </c>
      <c r="D1" s="62" t="s">
        <v>16</v>
      </c>
      <c r="E1" s="62" t="s">
        <v>6</v>
      </c>
      <c r="F1" s="62" t="s">
        <v>7</v>
      </c>
      <c r="G1" s="62" t="s">
        <v>8</v>
      </c>
      <c r="H1" s="62" t="s">
        <v>77</v>
      </c>
      <c r="I1" s="62" t="s">
        <v>9</v>
      </c>
      <c r="J1" s="62" t="s">
        <v>63</v>
      </c>
      <c r="K1" s="62" t="s">
        <v>10</v>
      </c>
      <c r="L1" s="62" t="s">
        <v>0</v>
      </c>
      <c r="M1" s="62" t="s">
        <v>2</v>
      </c>
      <c r="N1" s="62" t="s">
        <v>80</v>
      </c>
      <c r="O1" s="62" t="s">
        <v>65</v>
      </c>
      <c r="P1" s="62" t="s">
        <v>85</v>
      </c>
      <c r="Q1" s="62" t="s">
        <v>3</v>
      </c>
      <c r="R1" s="62" t="s">
        <v>81</v>
      </c>
      <c r="S1" s="62" t="s">
        <v>64</v>
      </c>
      <c r="T1" s="62" t="s">
        <v>82</v>
      </c>
      <c r="U1" s="62" t="s">
        <v>40</v>
      </c>
      <c r="V1" s="62" t="s">
        <v>41</v>
      </c>
      <c r="W1" s="62" t="s">
        <v>42</v>
      </c>
      <c r="X1" s="62" t="s">
        <v>43</v>
      </c>
      <c r="Y1" s="62" t="s">
        <v>44</v>
      </c>
      <c r="Z1" s="62" t="s">
        <v>83</v>
      </c>
      <c r="AA1" s="62" t="s">
        <v>84</v>
      </c>
      <c r="AB1" s="62" t="s">
        <v>52</v>
      </c>
      <c r="AC1" s="62" t="s">
        <v>53</v>
      </c>
      <c r="AD1" s="62" t="s">
        <v>54</v>
      </c>
      <c r="AE1" s="62" t="s">
        <v>55</v>
      </c>
      <c r="AF1" s="62" t="s">
        <v>56</v>
      </c>
      <c r="AG1" s="62" t="s">
        <v>57</v>
      </c>
      <c r="AH1" s="62" t="s">
        <v>58</v>
      </c>
      <c r="AI1" s="62" t="s">
        <v>59</v>
      </c>
      <c r="AJ1" s="62" t="s">
        <v>60</v>
      </c>
      <c r="AK1" s="62" t="s">
        <v>61</v>
      </c>
    </row>
    <row r="2" spans="1:39" ht="33.75" customHeight="1">
      <c r="A2" s="59">
        <f>'Excel - กรุณากรอกให้ครบทุกช่อง'!B2</f>
        <v>0</v>
      </c>
      <c r="B2" s="59">
        <f>'Excel - กรุณากรอกให้ครบทุกช่อง'!B3</f>
        <v>0</v>
      </c>
      <c r="C2" s="59">
        <f>'Excel - กรุณากรอกให้ครบทุกช่อง'!B4</f>
        <v>0</v>
      </c>
      <c r="D2" s="59">
        <f>'Excel - กรุณากรอกให้ครบทุกช่อง'!B5</f>
        <v>0</v>
      </c>
      <c r="E2" s="59">
        <f>'Excel - กรุณากรอกให้ครบทุกช่อง'!B6</f>
        <v>0</v>
      </c>
      <c r="F2" s="59">
        <f>'Excel - กรุณากรอกให้ครบทุกช่อง'!B7</f>
        <v>0</v>
      </c>
      <c r="G2" s="59">
        <f>'Excel - กรุณากรอกให้ครบทุกช่อง'!B8</f>
        <v>0</v>
      </c>
      <c r="H2" s="59">
        <f>'Excel - กรุณากรอกให้ครบทุกช่อง'!B9</f>
        <v>0</v>
      </c>
      <c r="I2" s="59">
        <f>'Excel - กรุณากรอกให้ครบทุกช่อง'!B10</f>
        <v>0</v>
      </c>
      <c r="J2" s="59">
        <f>'Excel - กรุณากรอกให้ครบทุกช่อง'!B11</f>
        <v>0</v>
      </c>
      <c r="K2" s="59">
        <f>'Excel - กรุณากรอกให้ครบทุกช่อง'!B12</f>
        <v>0</v>
      </c>
      <c r="L2" s="59">
        <f>'Excel - กรุณากรอกให้ครบทุกช่อง'!B13</f>
        <v>0</v>
      </c>
      <c r="M2" s="59">
        <f>'Excel - กรุณากรอกให้ครบทุกช่อง'!B14</f>
        <v>0</v>
      </c>
      <c r="N2" s="59">
        <f>'Excel - กรุณากรอกให้ครบทุกช่อง'!B15</f>
        <v>0</v>
      </c>
      <c r="O2" s="59">
        <f>'Excel - กรุณากรอกให้ครบทุกช่อง'!B16</f>
        <v>0</v>
      </c>
      <c r="P2" s="59">
        <f>'Excel - กรุณากรอกให้ครบทุกช่อง'!B17</f>
        <v>0</v>
      </c>
      <c r="Q2" s="59">
        <f>'Excel - กรุณากรอกให้ครบทุกช่อง'!B18</f>
        <v>0</v>
      </c>
      <c r="R2" s="59">
        <f>'Excel - กรุณากรอกให้ครบทุกช่อง'!B19</f>
        <v>0</v>
      </c>
      <c r="S2" s="59">
        <f>'Excel - กรุณากรอกให้ครบทุกช่อง'!B20</f>
        <v>0</v>
      </c>
      <c r="T2" s="59">
        <f>'Excel - กรุณากรอกให้ครบทุกช่อง'!B21</f>
        <v>0</v>
      </c>
      <c r="U2" s="59">
        <f>'Excel - กรุณากรอกให้ครบทุกช่อง'!B22</f>
        <v>0</v>
      </c>
      <c r="V2" s="59">
        <f>'Excel - กรุณากรอกให้ครบทุกช่อง'!B23</f>
        <v>0</v>
      </c>
      <c r="W2" s="59">
        <f>'Excel - กรุณากรอกให้ครบทุกช่อง'!B24</f>
        <v>0</v>
      </c>
      <c r="X2" s="59">
        <f>'Excel - กรุณากรอกให้ครบทุกช่อง'!B25</f>
        <v>0</v>
      </c>
      <c r="Y2" s="59">
        <f>'Excel - กรุณากรอกให้ครบทุกช่อง'!B26</f>
        <v>0</v>
      </c>
      <c r="Z2" s="59">
        <f>'Excel - กรุณากรอกให้ครบทุกช่อง'!B27</f>
        <v>0</v>
      </c>
      <c r="AA2" s="59">
        <f>'Excel - กรุณากรอกให้ครบทุกช่อง'!B28</f>
        <v>0</v>
      </c>
      <c r="AB2" s="59">
        <f>'Excel - กรุณากรอกให้ครบทุกช่อง'!B29</f>
        <v>0</v>
      </c>
      <c r="AC2" s="59">
        <f>'Excel - กรุณากรอกให้ครบทุกช่อง'!B30</f>
        <v>0</v>
      </c>
      <c r="AD2" s="59">
        <f>'Excel - กรุณากรอกให้ครบทุกช่อง'!B31</f>
        <v>0</v>
      </c>
      <c r="AE2" s="59">
        <f>'Excel - กรุณากรอกให้ครบทุกช่อง'!B32</f>
        <v>0</v>
      </c>
      <c r="AF2" s="59">
        <f>'Excel - กรุณากรอกให้ครบทุกช่อง'!B33</f>
        <v>0</v>
      </c>
      <c r="AG2" s="59">
        <f>'Excel - กรุณากรอกให้ครบทุกช่อง'!B34</f>
        <v>0</v>
      </c>
      <c r="AH2" s="59">
        <f>'Excel - กรุณากรอกให้ครบทุกช่อง'!B35</f>
        <v>0</v>
      </c>
      <c r="AI2" s="59">
        <f>'Excel - กรุณากรอกให้ครบทุกช่อง'!B36</f>
        <v>0</v>
      </c>
      <c r="AJ2" s="59">
        <f>'Excel - กรุณากรอกให้ครบทุกช่อง'!B37</f>
        <v>0</v>
      </c>
      <c r="AK2" s="59">
        <f>'Excel - กรุณากรอกให้ครบทุกช่อง'!B38</f>
        <v>0</v>
      </c>
      <c r="AL2" s="60"/>
      <c r="AM2" s="60"/>
    </row>
  </sheetData>
  <sheetProtection password="E865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5.57421875" style="0" bestFit="1" customWidth="1"/>
  </cols>
  <sheetData>
    <row r="1" ht="15">
      <c r="A1" s="58" t="str">
        <f>CONCATENATE(Data1!A2&amp;"|"&amp;Data1!B2&amp;"|"&amp;Data1!C2&amp;"|"&amp;Data1!D2&amp;"|"&amp;Data1!E2&amp;"|"&amp;Data1!F2&amp;"|"&amp;Data1!G2&amp;"|"&amp;Data1!H2&amp;"|"&amp;Data1!I2&amp;"|"&amp;Data1!J2&amp;"|"&amp;Data1!K2&amp;"|"&amp;Data1!L2&amp;"|"&amp;Data1!M2&amp;"|"&amp;Data1!N2&amp;"|"&amp;Data1!O2&amp;"|"&amp;Data1!P2&amp;"|"&amp;Data1!Q2&amp;"|"&amp;Data1!R2&amp;"|"&amp;Data1!S2&amp;"|"&amp;Data1!T2&amp;"|"&amp;Data1!U2&amp;"|"&amp;Data1!V2&amp;"|"&amp;Data1!W2&amp;"|"&amp;Data1!X2&amp;"|"&amp;Data1!Y2&amp;"|"&amp;Data1!Z2)&amp;"|"&amp;Data1!AA2&amp;"|"&amp;Data1!AB2&amp;"|"&amp;Data1!AC2&amp;"|"&amp;Data1!AD2&amp;"|"&amp;Data1!AE2&amp;"|"&amp;Data1!AF2&amp;"|"&amp;Data1!AI2&amp;"|"&amp;Data1!AJ2&amp;"|"&amp;Data1!AK2</f>
        <v>0|0|0|0|0|0|0|0|0|0|0|0|0|0|0|0|0|0|0|0|0|0|0|0|0|0|0|0|0|0|0|0|0|0|0</v>
      </c>
    </row>
    <row r="3" ht="14.25">
      <c r="A3" s="33"/>
    </row>
    <row r="14" ht="15">
      <c r="A14" s="34"/>
    </row>
  </sheetData>
  <sheetProtection password="E865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6" sqref="C6"/>
    </sheetView>
  </sheetViews>
  <sheetFormatPr defaultColWidth="9.140625" defaultRowHeight="15"/>
  <sheetData>
    <row r="1" spans="1:2" ht="14.25">
      <c r="A1" s="66" t="s">
        <v>92</v>
      </c>
      <c r="B1" s="66"/>
    </row>
    <row r="2" ht="14.25">
      <c r="A2" s="55" t="s">
        <v>12</v>
      </c>
    </row>
    <row r="3" ht="14.25">
      <c r="A3" s="55" t="s">
        <v>93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Kanyaphat</dc:creator>
  <cp:keywords/>
  <dc:description/>
  <cp:lastModifiedBy>Amin</cp:lastModifiedBy>
  <cp:lastPrinted>2016-06-17T04:36:08Z</cp:lastPrinted>
  <dcterms:created xsi:type="dcterms:W3CDTF">2015-07-28T02:18:05Z</dcterms:created>
  <dcterms:modified xsi:type="dcterms:W3CDTF">2016-09-28T09:51:12Z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