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บัญชีจัดสรร" sheetId="1" r:id="rId1"/>
    <sheet name="สรุป จังหวัด" sheetId="2" r:id="rId2"/>
  </sheets>
  <definedNames>
    <definedName name="_xlfn.BAHTTEXT" hidden="1">#NAME?</definedName>
    <definedName name="_xlnm.Print_Area" localSheetId="0">'บัญชีจัดสรร'!$B$1:$F$136</definedName>
    <definedName name="_xlnm.Print_Area" localSheetId="1">'สรุป จังหวัด'!$B$1:$H$74</definedName>
    <definedName name="_xlnm.Print_Titles" localSheetId="0">'บัญชีจัดสรร'!$1:$6</definedName>
    <definedName name="_xlnm.Print_Titles" localSheetId="1">'สรุป จังหวัด'!$1:$8</definedName>
  </definedNames>
  <calcPr fullCalcOnLoad="1"/>
</workbook>
</file>

<file path=xl/sharedStrings.xml><?xml version="1.0" encoding="utf-8"?>
<sst xmlns="http://schemas.openxmlformats.org/spreadsheetml/2006/main" count="418" uniqueCount="285">
  <si>
    <t>จันทบุรี</t>
  </si>
  <si>
    <t>เมืองจันทบุรี</t>
  </si>
  <si>
    <t>ทม.จันทบุรี</t>
  </si>
  <si>
    <t>ตามหนังสือกรมส่งเสริมการปกครองท้องถิ่น  ที่ มท 0808.2/                 ลงวันที่         สิงหาาคม  2559   เลขที่ใบจัดสรร                  /2559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</si>
  <si>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</si>
  <si>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</si>
  <si>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</si>
  <si>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</si>
  <si>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</si>
  <si>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</si>
  <si>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ชลบุรี ผลรวม</t>
  </si>
  <si>
    <t>ชัยนาท ผลรวม</t>
  </si>
  <si>
    <t>ชัยภูมิ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</si>
  <si>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</si>
  <si>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</si>
  <si>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</si>
  <si>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</si>
  <si>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</si>
  <si>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</si>
  <si>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</si>
  <si>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</si>
  <si>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</si>
  <si>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</si>
  <si>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</si>
  <si>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</si>
  <si>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</si>
  <si>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บุรีรัมย์ ผลรวม</t>
  </si>
  <si>
    <t>ปทุมธานี ผลรวม</t>
  </si>
  <si>
    <t>ประจวบคีรีขันธ์ ผลรวม</t>
  </si>
  <si>
    <t>ปัตตานี ผลรวม</t>
  </si>
  <si>
    <t>พระนครศรีอยุธยา ผลรวม</t>
  </si>
  <si>
    <t>พะเยา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</si>
  <si>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</si>
  <si>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</si>
  <si>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</si>
  <si>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</si>
  <si>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</si>
  <si>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</si>
  <si>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</si>
  <si>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</si>
  <si>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</si>
  <si>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</si>
  <si>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</si>
  <si>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</si>
  <si>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</si>
  <si>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</si>
  <si>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</si>
  <si>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</si>
  <si>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</si>
  <si>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</si>
  <si>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</si>
  <si>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</si>
  <si>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</si>
  <si>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</si>
  <si>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</si>
  <si>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</si>
  <si>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</si>
  <si>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</si>
  <si>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</si>
  <si>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</si>
  <si>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</si>
  <si>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</si>
  <si>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สุราษฎร์ธานี ผลรวม</t>
  </si>
  <si>
    <t>สุรินทร์ ผลรวม</t>
  </si>
  <si>
    <t>หนองบัวลำภู ผลรวม</t>
  </si>
  <si>
    <t>อ่างทอง ผลรวม</t>
  </si>
  <si>
    <t>อุดรธานี ผลรวม</t>
  </si>
  <si>
    <t>อุตรดิตถ์ ผลรวม</t>
  </si>
  <si>
    <t>อุบลราชธานี ผลรวม</t>
  </si>
  <si>
    <t>บัญชีรายละเอียดประกอบการโอนจัดสรรงบประมาณ ประจำปีงบประมาณ พ.ศ. 2559</t>
  </si>
  <si>
    <t>ศักยภาพการศึกษา (รณรงค์ยาเสพติด)</t>
  </si>
  <si>
    <t>เงินอุดหนุนทั่วไป  แหล่งของเงิน  5911410   กิจกรรมหลัก 15008XXXXK2263</t>
  </si>
  <si>
    <t>ส่งเสริมศักยภาพ</t>
  </si>
  <si>
    <t>การจัดการศึกษา</t>
  </si>
  <si>
    <t>(รณรงค์ป้องกันยาเสพติด)</t>
  </si>
  <si>
    <t>เลขที่หนังสือ</t>
  </si>
  <si>
    <t>เลขที่ใบจัดสรร</t>
  </si>
  <si>
    <t>วันที่</t>
  </si>
  <si>
    <t>รหัสงบประมาณ</t>
  </si>
  <si>
    <t>1500883002500012</t>
  </si>
  <si>
    <t>รวมทั้งสิ้น</t>
  </si>
  <si>
    <t>เชียงใหม่</t>
  </si>
  <si>
    <t>เมืองเชียงใหม่</t>
  </si>
  <si>
    <t>ทม.แม่เหียะ</t>
  </si>
  <si>
    <t>แบบรายละเอียดประกอบการโอนจัดสรรงบประมาณรายจ่ายประจำปีงบประมาณ พ.ศ. 2559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</si>
  <si>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</si>
  <si>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 รายการส่งเสริมศักยภาพการจัดการศึกษาท้องถิ่น (ค่าใช้จ่ายในการรณรงค์ป้องกันยาเสพติดในสถานศึกษา)</t>
  </si>
  <si>
    <t>รหัสงบประมาณ  1500883002500012   แหล่งของเงิน  5911410   กิจกรรมหลัก  15008XXXXK2263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</si>
  <si>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</si>
  <si>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</si>
  <si>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</si>
  <si>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</si>
  <si>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</si>
  <si>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เป้าหมาย</t>
  </si>
  <si>
    <t>(แห่ง)</t>
  </si>
  <si>
    <t>กระบี่</t>
  </si>
  <si>
    <t>เมืองกระบี่</t>
  </si>
  <si>
    <t>ทม.กระบี่</t>
  </si>
  <si>
    <t>กาญจนบุรี</t>
  </si>
  <si>
    <t>เมืองกาญจนบุรี</t>
  </si>
  <si>
    <t>ทม.กาญจนบุรี</t>
  </si>
  <si>
    <t>กาฬสินธุ์</t>
  </si>
  <si>
    <t>เมืองกาฬสินธุ์</t>
  </si>
  <si>
    <t>ทม.กาฬสินธุ์</t>
  </si>
  <si>
    <t>กำแพงเพชร</t>
  </si>
  <si>
    <t>เมืองกำแพงเพชร</t>
  </si>
  <si>
    <t>ทม.กำแพงเพชร</t>
  </si>
  <si>
    <t>ขอนแก่น</t>
  </si>
  <si>
    <t>เมืองขอนแก่น</t>
  </si>
  <si>
    <t>ทน.ขอนแก่น</t>
  </si>
  <si>
    <t>นครราชสีมา</t>
  </si>
  <si>
    <t>เมืองนครราชสีมา</t>
  </si>
  <si>
    <t>อบจ.นครราชสีมา</t>
  </si>
  <si>
    <t>ชลบุรี</t>
  </si>
  <si>
    <t>ศรีราชา</t>
  </si>
  <si>
    <t>ทน.แหลมฉบัง</t>
  </si>
  <si>
    <t>ชัยนาท</t>
  </si>
  <si>
    <t>เมืองชัยนาท</t>
  </si>
  <si>
    <t>อบจ.ชัยนาท</t>
  </si>
  <si>
    <t>ชัยภูมิ</t>
  </si>
  <si>
    <t>เมืองชัยภูมิ</t>
  </si>
  <si>
    <t>อบจ.ชัยภูมิ</t>
  </si>
  <si>
    <t>เชียงราย</t>
  </si>
  <si>
    <t>พาน</t>
  </si>
  <si>
    <t>ทต.เมืองพาน</t>
  </si>
  <si>
    <t>อบต.ภูเขาทอง</t>
  </si>
  <si>
    <t>น่าน</t>
  </si>
  <si>
    <t>เมืองน่าน</t>
  </si>
  <si>
    <t>ทม.น่าน</t>
  </si>
  <si>
    <t>ตรัง</t>
  </si>
  <si>
    <t>เมืองตรัง</t>
  </si>
  <si>
    <t>ทน.ตรัง</t>
  </si>
  <si>
    <t>ตราด</t>
  </si>
  <si>
    <t>เมืองตราด</t>
  </si>
  <si>
    <t>ทม.ตราด</t>
  </si>
  <si>
    <t>ตาก</t>
  </si>
  <si>
    <t>เมืองตาก</t>
  </si>
  <si>
    <t>ทม.ตาก</t>
  </si>
  <si>
    <t>นครปฐม</t>
  </si>
  <si>
    <t>เมืองนครปฐม</t>
  </si>
  <si>
    <t>ทน.นครปฐม</t>
  </si>
  <si>
    <t>นครพนม</t>
  </si>
  <si>
    <t>เมืองนครพนม</t>
  </si>
  <si>
    <t>ทม.นครพนม</t>
  </si>
  <si>
    <t>พะเยา</t>
  </si>
  <si>
    <t>เมืองพะเยา</t>
  </si>
  <si>
    <t>ทม.พะเยา</t>
  </si>
  <si>
    <t>นครศรีธรรมราช</t>
  </si>
  <si>
    <t>ทุ่งสง</t>
  </si>
  <si>
    <t>ทม.ทุ่งสง</t>
  </si>
  <si>
    <t>นครสวรรค์</t>
  </si>
  <si>
    <t>เมืองนครสวรรค์</t>
  </si>
  <si>
    <t>ทน.นครสวรรค์</t>
  </si>
  <si>
    <t>นนทบุรี</t>
  </si>
  <si>
    <t>บางบัวทอง</t>
  </si>
  <si>
    <t>ทม.บางบัวทอง</t>
  </si>
  <si>
    <t>นราธิวาส</t>
  </si>
  <si>
    <t>เมืองนราธิวาส</t>
  </si>
  <si>
    <t>ทม.นราธิวาส</t>
  </si>
  <si>
    <t>แพร่</t>
  </si>
  <si>
    <t>เมืองแพร่</t>
  </si>
  <si>
    <t>ทม.แพร่</t>
  </si>
  <si>
    <t>ภูเก็ต</t>
  </si>
  <si>
    <t>เมืองภูเก็ต</t>
  </si>
  <si>
    <t>ทน.ภูเก็ต</t>
  </si>
  <si>
    <t>มหาสารคาม</t>
  </si>
  <si>
    <t>เมืองมหาสารคาม</t>
  </si>
  <si>
    <t>อบจ.มหาสารคาม</t>
  </si>
  <si>
    <t>บุรีรัมย์</t>
  </si>
  <si>
    <t>เมืองบุรีรัมย์</t>
  </si>
  <si>
    <t>ทม.บุรีรัมย์</t>
  </si>
  <si>
    <t>ปทุมธานี</t>
  </si>
  <si>
    <t>ลำลูกกา</t>
  </si>
  <si>
    <t>อบต.บึงคำพร้อย</t>
  </si>
  <si>
    <t>ประจวบคีรีขันธ์</t>
  </si>
  <si>
    <t>หัวหิน</t>
  </si>
  <si>
    <t>ทม.หัวหิน</t>
  </si>
  <si>
    <t>ทต.นาดี</t>
  </si>
  <si>
    <t>ปัตตานี</t>
  </si>
  <si>
    <t>สายบุรี</t>
  </si>
  <si>
    <t>ทม.ตะลุบัน</t>
  </si>
  <si>
    <t>พระนครศรีอยุธยา</t>
  </si>
  <si>
    <t>ทน.พระนครศรีอยุธยา</t>
  </si>
  <si>
    <t>ราชบุรี</t>
  </si>
  <si>
    <t>เมืองราชบุรี</t>
  </si>
  <si>
    <t>ทม.ราชบุรี</t>
  </si>
  <si>
    <t>ลพบุรี</t>
  </si>
  <si>
    <t>โคกสำโรง</t>
  </si>
  <si>
    <t>ทต.โคกสำโรง</t>
  </si>
  <si>
    <t>พัทลุง</t>
  </si>
  <si>
    <t>เขาชัยสน</t>
  </si>
  <si>
    <t>ทต.จองถนน</t>
  </si>
  <si>
    <t>พิจิตร</t>
  </si>
  <si>
    <t>โพธิ์ประทับช้าง</t>
  </si>
  <si>
    <t>ทต.โพธิ์ประทับช้าง</t>
  </si>
  <si>
    <t>พิษณุโลก</t>
  </si>
  <si>
    <t>เมืองพิษณุโลก</t>
  </si>
  <si>
    <t>ทน.พิษณุโลก</t>
  </si>
  <si>
    <t>เพชรบุรี</t>
  </si>
  <si>
    <t>ชะอำ</t>
  </si>
  <si>
    <t>ทม.ชะอำ</t>
  </si>
  <si>
    <t>เพชรบูรณ์</t>
  </si>
  <si>
    <t>เมืองเพชรบูรณ์</t>
  </si>
  <si>
    <t>ทม.เพชรบูรณ์</t>
  </si>
  <si>
    <t>สงขลา</t>
  </si>
  <si>
    <t>เมืองสงขลา</t>
  </si>
  <si>
    <t>ทน.สงขลา</t>
  </si>
  <si>
    <t>มุกดาหาร</t>
  </si>
  <si>
    <t>เมืองมุกดาหาร</t>
  </si>
  <si>
    <t>ทม.มุกดาหาร</t>
  </si>
  <si>
    <t>แม่ฮ่องสอน</t>
  </si>
  <si>
    <t>แม่ลาน้อย</t>
  </si>
  <si>
    <t>ทต.แม่ลาน้อย</t>
  </si>
  <si>
    <t>ยโสธร</t>
  </si>
  <si>
    <t>เมืองยโสธร</t>
  </si>
  <si>
    <t>อบจ.ยโสธร</t>
  </si>
  <si>
    <t>ยะลา</t>
  </si>
  <si>
    <t>เมืองยะลา</t>
  </si>
  <si>
    <t>ทน.ยะลา</t>
  </si>
  <si>
    <t>ร้อยเอ็ด</t>
  </si>
  <si>
    <t>หนองพอก</t>
  </si>
  <si>
    <t>ระนอง</t>
  </si>
  <si>
    <t>เมืองระนอง</t>
  </si>
  <si>
    <t>ทม.ระนอง</t>
  </si>
  <si>
    <t>ระยอง</t>
  </si>
  <si>
    <t>เมืองระยอง</t>
  </si>
  <si>
    <t>ทน.ระยอง</t>
  </si>
  <si>
    <t>สุราษฎร์ธานี</t>
  </si>
  <si>
    <t>เมืองสุราษฎร์ธานี</t>
  </si>
  <si>
    <t>ทน.สุราษฎร์ธานี</t>
  </si>
  <si>
    <t>ลำปาง</t>
  </si>
  <si>
    <t>เมืองลำปาง</t>
  </si>
  <si>
    <t>ทน.ลำปาง</t>
  </si>
  <si>
    <t>ลำพูน</t>
  </si>
  <si>
    <t>เมืองลำพูน</t>
  </si>
  <si>
    <t>อบจ.ลำพูน</t>
  </si>
  <si>
    <t>เลย</t>
  </si>
  <si>
    <t>เชียงคาน</t>
  </si>
  <si>
    <t>ทต.เชียงคาน</t>
  </si>
  <si>
    <t>ศรีสะเกษ</t>
  </si>
  <si>
    <t>เมืองศรีสะเกษ</t>
  </si>
  <si>
    <t>อบจ.ศรีสะเกษ</t>
  </si>
  <si>
    <t>สกลนคร</t>
  </si>
  <si>
    <t>เมืองสกลนคร</t>
  </si>
  <si>
    <t>ทน.สกลนคร</t>
  </si>
  <si>
    <t>อุตรดิตถ์</t>
  </si>
  <si>
    <t>เมืองอุตรดิตถ์</t>
  </si>
  <si>
    <t>ทม.อุตรดิตถ์</t>
  </si>
  <si>
    <t>อุบลราชธานี</t>
  </si>
  <si>
    <t>เมืองอุบลราชธานี</t>
  </si>
  <si>
    <t>อบจ.อุบลราชธานี</t>
  </si>
  <si>
    <t>สตูล</t>
  </si>
  <si>
    <t>เมืองสตูล</t>
  </si>
  <si>
    <t>อบจ.สตูล</t>
  </si>
  <si>
    <t>สมุทรสงคราม</t>
  </si>
  <si>
    <t>เมืองสมุทรสงคราม</t>
  </si>
  <si>
    <t>ทม.สมุทรสงคราม</t>
  </si>
  <si>
    <t>สมุทรสาคร</t>
  </si>
  <si>
    <t>เมืองสมุทรสาคร</t>
  </si>
  <si>
    <t>สระแก้ว</t>
  </si>
  <si>
    <t>เมืองสระแก้ว</t>
  </si>
  <si>
    <t>อบจ.สระแก้ว</t>
  </si>
  <si>
    <t>สระบุรี</t>
  </si>
  <si>
    <t>พระพุทธบาท</t>
  </si>
  <si>
    <t>ทม.พระพุทธบาท</t>
  </si>
  <si>
    <t>สิงห์บุรี</t>
  </si>
  <si>
    <t>เมืองสิงห์บุรี</t>
  </si>
  <si>
    <t>ทม.สิงห์บุรี</t>
  </si>
  <si>
    <t>สุโขทัย</t>
  </si>
  <si>
    <t>สวรรคโลก</t>
  </si>
  <si>
    <t>ทม.สวรรคโลก</t>
  </si>
  <si>
    <t>ผลรวมทั้งหมด</t>
  </si>
  <si>
    <t>สุรินทร์</t>
  </si>
  <si>
    <t>ท่าตูม</t>
  </si>
  <si>
    <t>ทต.ท่าตูม</t>
  </si>
  <si>
    <t>หนองบัวลำภู</t>
  </si>
  <si>
    <t>เมืองหนองบัวลำภู</t>
  </si>
  <si>
    <t>ทม.หนองบัวลำภู</t>
  </si>
  <si>
    <t>อ่างทอง</t>
  </si>
  <si>
    <t>เมืองอ่างทอง</t>
  </si>
  <si>
    <t>ทม.อ่างทอง</t>
  </si>
  <si>
    <t>อุดรธานี</t>
  </si>
  <si>
    <t>เมืองอุดรธานี</t>
  </si>
  <si>
    <t>ทน.อุดรธานี</t>
  </si>
  <si>
    <t>26 ส.ค.59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</si>
</sst>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(* #,##0_);_(* \(#,##0\);_(* &quot;-&quot;??_);_(@_)"/>
    <numFmt numFmtId="178" formatCode="#,##0_ ;\-#,##0\ "/>
    <numFmt numFmtId="179" formatCode="_-* #,##0.0_-;\-* #,##0.0_-;_-* &quot;-&quot;??_-;_-@_-"/>
    <numFmt numFmtId="180" formatCode="0.0000000"/>
    <numFmt numFmtId="181" formatCode="_-* #,##0.000_-;\-* #,##0.000_-;_-* &quot;-&quot;??_-;_-@_-"/>
    <numFmt numFmtId="182" formatCode="_-* #,##0_-;\-* #,##0_-;_-* \-??_-;_-@_-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5" fillId="3" borderId="0" applyNumberFormat="0" applyBorder="0" applyAlignment="0" applyProtection="0"/>
    <xf numFmtId="0" fontId="23" fillId="20" borderId="8" applyNumberFormat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0" fontId="27" fillId="0" borderId="9" applyNumberFormat="0" applyFill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2" fillId="0" borderId="0" xfId="149" applyFont="1" applyFill="1" applyAlignment="1">
      <alignment vertical="center"/>
      <protection/>
    </xf>
    <xf numFmtId="0" fontId="32" fillId="0" borderId="0" xfId="149" applyFont="1" applyFill="1" applyAlignment="1">
      <alignment horizontal="center" vertical="center" shrinkToFit="1"/>
      <protection/>
    </xf>
    <xf numFmtId="0" fontId="32" fillId="0" borderId="10" xfId="149" applyFont="1" applyFill="1" applyBorder="1" applyAlignment="1" applyProtection="1">
      <alignment horizontal="center" vertical="center" shrinkToFit="1"/>
      <protection locked="0"/>
    </xf>
    <xf numFmtId="171" fontId="32" fillId="0" borderId="10" xfId="87" applyFont="1" applyFill="1" applyBorder="1" applyAlignment="1">
      <alignment horizontal="center" vertical="center" shrinkToFit="1"/>
    </xf>
    <xf numFmtId="0" fontId="33" fillId="0" borderId="0" xfId="148" applyFont="1" applyFill="1" applyAlignment="1" applyProtection="1">
      <alignment horizontal="center" vertical="center"/>
      <protection locked="0"/>
    </xf>
    <xf numFmtId="0" fontId="33" fillId="0" borderId="11" xfId="150" applyFont="1" applyFill="1" applyBorder="1" applyAlignment="1" applyProtection="1">
      <alignment horizontal="center" vertical="center"/>
      <protection/>
    </xf>
    <xf numFmtId="171" fontId="34" fillId="0" borderId="12" xfId="87" applyFont="1" applyBorder="1" applyAlignment="1">
      <alignment/>
    </xf>
    <xf numFmtId="0" fontId="33" fillId="0" borderId="0" xfId="149" applyFont="1" applyFill="1" applyAlignment="1">
      <alignment vertical="center"/>
      <protection/>
    </xf>
    <xf numFmtId="0" fontId="33" fillId="0" borderId="13" xfId="150" applyFont="1" applyFill="1" applyBorder="1" applyAlignment="1" applyProtection="1">
      <alignment horizontal="center" vertical="center"/>
      <protection/>
    </xf>
    <xf numFmtId="49" fontId="33" fillId="0" borderId="13" xfId="148" applyNumberFormat="1" applyFont="1" applyFill="1" applyBorder="1" applyAlignment="1" applyProtection="1">
      <alignment vertical="center"/>
      <protection/>
    </xf>
    <xf numFmtId="49" fontId="33" fillId="0" borderId="13" xfId="148" applyNumberFormat="1" applyFont="1" applyFill="1" applyBorder="1" applyAlignment="1" applyProtection="1">
      <alignment vertical="center" shrinkToFit="1"/>
      <protection/>
    </xf>
    <xf numFmtId="171" fontId="34" fillId="0" borderId="13" xfId="87" applyFont="1" applyBorder="1" applyAlignment="1">
      <alignment/>
    </xf>
    <xf numFmtId="49" fontId="33" fillId="0" borderId="13" xfId="87" applyNumberFormat="1" applyFont="1" applyFill="1" applyBorder="1" applyAlignment="1" applyProtection="1">
      <alignment vertical="center"/>
      <protection/>
    </xf>
    <xf numFmtId="49" fontId="33" fillId="0" borderId="13" xfId="87" applyNumberFormat="1" applyFont="1" applyFill="1" applyBorder="1" applyAlignment="1" applyProtection="1">
      <alignment vertical="center" shrinkToFit="1"/>
      <protection/>
    </xf>
    <xf numFmtId="171" fontId="34" fillId="24" borderId="13" xfId="87" applyFont="1" applyFill="1" applyBorder="1" applyAlignment="1">
      <alignment/>
    </xf>
    <xf numFmtId="49" fontId="33" fillId="0" borderId="14" xfId="87" applyNumberFormat="1" applyFont="1" applyFill="1" applyBorder="1" applyAlignment="1" applyProtection="1">
      <alignment vertical="center"/>
      <protection/>
    </xf>
    <xf numFmtId="171" fontId="33" fillId="0" borderId="0" xfId="87" applyFont="1" applyFill="1" applyAlignment="1">
      <alignment vertical="center"/>
    </xf>
    <xf numFmtId="49" fontId="32" fillId="0" borderId="13" xfId="87" applyNumberFormat="1" applyFont="1" applyFill="1" applyBorder="1" applyAlignment="1" applyProtection="1">
      <alignment vertical="center"/>
      <protection/>
    </xf>
    <xf numFmtId="0" fontId="33" fillId="0" borderId="0" xfId="149" applyFont="1" applyFill="1" applyAlignment="1">
      <alignment horizontal="center" vertical="center"/>
      <protection/>
    </xf>
    <xf numFmtId="49" fontId="32" fillId="0" borderId="10" xfId="87" applyNumberFormat="1" applyFont="1" applyFill="1" applyBorder="1" applyAlignment="1" applyProtection="1">
      <alignment vertical="center"/>
      <protection/>
    </xf>
    <xf numFmtId="0" fontId="33" fillId="0" borderId="12" xfId="150" applyFont="1" applyFill="1" applyBorder="1" applyAlignment="1" applyProtection="1">
      <alignment horizontal="center" vertical="center"/>
      <protection/>
    </xf>
    <xf numFmtId="171" fontId="34" fillId="24" borderId="14" xfId="87" applyFont="1" applyFill="1" applyBorder="1" applyAlignment="1">
      <alignment/>
    </xf>
    <xf numFmtId="171" fontId="32" fillId="0" borderId="0" xfId="87" applyFont="1" applyFill="1" applyAlignment="1">
      <alignment vertical="center"/>
    </xf>
    <xf numFmtId="49" fontId="33" fillId="0" borderId="12" xfId="148" applyNumberFormat="1" applyFont="1" applyFill="1" applyBorder="1" applyAlignment="1" applyProtection="1">
      <alignment vertical="center"/>
      <protection/>
    </xf>
    <xf numFmtId="49" fontId="33" fillId="0" borderId="12" xfId="148" applyNumberFormat="1" applyFont="1" applyFill="1" applyBorder="1" applyAlignment="1" applyProtection="1">
      <alignment vertical="center" shrinkToFit="1"/>
      <protection/>
    </xf>
    <xf numFmtId="171" fontId="33" fillId="0" borderId="12" xfId="87" applyFont="1" applyBorder="1" applyAlignment="1">
      <alignment vertical="center"/>
    </xf>
    <xf numFmtId="49" fontId="32" fillId="0" borderId="11" xfId="148" applyNumberFormat="1" applyFont="1" applyFill="1" applyBorder="1" applyAlignment="1" applyProtection="1">
      <alignment vertical="center"/>
      <protection/>
    </xf>
    <xf numFmtId="49" fontId="33" fillId="0" borderId="11" xfId="148" applyNumberFormat="1" applyFont="1" applyFill="1" applyBorder="1" applyAlignment="1" applyProtection="1">
      <alignment vertical="center" shrinkToFit="1"/>
      <protection/>
    </xf>
    <xf numFmtId="171" fontId="33" fillId="0" borderId="11" xfId="87" applyFont="1" applyBorder="1" applyAlignment="1">
      <alignment vertical="center"/>
    </xf>
    <xf numFmtId="171" fontId="33" fillId="24" borderId="13" xfId="87" applyFont="1" applyFill="1" applyBorder="1" applyAlignment="1">
      <alignment vertical="center"/>
    </xf>
    <xf numFmtId="49" fontId="32" fillId="0" borderId="13" xfId="148" applyNumberFormat="1" applyFont="1" applyFill="1" applyBorder="1" applyAlignment="1" applyProtection="1">
      <alignment vertical="center"/>
      <protection/>
    </xf>
    <xf numFmtId="171" fontId="33" fillId="0" borderId="13" xfId="87" applyFont="1" applyBorder="1" applyAlignment="1">
      <alignment vertical="center"/>
    </xf>
    <xf numFmtId="49" fontId="32" fillId="0" borderId="15" xfId="148" applyNumberFormat="1" applyFont="1" applyFill="1" applyBorder="1" applyAlignment="1" applyProtection="1">
      <alignment vertical="center"/>
      <protection/>
    </xf>
    <xf numFmtId="49" fontId="33" fillId="0" borderId="15" xfId="148" applyNumberFormat="1" applyFont="1" applyFill="1" applyBorder="1" applyAlignment="1" applyProtection="1">
      <alignment vertical="center" shrinkToFit="1"/>
      <protection/>
    </xf>
    <xf numFmtId="171" fontId="33" fillId="24" borderId="15" xfId="87" applyFont="1" applyFill="1" applyBorder="1" applyAlignment="1">
      <alignment vertical="center"/>
    </xf>
    <xf numFmtId="0" fontId="33" fillId="0" borderId="15" xfId="150" applyFont="1" applyFill="1" applyBorder="1" applyAlignment="1" applyProtection="1">
      <alignment horizontal="center" vertical="center"/>
      <protection/>
    </xf>
    <xf numFmtId="49" fontId="33" fillId="0" borderId="15" xfId="87" applyNumberFormat="1" applyFont="1" applyFill="1" applyBorder="1" applyAlignment="1" applyProtection="1">
      <alignment vertical="center"/>
      <protection/>
    </xf>
    <xf numFmtId="49" fontId="33" fillId="0" borderId="15" xfId="87" applyNumberFormat="1" applyFont="1" applyFill="1" applyBorder="1" applyAlignment="1" applyProtection="1">
      <alignment vertical="center" shrinkToFit="1"/>
      <protection/>
    </xf>
    <xf numFmtId="0" fontId="33" fillId="0" borderId="10" xfId="150" applyFont="1" applyFill="1" applyBorder="1" applyAlignment="1" applyProtection="1">
      <alignment horizontal="center" vertical="center"/>
      <protection/>
    </xf>
    <xf numFmtId="49" fontId="33" fillId="0" borderId="10" xfId="87" applyNumberFormat="1" applyFont="1" applyFill="1" applyBorder="1" applyAlignment="1" applyProtection="1">
      <alignment vertical="center" shrinkToFit="1"/>
      <protection/>
    </xf>
    <xf numFmtId="171" fontId="33" fillId="24" borderId="10" xfId="87" applyFont="1" applyFill="1" applyBorder="1" applyAlignment="1">
      <alignment vertical="center"/>
    </xf>
    <xf numFmtId="0" fontId="33" fillId="0" borderId="0" xfId="150" applyFont="1" applyFill="1" applyBorder="1" applyAlignment="1" applyProtection="1">
      <alignment horizontal="center" vertical="center"/>
      <protection/>
    </xf>
    <xf numFmtId="49" fontId="32" fillId="0" borderId="0" xfId="87" applyNumberFormat="1" applyFont="1" applyFill="1" applyBorder="1" applyAlignment="1" applyProtection="1">
      <alignment vertical="center"/>
      <protection/>
    </xf>
    <xf numFmtId="49" fontId="33" fillId="0" borderId="0" xfId="87" applyNumberFormat="1" applyFont="1" applyFill="1" applyBorder="1" applyAlignment="1" applyProtection="1">
      <alignment vertical="center" shrinkToFit="1"/>
      <protection/>
    </xf>
    <xf numFmtId="171" fontId="32" fillId="24" borderId="0" xfId="87" applyFont="1" applyFill="1" applyBorder="1" applyAlignment="1">
      <alignment vertical="center"/>
    </xf>
    <xf numFmtId="1" fontId="33" fillId="0" borderId="12" xfId="134" applyNumberFormat="1" applyFont="1" applyFill="1" applyBorder="1" applyAlignment="1" applyProtection="1">
      <alignment horizontal="center" vertical="center"/>
      <protection/>
    </xf>
    <xf numFmtId="0" fontId="33" fillId="0" borderId="12" xfId="149" applyFont="1" applyFill="1" applyBorder="1" applyAlignment="1">
      <alignment horizontal="center" vertical="center"/>
      <protection/>
    </xf>
    <xf numFmtId="49" fontId="33" fillId="0" borderId="12" xfId="149" applyNumberFormat="1" applyFont="1" applyFill="1" applyBorder="1" applyAlignment="1">
      <alignment horizontal="center" vertical="center"/>
      <protection/>
    </xf>
    <xf numFmtId="1" fontId="33" fillId="0" borderId="13" xfId="134" applyNumberFormat="1" applyFont="1" applyFill="1" applyBorder="1" applyAlignment="1" applyProtection="1">
      <alignment horizontal="center" vertical="center"/>
      <protection/>
    </xf>
    <xf numFmtId="0" fontId="33" fillId="0" borderId="13" xfId="149" applyFont="1" applyFill="1" applyBorder="1" applyAlignment="1">
      <alignment horizontal="center" vertical="center"/>
      <protection/>
    </xf>
    <xf numFmtId="49" fontId="33" fillId="0" borderId="13" xfId="149" applyNumberFormat="1" applyFont="1" applyFill="1" applyBorder="1" applyAlignment="1">
      <alignment horizontal="center" vertical="center"/>
      <protection/>
    </xf>
    <xf numFmtId="1" fontId="33" fillId="0" borderId="14" xfId="134" applyNumberFormat="1" applyFont="1" applyFill="1" applyBorder="1" applyAlignment="1" applyProtection="1">
      <alignment horizontal="center" vertical="center"/>
      <protection/>
    </xf>
    <xf numFmtId="0" fontId="32" fillId="0" borderId="0" xfId="149" applyFont="1" applyFill="1" applyBorder="1" applyAlignment="1">
      <alignment vertical="center"/>
      <protection/>
    </xf>
    <xf numFmtId="0" fontId="32" fillId="0" borderId="0" xfId="149" applyFont="1" applyFill="1" applyBorder="1" applyAlignment="1" applyProtection="1">
      <alignment vertical="center"/>
      <protection locked="0"/>
    </xf>
    <xf numFmtId="0" fontId="32" fillId="0" borderId="0" xfId="149" applyFont="1" applyFill="1" applyAlignment="1">
      <alignment horizontal="center" vertical="center"/>
      <protection/>
    </xf>
    <xf numFmtId="171" fontId="32" fillId="0" borderId="16" xfId="87" applyFont="1" applyFill="1" applyBorder="1" applyAlignment="1">
      <alignment horizontal="center" vertical="center" shrinkToFit="1"/>
    </xf>
    <xf numFmtId="0" fontId="32" fillId="0" borderId="16" xfId="149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>
      <alignment horizontal="center" vertical="center"/>
    </xf>
    <xf numFmtId="0" fontId="32" fillId="0" borderId="17" xfId="149" applyFont="1" applyFill="1" applyBorder="1" applyAlignment="1" applyProtection="1">
      <alignment horizontal="center" vertical="center" shrinkToFit="1"/>
      <protection locked="0"/>
    </xf>
    <xf numFmtId="171" fontId="32" fillId="0" borderId="17" xfId="87" applyFont="1" applyFill="1" applyBorder="1" applyAlignment="1">
      <alignment horizontal="center" vertical="center" shrinkToFit="1"/>
    </xf>
    <xf numFmtId="0" fontId="32" fillId="0" borderId="17" xfId="149" applyFont="1" applyFill="1" applyBorder="1" applyAlignment="1">
      <alignment horizontal="center" vertical="center" shrinkToFit="1"/>
      <protection/>
    </xf>
    <xf numFmtId="0" fontId="33" fillId="0" borderId="17" xfId="149" applyFont="1" applyFill="1" applyBorder="1" applyAlignment="1">
      <alignment vertical="center"/>
      <protection/>
    </xf>
    <xf numFmtId="0" fontId="33" fillId="0" borderId="17" xfId="149" applyFont="1" applyFill="1" applyBorder="1" applyAlignment="1">
      <alignment horizontal="center" vertical="center"/>
      <protection/>
    </xf>
    <xf numFmtId="171" fontId="32" fillId="0" borderId="17" xfId="87" applyFont="1" applyFill="1" applyBorder="1" applyAlignment="1" applyProtection="1">
      <alignment horizontal="center" vertical="center" shrinkToFit="1"/>
      <protection locked="0"/>
    </xf>
    <xf numFmtId="0" fontId="32" fillId="0" borderId="17" xfId="149" applyFont="1" applyFill="1" applyBorder="1" applyAlignment="1">
      <alignment horizontal="center" vertical="center"/>
      <protection/>
    </xf>
    <xf numFmtId="176" fontId="32" fillId="0" borderId="17" xfId="87" applyNumberFormat="1" applyFont="1" applyFill="1" applyBorder="1" applyAlignment="1" applyProtection="1">
      <alignment horizontal="center" vertical="center" shrinkToFit="1"/>
      <protection locked="0"/>
    </xf>
    <xf numFmtId="171" fontId="32" fillId="0" borderId="18" xfId="87" applyFont="1" applyFill="1" applyBorder="1" applyAlignment="1" applyProtection="1">
      <alignment horizontal="center" vertical="center" shrinkToFit="1"/>
      <protection locked="0"/>
    </xf>
    <xf numFmtId="49" fontId="32" fillId="0" borderId="18" xfId="87" applyNumberFormat="1" applyFont="1" applyFill="1" applyBorder="1" applyAlignment="1" applyProtection="1">
      <alignment horizontal="center" vertical="center" shrinkToFit="1"/>
      <protection locked="0"/>
    </xf>
    <xf numFmtId="0" fontId="33" fillId="0" borderId="18" xfId="149" applyFont="1" applyFill="1" applyBorder="1" applyAlignment="1">
      <alignment vertical="center"/>
      <protection/>
    </xf>
    <xf numFmtId="0" fontId="33" fillId="0" borderId="18" xfId="149" applyFont="1" applyFill="1" applyBorder="1" applyAlignment="1">
      <alignment horizontal="center" vertical="center"/>
      <protection/>
    </xf>
    <xf numFmtId="0" fontId="32" fillId="0" borderId="10" xfId="149" applyFont="1" applyFill="1" applyBorder="1" applyAlignment="1">
      <alignment vertical="center"/>
      <protection/>
    </xf>
    <xf numFmtId="171" fontId="32" fillId="0" borderId="10" xfId="87" applyFont="1" applyFill="1" applyBorder="1" applyAlignment="1">
      <alignment vertical="center"/>
    </xf>
    <xf numFmtId="1" fontId="32" fillId="0" borderId="10" xfId="149" applyNumberFormat="1" applyFont="1" applyFill="1" applyBorder="1" applyAlignment="1">
      <alignment horizontal="center" vertical="center"/>
      <protection/>
    </xf>
    <xf numFmtId="0" fontId="32" fillId="0" borderId="10" xfId="149" applyFont="1" applyFill="1" applyBorder="1" applyAlignment="1">
      <alignment horizontal="center" vertical="center"/>
      <protection/>
    </xf>
    <xf numFmtId="0" fontId="33" fillId="0" borderId="15" xfId="149" applyFont="1" applyFill="1" applyBorder="1" applyAlignment="1">
      <alignment horizontal="center" vertical="center"/>
      <protection/>
    </xf>
    <xf numFmtId="0" fontId="33" fillId="0" borderId="10" xfId="149" applyFont="1" applyFill="1" applyBorder="1" applyAlignment="1">
      <alignment horizontal="center" vertical="center"/>
      <protection/>
    </xf>
    <xf numFmtId="0" fontId="32" fillId="0" borderId="0" xfId="149" applyFont="1" applyFill="1" applyBorder="1" applyAlignment="1">
      <alignment horizontal="center" vertical="center"/>
      <protection/>
    </xf>
    <xf numFmtId="0" fontId="32" fillId="0" borderId="0" xfId="149" applyFont="1" applyFill="1" applyBorder="1" applyAlignment="1" applyProtection="1">
      <alignment horizontal="center" vertical="center"/>
      <protection locked="0"/>
    </xf>
    <xf numFmtId="0" fontId="32" fillId="0" borderId="19" xfId="149" applyFont="1" applyFill="1" applyBorder="1" applyAlignment="1" applyProtection="1">
      <alignment horizontal="center" vertical="center"/>
      <protection locked="0"/>
    </xf>
    <xf numFmtId="0" fontId="32" fillId="0" borderId="16" xfId="149" applyFont="1" applyFill="1" applyBorder="1" applyAlignment="1" applyProtection="1">
      <alignment horizontal="center" vertical="center" shrinkToFit="1"/>
      <protection locked="0"/>
    </xf>
    <xf numFmtId="0" fontId="32" fillId="0" borderId="17" xfId="149" applyFont="1" applyFill="1" applyBorder="1" applyAlignment="1" applyProtection="1">
      <alignment horizontal="center" vertical="center" shrinkToFit="1"/>
      <protection locked="0"/>
    </xf>
    <xf numFmtId="0" fontId="32" fillId="0" borderId="18" xfId="149" applyFont="1" applyFill="1" applyBorder="1" applyAlignment="1" applyProtection="1">
      <alignment horizontal="center" vertical="center" shrinkToFit="1"/>
      <protection locked="0"/>
    </xf>
    <xf numFmtId="176" fontId="35" fillId="25" borderId="0" xfId="87" applyNumberFormat="1" applyFont="1" applyFill="1" applyAlignment="1">
      <alignment horizontal="center" vertical="center" wrapText="1"/>
    </xf>
  </cellXfs>
  <cellStyles count="152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omma 5" xfId="92"/>
    <cellStyle name="Currency" xfId="93"/>
    <cellStyle name="Currency [0]" xfId="94"/>
    <cellStyle name="Excel Built-in Normal" xfId="95"/>
    <cellStyle name="Explanatory Text" xfId="96"/>
    <cellStyle name="Explanatory Text 2" xfId="97"/>
    <cellStyle name="Followed Hyperlink" xfId="98"/>
    <cellStyle name="Good" xfId="99"/>
    <cellStyle name="Good 2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yperlink" xfId="109"/>
    <cellStyle name="Input" xfId="110"/>
    <cellStyle name="Input 2" xfId="111"/>
    <cellStyle name="Linked Cell" xfId="112"/>
    <cellStyle name="Linked Cell 2" xfId="113"/>
    <cellStyle name="Neutral" xfId="114"/>
    <cellStyle name="Neutral 2" xfId="115"/>
    <cellStyle name="Normal 2" xfId="116"/>
    <cellStyle name="Normal 3" xfId="117"/>
    <cellStyle name="Normal 3 2" xfId="118"/>
    <cellStyle name="Normal 3_Sheet2" xfId="119"/>
    <cellStyle name="Normal 4" xfId="120"/>
    <cellStyle name="Normal 5" xfId="121"/>
    <cellStyle name="Note" xfId="122"/>
    <cellStyle name="Note 2" xfId="123"/>
    <cellStyle name="Output" xfId="124"/>
    <cellStyle name="Output 2" xfId="125"/>
    <cellStyle name="Percent" xfId="126"/>
    <cellStyle name="Title" xfId="127"/>
    <cellStyle name="Title 2" xfId="128"/>
    <cellStyle name="Total" xfId="129"/>
    <cellStyle name="Total 2" xfId="130"/>
    <cellStyle name="Warning Text" xfId="131"/>
    <cellStyle name="Warning Text 2" xfId="132"/>
    <cellStyle name="เครื่องหมายจุลภาค 2" xfId="133"/>
    <cellStyle name="เครื่องหมายจุลภาค 5" xfId="134"/>
    <cellStyle name="เซลล์ตรวจสอบ" xfId="135"/>
    <cellStyle name="เซลล์ที่มีการเชื่อมโยง" xfId="136"/>
    <cellStyle name="แย่" xfId="137"/>
    <cellStyle name="แสดงผล" xfId="138"/>
    <cellStyle name="การคำนวณ" xfId="139"/>
    <cellStyle name="ข้อความเตือน" xfId="140"/>
    <cellStyle name="ข้อความอธิบาย" xfId="141"/>
    <cellStyle name="ชื่อเรื่อง" xfId="142"/>
    <cellStyle name="ดี" xfId="143"/>
    <cellStyle name="ปกติ 2" xfId="144"/>
    <cellStyle name="ปกติ 2 2" xfId="145"/>
    <cellStyle name="ปกติ 2_กกถ.ส่งข้อมูลรายหัวปี 58" xfId="146"/>
    <cellStyle name="ปกติ 3" xfId="147"/>
    <cellStyle name="ปกติ_Book2" xfId="148"/>
    <cellStyle name="ปกติ_ทั่วไป งวดที่ 1+2" xfId="149"/>
    <cellStyle name="ปกติ_ทั่วไป งวดที่ 1+2_รายชื่อ อปท. ส่งสำนัก-กอง (ใหม่)" xfId="150"/>
    <cellStyle name="ป้อนค่า" xfId="151"/>
    <cellStyle name="ปานกลาง" xfId="152"/>
    <cellStyle name="ผลรวม" xfId="153"/>
    <cellStyle name="ส่วนที่ถูกเน้น1" xfId="154"/>
    <cellStyle name="ส่วนที่ถูกเน้น2" xfId="155"/>
    <cellStyle name="ส่วนที่ถูกเน้น3" xfId="156"/>
    <cellStyle name="ส่วนที่ถูกเน้น4" xfId="157"/>
    <cellStyle name="ส่วนที่ถูกเน้น5" xfId="158"/>
    <cellStyle name="ส่วนที่ถูกเน้น6" xfId="159"/>
    <cellStyle name="หมายเหตุ" xfId="160"/>
    <cellStyle name="หัวเรื่อง 1" xfId="161"/>
    <cellStyle name="หัวเรื่อง 2" xfId="162"/>
    <cellStyle name="หัวเรื่อง 3" xfId="163"/>
    <cellStyle name="หัวเรื่อง 4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137"/>
  <sheetViews>
    <sheetView view="pageBreakPreview" zoomScaleNormal="120" zoomScaleSheetLayoutView="100" zoomScalePageLayoutView="0" workbookViewId="0" topLeftCell="A1">
      <selection activeCell="C7" sqref="C7"/>
    </sheetView>
  </sheetViews>
  <sheetFormatPr defaultColWidth="10.28125" defaultRowHeight="12.75" outlineLevelRow="2"/>
  <cols>
    <col min="1" max="1" width="8.7109375" style="8" customWidth="1"/>
    <col min="2" max="2" width="10.7109375" style="8" customWidth="1"/>
    <col min="3" max="3" width="24.8515625" style="8" customWidth="1"/>
    <col min="4" max="4" width="26.421875" style="8" customWidth="1"/>
    <col min="5" max="5" width="29.8515625" style="8" customWidth="1"/>
    <col min="6" max="6" width="30.8515625" style="17" customWidth="1"/>
    <col min="7" max="7" width="24.28125" style="8" customWidth="1"/>
    <col min="8" max="16384" width="10.28125" style="8" customWidth="1"/>
  </cols>
  <sheetData>
    <row r="1" spans="2:6" s="1" customFormat="1" ht="24.75" customHeight="1">
      <c r="B1" s="77" t="s">
        <v>84</v>
      </c>
      <c r="C1" s="77"/>
      <c r="D1" s="77"/>
      <c r="E1" s="77"/>
      <c r="F1" s="77"/>
    </row>
    <row r="2" spans="2:6" s="1" customFormat="1" ht="24.75" customHeight="1" outlineLevel="2">
      <c r="B2" s="78" t="s">
        <v>85</v>
      </c>
      <c r="C2" s="78"/>
      <c r="D2" s="78"/>
      <c r="E2" s="78"/>
      <c r="F2" s="78"/>
    </row>
    <row r="3" spans="2:6" s="1" customFormat="1" ht="24.75" customHeight="1" outlineLevel="2">
      <c r="B3" s="78" t="s">
        <v>86</v>
      </c>
      <c r="C3" s="78"/>
      <c r="D3" s="78"/>
      <c r="E3" s="78"/>
      <c r="F3" s="78"/>
    </row>
    <row r="4" spans="2:6" s="1" customFormat="1" ht="24.75" customHeight="1" outlineLevel="2">
      <c r="B4" s="78" t="s">
        <v>87</v>
      </c>
      <c r="C4" s="78"/>
      <c r="D4" s="78"/>
      <c r="E4" s="78"/>
      <c r="F4" s="78"/>
    </row>
    <row r="5" spans="2:6" s="1" customFormat="1" ht="24.75" customHeight="1" outlineLevel="2">
      <c r="B5" s="79" t="s">
        <v>3</v>
      </c>
      <c r="C5" s="79"/>
      <c r="D5" s="79"/>
      <c r="E5" s="79"/>
      <c r="F5" s="79"/>
    </row>
    <row r="6" spans="2:6" s="2" customFormat="1" ht="30.75" customHeight="1" outlineLevel="2">
      <c r="B6" s="3" t="s">
        <v>88</v>
      </c>
      <c r="C6" s="3" t="s">
        <v>89</v>
      </c>
      <c r="D6" s="3" t="s">
        <v>90</v>
      </c>
      <c r="E6" s="3" t="s">
        <v>91</v>
      </c>
      <c r="F6" s="4" t="s">
        <v>92</v>
      </c>
    </row>
    <row r="7" spans="1:6" ht="42" customHeight="1" outlineLevel="2">
      <c r="A7" s="5"/>
      <c r="B7" s="21">
        <v>1</v>
      </c>
      <c r="C7" s="24" t="s">
        <v>95</v>
      </c>
      <c r="D7" s="25" t="s">
        <v>96</v>
      </c>
      <c r="E7" s="25" t="s">
        <v>97</v>
      </c>
      <c r="F7" s="26">
        <v>100000</v>
      </c>
    </row>
    <row r="8" spans="1:6" ht="42" customHeight="1" outlineLevel="1">
      <c r="A8" s="5"/>
      <c r="B8" s="6"/>
      <c r="C8" s="27" t="s">
        <v>4</v>
      </c>
      <c r="D8" s="28"/>
      <c r="E8" s="28"/>
      <c r="F8" s="29">
        <f>SUBTOTAL(9,F7:F7)</f>
        <v>100000</v>
      </c>
    </row>
    <row r="9" spans="1:6" ht="42" customHeight="1" outlineLevel="2">
      <c r="A9" s="5"/>
      <c r="B9" s="9">
        <v>1</v>
      </c>
      <c r="C9" s="10" t="s">
        <v>98</v>
      </c>
      <c r="D9" s="11" t="s">
        <v>99</v>
      </c>
      <c r="E9" s="11" t="s">
        <v>100</v>
      </c>
      <c r="F9" s="30">
        <v>100000</v>
      </c>
    </row>
    <row r="10" spans="1:6" ht="42" customHeight="1" outlineLevel="1">
      <c r="A10" s="5"/>
      <c r="B10" s="9"/>
      <c r="C10" s="31" t="s">
        <v>5</v>
      </c>
      <c r="D10" s="11"/>
      <c r="E10" s="11"/>
      <c r="F10" s="30">
        <f>SUBTOTAL(9,F9:F9)</f>
        <v>100000</v>
      </c>
    </row>
    <row r="11" spans="1:6" ht="42" customHeight="1" outlineLevel="2">
      <c r="A11" s="5"/>
      <c r="B11" s="9">
        <v>1</v>
      </c>
      <c r="C11" s="10" t="s">
        <v>101</v>
      </c>
      <c r="D11" s="11" t="s">
        <v>102</v>
      </c>
      <c r="E11" s="11" t="s">
        <v>103</v>
      </c>
      <c r="F11" s="30">
        <v>100000</v>
      </c>
    </row>
    <row r="12" spans="1:6" ht="42" customHeight="1" outlineLevel="1">
      <c r="A12" s="5"/>
      <c r="B12" s="9"/>
      <c r="C12" s="31" t="s">
        <v>6</v>
      </c>
      <c r="D12" s="11"/>
      <c r="E12" s="11"/>
      <c r="F12" s="30">
        <f>SUBTOTAL(9,F11:F11)</f>
        <v>100000</v>
      </c>
    </row>
    <row r="13" spans="1:6" ht="42" customHeight="1" outlineLevel="2">
      <c r="A13" s="5"/>
      <c r="B13" s="9">
        <v>1</v>
      </c>
      <c r="C13" s="10" t="s">
        <v>104</v>
      </c>
      <c r="D13" s="11" t="s">
        <v>105</v>
      </c>
      <c r="E13" s="11" t="s">
        <v>106</v>
      </c>
      <c r="F13" s="30">
        <v>100000</v>
      </c>
    </row>
    <row r="14" spans="1:6" ht="42" customHeight="1" outlineLevel="1">
      <c r="A14" s="5"/>
      <c r="B14" s="9"/>
      <c r="C14" s="31" t="s">
        <v>7</v>
      </c>
      <c r="D14" s="11"/>
      <c r="E14" s="11"/>
      <c r="F14" s="30">
        <f>SUBTOTAL(9,F13:F13)</f>
        <v>100000</v>
      </c>
    </row>
    <row r="15" spans="1:6" ht="42" customHeight="1" outlineLevel="2">
      <c r="A15" s="5"/>
      <c r="B15" s="9">
        <v>1</v>
      </c>
      <c r="C15" s="10" t="s">
        <v>107</v>
      </c>
      <c r="D15" s="11" t="s">
        <v>108</v>
      </c>
      <c r="E15" s="11" t="s">
        <v>109</v>
      </c>
      <c r="F15" s="30">
        <v>100000</v>
      </c>
    </row>
    <row r="16" spans="1:6" ht="42" customHeight="1" outlineLevel="1">
      <c r="A16" s="5"/>
      <c r="B16" s="9"/>
      <c r="C16" s="31" t="s">
        <v>8</v>
      </c>
      <c r="D16" s="11"/>
      <c r="E16" s="11"/>
      <c r="F16" s="30">
        <f>SUBTOTAL(9,F15:F15)</f>
        <v>100000</v>
      </c>
    </row>
    <row r="17" spans="1:6" ht="42" customHeight="1" outlineLevel="2">
      <c r="A17" s="5"/>
      <c r="B17" s="9">
        <v>1</v>
      </c>
      <c r="C17" s="10" t="s">
        <v>0</v>
      </c>
      <c r="D17" s="11" t="s">
        <v>1</v>
      </c>
      <c r="E17" s="11" t="s">
        <v>2</v>
      </c>
      <c r="F17" s="30">
        <v>100000</v>
      </c>
    </row>
    <row r="18" spans="1:6" ht="42" customHeight="1" outlineLevel="1">
      <c r="A18" s="5"/>
      <c r="B18" s="9"/>
      <c r="C18" s="31" t="s">
        <v>9</v>
      </c>
      <c r="D18" s="11"/>
      <c r="E18" s="11"/>
      <c r="F18" s="30">
        <f>SUBTOTAL(9,F17:F17)</f>
        <v>100000</v>
      </c>
    </row>
    <row r="19" spans="1:6" ht="42" customHeight="1" outlineLevel="2">
      <c r="A19" s="5"/>
      <c r="B19" s="9">
        <v>1</v>
      </c>
      <c r="C19" s="10" t="s">
        <v>113</v>
      </c>
      <c r="D19" s="11" t="s">
        <v>114</v>
      </c>
      <c r="E19" s="11" t="s">
        <v>115</v>
      </c>
      <c r="F19" s="32">
        <v>100000</v>
      </c>
    </row>
    <row r="20" spans="1:6" ht="42" customHeight="1" outlineLevel="1">
      <c r="A20" s="5"/>
      <c r="B20" s="9"/>
      <c r="C20" s="31" t="s">
        <v>10</v>
      </c>
      <c r="D20" s="11"/>
      <c r="E20" s="11"/>
      <c r="F20" s="32">
        <f>SUBTOTAL(9,F19:F19)</f>
        <v>100000</v>
      </c>
    </row>
    <row r="21" spans="1:6" ht="42" customHeight="1" outlineLevel="2">
      <c r="A21" s="5"/>
      <c r="B21" s="9">
        <v>1</v>
      </c>
      <c r="C21" s="13" t="s">
        <v>116</v>
      </c>
      <c r="D21" s="14" t="s">
        <v>117</v>
      </c>
      <c r="E21" s="14" t="s">
        <v>118</v>
      </c>
      <c r="F21" s="30">
        <v>100000</v>
      </c>
    </row>
    <row r="22" spans="1:6" ht="42" customHeight="1" outlineLevel="1">
      <c r="A22" s="5"/>
      <c r="B22" s="9"/>
      <c r="C22" s="18" t="s">
        <v>11</v>
      </c>
      <c r="D22" s="14"/>
      <c r="E22" s="14"/>
      <c r="F22" s="30">
        <f>SUBTOTAL(9,F21:F21)</f>
        <v>100000</v>
      </c>
    </row>
    <row r="23" spans="1:6" ht="42" customHeight="1" outlineLevel="2">
      <c r="A23" s="5"/>
      <c r="B23" s="9">
        <v>1</v>
      </c>
      <c r="C23" s="13" t="s">
        <v>119</v>
      </c>
      <c r="D23" s="14" t="s">
        <v>120</v>
      </c>
      <c r="E23" s="14" t="s">
        <v>121</v>
      </c>
      <c r="F23" s="30">
        <v>100000</v>
      </c>
    </row>
    <row r="24" spans="1:6" ht="42" customHeight="1" outlineLevel="1">
      <c r="A24" s="5"/>
      <c r="B24" s="9"/>
      <c r="C24" s="18" t="s">
        <v>12</v>
      </c>
      <c r="D24" s="14"/>
      <c r="E24" s="14"/>
      <c r="F24" s="30">
        <f>SUBTOTAL(9,F23:F23)</f>
        <v>100000</v>
      </c>
    </row>
    <row r="25" spans="1:6" ht="42" customHeight="1" outlineLevel="2">
      <c r="A25" s="5"/>
      <c r="B25" s="9">
        <v>1</v>
      </c>
      <c r="C25" s="10" t="s">
        <v>122</v>
      </c>
      <c r="D25" s="11" t="s">
        <v>123</v>
      </c>
      <c r="E25" s="11" t="s">
        <v>124</v>
      </c>
      <c r="F25" s="30">
        <v>100000</v>
      </c>
    </row>
    <row r="26" spans="1:6" ht="42" customHeight="1" outlineLevel="1">
      <c r="A26" s="5"/>
      <c r="B26" s="9"/>
      <c r="C26" s="31" t="s">
        <v>13</v>
      </c>
      <c r="D26" s="11"/>
      <c r="E26" s="11"/>
      <c r="F26" s="30">
        <f>SUBTOTAL(9,F25:F25)</f>
        <v>100000</v>
      </c>
    </row>
    <row r="27" spans="1:6" ht="42" customHeight="1" outlineLevel="2">
      <c r="A27" s="5"/>
      <c r="B27" s="9">
        <v>1</v>
      </c>
      <c r="C27" s="10" t="s">
        <v>81</v>
      </c>
      <c r="D27" s="11" t="s">
        <v>82</v>
      </c>
      <c r="E27" s="11" t="s">
        <v>83</v>
      </c>
      <c r="F27" s="30">
        <v>100000</v>
      </c>
    </row>
    <row r="28" spans="1:6" ht="42" customHeight="1" outlineLevel="1">
      <c r="A28" s="5"/>
      <c r="B28" s="9"/>
      <c r="C28" s="31" t="s">
        <v>14</v>
      </c>
      <c r="D28" s="11"/>
      <c r="E28" s="11"/>
      <c r="F28" s="30">
        <f>SUBTOTAL(9,F27:F27)</f>
        <v>100000</v>
      </c>
    </row>
    <row r="29" spans="1:6" ht="42" customHeight="1" outlineLevel="2">
      <c r="A29" s="5"/>
      <c r="B29" s="9">
        <v>1</v>
      </c>
      <c r="C29" s="10" t="s">
        <v>129</v>
      </c>
      <c r="D29" s="11" t="s">
        <v>130</v>
      </c>
      <c r="E29" s="11" t="s">
        <v>131</v>
      </c>
      <c r="F29" s="30">
        <v>100000</v>
      </c>
    </row>
    <row r="30" spans="1:6" ht="42" customHeight="1" outlineLevel="1">
      <c r="A30" s="5"/>
      <c r="B30" s="9"/>
      <c r="C30" s="31" t="s">
        <v>15</v>
      </c>
      <c r="D30" s="11"/>
      <c r="E30" s="11"/>
      <c r="F30" s="30">
        <f>SUBTOTAL(9,F29:F29)</f>
        <v>100000</v>
      </c>
    </row>
    <row r="31" spans="1:6" ht="42" customHeight="1" outlineLevel="2">
      <c r="A31" s="5"/>
      <c r="B31" s="9">
        <v>1</v>
      </c>
      <c r="C31" s="10" t="s">
        <v>132</v>
      </c>
      <c r="D31" s="11" t="s">
        <v>133</v>
      </c>
      <c r="E31" s="11" t="s">
        <v>134</v>
      </c>
      <c r="F31" s="30">
        <v>100000</v>
      </c>
    </row>
    <row r="32" spans="1:6" ht="42" customHeight="1" outlineLevel="1">
      <c r="A32" s="5"/>
      <c r="B32" s="9"/>
      <c r="C32" s="31" t="s">
        <v>16</v>
      </c>
      <c r="D32" s="11"/>
      <c r="E32" s="11"/>
      <c r="F32" s="30">
        <f>SUBTOTAL(9,F31:F31)</f>
        <v>100000</v>
      </c>
    </row>
    <row r="33" spans="1:6" ht="42" customHeight="1" outlineLevel="2">
      <c r="A33" s="5"/>
      <c r="B33" s="9">
        <v>1</v>
      </c>
      <c r="C33" s="10" t="s">
        <v>135</v>
      </c>
      <c r="D33" s="11" t="s">
        <v>136</v>
      </c>
      <c r="E33" s="11" t="s">
        <v>137</v>
      </c>
      <c r="F33" s="30">
        <v>100000</v>
      </c>
    </row>
    <row r="34" spans="1:6" ht="42" customHeight="1" outlineLevel="1">
      <c r="A34" s="5"/>
      <c r="B34" s="9"/>
      <c r="C34" s="31" t="s">
        <v>17</v>
      </c>
      <c r="D34" s="11"/>
      <c r="E34" s="11"/>
      <c r="F34" s="30">
        <f>SUBTOTAL(9,F33:F33)</f>
        <v>100000</v>
      </c>
    </row>
    <row r="35" spans="1:6" ht="42" customHeight="1" outlineLevel="2">
      <c r="A35" s="5"/>
      <c r="B35" s="9">
        <v>1</v>
      </c>
      <c r="C35" s="10" t="s">
        <v>138</v>
      </c>
      <c r="D35" s="11" t="s">
        <v>139</v>
      </c>
      <c r="E35" s="11" t="s">
        <v>140</v>
      </c>
      <c r="F35" s="30">
        <v>100000</v>
      </c>
    </row>
    <row r="36" spans="1:6" ht="42" customHeight="1" outlineLevel="1">
      <c r="A36" s="5"/>
      <c r="B36" s="9"/>
      <c r="C36" s="31" t="s">
        <v>18</v>
      </c>
      <c r="D36" s="11"/>
      <c r="E36" s="11"/>
      <c r="F36" s="30">
        <f>SUBTOTAL(9,F35:F35)</f>
        <v>100000</v>
      </c>
    </row>
    <row r="37" spans="1:6" ht="42" customHeight="1" outlineLevel="2">
      <c r="A37" s="5"/>
      <c r="B37" s="9">
        <v>1</v>
      </c>
      <c r="C37" s="10" t="s">
        <v>141</v>
      </c>
      <c r="D37" s="11" t="s">
        <v>142</v>
      </c>
      <c r="E37" s="11" t="s">
        <v>143</v>
      </c>
      <c r="F37" s="30">
        <v>100000</v>
      </c>
    </row>
    <row r="38" spans="1:6" ht="42" customHeight="1" outlineLevel="1">
      <c r="A38" s="5"/>
      <c r="B38" s="9"/>
      <c r="C38" s="31" t="s">
        <v>19</v>
      </c>
      <c r="D38" s="11"/>
      <c r="E38" s="11"/>
      <c r="F38" s="30">
        <f>SUBTOTAL(9,F37:F37)</f>
        <v>100000</v>
      </c>
    </row>
    <row r="39" spans="1:6" ht="42" customHeight="1" outlineLevel="2">
      <c r="A39" s="5"/>
      <c r="B39" s="9">
        <v>1</v>
      </c>
      <c r="C39" s="13" t="s">
        <v>110</v>
      </c>
      <c r="D39" s="14" t="s">
        <v>111</v>
      </c>
      <c r="E39" s="14" t="s">
        <v>112</v>
      </c>
      <c r="F39" s="30">
        <v>100000</v>
      </c>
    </row>
    <row r="40" spans="1:6" ht="42" customHeight="1" outlineLevel="1">
      <c r="A40" s="5"/>
      <c r="B40" s="9"/>
      <c r="C40" s="18" t="s">
        <v>20</v>
      </c>
      <c r="D40" s="14"/>
      <c r="E40" s="14"/>
      <c r="F40" s="30">
        <f>SUBTOTAL(9,F39:F39)</f>
        <v>100000</v>
      </c>
    </row>
    <row r="41" spans="1:6" ht="42" customHeight="1" outlineLevel="2">
      <c r="A41" s="5"/>
      <c r="B41" s="9">
        <v>1</v>
      </c>
      <c r="C41" s="10" t="s">
        <v>147</v>
      </c>
      <c r="D41" s="11" t="s">
        <v>148</v>
      </c>
      <c r="E41" s="11" t="s">
        <v>149</v>
      </c>
      <c r="F41" s="30">
        <v>100000</v>
      </c>
    </row>
    <row r="42" spans="1:6" ht="42" customHeight="1" outlineLevel="1">
      <c r="A42" s="5"/>
      <c r="B42" s="9"/>
      <c r="C42" s="31" t="s">
        <v>21</v>
      </c>
      <c r="D42" s="11"/>
      <c r="E42" s="11"/>
      <c r="F42" s="30">
        <f>SUBTOTAL(9,F41:F41)</f>
        <v>100000</v>
      </c>
    </row>
    <row r="43" spans="1:6" ht="42" customHeight="1" outlineLevel="2">
      <c r="A43" s="5"/>
      <c r="B43" s="9">
        <v>1</v>
      </c>
      <c r="C43" s="10" t="s">
        <v>150</v>
      </c>
      <c r="D43" s="11" t="s">
        <v>151</v>
      </c>
      <c r="E43" s="11" t="s">
        <v>152</v>
      </c>
      <c r="F43" s="30">
        <v>100000</v>
      </c>
    </row>
    <row r="44" spans="1:6" ht="42" customHeight="1" outlineLevel="1">
      <c r="A44" s="5"/>
      <c r="B44" s="9"/>
      <c r="C44" s="31" t="s">
        <v>22</v>
      </c>
      <c r="D44" s="11"/>
      <c r="E44" s="11"/>
      <c r="F44" s="30">
        <f>SUBTOTAL(9,F43:F43)</f>
        <v>100000</v>
      </c>
    </row>
    <row r="45" spans="1:6" ht="42" customHeight="1" outlineLevel="2">
      <c r="A45" s="5"/>
      <c r="B45" s="9">
        <v>1</v>
      </c>
      <c r="C45" s="10" t="s">
        <v>153</v>
      </c>
      <c r="D45" s="11" t="s">
        <v>154</v>
      </c>
      <c r="E45" s="11" t="s">
        <v>155</v>
      </c>
      <c r="F45" s="30">
        <v>100000</v>
      </c>
    </row>
    <row r="46" spans="1:6" ht="42" customHeight="1" outlineLevel="1">
      <c r="A46" s="5"/>
      <c r="B46" s="9"/>
      <c r="C46" s="31" t="s">
        <v>23</v>
      </c>
      <c r="D46" s="11"/>
      <c r="E46" s="11"/>
      <c r="F46" s="30">
        <f>SUBTOTAL(9,F45:F45)</f>
        <v>100000</v>
      </c>
    </row>
    <row r="47" spans="1:6" ht="42" customHeight="1" outlineLevel="2">
      <c r="A47" s="5"/>
      <c r="B47" s="9">
        <v>1</v>
      </c>
      <c r="C47" s="10" t="s">
        <v>156</v>
      </c>
      <c r="D47" s="11" t="s">
        <v>157</v>
      </c>
      <c r="E47" s="11" t="s">
        <v>158</v>
      </c>
      <c r="F47" s="30">
        <v>100000</v>
      </c>
    </row>
    <row r="48" spans="1:6" ht="42" customHeight="1" outlineLevel="1">
      <c r="A48" s="5"/>
      <c r="B48" s="9"/>
      <c r="C48" s="31" t="s">
        <v>24</v>
      </c>
      <c r="D48" s="11"/>
      <c r="E48" s="11"/>
      <c r="F48" s="30">
        <f>SUBTOTAL(9,F47:F47)</f>
        <v>100000</v>
      </c>
    </row>
    <row r="49" spans="1:6" ht="42" customHeight="1" outlineLevel="2">
      <c r="A49" s="5"/>
      <c r="B49" s="9">
        <v>1</v>
      </c>
      <c r="C49" s="10" t="s">
        <v>126</v>
      </c>
      <c r="D49" s="11" t="s">
        <v>127</v>
      </c>
      <c r="E49" s="11" t="s">
        <v>128</v>
      </c>
      <c r="F49" s="30">
        <v>100000</v>
      </c>
    </row>
    <row r="50" spans="1:6" ht="42" customHeight="1" outlineLevel="1">
      <c r="A50" s="5"/>
      <c r="B50" s="9"/>
      <c r="C50" s="31" t="s">
        <v>25</v>
      </c>
      <c r="D50" s="11"/>
      <c r="E50" s="11"/>
      <c r="F50" s="30">
        <f>SUBTOTAL(9,F49:F49)</f>
        <v>100000</v>
      </c>
    </row>
    <row r="51" spans="1:6" ht="42" customHeight="1" outlineLevel="2">
      <c r="A51" s="5"/>
      <c r="B51" s="9">
        <v>1</v>
      </c>
      <c r="C51" s="10" t="s">
        <v>168</v>
      </c>
      <c r="D51" s="11" t="s">
        <v>169</v>
      </c>
      <c r="E51" s="11" t="s">
        <v>170</v>
      </c>
      <c r="F51" s="30">
        <v>100000</v>
      </c>
    </row>
    <row r="52" spans="1:6" ht="42" customHeight="1" outlineLevel="1">
      <c r="A52" s="5"/>
      <c r="B52" s="9"/>
      <c r="C52" s="31" t="s">
        <v>26</v>
      </c>
      <c r="D52" s="11"/>
      <c r="E52" s="11"/>
      <c r="F52" s="30">
        <f>SUBTOTAL(9,F51:F51)</f>
        <v>100000</v>
      </c>
    </row>
    <row r="53" spans="1:6" ht="42" customHeight="1" outlineLevel="2">
      <c r="A53" s="5"/>
      <c r="B53" s="9">
        <v>1</v>
      </c>
      <c r="C53" s="13" t="s">
        <v>171</v>
      </c>
      <c r="D53" s="14" t="s">
        <v>172</v>
      </c>
      <c r="E53" s="14" t="s">
        <v>173</v>
      </c>
      <c r="F53" s="30">
        <v>100000</v>
      </c>
    </row>
    <row r="54" spans="1:6" ht="42" customHeight="1" outlineLevel="1">
      <c r="A54" s="5"/>
      <c r="B54" s="9"/>
      <c r="C54" s="18" t="s">
        <v>27</v>
      </c>
      <c r="D54" s="14"/>
      <c r="E54" s="14"/>
      <c r="F54" s="30">
        <f>SUBTOTAL(9,F53:F53)</f>
        <v>100000</v>
      </c>
    </row>
    <row r="55" spans="1:6" ht="42" customHeight="1" outlineLevel="2">
      <c r="A55" s="5"/>
      <c r="B55" s="9">
        <v>1</v>
      </c>
      <c r="C55" s="10" t="s">
        <v>174</v>
      </c>
      <c r="D55" s="11" t="s">
        <v>175</v>
      </c>
      <c r="E55" s="11" t="s">
        <v>176</v>
      </c>
      <c r="F55" s="30">
        <v>100000</v>
      </c>
    </row>
    <row r="56" spans="1:6" ht="42" customHeight="1" outlineLevel="1">
      <c r="A56" s="5"/>
      <c r="B56" s="9"/>
      <c r="C56" s="31" t="s">
        <v>28</v>
      </c>
      <c r="D56" s="11"/>
      <c r="E56" s="11"/>
      <c r="F56" s="30">
        <f>SUBTOTAL(9,F55:F55)</f>
        <v>100000</v>
      </c>
    </row>
    <row r="57" spans="1:6" ht="42" customHeight="1" outlineLevel="2">
      <c r="A57" s="5"/>
      <c r="B57" s="9">
        <v>1</v>
      </c>
      <c r="C57" s="10" t="s">
        <v>178</v>
      </c>
      <c r="D57" s="11" t="s">
        <v>179</v>
      </c>
      <c r="E57" s="11" t="s">
        <v>180</v>
      </c>
      <c r="F57" s="30">
        <v>100000</v>
      </c>
    </row>
    <row r="58" spans="1:6" ht="42" customHeight="1" outlineLevel="1">
      <c r="A58" s="5"/>
      <c r="B58" s="9"/>
      <c r="C58" s="31" t="s">
        <v>29</v>
      </c>
      <c r="D58" s="11"/>
      <c r="E58" s="11"/>
      <c r="F58" s="30">
        <f>SUBTOTAL(9,F57:F57)</f>
        <v>100000</v>
      </c>
    </row>
    <row r="59" spans="1:6" ht="42" customHeight="1" outlineLevel="2">
      <c r="A59" s="5"/>
      <c r="B59" s="9">
        <v>1</v>
      </c>
      <c r="C59" s="10" t="s">
        <v>181</v>
      </c>
      <c r="D59" s="11" t="s">
        <v>181</v>
      </c>
      <c r="E59" s="11" t="s">
        <v>182</v>
      </c>
      <c r="F59" s="30">
        <v>100000</v>
      </c>
    </row>
    <row r="60" spans="1:6" ht="42" customHeight="1" outlineLevel="1">
      <c r="A60" s="5"/>
      <c r="B60" s="9"/>
      <c r="C60" s="31" t="s">
        <v>30</v>
      </c>
      <c r="D60" s="11"/>
      <c r="E60" s="11"/>
      <c r="F60" s="30">
        <f>SUBTOTAL(9,F59:F59)</f>
        <v>100000</v>
      </c>
    </row>
    <row r="61" spans="1:6" ht="42" customHeight="1" outlineLevel="2">
      <c r="A61" s="5"/>
      <c r="B61" s="9">
        <v>1</v>
      </c>
      <c r="C61" s="10" t="s">
        <v>144</v>
      </c>
      <c r="D61" s="11" t="s">
        <v>145</v>
      </c>
      <c r="E61" s="11" t="s">
        <v>146</v>
      </c>
      <c r="F61" s="30">
        <v>100000</v>
      </c>
    </row>
    <row r="62" spans="1:6" ht="42" customHeight="1" outlineLevel="1">
      <c r="A62" s="5"/>
      <c r="B62" s="9"/>
      <c r="C62" s="31" t="s">
        <v>31</v>
      </c>
      <c r="D62" s="11"/>
      <c r="E62" s="11"/>
      <c r="F62" s="30">
        <f>SUBTOTAL(9,F61:F61)</f>
        <v>100000</v>
      </c>
    </row>
    <row r="63" spans="1:6" ht="42" customHeight="1" outlineLevel="2">
      <c r="A63" s="5"/>
      <c r="B63" s="9">
        <v>1</v>
      </c>
      <c r="C63" s="10" t="s">
        <v>189</v>
      </c>
      <c r="D63" s="11" t="s">
        <v>190</v>
      </c>
      <c r="E63" s="11" t="s">
        <v>191</v>
      </c>
      <c r="F63" s="30">
        <v>100000</v>
      </c>
    </row>
    <row r="64" spans="1:6" ht="42" customHeight="1" outlineLevel="1">
      <c r="A64" s="5"/>
      <c r="B64" s="9"/>
      <c r="C64" s="31" t="s">
        <v>32</v>
      </c>
      <c r="D64" s="11"/>
      <c r="E64" s="11"/>
      <c r="F64" s="30">
        <f>SUBTOTAL(9,F63:F63)</f>
        <v>100000</v>
      </c>
    </row>
    <row r="65" spans="1:6" ht="42" customHeight="1" outlineLevel="2">
      <c r="A65" s="5"/>
      <c r="B65" s="9">
        <v>1</v>
      </c>
      <c r="C65" s="10" t="s">
        <v>192</v>
      </c>
      <c r="D65" s="11" t="s">
        <v>193</v>
      </c>
      <c r="E65" s="11" t="s">
        <v>194</v>
      </c>
      <c r="F65" s="30">
        <v>100000</v>
      </c>
    </row>
    <row r="66" spans="1:6" ht="42" customHeight="1" outlineLevel="1">
      <c r="A66" s="5"/>
      <c r="B66" s="9"/>
      <c r="C66" s="31" t="s">
        <v>33</v>
      </c>
      <c r="D66" s="11"/>
      <c r="E66" s="11"/>
      <c r="F66" s="30">
        <f>SUBTOTAL(9,F65:F65)</f>
        <v>100000</v>
      </c>
    </row>
    <row r="67" spans="1:6" ht="42" customHeight="1" outlineLevel="2">
      <c r="A67" s="5"/>
      <c r="B67" s="9">
        <v>1</v>
      </c>
      <c r="C67" s="10" t="s">
        <v>195</v>
      </c>
      <c r="D67" s="11" t="s">
        <v>196</v>
      </c>
      <c r="E67" s="11" t="s">
        <v>197</v>
      </c>
      <c r="F67" s="30">
        <v>100000</v>
      </c>
    </row>
    <row r="68" spans="1:6" ht="42" customHeight="1" outlineLevel="1">
      <c r="A68" s="5"/>
      <c r="B68" s="9"/>
      <c r="C68" s="31" t="s">
        <v>34</v>
      </c>
      <c r="D68" s="11"/>
      <c r="E68" s="11"/>
      <c r="F68" s="30">
        <f>SUBTOTAL(9,F67:F67)</f>
        <v>100000</v>
      </c>
    </row>
    <row r="69" spans="1:6" ht="42" customHeight="1" outlineLevel="2">
      <c r="A69" s="5"/>
      <c r="B69" s="9">
        <v>1</v>
      </c>
      <c r="C69" s="10" t="s">
        <v>198</v>
      </c>
      <c r="D69" s="11" t="s">
        <v>199</v>
      </c>
      <c r="E69" s="11" t="s">
        <v>200</v>
      </c>
      <c r="F69" s="30">
        <v>100000</v>
      </c>
    </row>
    <row r="70" spans="1:6" ht="42" customHeight="1" outlineLevel="1">
      <c r="A70" s="5"/>
      <c r="B70" s="9"/>
      <c r="C70" s="31" t="s">
        <v>35</v>
      </c>
      <c r="D70" s="11"/>
      <c r="E70" s="11"/>
      <c r="F70" s="30">
        <f>SUBTOTAL(9,F69:F69)</f>
        <v>100000</v>
      </c>
    </row>
    <row r="71" spans="1:6" ht="42" customHeight="1" outlineLevel="2">
      <c r="A71" s="5"/>
      <c r="B71" s="9">
        <v>1</v>
      </c>
      <c r="C71" s="10" t="s">
        <v>201</v>
      </c>
      <c r="D71" s="11" t="s">
        <v>202</v>
      </c>
      <c r="E71" s="11" t="s">
        <v>203</v>
      </c>
      <c r="F71" s="30">
        <v>100000</v>
      </c>
    </row>
    <row r="72" spans="1:6" ht="42" customHeight="1" outlineLevel="1">
      <c r="A72" s="5"/>
      <c r="B72" s="9"/>
      <c r="C72" s="31" t="s">
        <v>36</v>
      </c>
      <c r="D72" s="11"/>
      <c r="E72" s="11"/>
      <c r="F72" s="30">
        <f>SUBTOTAL(9,F71:F71)</f>
        <v>100000</v>
      </c>
    </row>
    <row r="73" spans="1:6" ht="42" customHeight="1" outlineLevel="2">
      <c r="A73" s="5"/>
      <c r="B73" s="9">
        <v>1</v>
      </c>
      <c r="C73" s="10" t="s">
        <v>159</v>
      </c>
      <c r="D73" s="11" t="s">
        <v>160</v>
      </c>
      <c r="E73" s="11" t="s">
        <v>161</v>
      </c>
      <c r="F73" s="30">
        <v>100000</v>
      </c>
    </row>
    <row r="74" spans="1:6" ht="42" customHeight="1" outlineLevel="1">
      <c r="A74" s="5"/>
      <c r="B74" s="9"/>
      <c r="C74" s="31" t="s">
        <v>37</v>
      </c>
      <c r="D74" s="11"/>
      <c r="E74" s="11"/>
      <c r="F74" s="30">
        <f>SUBTOTAL(9,F73:F73)</f>
        <v>100000</v>
      </c>
    </row>
    <row r="75" spans="1:6" ht="42" customHeight="1" outlineLevel="2">
      <c r="A75" s="5"/>
      <c r="B75" s="9">
        <v>1</v>
      </c>
      <c r="C75" s="10" t="s">
        <v>162</v>
      </c>
      <c r="D75" s="11" t="s">
        <v>163</v>
      </c>
      <c r="E75" s="11" t="s">
        <v>164</v>
      </c>
      <c r="F75" s="30">
        <v>100000</v>
      </c>
    </row>
    <row r="76" spans="1:6" ht="42" customHeight="1" outlineLevel="1">
      <c r="A76" s="5"/>
      <c r="B76" s="9"/>
      <c r="C76" s="31" t="s">
        <v>38</v>
      </c>
      <c r="D76" s="11"/>
      <c r="E76" s="11"/>
      <c r="F76" s="30">
        <f>SUBTOTAL(9,F75:F75)</f>
        <v>100000</v>
      </c>
    </row>
    <row r="77" spans="1:6" ht="42" customHeight="1" outlineLevel="2">
      <c r="A77" s="5"/>
      <c r="B77" s="9">
        <v>1</v>
      </c>
      <c r="C77" s="13" t="s">
        <v>165</v>
      </c>
      <c r="D77" s="14" t="s">
        <v>166</v>
      </c>
      <c r="E77" s="14" t="s">
        <v>167</v>
      </c>
      <c r="F77" s="30">
        <v>100000</v>
      </c>
    </row>
    <row r="78" spans="1:6" ht="42" customHeight="1" outlineLevel="1">
      <c r="A78" s="5"/>
      <c r="B78" s="9"/>
      <c r="C78" s="18" t="s">
        <v>39</v>
      </c>
      <c r="D78" s="14"/>
      <c r="E78" s="14"/>
      <c r="F78" s="30">
        <f>SUBTOTAL(9,F77:F77)</f>
        <v>100000</v>
      </c>
    </row>
    <row r="79" spans="1:6" ht="42" customHeight="1" outlineLevel="2">
      <c r="A79" s="5"/>
      <c r="B79" s="9">
        <v>1</v>
      </c>
      <c r="C79" s="10" t="s">
        <v>207</v>
      </c>
      <c r="D79" s="11" t="s">
        <v>208</v>
      </c>
      <c r="E79" s="11" t="s">
        <v>209</v>
      </c>
      <c r="F79" s="30">
        <v>100000</v>
      </c>
    </row>
    <row r="80" spans="1:6" ht="42" customHeight="1" outlineLevel="1">
      <c r="A80" s="5"/>
      <c r="B80" s="9"/>
      <c r="C80" s="31" t="s">
        <v>40</v>
      </c>
      <c r="D80" s="11"/>
      <c r="E80" s="11"/>
      <c r="F80" s="30">
        <f>SUBTOTAL(9,F79:F79)</f>
        <v>100000</v>
      </c>
    </row>
    <row r="81" spans="1:6" ht="42" customHeight="1" outlineLevel="2">
      <c r="A81" s="5"/>
      <c r="B81" s="9">
        <v>1</v>
      </c>
      <c r="C81" s="10" t="s">
        <v>210</v>
      </c>
      <c r="D81" s="11" t="s">
        <v>211</v>
      </c>
      <c r="E81" s="11" t="s">
        <v>212</v>
      </c>
      <c r="F81" s="30">
        <v>100000</v>
      </c>
    </row>
    <row r="82" spans="1:6" ht="42" customHeight="1" outlineLevel="1">
      <c r="A82" s="5"/>
      <c r="B82" s="9"/>
      <c r="C82" s="31" t="s">
        <v>41</v>
      </c>
      <c r="D82" s="11"/>
      <c r="E82" s="11"/>
      <c r="F82" s="30">
        <f>SUBTOTAL(9,F81:F81)</f>
        <v>100000</v>
      </c>
    </row>
    <row r="83" spans="1:6" ht="42" customHeight="1" outlineLevel="2">
      <c r="A83" s="5"/>
      <c r="B83" s="9">
        <v>1</v>
      </c>
      <c r="C83" s="13" t="s">
        <v>213</v>
      </c>
      <c r="D83" s="14" t="s">
        <v>214</v>
      </c>
      <c r="E83" s="14" t="s">
        <v>215</v>
      </c>
      <c r="F83" s="30">
        <v>100000</v>
      </c>
    </row>
    <row r="84" spans="1:6" ht="42" customHeight="1" outlineLevel="1">
      <c r="A84" s="5"/>
      <c r="B84" s="9"/>
      <c r="C84" s="18" t="s">
        <v>42</v>
      </c>
      <c r="D84" s="14"/>
      <c r="E84" s="14"/>
      <c r="F84" s="30">
        <f>SUBTOTAL(9,F83:F83)</f>
        <v>100000</v>
      </c>
    </row>
    <row r="85" spans="1:6" ht="42" customHeight="1" outlineLevel="2">
      <c r="A85" s="5"/>
      <c r="B85" s="9">
        <v>1</v>
      </c>
      <c r="C85" s="10" t="s">
        <v>216</v>
      </c>
      <c r="D85" s="11" t="s">
        <v>217</v>
      </c>
      <c r="E85" s="11" t="s">
        <v>218</v>
      </c>
      <c r="F85" s="30">
        <v>100000</v>
      </c>
    </row>
    <row r="86" spans="1:6" ht="42" customHeight="1" outlineLevel="1">
      <c r="A86" s="5"/>
      <c r="B86" s="9"/>
      <c r="C86" s="31" t="s">
        <v>43</v>
      </c>
      <c r="D86" s="11"/>
      <c r="E86" s="11"/>
      <c r="F86" s="30">
        <f>SUBTOTAL(9,F85:F85)</f>
        <v>100000</v>
      </c>
    </row>
    <row r="87" spans="1:6" ht="42" customHeight="1" outlineLevel="2">
      <c r="A87" s="5"/>
      <c r="B87" s="9">
        <v>1</v>
      </c>
      <c r="C87" s="13" t="s">
        <v>219</v>
      </c>
      <c r="D87" s="14" t="s">
        <v>220</v>
      </c>
      <c r="E87" s="14" t="s">
        <v>125</v>
      </c>
      <c r="F87" s="30">
        <v>100000</v>
      </c>
    </row>
    <row r="88" spans="1:6" ht="42" customHeight="1" outlineLevel="1">
      <c r="A88" s="5"/>
      <c r="B88" s="9"/>
      <c r="C88" s="18" t="s">
        <v>44</v>
      </c>
      <c r="D88" s="14"/>
      <c r="E88" s="14"/>
      <c r="F88" s="30">
        <f>SUBTOTAL(9,F87:F87)</f>
        <v>100000</v>
      </c>
    </row>
    <row r="89" spans="1:6" ht="42" customHeight="1" outlineLevel="2">
      <c r="A89" s="5"/>
      <c r="B89" s="9">
        <v>1</v>
      </c>
      <c r="C89" s="10" t="s">
        <v>221</v>
      </c>
      <c r="D89" s="11" t="s">
        <v>222</v>
      </c>
      <c r="E89" s="11" t="s">
        <v>223</v>
      </c>
      <c r="F89" s="30">
        <v>100000</v>
      </c>
    </row>
    <row r="90" spans="1:6" ht="42" customHeight="1" outlineLevel="1">
      <c r="A90" s="5"/>
      <c r="B90" s="9"/>
      <c r="C90" s="31" t="s">
        <v>45</v>
      </c>
      <c r="D90" s="11"/>
      <c r="E90" s="11"/>
      <c r="F90" s="30">
        <f>SUBTOTAL(9,F89:F89)</f>
        <v>100000</v>
      </c>
    </row>
    <row r="91" spans="1:6" ht="42" customHeight="1" outlineLevel="2">
      <c r="A91" s="5"/>
      <c r="B91" s="9">
        <v>1</v>
      </c>
      <c r="C91" s="10" t="s">
        <v>224</v>
      </c>
      <c r="D91" s="11" t="s">
        <v>225</v>
      </c>
      <c r="E91" s="11" t="s">
        <v>226</v>
      </c>
      <c r="F91" s="30">
        <v>100000</v>
      </c>
    </row>
    <row r="92" spans="1:6" ht="42" customHeight="1" outlineLevel="1">
      <c r="A92" s="5"/>
      <c r="B92" s="9"/>
      <c r="C92" s="31" t="s">
        <v>46</v>
      </c>
      <c r="D92" s="11"/>
      <c r="E92" s="11"/>
      <c r="F92" s="30">
        <f>SUBTOTAL(9,F91:F91)</f>
        <v>100000</v>
      </c>
    </row>
    <row r="93" spans="1:6" ht="42" customHeight="1" outlineLevel="2">
      <c r="A93" s="5"/>
      <c r="B93" s="9">
        <v>1</v>
      </c>
      <c r="C93" s="10" t="s">
        <v>183</v>
      </c>
      <c r="D93" s="11" t="s">
        <v>184</v>
      </c>
      <c r="E93" s="11" t="s">
        <v>185</v>
      </c>
      <c r="F93" s="30">
        <v>100000</v>
      </c>
    </row>
    <row r="94" spans="1:6" ht="42" customHeight="1" outlineLevel="1">
      <c r="A94" s="5"/>
      <c r="B94" s="9"/>
      <c r="C94" s="31" t="s">
        <v>47</v>
      </c>
      <c r="D94" s="11"/>
      <c r="E94" s="11"/>
      <c r="F94" s="30">
        <f>SUBTOTAL(9,F93:F93)</f>
        <v>100000</v>
      </c>
    </row>
    <row r="95" spans="1:6" ht="42" customHeight="1" outlineLevel="2">
      <c r="A95" s="5"/>
      <c r="B95" s="9">
        <v>1</v>
      </c>
      <c r="C95" s="10" t="s">
        <v>186</v>
      </c>
      <c r="D95" s="11" t="s">
        <v>187</v>
      </c>
      <c r="E95" s="11" t="s">
        <v>188</v>
      </c>
      <c r="F95" s="30">
        <v>100000</v>
      </c>
    </row>
    <row r="96" spans="1:6" ht="42" customHeight="1" outlineLevel="1">
      <c r="A96" s="5"/>
      <c r="B96" s="9"/>
      <c r="C96" s="31" t="s">
        <v>48</v>
      </c>
      <c r="D96" s="11"/>
      <c r="E96" s="11"/>
      <c r="F96" s="30">
        <f>SUBTOTAL(9,F95:F95)</f>
        <v>100000</v>
      </c>
    </row>
    <row r="97" spans="1:6" ht="42" customHeight="1" outlineLevel="2">
      <c r="A97" s="5"/>
      <c r="B97" s="9">
        <v>1</v>
      </c>
      <c r="C97" s="10" t="s">
        <v>230</v>
      </c>
      <c r="D97" s="11" t="s">
        <v>231</v>
      </c>
      <c r="E97" s="11" t="s">
        <v>232</v>
      </c>
      <c r="F97" s="30">
        <v>100000</v>
      </c>
    </row>
    <row r="98" spans="1:6" ht="42" customHeight="1" outlineLevel="1">
      <c r="A98" s="5"/>
      <c r="B98" s="9"/>
      <c r="C98" s="31" t="s">
        <v>49</v>
      </c>
      <c r="D98" s="11"/>
      <c r="E98" s="11"/>
      <c r="F98" s="30">
        <f>SUBTOTAL(9,F97:F97)</f>
        <v>100000</v>
      </c>
    </row>
    <row r="99" spans="1:6" ht="42" customHeight="1" outlineLevel="2">
      <c r="A99" s="5"/>
      <c r="B99" s="9">
        <v>1</v>
      </c>
      <c r="C99" s="13" t="s">
        <v>233</v>
      </c>
      <c r="D99" s="14" t="s">
        <v>234</v>
      </c>
      <c r="E99" s="14" t="s">
        <v>235</v>
      </c>
      <c r="F99" s="30">
        <v>100000</v>
      </c>
    </row>
    <row r="100" spans="1:6" ht="42" customHeight="1" outlineLevel="1">
      <c r="A100" s="5"/>
      <c r="B100" s="9"/>
      <c r="C100" s="18" t="s">
        <v>50</v>
      </c>
      <c r="D100" s="14"/>
      <c r="E100" s="14"/>
      <c r="F100" s="30">
        <f>SUBTOTAL(9,F99:F99)</f>
        <v>100000</v>
      </c>
    </row>
    <row r="101" spans="1:6" ht="42" customHeight="1" outlineLevel="2">
      <c r="A101" s="5"/>
      <c r="B101" s="9">
        <v>1</v>
      </c>
      <c r="C101" s="10" t="s">
        <v>236</v>
      </c>
      <c r="D101" s="11" t="s">
        <v>237</v>
      </c>
      <c r="E101" s="11" t="s">
        <v>238</v>
      </c>
      <c r="F101" s="30">
        <v>100000</v>
      </c>
    </row>
    <row r="102" spans="1:6" ht="42" customHeight="1" outlineLevel="1">
      <c r="A102" s="5"/>
      <c r="B102" s="9"/>
      <c r="C102" s="31" t="s">
        <v>51</v>
      </c>
      <c r="D102" s="11"/>
      <c r="E102" s="11"/>
      <c r="F102" s="30">
        <f>SUBTOTAL(9,F101:F101)</f>
        <v>100000</v>
      </c>
    </row>
    <row r="103" spans="1:6" ht="42" customHeight="1" outlineLevel="2">
      <c r="A103" s="5"/>
      <c r="B103" s="9">
        <v>1</v>
      </c>
      <c r="C103" s="13" t="s">
        <v>239</v>
      </c>
      <c r="D103" s="14" t="s">
        <v>240</v>
      </c>
      <c r="E103" s="14" t="s">
        <v>241</v>
      </c>
      <c r="F103" s="30">
        <v>100000</v>
      </c>
    </row>
    <row r="104" spans="1:6" ht="42" customHeight="1" outlineLevel="1">
      <c r="A104" s="5"/>
      <c r="B104" s="9"/>
      <c r="C104" s="18" t="s">
        <v>52</v>
      </c>
      <c r="D104" s="14"/>
      <c r="E104" s="14"/>
      <c r="F104" s="30">
        <f>SUBTOTAL(9,F103:F103)</f>
        <v>100000</v>
      </c>
    </row>
    <row r="105" spans="1:6" ht="42" customHeight="1" outlineLevel="2">
      <c r="A105" s="5"/>
      <c r="B105" s="9">
        <v>1</v>
      </c>
      <c r="C105" s="10" t="s">
        <v>242</v>
      </c>
      <c r="D105" s="11" t="s">
        <v>243</v>
      </c>
      <c r="E105" s="11" t="s">
        <v>244</v>
      </c>
      <c r="F105" s="30">
        <v>100000</v>
      </c>
    </row>
    <row r="106" spans="1:6" ht="42" customHeight="1" outlineLevel="1">
      <c r="A106" s="5"/>
      <c r="B106" s="9"/>
      <c r="C106" s="31" t="s">
        <v>53</v>
      </c>
      <c r="D106" s="11"/>
      <c r="E106" s="11"/>
      <c r="F106" s="30">
        <f>SUBTOTAL(9,F105:F105)</f>
        <v>100000</v>
      </c>
    </row>
    <row r="107" spans="1:6" ht="42" customHeight="1" outlineLevel="2">
      <c r="A107" s="5"/>
      <c r="B107" s="9">
        <v>1</v>
      </c>
      <c r="C107" s="10" t="s">
        <v>204</v>
      </c>
      <c r="D107" s="11" t="s">
        <v>205</v>
      </c>
      <c r="E107" s="11" t="s">
        <v>206</v>
      </c>
      <c r="F107" s="30">
        <v>100000</v>
      </c>
    </row>
    <row r="108" spans="1:6" ht="42" customHeight="1" outlineLevel="1">
      <c r="A108" s="5"/>
      <c r="B108" s="9"/>
      <c r="C108" s="31" t="s">
        <v>54</v>
      </c>
      <c r="D108" s="11"/>
      <c r="E108" s="11"/>
      <c r="F108" s="30">
        <f>SUBTOTAL(9,F107:F107)</f>
        <v>100000</v>
      </c>
    </row>
    <row r="109" spans="1:6" ht="42" customHeight="1" outlineLevel="2">
      <c r="A109" s="5"/>
      <c r="B109" s="9">
        <v>1</v>
      </c>
      <c r="C109" s="13" t="s">
        <v>251</v>
      </c>
      <c r="D109" s="14" t="s">
        <v>252</v>
      </c>
      <c r="E109" s="14" t="s">
        <v>253</v>
      </c>
      <c r="F109" s="30">
        <v>100000</v>
      </c>
    </row>
    <row r="110" spans="1:6" ht="42" customHeight="1" outlineLevel="1">
      <c r="A110" s="5"/>
      <c r="B110" s="9"/>
      <c r="C110" s="18" t="s">
        <v>55</v>
      </c>
      <c r="D110" s="14"/>
      <c r="E110" s="14"/>
      <c r="F110" s="30">
        <f>SUBTOTAL(9,F109:F109)</f>
        <v>100000</v>
      </c>
    </row>
    <row r="111" spans="1:6" ht="42" customHeight="1" outlineLevel="2">
      <c r="A111" s="5"/>
      <c r="B111" s="9">
        <v>1</v>
      </c>
      <c r="C111" s="10" t="s">
        <v>254</v>
      </c>
      <c r="D111" s="11" t="s">
        <v>255</v>
      </c>
      <c r="E111" s="11" t="s">
        <v>256</v>
      </c>
      <c r="F111" s="30">
        <v>100000</v>
      </c>
    </row>
    <row r="112" spans="1:6" ht="42" customHeight="1" outlineLevel="1">
      <c r="A112" s="5"/>
      <c r="B112" s="9"/>
      <c r="C112" s="31" t="s">
        <v>56</v>
      </c>
      <c r="D112" s="11"/>
      <c r="E112" s="11"/>
      <c r="F112" s="30">
        <f>SUBTOTAL(9,F111:F111)</f>
        <v>100000</v>
      </c>
    </row>
    <row r="113" spans="1:6" ht="42" customHeight="1" outlineLevel="2">
      <c r="A113" s="5"/>
      <c r="B113" s="9">
        <v>1</v>
      </c>
      <c r="C113" s="10" t="s">
        <v>257</v>
      </c>
      <c r="D113" s="11" t="s">
        <v>258</v>
      </c>
      <c r="E113" s="11" t="s">
        <v>177</v>
      </c>
      <c r="F113" s="30">
        <v>100000</v>
      </c>
    </row>
    <row r="114" spans="1:6" ht="42" customHeight="1" outlineLevel="1">
      <c r="A114" s="5"/>
      <c r="B114" s="9"/>
      <c r="C114" s="31" t="s">
        <v>57</v>
      </c>
      <c r="D114" s="11"/>
      <c r="E114" s="11"/>
      <c r="F114" s="30">
        <f>SUBTOTAL(9,F113:F113)</f>
        <v>100000</v>
      </c>
    </row>
    <row r="115" spans="1:6" ht="42" customHeight="1" outlineLevel="2">
      <c r="A115" s="5"/>
      <c r="B115" s="9">
        <v>1</v>
      </c>
      <c r="C115" s="13" t="s">
        <v>259</v>
      </c>
      <c r="D115" s="14" t="s">
        <v>260</v>
      </c>
      <c r="E115" s="14" t="s">
        <v>261</v>
      </c>
      <c r="F115" s="30">
        <v>100000</v>
      </c>
    </row>
    <row r="116" spans="1:6" ht="42" customHeight="1" outlineLevel="1">
      <c r="A116" s="5"/>
      <c r="B116" s="9"/>
      <c r="C116" s="18" t="s">
        <v>58</v>
      </c>
      <c r="D116" s="14"/>
      <c r="E116" s="14"/>
      <c r="F116" s="30">
        <f>SUBTOTAL(9,F115:F115)</f>
        <v>100000</v>
      </c>
    </row>
    <row r="117" spans="1:6" ht="42" customHeight="1" outlineLevel="2">
      <c r="A117" s="5"/>
      <c r="B117" s="9">
        <v>1</v>
      </c>
      <c r="C117" s="10" t="s">
        <v>262</v>
      </c>
      <c r="D117" s="11" t="s">
        <v>263</v>
      </c>
      <c r="E117" s="11" t="s">
        <v>264</v>
      </c>
      <c r="F117" s="30">
        <v>100000</v>
      </c>
    </row>
    <row r="118" spans="1:6" ht="42" customHeight="1" outlineLevel="1">
      <c r="A118" s="5"/>
      <c r="B118" s="9"/>
      <c r="C118" s="31" t="s">
        <v>59</v>
      </c>
      <c r="D118" s="11"/>
      <c r="E118" s="11"/>
      <c r="F118" s="30">
        <f>SUBTOTAL(9,F117:F117)</f>
        <v>100000</v>
      </c>
    </row>
    <row r="119" spans="1:6" ht="42" customHeight="1" outlineLevel="2">
      <c r="A119" s="5"/>
      <c r="B119" s="9">
        <v>1</v>
      </c>
      <c r="C119" s="10" t="s">
        <v>265</v>
      </c>
      <c r="D119" s="11" t="s">
        <v>266</v>
      </c>
      <c r="E119" s="11" t="s">
        <v>267</v>
      </c>
      <c r="F119" s="30">
        <v>100000</v>
      </c>
    </row>
    <row r="120" spans="1:6" ht="42" customHeight="1" outlineLevel="1">
      <c r="A120" s="5"/>
      <c r="B120" s="9"/>
      <c r="C120" s="31" t="s">
        <v>60</v>
      </c>
      <c r="D120" s="11"/>
      <c r="E120" s="11"/>
      <c r="F120" s="30">
        <f>SUBTOTAL(9,F119:F119)</f>
        <v>100000</v>
      </c>
    </row>
    <row r="121" spans="1:6" ht="42" customHeight="1" outlineLevel="2">
      <c r="A121" s="5"/>
      <c r="B121" s="9">
        <v>1</v>
      </c>
      <c r="C121" s="10" t="s">
        <v>268</v>
      </c>
      <c r="D121" s="11" t="s">
        <v>269</v>
      </c>
      <c r="E121" s="11" t="s">
        <v>270</v>
      </c>
      <c r="F121" s="30">
        <v>100000</v>
      </c>
    </row>
    <row r="122" spans="1:6" ht="42" customHeight="1" outlineLevel="1">
      <c r="A122" s="5"/>
      <c r="B122" s="9"/>
      <c r="C122" s="31" t="s">
        <v>61</v>
      </c>
      <c r="D122" s="11"/>
      <c r="E122" s="11"/>
      <c r="F122" s="30">
        <f>SUBTOTAL(9,F121:F121)</f>
        <v>100000</v>
      </c>
    </row>
    <row r="123" spans="1:6" ht="42" customHeight="1" outlineLevel="2">
      <c r="A123" s="5"/>
      <c r="B123" s="9">
        <v>1</v>
      </c>
      <c r="C123" s="10" t="s">
        <v>227</v>
      </c>
      <c r="D123" s="11" t="s">
        <v>228</v>
      </c>
      <c r="E123" s="11" t="s">
        <v>229</v>
      </c>
      <c r="F123" s="30">
        <v>100000</v>
      </c>
    </row>
    <row r="124" spans="1:6" ht="42" customHeight="1" outlineLevel="1">
      <c r="A124" s="5"/>
      <c r="B124" s="9"/>
      <c r="C124" s="31" t="s">
        <v>62</v>
      </c>
      <c r="D124" s="11"/>
      <c r="E124" s="11"/>
      <c r="F124" s="30">
        <f>SUBTOTAL(9,F123:F123)</f>
        <v>100000</v>
      </c>
    </row>
    <row r="125" spans="1:6" ht="42" customHeight="1" outlineLevel="2">
      <c r="A125" s="5"/>
      <c r="B125" s="9">
        <v>1</v>
      </c>
      <c r="C125" s="10" t="s">
        <v>272</v>
      </c>
      <c r="D125" s="11" t="s">
        <v>273</v>
      </c>
      <c r="E125" s="11" t="s">
        <v>274</v>
      </c>
      <c r="F125" s="30">
        <v>100000</v>
      </c>
    </row>
    <row r="126" spans="1:6" ht="42" customHeight="1" outlineLevel="1">
      <c r="A126" s="5"/>
      <c r="B126" s="9"/>
      <c r="C126" s="31" t="s">
        <v>63</v>
      </c>
      <c r="D126" s="11"/>
      <c r="E126" s="11"/>
      <c r="F126" s="30">
        <f>SUBTOTAL(9,F125:F125)</f>
        <v>100000</v>
      </c>
    </row>
    <row r="127" spans="1:6" ht="42" customHeight="1" outlineLevel="2">
      <c r="A127" s="5"/>
      <c r="B127" s="9">
        <v>1</v>
      </c>
      <c r="C127" s="10" t="s">
        <v>275</v>
      </c>
      <c r="D127" s="11" t="s">
        <v>276</v>
      </c>
      <c r="E127" s="11" t="s">
        <v>277</v>
      </c>
      <c r="F127" s="30">
        <v>100000</v>
      </c>
    </row>
    <row r="128" spans="1:6" ht="42" customHeight="1" outlineLevel="1">
      <c r="A128" s="5"/>
      <c r="B128" s="9"/>
      <c r="C128" s="31" t="s">
        <v>64</v>
      </c>
      <c r="D128" s="11"/>
      <c r="E128" s="11"/>
      <c r="F128" s="30">
        <f>SUBTOTAL(9,F127:F127)</f>
        <v>100000</v>
      </c>
    </row>
    <row r="129" spans="1:6" ht="42" customHeight="1" outlineLevel="2">
      <c r="A129" s="5"/>
      <c r="B129" s="9">
        <v>1</v>
      </c>
      <c r="C129" s="10" t="s">
        <v>278</v>
      </c>
      <c r="D129" s="11" t="s">
        <v>279</v>
      </c>
      <c r="E129" s="11" t="s">
        <v>280</v>
      </c>
      <c r="F129" s="30">
        <v>100000</v>
      </c>
    </row>
    <row r="130" spans="1:6" ht="42" customHeight="1" outlineLevel="1">
      <c r="A130" s="5"/>
      <c r="B130" s="9"/>
      <c r="C130" s="31" t="s">
        <v>65</v>
      </c>
      <c r="D130" s="11"/>
      <c r="E130" s="11"/>
      <c r="F130" s="30">
        <f>SUBTOTAL(9,F129:F129)</f>
        <v>100000</v>
      </c>
    </row>
    <row r="131" spans="1:6" ht="42" customHeight="1" outlineLevel="2">
      <c r="A131" s="5"/>
      <c r="B131" s="9">
        <v>1</v>
      </c>
      <c r="C131" s="10" t="s">
        <v>281</v>
      </c>
      <c r="D131" s="11" t="s">
        <v>282</v>
      </c>
      <c r="E131" s="11" t="s">
        <v>283</v>
      </c>
      <c r="F131" s="30">
        <v>100000</v>
      </c>
    </row>
    <row r="132" spans="1:6" ht="42" customHeight="1" outlineLevel="1">
      <c r="A132" s="5"/>
      <c r="B132" s="9"/>
      <c r="C132" s="31" t="s">
        <v>66</v>
      </c>
      <c r="D132" s="11"/>
      <c r="E132" s="11"/>
      <c r="F132" s="30">
        <f>SUBTOTAL(9,F131:F131)</f>
        <v>100000</v>
      </c>
    </row>
    <row r="133" spans="1:6" ht="42" customHeight="1" outlineLevel="2">
      <c r="A133" s="5"/>
      <c r="B133" s="9">
        <v>1</v>
      </c>
      <c r="C133" s="10" t="s">
        <v>245</v>
      </c>
      <c r="D133" s="11" t="s">
        <v>246</v>
      </c>
      <c r="E133" s="11" t="s">
        <v>247</v>
      </c>
      <c r="F133" s="30">
        <v>100000</v>
      </c>
    </row>
    <row r="134" spans="1:6" ht="42" customHeight="1" outlineLevel="1">
      <c r="A134" s="5"/>
      <c r="B134" s="9"/>
      <c r="C134" s="33" t="s">
        <v>67</v>
      </c>
      <c r="D134" s="34"/>
      <c r="E134" s="34"/>
      <c r="F134" s="35">
        <f>SUBTOTAL(9,F133:F133)</f>
        <v>100000</v>
      </c>
    </row>
    <row r="135" spans="1:6" ht="42" customHeight="1" outlineLevel="2">
      <c r="A135" s="5"/>
      <c r="B135" s="36">
        <v>1</v>
      </c>
      <c r="C135" s="37" t="s">
        <v>248</v>
      </c>
      <c r="D135" s="38" t="s">
        <v>249</v>
      </c>
      <c r="E135" s="38" t="s">
        <v>250</v>
      </c>
      <c r="F135" s="35">
        <v>100000</v>
      </c>
    </row>
    <row r="136" spans="1:6" ht="42" customHeight="1" outlineLevel="1">
      <c r="A136" s="5"/>
      <c r="B136" s="39"/>
      <c r="C136" s="20" t="s">
        <v>68</v>
      </c>
      <c r="D136" s="40"/>
      <c r="E136" s="40"/>
      <c r="F136" s="41">
        <f>SUBTOTAL(9,F135:F135)</f>
        <v>100000</v>
      </c>
    </row>
    <row r="137" spans="1:6" ht="21">
      <c r="A137" s="5"/>
      <c r="B137" s="42"/>
      <c r="C137" s="43" t="s">
        <v>271</v>
      </c>
      <c r="D137" s="44"/>
      <c r="E137" s="44"/>
      <c r="F137" s="45">
        <f>SUBTOTAL(9,F2:F135)</f>
        <v>6500000</v>
      </c>
    </row>
  </sheetData>
  <sheetProtection/>
  <mergeCells count="5">
    <mergeCell ref="B1:F1"/>
    <mergeCell ref="B2:F2"/>
    <mergeCell ref="B3:F3"/>
    <mergeCell ref="B5:F5"/>
    <mergeCell ref="B4:F4"/>
  </mergeCells>
  <printOptions horizontalCentered="1"/>
  <pageMargins left="0.17" right="0.17" top="0.9" bottom="3.86" header="0.3" footer="0.15748031496062992"/>
  <pageSetup horizontalDpi="600" verticalDpi="600" orientation="landscape" paperSize="9" r:id="rId1"/>
  <headerFooter alignWithMargins="0">
    <oddHeader>&amp;Rหน้าที่ &amp;P</oddHeader>
    <oddFooter>&amp;R&amp;8
</oddFooter>
  </headerFooter>
  <rowBreaks count="65" manualBreakCount="65">
    <brk id="8" max="255" man="1"/>
    <brk id="10" max="255" man="1"/>
    <brk id="12" max="255" man="1"/>
    <brk id="14" max="255" man="1"/>
    <brk id="16" max="255" man="1"/>
    <brk id="18" max="255" man="1"/>
    <brk id="20" max="255" man="1"/>
    <brk id="22" max="255" man="1"/>
    <brk id="24" max="255" man="1"/>
    <brk id="26" max="255" man="1"/>
    <brk id="28" max="255" man="1"/>
    <brk id="30" max="255" man="1"/>
    <brk id="32" max="255" man="1"/>
    <brk id="34" max="255" man="1"/>
    <brk id="36" max="255" man="1"/>
    <brk id="38" max="255" man="1"/>
    <brk id="40" max="255" man="1"/>
    <brk id="42" max="255" man="1"/>
    <brk id="44" max="255" man="1"/>
    <brk id="46" max="255" man="1"/>
    <brk id="48" max="255" man="1"/>
    <brk id="50" max="255" man="1"/>
    <brk id="52" max="255" man="1"/>
    <brk id="54" max="255" man="1"/>
    <brk id="56" max="255" man="1"/>
    <brk id="58" max="255" man="1"/>
    <brk id="60" max="255" man="1"/>
    <brk id="62" max="255" man="1"/>
    <brk id="64" max="255" man="1"/>
    <brk id="66" max="255" man="1"/>
    <brk id="68" max="255" man="1"/>
    <brk id="70" max="255" man="1"/>
    <brk id="72" max="255" man="1"/>
    <brk id="74" max="255" man="1"/>
    <brk id="76" max="255" man="1"/>
    <brk id="78" max="255" man="1"/>
    <brk id="80" max="255" man="1"/>
    <brk id="82" max="255" man="1"/>
    <brk id="84" max="255" man="1"/>
    <brk id="86" max="255" man="1"/>
    <brk id="88" max="255" man="1"/>
    <brk id="90" max="255" man="1"/>
    <brk id="92" max="255" man="1"/>
    <brk id="94" max="255" man="1"/>
    <brk id="96" max="255" man="1"/>
    <brk id="98" max="255" man="1"/>
    <brk id="100" max="255" man="1"/>
    <brk id="102" max="255" man="1"/>
    <brk id="104" max="255" man="1"/>
    <brk id="106" max="255" man="1"/>
    <brk id="108" max="255" man="1"/>
    <brk id="110" max="255" man="1"/>
    <brk id="112" max="255" man="1"/>
    <brk id="114" max="255" man="1"/>
    <brk id="116" max="255" man="1"/>
    <brk id="118" max="255" man="1"/>
    <brk id="120" max="255" man="1"/>
    <brk id="122" max="255" man="1"/>
    <brk id="124" max="255" man="1"/>
    <brk id="126" max="255" man="1"/>
    <brk id="128" max="255" man="1"/>
    <brk id="130" max="255" man="1"/>
    <brk id="132" max="255" man="1"/>
    <brk id="134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74"/>
  <sheetViews>
    <sheetView tabSelected="1" view="pageBreakPreview" zoomScaleNormal="120" zoomScaleSheetLayoutView="100" zoomScalePageLayoutView="0" workbookViewId="0" topLeftCell="A1">
      <selection activeCell="D10" sqref="D10"/>
    </sheetView>
  </sheetViews>
  <sheetFormatPr defaultColWidth="10.28125" defaultRowHeight="12.75"/>
  <cols>
    <col min="1" max="1" width="5.7109375" style="8" customWidth="1"/>
    <col min="2" max="2" width="9.7109375" style="8" customWidth="1"/>
    <col min="3" max="3" width="17.57421875" style="8" customWidth="1"/>
    <col min="4" max="4" width="22.140625" style="17" customWidth="1"/>
    <col min="5" max="5" width="10.28125" style="8" customWidth="1"/>
    <col min="6" max="6" width="11.140625" style="8" bestFit="1" customWidth="1"/>
    <col min="7" max="7" width="12.8515625" style="8" bestFit="1" customWidth="1"/>
    <col min="8" max="8" width="10.7109375" style="19" customWidth="1"/>
    <col min="9" max="16384" width="10.28125" style="8" customWidth="1"/>
  </cols>
  <sheetData>
    <row r="1" spans="2:8" s="1" customFormat="1" ht="21" customHeight="1">
      <c r="B1" s="53" t="s">
        <v>69</v>
      </c>
      <c r="C1" s="53"/>
      <c r="D1" s="83" t="s">
        <v>70</v>
      </c>
      <c r="E1" s="83"/>
      <c r="F1" s="83"/>
      <c r="G1" s="83"/>
      <c r="H1" s="83"/>
    </row>
    <row r="2" spans="2:8" s="1" customFormat="1" ht="21" customHeight="1">
      <c r="B2" s="54" t="s">
        <v>85</v>
      </c>
      <c r="C2" s="54"/>
      <c r="D2" s="83"/>
      <c r="E2" s="83"/>
      <c r="F2" s="83"/>
      <c r="G2" s="83"/>
      <c r="H2" s="83"/>
    </row>
    <row r="3" spans="2:8" s="1" customFormat="1" ht="21">
      <c r="B3" s="54" t="s">
        <v>71</v>
      </c>
      <c r="C3" s="54"/>
      <c r="D3" s="23"/>
      <c r="H3" s="55"/>
    </row>
    <row r="4" spans="2:8" s="2" customFormat="1" ht="21">
      <c r="B4" s="80" t="s">
        <v>88</v>
      </c>
      <c r="C4" s="80" t="s">
        <v>89</v>
      </c>
      <c r="D4" s="56" t="s">
        <v>72</v>
      </c>
      <c r="E4" s="57"/>
      <c r="F4" s="57"/>
      <c r="G4" s="57"/>
      <c r="H4" s="57"/>
    </row>
    <row r="5" spans="1:8" ht="18" customHeight="1">
      <c r="A5" s="58"/>
      <c r="B5" s="81"/>
      <c r="C5" s="81"/>
      <c r="D5" s="60" t="s">
        <v>73</v>
      </c>
      <c r="E5" s="61"/>
      <c r="F5" s="62"/>
      <c r="G5" s="62"/>
      <c r="H5" s="63"/>
    </row>
    <row r="6" spans="1:8" ht="18" customHeight="1">
      <c r="A6" s="58"/>
      <c r="B6" s="81"/>
      <c r="C6" s="81"/>
      <c r="D6" s="64" t="s">
        <v>74</v>
      </c>
      <c r="E6" s="59" t="s">
        <v>93</v>
      </c>
      <c r="F6" s="61" t="s">
        <v>75</v>
      </c>
      <c r="G6" s="61" t="s">
        <v>76</v>
      </c>
      <c r="H6" s="65" t="s">
        <v>77</v>
      </c>
    </row>
    <row r="7" spans="1:8" ht="18" customHeight="1">
      <c r="A7" s="58"/>
      <c r="B7" s="81"/>
      <c r="C7" s="81"/>
      <c r="D7" s="64" t="s">
        <v>78</v>
      </c>
      <c r="E7" s="66" t="s">
        <v>94</v>
      </c>
      <c r="F7" s="62"/>
      <c r="G7" s="62"/>
      <c r="H7" s="63"/>
    </row>
    <row r="8" spans="1:8" ht="18" customHeight="1">
      <c r="A8" s="58"/>
      <c r="B8" s="82"/>
      <c r="C8" s="82"/>
      <c r="D8" s="67" t="s">
        <v>79</v>
      </c>
      <c r="E8" s="68"/>
      <c r="F8" s="69"/>
      <c r="G8" s="69"/>
      <c r="H8" s="70"/>
    </row>
    <row r="9" spans="1:8" ht="18" customHeight="1">
      <c r="A9" s="58"/>
      <c r="B9" s="21">
        <v>1</v>
      </c>
      <c r="C9" s="24" t="s">
        <v>95</v>
      </c>
      <c r="D9" s="7">
        <v>100000</v>
      </c>
      <c r="E9" s="46">
        <v>1</v>
      </c>
      <c r="F9" s="47">
        <v>10757</v>
      </c>
      <c r="G9" s="47">
        <v>15189</v>
      </c>
      <c r="H9" s="48" t="s">
        <v>284</v>
      </c>
    </row>
    <row r="10" spans="1:8" ht="18" customHeight="1">
      <c r="A10" s="58"/>
      <c r="B10" s="9">
        <v>2</v>
      </c>
      <c r="C10" s="10" t="s">
        <v>98</v>
      </c>
      <c r="D10" s="15">
        <v>100000</v>
      </c>
      <c r="E10" s="49">
        <v>1</v>
      </c>
      <c r="F10" s="50">
        <v>10758</v>
      </c>
      <c r="G10" s="50">
        <v>15190</v>
      </c>
      <c r="H10" s="51" t="s">
        <v>284</v>
      </c>
    </row>
    <row r="11" spans="1:8" ht="18" customHeight="1">
      <c r="A11" s="58"/>
      <c r="B11" s="9">
        <v>3</v>
      </c>
      <c r="C11" s="10" t="s">
        <v>101</v>
      </c>
      <c r="D11" s="15">
        <v>100000</v>
      </c>
      <c r="E11" s="49">
        <v>1</v>
      </c>
      <c r="F11" s="50">
        <v>10759</v>
      </c>
      <c r="G11" s="50">
        <v>15191</v>
      </c>
      <c r="H11" s="51" t="s">
        <v>284</v>
      </c>
    </row>
    <row r="12" spans="1:8" ht="18" customHeight="1">
      <c r="A12" s="58"/>
      <c r="B12" s="9">
        <v>4</v>
      </c>
      <c r="C12" s="10" t="s">
        <v>104</v>
      </c>
      <c r="D12" s="15">
        <v>100000</v>
      </c>
      <c r="E12" s="49">
        <v>1</v>
      </c>
      <c r="F12" s="50">
        <v>10760</v>
      </c>
      <c r="G12" s="50">
        <v>15192</v>
      </c>
      <c r="H12" s="51" t="s">
        <v>284</v>
      </c>
    </row>
    <row r="13" spans="1:8" ht="18" customHeight="1">
      <c r="A13" s="58"/>
      <c r="B13" s="9">
        <v>5</v>
      </c>
      <c r="C13" s="10" t="s">
        <v>107</v>
      </c>
      <c r="D13" s="15">
        <v>100000</v>
      </c>
      <c r="E13" s="49">
        <v>1</v>
      </c>
      <c r="F13" s="50">
        <v>10761</v>
      </c>
      <c r="G13" s="50">
        <v>15193</v>
      </c>
      <c r="H13" s="51" t="s">
        <v>284</v>
      </c>
    </row>
    <row r="14" spans="1:8" ht="18" customHeight="1">
      <c r="A14" s="58"/>
      <c r="B14" s="9">
        <v>6</v>
      </c>
      <c r="C14" s="10" t="s">
        <v>0</v>
      </c>
      <c r="D14" s="15">
        <v>100000</v>
      </c>
      <c r="E14" s="49">
        <v>1</v>
      </c>
      <c r="F14" s="50">
        <v>10762</v>
      </c>
      <c r="G14" s="50">
        <v>15194</v>
      </c>
      <c r="H14" s="51" t="s">
        <v>284</v>
      </c>
    </row>
    <row r="15" spans="1:8" ht="18" customHeight="1">
      <c r="A15" s="58"/>
      <c r="B15" s="9">
        <v>7</v>
      </c>
      <c r="C15" s="10" t="s">
        <v>113</v>
      </c>
      <c r="D15" s="12">
        <v>100000</v>
      </c>
      <c r="E15" s="49">
        <v>1</v>
      </c>
      <c r="F15" s="50">
        <v>10763</v>
      </c>
      <c r="G15" s="50">
        <v>15195</v>
      </c>
      <c r="H15" s="51" t="s">
        <v>284</v>
      </c>
    </row>
    <row r="16" spans="1:8" ht="18" customHeight="1">
      <c r="A16" s="58"/>
      <c r="B16" s="9">
        <v>8</v>
      </c>
      <c r="C16" s="13" t="s">
        <v>116</v>
      </c>
      <c r="D16" s="15">
        <v>100000</v>
      </c>
      <c r="E16" s="49">
        <v>1</v>
      </c>
      <c r="F16" s="50">
        <v>10764</v>
      </c>
      <c r="G16" s="50">
        <v>15196</v>
      </c>
      <c r="H16" s="51" t="s">
        <v>284</v>
      </c>
    </row>
    <row r="17" spans="1:8" ht="18" customHeight="1">
      <c r="A17" s="58"/>
      <c r="B17" s="9">
        <v>9</v>
      </c>
      <c r="C17" s="13" t="s">
        <v>119</v>
      </c>
      <c r="D17" s="15">
        <v>100000</v>
      </c>
      <c r="E17" s="49">
        <v>1</v>
      </c>
      <c r="F17" s="50">
        <v>10765</v>
      </c>
      <c r="G17" s="50">
        <v>15197</v>
      </c>
      <c r="H17" s="51" t="s">
        <v>284</v>
      </c>
    </row>
    <row r="18" spans="1:8" ht="18" customHeight="1">
      <c r="A18" s="58"/>
      <c r="B18" s="9">
        <v>10</v>
      </c>
      <c r="C18" s="10" t="s">
        <v>122</v>
      </c>
      <c r="D18" s="15">
        <v>100000</v>
      </c>
      <c r="E18" s="49">
        <v>1</v>
      </c>
      <c r="F18" s="50">
        <v>10766</v>
      </c>
      <c r="G18" s="50">
        <v>15198</v>
      </c>
      <c r="H18" s="51" t="s">
        <v>284</v>
      </c>
    </row>
    <row r="19" spans="1:8" ht="18" customHeight="1">
      <c r="A19" s="58"/>
      <c r="B19" s="9">
        <v>11</v>
      </c>
      <c r="C19" s="10" t="s">
        <v>81</v>
      </c>
      <c r="D19" s="15">
        <v>100000</v>
      </c>
      <c r="E19" s="49">
        <v>1</v>
      </c>
      <c r="F19" s="50">
        <v>10767</v>
      </c>
      <c r="G19" s="50">
        <v>15199</v>
      </c>
      <c r="H19" s="51" t="s">
        <v>284</v>
      </c>
    </row>
    <row r="20" spans="1:8" ht="18" customHeight="1">
      <c r="A20" s="58"/>
      <c r="B20" s="9">
        <v>12</v>
      </c>
      <c r="C20" s="10" t="s">
        <v>129</v>
      </c>
      <c r="D20" s="15">
        <v>100000</v>
      </c>
      <c r="E20" s="49">
        <v>1</v>
      </c>
      <c r="F20" s="50">
        <v>10768</v>
      </c>
      <c r="G20" s="50">
        <v>15200</v>
      </c>
      <c r="H20" s="51" t="s">
        <v>284</v>
      </c>
    </row>
    <row r="21" spans="1:8" ht="18" customHeight="1">
      <c r="A21" s="58"/>
      <c r="B21" s="9">
        <v>13</v>
      </c>
      <c r="C21" s="10" t="s">
        <v>132</v>
      </c>
      <c r="D21" s="15">
        <v>100000</v>
      </c>
      <c r="E21" s="49">
        <v>1</v>
      </c>
      <c r="F21" s="50">
        <v>10769</v>
      </c>
      <c r="G21" s="50">
        <v>15201</v>
      </c>
      <c r="H21" s="51" t="s">
        <v>284</v>
      </c>
    </row>
    <row r="22" spans="1:8" ht="18" customHeight="1">
      <c r="A22" s="58"/>
      <c r="B22" s="9">
        <v>14</v>
      </c>
      <c r="C22" s="10" t="s">
        <v>135</v>
      </c>
      <c r="D22" s="15">
        <v>100000</v>
      </c>
      <c r="E22" s="49">
        <v>1</v>
      </c>
      <c r="F22" s="50">
        <v>10770</v>
      </c>
      <c r="G22" s="50">
        <v>15202</v>
      </c>
      <c r="H22" s="51" t="s">
        <v>284</v>
      </c>
    </row>
    <row r="23" spans="1:8" ht="18" customHeight="1">
      <c r="A23" s="58"/>
      <c r="B23" s="9">
        <v>15</v>
      </c>
      <c r="C23" s="10" t="s">
        <v>138</v>
      </c>
      <c r="D23" s="15">
        <v>100000</v>
      </c>
      <c r="E23" s="49">
        <v>1</v>
      </c>
      <c r="F23" s="50">
        <v>10771</v>
      </c>
      <c r="G23" s="50">
        <v>15203</v>
      </c>
      <c r="H23" s="51" t="s">
        <v>284</v>
      </c>
    </row>
    <row r="24" spans="1:8" ht="18" customHeight="1">
      <c r="A24" s="58"/>
      <c r="B24" s="9">
        <v>16</v>
      </c>
      <c r="C24" s="10" t="s">
        <v>141</v>
      </c>
      <c r="D24" s="15">
        <v>100000</v>
      </c>
      <c r="E24" s="49">
        <v>1</v>
      </c>
      <c r="F24" s="50">
        <v>10772</v>
      </c>
      <c r="G24" s="50">
        <v>15204</v>
      </c>
      <c r="H24" s="51" t="s">
        <v>284</v>
      </c>
    </row>
    <row r="25" spans="1:8" ht="18" customHeight="1">
      <c r="A25" s="58"/>
      <c r="B25" s="9">
        <v>17</v>
      </c>
      <c r="C25" s="13" t="s">
        <v>110</v>
      </c>
      <c r="D25" s="15">
        <v>100000</v>
      </c>
      <c r="E25" s="49">
        <v>1</v>
      </c>
      <c r="F25" s="50">
        <v>10773</v>
      </c>
      <c r="G25" s="50">
        <v>15205</v>
      </c>
      <c r="H25" s="51" t="s">
        <v>284</v>
      </c>
    </row>
    <row r="26" spans="1:8" ht="18" customHeight="1">
      <c r="A26" s="58"/>
      <c r="B26" s="9">
        <v>18</v>
      </c>
      <c r="C26" s="10" t="s">
        <v>147</v>
      </c>
      <c r="D26" s="15">
        <v>100000</v>
      </c>
      <c r="E26" s="49">
        <v>1</v>
      </c>
      <c r="F26" s="50">
        <v>10774</v>
      </c>
      <c r="G26" s="50">
        <v>15206</v>
      </c>
      <c r="H26" s="51" t="s">
        <v>284</v>
      </c>
    </row>
    <row r="27" spans="1:8" ht="18" customHeight="1">
      <c r="A27" s="58"/>
      <c r="B27" s="9">
        <v>19</v>
      </c>
      <c r="C27" s="10" t="s">
        <v>150</v>
      </c>
      <c r="D27" s="15">
        <v>100000</v>
      </c>
      <c r="E27" s="49">
        <v>1</v>
      </c>
      <c r="F27" s="50">
        <v>10775</v>
      </c>
      <c r="G27" s="50">
        <v>15207</v>
      </c>
      <c r="H27" s="51" t="s">
        <v>284</v>
      </c>
    </row>
    <row r="28" spans="1:8" ht="18" customHeight="1">
      <c r="A28" s="58"/>
      <c r="B28" s="9">
        <v>20</v>
      </c>
      <c r="C28" s="10" t="s">
        <v>153</v>
      </c>
      <c r="D28" s="15">
        <v>100000</v>
      </c>
      <c r="E28" s="49">
        <v>1</v>
      </c>
      <c r="F28" s="50">
        <v>10776</v>
      </c>
      <c r="G28" s="50">
        <v>15208</v>
      </c>
      <c r="H28" s="51" t="s">
        <v>284</v>
      </c>
    </row>
    <row r="29" spans="1:8" ht="18" customHeight="1">
      <c r="A29" s="58"/>
      <c r="B29" s="9">
        <v>21</v>
      </c>
      <c r="C29" s="10" t="s">
        <v>156</v>
      </c>
      <c r="D29" s="15">
        <v>100000</v>
      </c>
      <c r="E29" s="49">
        <v>1</v>
      </c>
      <c r="F29" s="50">
        <v>10777</v>
      </c>
      <c r="G29" s="50">
        <v>15209</v>
      </c>
      <c r="H29" s="51" t="s">
        <v>284</v>
      </c>
    </row>
    <row r="30" spans="1:8" ht="18" customHeight="1">
      <c r="A30" s="58"/>
      <c r="B30" s="9">
        <v>22</v>
      </c>
      <c r="C30" s="10" t="s">
        <v>126</v>
      </c>
      <c r="D30" s="15">
        <v>100000</v>
      </c>
      <c r="E30" s="49">
        <v>1</v>
      </c>
      <c r="F30" s="50">
        <v>10778</v>
      </c>
      <c r="G30" s="50">
        <v>15210</v>
      </c>
      <c r="H30" s="51" t="s">
        <v>284</v>
      </c>
    </row>
    <row r="31" spans="1:8" ht="18" customHeight="1">
      <c r="A31" s="58"/>
      <c r="B31" s="9">
        <v>23</v>
      </c>
      <c r="C31" s="10" t="s">
        <v>168</v>
      </c>
      <c r="D31" s="15">
        <v>100000</v>
      </c>
      <c r="E31" s="49">
        <v>1</v>
      </c>
      <c r="F31" s="50">
        <v>10779</v>
      </c>
      <c r="G31" s="50">
        <v>15211</v>
      </c>
      <c r="H31" s="51" t="s">
        <v>284</v>
      </c>
    </row>
    <row r="32" spans="1:8" ht="18" customHeight="1">
      <c r="A32" s="58"/>
      <c r="B32" s="9">
        <v>24</v>
      </c>
      <c r="C32" s="13" t="s">
        <v>171</v>
      </c>
      <c r="D32" s="15">
        <v>100000</v>
      </c>
      <c r="E32" s="49">
        <v>1</v>
      </c>
      <c r="F32" s="50">
        <v>10780</v>
      </c>
      <c r="G32" s="50">
        <v>15212</v>
      </c>
      <c r="H32" s="51" t="s">
        <v>284</v>
      </c>
    </row>
    <row r="33" spans="1:8" ht="18" customHeight="1">
      <c r="A33" s="58"/>
      <c r="B33" s="9">
        <v>25</v>
      </c>
      <c r="C33" s="10" t="s">
        <v>174</v>
      </c>
      <c r="D33" s="15">
        <v>100000</v>
      </c>
      <c r="E33" s="49">
        <v>1</v>
      </c>
      <c r="F33" s="50">
        <v>10781</v>
      </c>
      <c r="G33" s="50">
        <v>15213</v>
      </c>
      <c r="H33" s="51" t="s">
        <v>284</v>
      </c>
    </row>
    <row r="34" spans="1:8" ht="18" customHeight="1">
      <c r="A34" s="58"/>
      <c r="B34" s="9">
        <v>26</v>
      </c>
      <c r="C34" s="10" t="s">
        <v>178</v>
      </c>
      <c r="D34" s="15">
        <v>100000</v>
      </c>
      <c r="E34" s="49">
        <v>1</v>
      </c>
      <c r="F34" s="50">
        <v>10782</v>
      </c>
      <c r="G34" s="50">
        <v>15214</v>
      </c>
      <c r="H34" s="51" t="s">
        <v>284</v>
      </c>
    </row>
    <row r="35" spans="1:8" ht="18" customHeight="1">
      <c r="A35" s="58"/>
      <c r="B35" s="9">
        <v>27</v>
      </c>
      <c r="C35" s="10" t="s">
        <v>181</v>
      </c>
      <c r="D35" s="15">
        <v>100000</v>
      </c>
      <c r="E35" s="49">
        <v>1</v>
      </c>
      <c r="F35" s="50">
        <v>10783</v>
      </c>
      <c r="G35" s="50">
        <v>15215</v>
      </c>
      <c r="H35" s="51" t="s">
        <v>284</v>
      </c>
    </row>
    <row r="36" spans="1:8" ht="18" customHeight="1">
      <c r="A36" s="58"/>
      <c r="B36" s="9">
        <v>28</v>
      </c>
      <c r="C36" s="10" t="s">
        <v>144</v>
      </c>
      <c r="D36" s="15">
        <v>100000</v>
      </c>
      <c r="E36" s="49">
        <v>1</v>
      </c>
      <c r="F36" s="50">
        <v>10784</v>
      </c>
      <c r="G36" s="50">
        <v>15216</v>
      </c>
      <c r="H36" s="51" t="s">
        <v>284</v>
      </c>
    </row>
    <row r="37" spans="1:8" ht="18" customHeight="1">
      <c r="A37" s="58"/>
      <c r="B37" s="9">
        <v>29</v>
      </c>
      <c r="C37" s="10" t="s">
        <v>189</v>
      </c>
      <c r="D37" s="15">
        <v>100000</v>
      </c>
      <c r="E37" s="49">
        <v>1</v>
      </c>
      <c r="F37" s="50">
        <v>10785</v>
      </c>
      <c r="G37" s="50">
        <v>15217</v>
      </c>
      <c r="H37" s="51" t="s">
        <v>284</v>
      </c>
    </row>
    <row r="38" spans="1:8" ht="18" customHeight="1">
      <c r="A38" s="58"/>
      <c r="B38" s="9">
        <v>30</v>
      </c>
      <c r="C38" s="10" t="s">
        <v>192</v>
      </c>
      <c r="D38" s="15">
        <v>100000</v>
      </c>
      <c r="E38" s="49">
        <v>1</v>
      </c>
      <c r="F38" s="50">
        <v>10786</v>
      </c>
      <c r="G38" s="50">
        <v>15218</v>
      </c>
      <c r="H38" s="51" t="s">
        <v>284</v>
      </c>
    </row>
    <row r="39" spans="1:8" ht="18" customHeight="1">
      <c r="A39" s="58"/>
      <c r="B39" s="9">
        <v>31</v>
      </c>
      <c r="C39" s="10" t="s">
        <v>195</v>
      </c>
      <c r="D39" s="15">
        <v>100000</v>
      </c>
      <c r="E39" s="49">
        <v>1</v>
      </c>
      <c r="F39" s="50">
        <v>10787</v>
      </c>
      <c r="G39" s="50">
        <v>15219</v>
      </c>
      <c r="H39" s="51" t="s">
        <v>284</v>
      </c>
    </row>
    <row r="40" spans="1:8" ht="18" customHeight="1">
      <c r="A40" s="58"/>
      <c r="B40" s="9">
        <v>32</v>
      </c>
      <c r="C40" s="10" t="s">
        <v>198</v>
      </c>
      <c r="D40" s="15">
        <v>100000</v>
      </c>
      <c r="E40" s="49">
        <v>1</v>
      </c>
      <c r="F40" s="50">
        <v>10788</v>
      </c>
      <c r="G40" s="50">
        <v>15220</v>
      </c>
      <c r="H40" s="51" t="s">
        <v>284</v>
      </c>
    </row>
    <row r="41" spans="1:8" ht="18" customHeight="1">
      <c r="A41" s="58"/>
      <c r="B41" s="9">
        <v>33</v>
      </c>
      <c r="C41" s="10" t="s">
        <v>201</v>
      </c>
      <c r="D41" s="15">
        <v>100000</v>
      </c>
      <c r="E41" s="49">
        <v>1</v>
      </c>
      <c r="F41" s="50">
        <v>10789</v>
      </c>
      <c r="G41" s="50">
        <v>15221</v>
      </c>
      <c r="H41" s="51" t="s">
        <v>284</v>
      </c>
    </row>
    <row r="42" spans="1:8" ht="18" customHeight="1">
      <c r="A42" s="58"/>
      <c r="B42" s="9">
        <v>34</v>
      </c>
      <c r="C42" s="10" t="s">
        <v>159</v>
      </c>
      <c r="D42" s="15">
        <v>100000</v>
      </c>
      <c r="E42" s="49">
        <v>1</v>
      </c>
      <c r="F42" s="50">
        <v>10790</v>
      </c>
      <c r="G42" s="50">
        <v>15222</v>
      </c>
      <c r="H42" s="51" t="s">
        <v>284</v>
      </c>
    </row>
    <row r="43" spans="1:8" ht="18" customHeight="1">
      <c r="A43" s="58"/>
      <c r="B43" s="9">
        <v>35</v>
      </c>
      <c r="C43" s="10" t="s">
        <v>162</v>
      </c>
      <c r="D43" s="15">
        <v>100000</v>
      </c>
      <c r="E43" s="49">
        <v>1</v>
      </c>
      <c r="F43" s="50">
        <v>10791</v>
      </c>
      <c r="G43" s="50">
        <v>15223</v>
      </c>
      <c r="H43" s="51" t="s">
        <v>284</v>
      </c>
    </row>
    <row r="44" spans="1:8" ht="18" customHeight="1">
      <c r="A44" s="58"/>
      <c r="B44" s="9">
        <v>36</v>
      </c>
      <c r="C44" s="13" t="s">
        <v>165</v>
      </c>
      <c r="D44" s="15">
        <v>100000</v>
      </c>
      <c r="E44" s="49">
        <v>1</v>
      </c>
      <c r="F44" s="50">
        <v>10792</v>
      </c>
      <c r="G44" s="50">
        <v>15224</v>
      </c>
      <c r="H44" s="51" t="s">
        <v>284</v>
      </c>
    </row>
    <row r="45" spans="1:8" ht="18" customHeight="1">
      <c r="A45" s="58"/>
      <c r="B45" s="9">
        <v>37</v>
      </c>
      <c r="C45" s="10" t="s">
        <v>207</v>
      </c>
      <c r="D45" s="15">
        <v>100000</v>
      </c>
      <c r="E45" s="49">
        <v>1</v>
      </c>
      <c r="F45" s="50">
        <v>10793</v>
      </c>
      <c r="G45" s="50">
        <v>15225</v>
      </c>
      <c r="H45" s="51" t="s">
        <v>284</v>
      </c>
    </row>
    <row r="46" spans="1:8" ht="18" customHeight="1">
      <c r="A46" s="58"/>
      <c r="B46" s="9">
        <v>38</v>
      </c>
      <c r="C46" s="10" t="s">
        <v>210</v>
      </c>
      <c r="D46" s="15">
        <v>100000</v>
      </c>
      <c r="E46" s="49">
        <v>1</v>
      </c>
      <c r="F46" s="50">
        <v>10794</v>
      </c>
      <c r="G46" s="50">
        <v>15226</v>
      </c>
      <c r="H46" s="51" t="s">
        <v>284</v>
      </c>
    </row>
    <row r="47" spans="1:8" ht="18" customHeight="1">
      <c r="A47" s="58"/>
      <c r="B47" s="9">
        <v>39</v>
      </c>
      <c r="C47" s="13" t="s">
        <v>213</v>
      </c>
      <c r="D47" s="15">
        <v>100000</v>
      </c>
      <c r="E47" s="49">
        <v>1</v>
      </c>
      <c r="F47" s="50">
        <v>10795</v>
      </c>
      <c r="G47" s="50">
        <v>15227</v>
      </c>
      <c r="H47" s="51" t="s">
        <v>284</v>
      </c>
    </row>
    <row r="48" spans="1:8" ht="18" customHeight="1">
      <c r="A48" s="58"/>
      <c r="B48" s="9">
        <v>40</v>
      </c>
      <c r="C48" s="10" t="s">
        <v>216</v>
      </c>
      <c r="D48" s="15">
        <v>100000</v>
      </c>
      <c r="E48" s="49">
        <v>1</v>
      </c>
      <c r="F48" s="50">
        <v>10796</v>
      </c>
      <c r="G48" s="50">
        <v>15228</v>
      </c>
      <c r="H48" s="51" t="s">
        <v>284</v>
      </c>
    </row>
    <row r="49" spans="1:8" ht="18" customHeight="1">
      <c r="A49" s="58"/>
      <c r="B49" s="9">
        <v>41</v>
      </c>
      <c r="C49" s="13" t="s">
        <v>219</v>
      </c>
      <c r="D49" s="15">
        <v>100000</v>
      </c>
      <c r="E49" s="49">
        <v>1</v>
      </c>
      <c r="F49" s="50">
        <v>10797</v>
      </c>
      <c r="G49" s="50">
        <v>15229</v>
      </c>
      <c r="H49" s="51" t="s">
        <v>284</v>
      </c>
    </row>
    <row r="50" spans="1:8" ht="18" customHeight="1">
      <c r="A50" s="58"/>
      <c r="B50" s="9">
        <v>42</v>
      </c>
      <c r="C50" s="10" t="s">
        <v>221</v>
      </c>
      <c r="D50" s="15">
        <v>100000</v>
      </c>
      <c r="E50" s="49">
        <v>1</v>
      </c>
      <c r="F50" s="50">
        <v>10798</v>
      </c>
      <c r="G50" s="50">
        <v>15230</v>
      </c>
      <c r="H50" s="51" t="s">
        <v>284</v>
      </c>
    </row>
    <row r="51" spans="1:8" ht="18" customHeight="1">
      <c r="A51" s="58"/>
      <c r="B51" s="9">
        <v>43</v>
      </c>
      <c r="C51" s="10" t="s">
        <v>224</v>
      </c>
      <c r="D51" s="15">
        <v>100000</v>
      </c>
      <c r="E51" s="49">
        <v>1</v>
      </c>
      <c r="F51" s="50">
        <v>10799</v>
      </c>
      <c r="G51" s="50">
        <v>15231</v>
      </c>
      <c r="H51" s="51" t="s">
        <v>284</v>
      </c>
    </row>
    <row r="52" spans="1:8" ht="18" customHeight="1">
      <c r="A52" s="58"/>
      <c r="B52" s="9">
        <v>44</v>
      </c>
      <c r="C52" s="10" t="s">
        <v>183</v>
      </c>
      <c r="D52" s="15">
        <v>100000</v>
      </c>
      <c r="E52" s="49">
        <v>1</v>
      </c>
      <c r="F52" s="50">
        <v>10800</v>
      </c>
      <c r="G52" s="50">
        <v>15232</v>
      </c>
      <c r="H52" s="51" t="s">
        <v>284</v>
      </c>
    </row>
    <row r="53" spans="1:8" ht="18" customHeight="1">
      <c r="A53" s="58"/>
      <c r="B53" s="9">
        <v>45</v>
      </c>
      <c r="C53" s="10" t="s">
        <v>186</v>
      </c>
      <c r="D53" s="15">
        <v>100000</v>
      </c>
      <c r="E53" s="49">
        <v>1</v>
      </c>
      <c r="F53" s="50">
        <v>10801</v>
      </c>
      <c r="G53" s="50">
        <v>15233</v>
      </c>
      <c r="H53" s="51" t="s">
        <v>284</v>
      </c>
    </row>
    <row r="54" spans="1:8" ht="18" customHeight="1">
      <c r="A54" s="58"/>
      <c r="B54" s="9">
        <v>46</v>
      </c>
      <c r="C54" s="10" t="s">
        <v>230</v>
      </c>
      <c r="D54" s="15">
        <v>100000</v>
      </c>
      <c r="E54" s="49">
        <v>1</v>
      </c>
      <c r="F54" s="50">
        <v>10802</v>
      </c>
      <c r="G54" s="50">
        <v>15234</v>
      </c>
      <c r="H54" s="51" t="s">
        <v>284</v>
      </c>
    </row>
    <row r="55" spans="1:8" ht="18" customHeight="1">
      <c r="A55" s="58"/>
      <c r="B55" s="9">
        <v>47</v>
      </c>
      <c r="C55" s="13" t="s">
        <v>233</v>
      </c>
      <c r="D55" s="15">
        <v>100000</v>
      </c>
      <c r="E55" s="49">
        <v>1</v>
      </c>
      <c r="F55" s="50">
        <v>10803</v>
      </c>
      <c r="G55" s="50">
        <v>15235</v>
      </c>
      <c r="H55" s="51" t="s">
        <v>284</v>
      </c>
    </row>
    <row r="56" spans="1:8" ht="18" customHeight="1">
      <c r="A56" s="58"/>
      <c r="B56" s="9">
        <v>48</v>
      </c>
      <c r="C56" s="10" t="s">
        <v>236</v>
      </c>
      <c r="D56" s="15">
        <v>100000</v>
      </c>
      <c r="E56" s="49">
        <v>1</v>
      </c>
      <c r="F56" s="50">
        <v>10804</v>
      </c>
      <c r="G56" s="50">
        <v>15236</v>
      </c>
      <c r="H56" s="51" t="s">
        <v>284</v>
      </c>
    </row>
    <row r="57" spans="1:8" ht="18" customHeight="1">
      <c r="A57" s="58"/>
      <c r="B57" s="9">
        <v>49</v>
      </c>
      <c r="C57" s="13" t="s">
        <v>239</v>
      </c>
      <c r="D57" s="15">
        <v>100000</v>
      </c>
      <c r="E57" s="49">
        <v>1</v>
      </c>
      <c r="F57" s="50">
        <v>10805</v>
      </c>
      <c r="G57" s="50">
        <v>15237</v>
      </c>
      <c r="H57" s="51" t="s">
        <v>284</v>
      </c>
    </row>
    <row r="58" spans="1:8" ht="18" customHeight="1">
      <c r="A58" s="58"/>
      <c r="B58" s="9">
        <v>50</v>
      </c>
      <c r="C58" s="10" t="s">
        <v>242</v>
      </c>
      <c r="D58" s="15">
        <v>100000</v>
      </c>
      <c r="E58" s="49">
        <v>1</v>
      </c>
      <c r="F58" s="50">
        <v>10806</v>
      </c>
      <c r="G58" s="50">
        <v>15238</v>
      </c>
      <c r="H58" s="51" t="s">
        <v>284</v>
      </c>
    </row>
    <row r="59" spans="1:8" ht="18" customHeight="1">
      <c r="A59" s="58"/>
      <c r="B59" s="9">
        <v>51</v>
      </c>
      <c r="C59" s="10" t="s">
        <v>204</v>
      </c>
      <c r="D59" s="15">
        <v>100000</v>
      </c>
      <c r="E59" s="49">
        <v>1</v>
      </c>
      <c r="F59" s="50">
        <v>10807</v>
      </c>
      <c r="G59" s="50">
        <v>15239</v>
      </c>
      <c r="H59" s="51" t="s">
        <v>284</v>
      </c>
    </row>
    <row r="60" spans="1:8" ht="18" customHeight="1">
      <c r="A60" s="58"/>
      <c r="B60" s="9">
        <v>52</v>
      </c>
      <c r="C60" s="13" t="s">
        <v>251</v>
      </c>
      <c r="D60" s="15">
        <v>100000</v>
      </c>
      <c r="E60" s="49">
        <v>1</v>
      </c>
      <c r="F60" s="50">
        <v>10808</v>
      </c>
      <c r="G60" s="50">
        <v>15240</v>
      </c>
      <c r="H60" s="51" t="s">
        <v>284</v>
      </c>
    </row>
    <row r="61" spans="1:8" ht="18" customHeight="1">
      <c r="A61" s="58"/>
      <c r="B61" s="9">
        <v>53</v>
      </c>
      <c r="C61" s="10" t="s">
        <v>254</v>
      </c>
      <c r="D61" s="15">
        <v>100000</v>
      </c>
      <c r="E61" s="49">
        <v>1</v>
      </c>
      <c r="F61" s="50">
        <v>10809</v>
      </c>
      <c r="G61" s="50">
        <v>15241</v>
      </c>
      <c r="H61" s="51" t="s">
        <v>284</v>
      </c>
    </row>
    <row r="62" spans="1:8" ht="18" customHeight="1">
      <c r="A62" s="58"/>
      <c r="B62" s="9">
        <v>54</v>
      </c>
      <c r="C62" s="10" t="s">
        <v>257</v>
      </c>
      <c r="D62" s="15">
        <v>100000</v>
      </c>
      <c r="E62" s="49">
        <v>1</v>
      </c>
      <c r="F62" s="50">
        <v>10810</v>
      </c>
      <c r="G62" s="50">
        <v>15242</v>
      </c>
      <c r="H62" s="51" t="s">
        <v>284</v>
      </c>
    </row>
    <row r="63" spans="1:8" ht="18" customHeight="1">
      <c r="A63" s="58"/>
      <c r="B63" s="9">
        <v>55</v>
      </c>
      <c r="C63" s="13" t="s">
        <v>259</v>
      </c>
      <c r="D63" s="15">
        <v>100000</v>
      </c>
      <c r="E63" s="49">
        <v>1</v>
      </c>
      <c r="F63" s="50">
        <v>10811</v>
      </c>
      <c r="G63" s="50">
        <v>15243</v>
      </c>
      <c r="H63" s="51" t="s">
        <v>284</v>
      </c>
    </row>
    <row r="64" spans="1:8" ht="18" customHeight="1">
      <c r="A64" s="58"/>
      <c r="B64" s="9">
        <v>56</v>
      </c>
      <c r="C64" s="10" t="s">
        <v>262</v>
      </c>
      <c r="D64" s="15">
        <v>100000</v>
      </c>
      <c r="E64" s="49">
        <v>1</v>
      </c>
      <c r="F64" s="50">
        <v>10812</v>
      </c>
      <c r="G64" s="50">
        <v>15244</v>
      </c>
      <c r="H64" s="51" t="s">
        <v>284</v>
      </c>
    </row>
    <row r="65" spans="1:8" ht="18" customHeight="1">
      <c r="A65" s="58"/>
      <c r="B65" s="9">
        <v>57</v>
      </c>
      <c r="C65" s="10" t="s">
        <v>265</v>
      </c>
      <c r="D65" s="15">
        <v>100000</v>
      </c>
      <c r="E65" s="49">
        <v>1</v>
      </c>
      <c r="F65" s="50">
        <v>10813</v>
      </c>
      <c r="G65" s="50">
        <v>15245</v>
      </c>
      <c r="H65" s="51" t="s">
        <v>284</v>
      </c>
    </row>
    <row r="66" spans="1:8" ht="18" customHeight="1">
      <c r="A66" s="58"/>
      <c r="B66" s="9">
        <v>58</v>
      </c>
      <c r="C66" s="10" t="s">
        <v>268</v>
      </c>
      <c r="D66" s="15">
        <v>100000</v>
      </c>
      <c r="E66" s="49">
        <v>1</v>
      </c>
      <c r="F66" s="50">
        <v>10814</v>
      </c>
      <c r="G66" s="50">
        <v>15246</v>
      </c>
      <c r="H66" s="51" t="s">
        <v>284</v>
      </c>
    </row>
    <row r="67" spans="2:8" s="1" customFormat="1" ht="21">
      <c r="B67" s="9">
        <v>59</v>
      </c>
      <c r="C67" s="10" t="s">
        <v>227</v>
      </c>
      <c r="D67" s="15">
        <v>100000</v>
      </c>
      <c r="E67" s="49">
        <v>1</v>
      </c>
      <c r="F67" s="50">
        <v>10815</v>
      </c>
      <c r="G67" s="50">
        <v>15247</v>
      </c>
      <c r="H67" s="51" t="s">
        <v>284</v>
      </c>
    </row>
    <row r="68" spans="2:8" ht="21">
      <c r="B68" s="9">
        <v>60</v>
      </c>
      <c r="C68" s="10" t="s">
        <v>272</v>
      </c>
      <c r="D68" s="15">
        <v>100000</v>
      </c>
      <c r="E68" s="49">
        <v>1</v>
      </c>
      <c r="F68" s="50">
        <v>10816</v>
      </c>
      <c r="G68" s="50">
        <v>15248</v>
      </c>
      <c r="H68" s="51" t="s">
        <v>284</v>
      </c>
    </row>
    <row r="69" spans="2:8" ht="21">
      <c r="B69" s="9">
        <v>61</v>
      </c>
      <c r="C69" s="10" t="s">
        <v>275</v>
      </c>
      <c r="D69" s="15">
        <v>100000</v>
      </c>
      <c r="E69" s="49">
        <v>1</v>
      </c>
      <c r="F69" s="50">
        <v>10817</v>
      </c>
      <c r="G69" s="50">
        <v>15249</v>
      </c>
      <c r="H69" s="51" t="s">
        <v>284</v>
      </c>
    </row>
    <row r="70" spans="2:8" ht="21">
      <c r="B70" s="9">
        <v>62</v>
      </c>
      <c r="C70" s="10" t="s">
        <v>278</v>
      </c>
      <c r="D70" s="15">
        <v>100000</v>
      </c>
      <c r="E70" s="49">
        <v>1</v>
      </c>
      <c r="F70" s="50">
        <v>10818</v>
      </c>
      <c r="G70" s="50">
        <v>15250</v>
      </c>
      <c r="H70" s="51" t="s">
        <v>284</v>
      </c>
    </row>
    <row r="71" spans="2:8" ht="21">
      <c r="B71" s="9">
        <v>63</v>
      </c>
      <c r="C71" s="10" t="s">
        <v>281</v>
      </c>
      <c r="D71" s="15">
        <v>100000</v>
      </c>
      <c r="E71" s="49">
        <v>1</v>
      </c>
      <c r="F71" s="50">
        <v>10819</v>
      </c>
      <c r="G71" s="50">
        <v>15251</v>
      </c>
      <c r="H71" s="51" t="s">
        <v>284</v>
      </c>
    </row>
    <row r="72" spans="2:8" ht="21">
      <c r="B72" s="9">
        <v>64</v>
      </c>
      <c r="C72" s="10" t="s">
        <v>245</v>
      </c>
      <c r="D72" s="15">
        <v>100000</v>
      </c>
      <c r="E72" s="49">
        <v>1</v>
      </c>
      <c r="F72" s="50">
        <v>10820</v>
      </c>
      <c r="G72" s="50">
        <v>15252</v>
      </c>
      <c r="H72" s="51" t="s">
        <v>284</v>
      </c>
    </row>
    <row r="73" spans="2:8" ht="21">
      <c r="B73" s="36">
        <v>65</v>
      </c>
      <c r="C73" s="16" t="s">
        <v>248</v>
      </c>
      <c r="D73" s="22">
        <v>100000</v>
      </c>
      <c r="E73" s="52">
        <v>1</v>
      </c>
      <c r="F73" s="75">
        <v>10821</v>
      </c>
      <c r="G73" s="50">
        <v>15253</v>
      </c>
      <c r="H73" s="51" t="s">
        <v>284</v>
      </c>
    </row>
    <row r="74" spans="2:8" ht="21">
      <c r="B74" s="39"/>
      <c r="C74" s="71" t="s">
        <v>80</v>
      </c>
      <c r="D74" s="72">
        <f>SUM(D9:D73)</f>
        <v>6500000</v>
      </c>
      <c r="E74" s="73">
        <f>SUM(E9:E73)</f>
        <v>65</v>
      </c>
      <c r="F74" s="76"/>
      <c r="G74" s="71"/>
      <c r="H74" s="74"/>
    </row>
  </sheetData>
  <sheetProtection/>
  <mergeCells count="3">
    <mergeCell ref="B4:B8"/>
    <mergeCell ref="C4:C8"/>
    <mergeCell ref="D1:H2"/>
  </mergeCells>
  <printOptions horizontalCentered="1"/>
  <pageMargins left="0.15748031496062992" right="0.15748031496062992" top="0.4724409448818898" bottom="0.35433070866141736" header="0.1968503937007874" footer="0.15748031496062992"/>
  <pageSetup horizontalDpi="600" verticalDpi="600" orientation="portrait" paperSize="9" r:id="rId1"/>
  <headerFooter alignWithMargins="0">
    <oddFooter>&amp;L&amp;8&amp;A&amp;Cหน้าที่ 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Admin</cp:lastModifiedBy>
  <dcterms:created xsi:type="dcterms:W3CDTF">2016-08-25T02:31:22Z</dcterms:created>
  <dcterms:modified xsi:type="dcterms:W3CDTF">2016-08-29T03:24:04Z</dcterms:modified>
  <cp:category/>
  <cp:version/>
  <cp:contentType/>
  <cp:contentStatus/>
</cp:coreProperties>
</file>