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0115" windowHeight="7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<sst xmlns="http://schemas.openxmlformats.org/spreadsheetml/2006/main" count="119" uniqueCount="97">
  <si>
    <t>สรุปสำรวจข้อมูลถนนที่อยู่ในความรับผิดชอบขององค์กรปกครองส่วนท้องถิ่น</t>
  </si>
  <si>
    <t>ที่</t>
  </si>
  <si>
    <t>จังหวัด</t>
  </si>
  <si>
    <t>ประเภทถนน</t>
  </si>
  <si>
    <t>ถนนคอนกรีต (กม.)</t>
  </si>
  <si>
    <t>ถนนลาดยาง (กม.)</t>
  </si>
  <si>
    <t>ถนนลูกรัง(กม.)</t>
  </si>
  <si>
    <t>อื่นๆ (กม.)</t>
  </si>
  <si>
    <t>กรมทางหลวง</t>
  </si>
  <si>
    <t>กรมทางหลวงชนบท</t>
  </si>
  <si>
    <t>ส.ป.ก.</t>
  </si>
  <si>
    <t>กรมส่งเสริมฯ</t>
  </si>
  <si>
    <t>กรมชลประทาน</t>
  </si>
  <si>
    <t>อปท.</t>
  </si>
  <si>
    <t>หมายเหตุ</t>
  </si>
  <si>
    <t>กระบี่</t>
  </si>
  <si>
    <t>กาญจนบุรี</t>
  </si>
  <si>
    <t>กาฬสินธุ์</t>
  </si>
  <si>
    <t>กำแพงเพชร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</si>
  <si>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</si>
  <si>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</si>
  <si>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</si>
  <si>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</si>
  <si>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</si>
  <si>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</si>
  <si>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</si>
  <si>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</si>
  <si>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</si>
  <si>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</si>
  <si>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</si>
  <si>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</si>
  <si>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ขาดหนังสือจังหวัด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</si>
  <si>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</si>
  <si>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</si>
  <si>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</si>
  <si>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</si>
  <si>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</si>
  <si>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</si>
  <si>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</si>
  <si>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</si>
  <si>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</si>
  <si>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</si>
  <si>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</si>
  <si>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</si>
  <si>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</si>
  <si>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</si>
  <si>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ขาดสรุปภาพรวม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</si>
  <si>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</si>
  <si>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</si>
  <si>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</si>
  <si>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</si>
  <si>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</si>
  <si>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</si>
  <si>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</si>
  <si>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</si>
  <si>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</si>
  <si>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</si>
  <si>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</si>
  <si>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</si>
  <si>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</si>
  <si>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</si>
  <si>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</si>
  <si>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</si>
  <si>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</si>
  <si>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</si>
  <si>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</si>
  <si>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</si>
  <si>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</si>
  <si>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ลำปาง</t>
  </si>
  <si>
    <t>ลำพูน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</si>
  <si>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</si>
  <si>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</si>
  <si>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</si>
  <si>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</si>
  <si>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</si>
  <si>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</si>
  <si>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</si>
  <si>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</si>
  <si>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</si>
  <si>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</si>
  <si>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</si>
  <si>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</si>
  <si>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</si>
  <si>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</si>
  <si>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</si>
  <si>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</si>
  <si>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หนองบัวลำภู</t>
  </si>
  <si>
    <t>อ่างทอง</t>
  </si>
  <si>
    <t>อำนาจเจริญ</t>
  </si>
  <si>
    <t>อุดรธานี</t>
  </si>
  <si>
    <t>อุตรดิตถ์</t>
  </si>
  <si>
    <t>อุทัยธานี</t>
  </si>
  <si>
    <t>อุบลราชธานี</t>
  </si>
  <si>
    <t>รวม</t>
  </si>
  <si>
    <t>1.  จังหวัดที่รายงานแล้วให้ตรวจสอบความถูกต้องอีกครั้ง</t>
  </si>
  <si>
    <t>2.  จังหวัดที่ยังไม่รายงานข้อมูลให้เร่งรัด อปท.รายงานข้อมูลให้ สถ. ด่วน</t>
  </si>
  <si>
    <t>3.  หากมีบางจังหวัดรายงานมาแล้วแต่ไม่มีข้อมูลรบกวนให้จังหวัดรายงานข้อมูลให้อีกครั้งหนึ่ง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</si>
</sst>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00_-;\-* #,##0.000_-;_-* &quot;-&quot;??_-;_-@_-"/>
  </numFmts>
  <fonts count="42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3"/>
      <color indexed="8"/>
      <name val="Angsana New"/>
      <family val="1"/>
    </font>
    <font>
      <sz val="13"/>
      <color indexed="8"/>
      <name val="Angsana New"/>
      <family val="1"/>
    </font>
    <font>
      <sz val="13"/>
      <name val="Angsana New"/>
      <family val="1"/>
    </font>
    <font>
      <b/>
      <sz val="13"/>
      <name val="Angsana New"/>
      <family val="1"/>
    </font>
    <font>
      <sz val="10"/>
      <color indexed="8"/>
      <name val="Angsana New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3"/>
      <color theme="1"/>
      <name val="Angsana New"/>
      <family val="1"/>
    </font>
    <font>
      <sz val="13"/>
      <color theme="1"/>
      <name val="Angsana New"/>
      <family val="1"/>
    </font>
    <font>
      <sz val="10"/>
      <color theme="1"/>
      <name val="Angsana New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39" fillId="0" borderId="0" xfId="0" applyFont="1" applyFill="1" applyAlignment="1">
      <alignment horizontal="center"/>
    </xf>
    <xf numFmtId="0" fontId="39" fillId="0" borderId="0" xfId="0" applyFont="1" applyFill="1" applyAlignment="1">
      <alignment/>
    </xf>
    <xf numFmtId="0" fontId="39" fillId="0" borderId="0" xfId="0" applyFont="1" applyFill="1" applyAlignment="1">
      <alignment/>
    </xf>
    <xf numFmtId="0" fontId="40" fillId="0" borderId="0" xfId="0" applyFont="1" applyFill="1" applyAlignment="1">
      <alignment/>
    </xf>
    <xf numFmtId="187" fontId="40" fillId="0" borderId="0" xfId="33" applyNumberFormat="1" applyFont="1" applyFill="1" applyAlignment="1">
      <alignment shrinkToFit="1"/>
    </xf>
    <xf numFmtId="0" fontId="40" fillId="0" borderId="0" xfId="0" applyFont="1" applyFill="1" applyAlignment="1">
      <alignment shrinkToFit="1"/>
    </xf>
    <xf numFmtId="0" fontId="39" fillId="0" borderId="10" xfId="0" applyFont="1" applyFill="1" applyBorder="1" applyAlignment="1">
      <alignment horizontal="center" vertical="center" wrapText="1"/>
    </xf>
    <xf numFmtId="43" fontId="39" fillId="0" borderId="11" xfId="33" applyFont="1" applyFill="1" applyBorder="1" applyAlignment="1">
      <alignment horizontal="center" vertical="center" shrinkToFit="1"/>
    </xf>
    <xf numFmtId="43" fontId="39" fillId="0" borderId="12" xfId="33" applyFont="1" applyFill="1" applyBorder="1" applyAlignment="1">
      <alignment horizontal="center" vertical="center" shrinkToFit="1"/>
    </xf>
    <xf numFmtId="43" fontId="39" fillId="0" borderId="13" xfId="33" applyFont="1" applyFill="1" applyBorder="1" applyAlignment="1">
      <alignment horizontal="center" vertical="center" shrinkToFit="1"/>
    </xf>
    <xf numFmtId="187" fontId="39" fillId="0" borderId="10" xfId="33" applyNumberFormat="1" applyFont="1" applyFill="1" applyBorder="1" applyAlignment="1">
      <alignment vertical="center" shrinkToFit="1"/>
    </xf>
    <xf numFmtId="0" fontId="39" fillId="0" borderId="14" xfId="0" applyFont="1" applyFill="1" applyBorder="1" applyAlignment="1">
      <alignment horizontal="center" vertical="center" wrapText="1"/>
    </xf>
    <xf numFmtId="187" fontId="39" fillId="0" borderId="11" xfId="33" applyNumberFormat="1" applyFont="1" applyFill="1" applyBorder="1" applyAlignment="1">
      <alignment horizontal="center" vertical="center" shrinkToFit="1"/>
    </xf>
    <xf numFmtId="187" fontId="39" fillId="0" borderId="12" xfId="33" applyNumberFormat="1" applyFont="1" applyFill="1" applyBorder="1" applyAlignment="1">
      <alignment horizontal="center" vertical="center" shrinkToFit="1"/>
    </xf>
    <xf numFmtId="187" fontId="39" fillId="0" borderId="13" xfId="33" applyNumberFormat="1" applyFont="1" applyFill="1" applyBorder="1" applyAlignment="1">
      <alignment horizontal="center" vertical="center" shrinkToFit="1"/>
    </xf>
    <xf numFmtId="187" fontId="39" fillId="0" borderId="14" xfId="33" applyNumberFormat="1" applyFont="1" applyFill="1" applyBorder="1" applyAlignment="1">
      <alignment horizontal="center" vertical="center" shrinkToFit="1"/>
    </xf>
    <xf numFmtId="0" fontId="39" fillId="0" borderId="15" xfId="0" applyFont="1" applyFill="1" applyBorder="1" applyAlignment="1">
      <alignment horizontal="center" vertical="center" wrapText="1"/>
    </xf>
    <xf numFmtId="187" fontId="39" fillId="0" borderId="16" xfId="33" applyNumberFormat="1" applyFont="1" applyFill="1" applyBorder="1" applyAlignment="1">
      <alignment horizontal="center" vertical="center" shrinkToFit="1"/>
    </xf>
    <xf numFmtId="187" fontId="39" fillId="0" borderId="15" xfId="33" applyNumberFormat="1" applyFont="1" applyFill="1" applyBorder="1" applyAlignment="1">
      <alignment horizontal="center" vertical="center" shrinkToFit="1"/>
    </xf>
    <xf numFmtId="0" fontId="40" fillId="0" borderId="16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left" shrinkToFit="1"/>
    </xf>
    <xf numFmtId="187" fontId="40" fillId="0" borderId="16" xfId="33" applyNumberFormat="1" applyFont="1" applyFill="1" applyBorder="1" applyAlignment="1">
      <alignment shrinkToFit="1"/>
    </xf>
    <xf numFmtId="0" fontId="40" fillId="0" borderId="16" xfId="0" applyFont="1" applyFill="1" applyBorder="1" applyAlignment="1">
      <alignment shrinkToFit="1"/>
    </xf>
    <xf numFmtId="0" fontId="39" fillId="0" borderId="11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187" fontId="39" fillId="0" borderId="16" xfId="33" applyNumberFormat="1" applyFont="1" applyFill="1" applyBorder="1" applyAlignment="1">
      <alignment shrinkToFit="1"/>
    </xf>
    <xf numFmtId="0" fontId="39" fillId="0" borderId="16" xfId="0" applyFont="1" applyFill="1" applyBorder="1" applyAlignment="1">
      <alignment shrinkToFit="1"/>
    </xf>
    <xf numFmtId="0" fontId="21" fillId="0" borderId="0" xfId="0" applyFont="1" applyFill="1" applyBorder="1" applyAlignment="1">
      <alignment horizontal="left" shrinkToFit="1"/>
    </xf>
    <xf numFmtId="187" fontId="39" fillId="0" borderId="0" xfId="33" applyNumberFormat="1" applyFont="1" applyFill="1" applyAlignment="1">
      <alignment horizontal="right" shrinkToFit="1"/>
    </xf>
    <xf numFmtId="1" fontId="39" fillId="0" borderId="0" xfId="33" applyNumberFormat="1" applyFont="1" applyFill="1" applyAlignment="1">
      <alignment horizontal="center" shrinkToFit="1"/>
    </xf>
    <xf numFmtId="187" fontId="39" fillId="0" borderId="0" xfId="33" applyNumberFormat="1" applyFont="1" applyFill="1" applyAlignment="1">
      <alignment shrinkToFit="1"/>
    </xf>
    <xf numFmtId="187" fontId="40" fillId="0" borderId="0" xfId="33" applyNumberFormat="1" applyFont="1" applyFill="1" applyAlignment="1">
      <alignment/>
    </xf>
    <xf numFmtId="187" fontId="40" fillId="0" borderId="0" xfId="33" applyNumberFormat="1" applyFont="1" applyFill="1" applyAlignment="1">
      <alignment horizontal="left"/>
    </xf>
    <xf numFmtId="0" fontId="41" fillId="0" borderId="0" xfId="0" applyFont="1" applyFill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V99"/>
  <sheetViews>
    <sheetView tabSelected="1" zoomScalePageLayoutView="0" workbookViewId="0" topLeftCell="A82">
      <selection activeCell="G93" sqref="G93"/>
    </sheetView>
  </sheetViews>
  <sheetFormatPr defaultColWidth="9.140625" defaultRowHeight="15"/>
  <cols>
    <col min="1" max="1" width="3.00390625" style="4" customWidth="1"/>
    <col min="2" max="2" width="7.140625" style="4" customWidth="1"/>
    <col min="3" max="3" width="6.57421875" style="5" customWidth="1"/>
    <col min="4" max="4" width="6.421875" style="5" customWidth="1"/>
    <col min="5" max="5" width="5.57421875" style="5" customWidth="1"/>
    <col min="6" max="6" width="5.7109375" style="5" customWidth="1"/>
    <col min="7" max="7" width="5.57421875" style="5" customWidth="1"/>
    <col min="8" max="8" width="7.421875" style="5" customWidth="1"/>
    <col min="9" max="10" width="7.140625" style="5" customWidth="1"/>
    <col min="11" max="11" width="5.7109375" style="5" customWidth="1"/>
    <col min="12" max="12" width="5.8515625" style="5" customWidth="1"/>
    <col min="13" max="13" width="6.421875" style="5" customWidth="1"/>
    <col min="14" max="14" width="7.421875" style="5" customWidth="1"/>
    <col min="15" max="16" width="6.7109375" style="5" customWidth="1"/>
    <col min="17" max="17" width="6.00390625" style="5" customWidth="1"/>
    <col min="18" max="18" width="5.8515625" style="5" customWidth="1"/>
    <col min="19" max="19" width="6.00390625" style="5" customWidth="1"/>
    <col min="20" max="20" width="6.8515625" style="5" customWidth="1"/>
    <col min="21" max="21" width="6.00390625" style="5" customWidth="1"/>
    <col min="22" max="22" width="5.8515625" style="5" customWidth="1"/>
    <col min="23" max="24" width="5.28125" style="5" customWidth="1"/>
    <col min="25" max="25" width="6.00390625" style="5" customWidth="1"/>
    <col min="26" max="26" width="7.28125" style="5" customWidth="1"/>
    <col min="27" max="27" width="7.28125" style="6" customWidth="1"/>
    <col min="28" max="245" width="9.00390625" style="4" customWidth="1"/>
    <col min="246" max="246" width="3.00390625" style="4" customWidth="1"/>
    <col min="247" max="247" width="7.140625" style="4" customWidth="1"/>
    <col min="248" max="248" width="6.57421875" style="4" customWidth="1"/>
    <col min="249" max="249" width="6.421875" style="4" customWidth="1"/>
    <col min="250" max="250" width="5.57421875" style="4" customWidth="1"/>
    <col min="251" max="251" width="5.7109375" style="4" customWidth="1"/>
    <col min="252" max="252" width="5.57421875" style="4" customWidth="1"/>
    <col min="253" max="253" width="7.421875" style="4" customWidth="1"/>
    <col min="254" max="255" width="7.140625" style="4" customWidth="1"/>
    <col min="256" max="16384" width="5.7109375" style="4" customWidth="1"/>
  </cols>
  <sheetData>
    <row r="1" spans="1:48" s="3" customFormat="1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</row>
    <row r="3" spans="1:27" ht="18.75">
      <c r="A3" s="7" t="s">
        <v>1</v>
      </c>
      <c r="B3" s="7" t="s">
        <v>2</v>
      </c>
      <c r="C3" s="8" t="s">
        <v>3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10"/>
      <c r="AA3" s="11"/>
    </row>
    <row r="4" spans="1:27" ht="18.75">
      <c r="A4" s="12"/>
      <c r="B4" s="12"/>
      <c r="C4" s="13" t="s">
        <v>4</v>
      </c>
      <c r="D4" s="14"/>
      <c r="E4" s="14"/>
      <c r="F4" s="14"/>
      <c r="G4" s="14"/>
      <c r="H4" s="15"/>
      <c r="I4" s="13" t="s">
        <v>5</v>
      </c>
      <c r="J4" s="14"/>
      <c r="K4" s="14"/>
      <c r="L4" s="14"/>
      <c r="M4" s="14"/>
      <c r="N4" s="15"/>
      <c r="O4" s="13" t="s">
        <v>6</v>
      </c>
      <c r="P4" s="14"/>
      <c r="Q4" s="14"/>
      <c r="R4" s="14"/>
      <c r="S4" s="14"/>
      <c r="T4" s="15"/>
      <c r="U4" s="13" t="s">
        <v>7</v>
      </c>
      <c r="V4" s="14"/>
      <c r="W4" s="14"/>
      <c r="X4" s="14"/>
      <c r="Y4" s="14"/>
      <c r="Z4" s="15"/>
      <c r="AA4" s="16" t="s">
        <v>14</v>
      </c>
    </row>
    <row r="5" spans="1:27" ht="18.75">
      <c r="A5" s="17"/>
      <c r="B5" s="17"/>
      <c r="C5" s="18" t="s">
        <v>8</v>
      </c>
      <c r="D5" s="18" t="s">
        <v>9</v>
      </c>
      <c r="E5" s="18" t="s">
        <v>10</v>
      </c>
      <c r="F5" s="18" t="s">
        <v>11</v>
      </c>
      <c r="G5" s="18" t="s">
        <v>12</v>
      </c>
      <c r="H5" s="18" t="s">
        <v>13</v>
      </c>
      <c r="I5" s="18" t="s">
        <v>8</v>
      </c>
      <c r="J5" s="18" t="s">
        <v>9</v>
      </c>
      <c r="K5" s="18" t="s">
        <v>10</v>
      </c>
      <c r="L5" s="18" t="s">
        <v>11</v>
      </c>
      <c r="M5" s="18" t="s">
        <v>12</v>
      </c>
      <c r="N5" s="18" t="s">
        <v>13</v>
      </c>
      <c r="O5" s="18" t="s">
        <v>8</v>
      </c>
      <c r="P5" s="18" t="s">
        <v>9</v>
      </c>
      <c r="Q5" s="18" t="s">
        <v>10</v>
      </c>
      <c r="R5" s="18" t="s">
        <v>11</v>
      </c>
      <c r="S5" s="18" t="s">
        <v>12</v>
      </c>
      <c r="T5" s="18" t="s">
        <v>13</v>
      </c>
      <c r="U5" s="18" t="s">
        <v>8</v>
      </c>
      <c r="V5" s="18" t="s">
        <v>9</v>
      </c>
      <c r="W5" s="18" t="s">
        <v>10</v>
      </c>
      <c r="X5" s="18" t="s">
        <v>11</v>
      </c>
      <c r="Y5" s="18" t="s">
        <v>12</v>
      </c>
      <c r="Z5" s="18" t="s">
        <v>13</v>
      </c>
      <c r="AA5" s="19"/>
    </row>
    <row r="6" spans="1:27" ht="18.75">
      <c r="A6" s="20">
        <v>1</v>
      </c>
      <c r="B6" s="21" t="s">
        <v>15</v>
      </c>
      <c r="C6" s="22">
        <v>5.245</v>
      </c>
      <c r="D6" s="22">
        <v>35.158</v>
      </c>
      <c r="E6" s="22"/>
      <c r="F6" s="22"/>
      <c r="G6" s="22"/>
      <c r="H6" s="22">
        <v>28079.408</v>
      </c>
      <c r="I6" s="22">
        <v>121.154</v>
      </c>
      <c r="J6" s="22">
        <v>8214.69</v>
      </c>
      <c r="K6" s="22">
        <v>7.25</v>
      </c>
      <c r="L6" s="22"/>
      <c r="M6" s="22"/>
      <c r="N6" s="22">
        <v>15207.354</v>
      </c>
      <c r="O6" s="22">
        <v>8.94</v>
      </c>
      <c r="P6" s="22">
        <v>23.49</v>
      </c>
      <c r="Q6" s="22">
        <v>57.292</v>
      </c>
      <c r="R6" s="22">
        <v>141.446</v>
      </c>
      <c r="S6" s="22">
        <v>34.2</v>
      </c>
      <c r="T6" s="22">
        <v>96159.672</v>
      </c>
      <c r="U6" s="22"/>
      <c r="V6" s="22"/>
      <c r="W6" s="22"/>
      <c r="X6" s="22"/>
      <c r="Y6" s="22"/>
      <c r="Z6" s="22">
        <v>11983.267</v>
      </c>
      <c r="AA6" s="23"/>
    </row>
    <row r="7" spans="1:27" ht="18.75">
      <c r="A7" s="20">
        <v>2</v>
      </c>
      <c r="B7" s="21" t="s">
        <v>16</v>
      </c>
      <c r="C7" s="22">
        <v>3176.24</v>
      </c>
      <c r="D7" s="22">
        <v>67.839</v>
      </c>
      <c r="E7" s="22">
        <v>1.55</v>
      </c>
      <c r="F7" s="22"/>
      <c r="G7" s="22">
        <v>27.309</v>
      </c>
      <c r="H7" s="22">
        <v>9719.834</v>
      </c>
      <c r="I7" s="22">
        <v>108.309</v>
      </c>
      <c r="J7" s="22">
        <v>748.989</v>
      </c>
      <c r="K7" s="22">
        <v>7.416</v>
      </c>
      <c r="L7" s="22">
        <v>6</v>
      </c>
      <c r="M7" s="22">
        <v>69.926</v>
      </c>
      <c r="N7" s="22">
        <v>1651.144</v>
      </c>
      <c r="O7" s="22">
        <v>10</v>
      </c>
      <c r="P7" s="22">
        <v>205.361</v>
      </c>
      <c r="Q7" s="22">
        <v>133.333</v>
      </c>
      <c r="R7" s="22">
        <v>24.2</v>
      </c>
      <c r="S7" s="22">
        <v>94.576</v>
      </c>
      <c r="T7" s="22">
        <v>3722.897</v>
      </c>
      <c r="U7" s="22">
        <v>2.3</v>
      </c>
      <c r="V7" s="22"/>
      <c r="W7" s="22"/>
      <c r="X7" s="22"/>
      <c r="Y7" s="22">
        <v>34.989</v>
      </c>
      <c r="Z7" s="22">
        <v>220.938</v>
      </c>
      <c r="AA7" s="23"/>
    </row>
    <row r="8" spans="1:27" ht="18.75">
      <c r="A8" s="20">
        <v>3</v>
      </c>
      <c r="B8" s="21" t="s">
        <v>17</v>
      </c>
      <c r="C8" s="22">
        <v>1.3</v>
      </c>
      <c r="D8" s="22">
        <v>98.3</v>
      </c>
      <c r="E8" s="22"/>
      <c r="F8" s="22"/>
      <c r="G8" s="22"/>
      <c r="H8" s="22">
        <v>76989.251</v>
      </c>
      <c r="I8" s="22">
        <v>6.2</v>
      </c>
      <c r="J8" s="22">
        <v>4098.65</v>
      </c>
      <c r="K8" s="22"/>
      <c r="L8" s="22"/>
      <c r="M8" s="22"/>
      <c r="N8" s="22">
        <v>1450.586</v>
      </c>
      <c r="O8" s="22"/>
      <c r="P8" s="22">
        <v>299.9</v>
      </c>
      <c r="Q8" s="22">
        <v>123.71</v>
      </c>
      <c r="R8" s="22"/>
      <c r="S8" s="22"/>
      <c r="T8" s="22">
        <v>85637.975</v>
      </c>
      <c r="U8" s="22"/>
      <c r="V8" s="22"/>
      <c r="W8" s="22"/>
      <c r="X8" s="22"/>
      <c r="Y8" s="22"/>
      <c r="Z8" s="22">
        <v>6436.492</v>
      </c>
      <c r="AA8" s="23"/>
    </row>
    <row r="9" spans="1:27" ht="18.75">
      <c r="A9" s="20">
        <v>4</v>
      </c>
      <c r="B9" s="21" t="s">
        <v>18</v>
      </c>
      <c r="C9" s="22"/>
      <c r="D9" s="22">
        <v>16.731</v>
      </c>
      <c r="E9" s="22"/>
      <c r="F9" s="22"/>
      <c r="G9" s="22"/>
      <c r="H9" s="22">
        <v>759.542</v>
      </c>
      <c r="I9" s="22">
        <v>12.03</v>
      </c>
      <c r="J9" s="22">
        <v>241.843</v>
      </c>
      <c r="K9" s="22">
        <v>6.5</v>
      </c>
      <c r="L9" s="22"/>
      <c r="M9" s="22"/>
      <c r="N9" s="22">
        <v>719.601</v>
      </c>
      <c r="O9" s="22"/>
      <c r="P9" s="22">
        <v>28.275</v>
      </c>
      <c r="Q9" s="22">
        <v>10</v>
      </c>
      <c r="R9" s="22">
        <v>50.6</v>
      </c>
      <c r="S9" s="22">
        <v>6.4</v>
      </c>
      <c r="T9" s="22">
        <v>3997.447</v>
      </c>
      <c r="U9" s="22"/>
      <c r="V9" s="22">
        <v>22.372</v>
      </c>
      <c r="W9" s="22"/>
      <c r="X9" s="22"/>
      <c r="Y9" s="22"/>
      <c r="Z9" s="22">
        <v>149.963</v>
      </c>
      <c r="AA9" s="23"/>
    </row>
    <row r="10" spans="1:27" ht="18.75">
      <c r="A10" s="20">
        <v>5</v>
      </c>
      <c r="B10" s="21" t="s">
        <v>19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3"/>
    </row>
    <row r="11" spans="1:27" ht="18.75">
      <c r="A11" s="20">
        <v>6</v>
      </c>
      <c r="B11" s="21" t="s">
        <v>20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3"/>
    </row>
    <row r="12" spans="1:27" ht="18.75">
      <c r="A12" s="20">
        <v>7</v>
      </c>
      <c r="B12" s="21" t="s">
        <v>21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3"/>
    </row>
    <row r="13" spans="1:27" ht="18.75">
      <c r="A13" s="20">
        <v>8</v>
      </c>
      <c r="B13" s="21" t="s">
        <v>22</v>
      </c>
      <c r="C13" s="22">
        <v>136.36</v>
      </c>
      <c r="D13" s="22">
        <v>83.79</v>
      </c>
      <c r="E13" s="22"/>
      <c r="F13" s="22"/>
      <c r="G13" s="22"/>
      <c r="H13" s="22">
        <v>389.14</v>
      </c>
      <c r="I13" s="22">
        <v>21.63</v>
      </c>
      <c r="J13" s="22">
        <v>541.98</v>
      </c>
      <c r="K13" s="22"/>
      <c r="L13" s="22"/>
      <c r="M13" s="22"/>
      <c r="N13" s="22">
        <v>659.68</v>
      </c>
      <c r="O13" s="22"/>
      <c r="P13" s="22">
        <v>1</v>
      </c>
      <c r="Q13" s="22"/>
      <c r="R13" s="22"/>
      <c r="S13" s="22"/>
      <c r="T13" s="22">
        <v>404.14</v>
      </c>
      <c r="U13" s="22"/>
      <c r="V13" s="22"/>
      <c r="W13" s="22"/>
      <c r="X13" s="22"/>
      <c r="Y13" s="22"/>
      <c r="Z13" s="22">
        <v>27.897</v>
      </c>
      <c r="AA13" s="23"/>
    </row>
    <row r="14" spans="1:27" ht="18.75">
      <c r="A14" s="20">
        <v>9</v>
      </c>
      <c r="B14" s="21" t="s">
        <v>23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3"/>
    </row>
    <row r="15" spans="1:27" ht="18.75">
      <c r="A15" s="20">
        <v>10</v>
      </c>
      <c r="B15" s="21" t="s">
        <v>24</v>
      </c>
      <c r="C15" s="22">
        <v>14.68</v>
      </c>
      <c r="D15" s="22">
        <v>53.406</v>
      </c>
      <c r="E15" s="22"/>
      <c r="F15" s="22"/>
      <c r="G15" s="22"/>
      <c r="H15" s="22">
        <v>1081.452</v>
      </c>
      <c r="I15" s="22">
        <v>23.617</v>
      </c>
      <c r="J15" s="22">
        <v>97.446</v>
      </c>
      <c r="K15" s="22"/>
      <c r="L15" s="22"/>
      <c r="M15" s="22"/>
      <c r="N15" s="22">
        <v>1494.76</v>
      </c>
      <c r="O15" s="22"/>
      <c r="P15" s="22">
        <v>75.211</v>
      </c>
      <c r="Q15" s="22"/>
      <c r="R15" s="22"/>
      <c r="S15" s="22"/>
      <c r="T15" s="22">
        <v>2652.771</v>
      </c>
      <c r="U15" s="22"/>
      <c r="V15" s="22">
        <v>4.21</v>
      </c>
      <c r="W15" s="22"/>
      <c r="X15" s="22"/>
      <c r="Y15" s="22"/>
      <c r="Z15" s="22">
        <v>37.33</v>
      </c>
      <c r="AA15" s="23"/>
    </row>
    <row r="16" spans="1:27" ht="18.75">
      <c r="A16" s="20">
        <v>11</v>
      </c>
      <c r="B16" s="21" t="s">
        <v>25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3"/>
    </row>
    <row r="17" spans="1:27" ht="18.75">
      <c r="A17" s="20">
        <v>12</v>
      </c>
      <c r="B17" s="21" t="s">
        <v>26</v>
      </c>
      <c r="C17" s="22">
        <v>12.67</v>
      </c>
      <c r="D17" s="22">
        <v>193.865</v>
      </c>
      <c r="E17" s="22"/>
      <c r="F17" s="22"/>
      <c r="G17" s="22">
        <v>4.365</v>
      </c>
      <c r="H17" s="22">
        <v>3810.249</v>
      </c>
      <c r="I17" s="22">
        <v>122.587</v>
      </c>
      <c r="J17" s="22">
        <v>1150.133</v>
      </c>
      <c r="K17" s="22">
        <v>18.476</v>
      </c>
      <c r="L17" s="22">
        <v>8.24</v>
      </c>
      <c r="M17" s="22">
        <v>25.681</v>
      </c>
      <c r="N17" s="22">
        <v>1581.135</v>
      </c>
      <c r="O17" s="22">
        <v>4.3</v>
      </c>
      <c r="P17" s="22">
        <v>57.935</v>
      </c>
      <c r="Q17" s="22">
        <v>22.741</v>
      </c>
      <c r="R17" s="22">
        <v>10</v>
      </c>
      <c r="S17" s="22">
        <v>118.439</v>
      </c>
      <c r="T17" s="22">
        <v>2452.917</v>
      </c>
      <c r="U17" s="22">
        <v>0.331</v>
      </c>
      <c r="V17" s="22">
        <v>24.823</v>
      </c>
      <c r="W17" s="22"/>
      <c r="X17" s="22"/>
      <c r="Y17" s="22">
        <v>2.041</v>
      </c>
      <c r="Z17" s="22">
        <v>639.264</v>
      </c>
      <c r="AA17" s="23"/>
    </row>
    <row r="18" spans="1:27" ht="18.75">
      <c r="A18" s="20">
        <v>13</v>
      </c>
      <c r="B18" s="21" t="s">
        <v>27</v>
      </c>
      <c r="C18" s="22">
        <v>0.56</v>
      </c>
      <c r="D18" s="22">
        <v>58.368</v>
      </c>
      <c r="E18" s="22"/>
      <c r="F18" s="22">
        <v>20.25</v>
      </c>
      <c r="G18" s="22">
        <v>10.356</v>
      </c>
      <c r="H18" s="22">
        <v>136.813</v>
      </c>
      <c r="I18" s="22"/>
      <c r="J18" s="22">
        <v>171.519</v>
      </c>
      <c r="K18" s="22"/>
      <c r="L18" s="22">
        <v>1.4</v>
      </c>
      <c r="M18" s="22">
        <v>5.6</v>
      </c>
      <c r="N18" s="22">
        <v>100.95</v>
      </c>
      <c r="O18" s="22"/>
      <c r="P18" s="22">
        <v>60.99</v>
      </c>
      <c r="Q18" s="22"/>
      <c r="R18" s="22">
        <v>110.49</v>
      </c>
      <c r="S18" s="22"/>
      <c r="T18" s="22">
        <v>136.66</v>
      </c>
      <c r="U18" s="22"/>
      <c r="V18" s="22">
        <v>0.8</v>
      </c>
      <c r="W18" s="22"/>
      <c r="X18" s="22"/>
      <c r="Y18" s="22"/>
      <c r="Z18" s="22">
        <v>16.15</v>
      </c>
      <c r="AA18" s="23"/>
    </row>
    <row r="19" spans="1:27" ht="18.75">
      <c r="A19" s="20">
        <v>14</v>
      </c>
      <c r="B19" s="21" t="s">
        <v>28</v>
      </c>
      <c r="C19" s="22"/>
      <c r="D19" s="22">
        <v>53.418</v>
      </c>
      <c r="E19" s="22"/>
      <c r="F19" s="22"/>
      <c r="G19" s="22"/>
      <c r="H19" s="22">
        <v>1002.958</v>
      </c>
      <c r="I19" s="22">
        <v>19.607</v>
      </c>
      <c r="J19" s="22">
        <v>840.219</v>
      </c>
      <c r="K19" s="22">
        <v>4.459</v>
      </c>
      <c r="L19" s="22"/>
      <c r="M19" s="22">
        <v>23.131</v>
      </c>
      <c r="N19" s="22">
        <v>2196.886</v>
      </c>
      <c r="O19" s="22"/>
      <c r="P19" s="22">
        <v>34.521</v>
      </c>
      <c r="Q19" s="22">
        <v>5.2</v>
      </c>
      <c r="R19" s="22"/>
      <c r="S19" s="22">
        <v>102.41</v>
      </c>
      <c r="T19" s="22">
        <v>1984.66</v>
      </c>
      <c r="U19" s="22"/>
      <c r="V19" s="22"/>
      <c r="W19" s="22"/>
      <c r="X19" s="22"/>
      <c r="Y19" s="22"/>
      <c r="Z19" s="22">
        <v>145.359</v>
      </c>
      <c r="AA19" s="23"/>
    </row>
    <row r="20" spans="1:27" ht="18.75">
      <c r="A20" s="20">
        <v>15</v>
      </c>
      <c r="B20" s="21" t="s">
        <v>29</v>
      </c>
      <c r="C20" s="22">
        <v>2.5</v>
      </c>
      <c r="D20" s="22">
        <v>28</v>
      </c>
      <c r="E20" s="22">
        <v>2.5</v>
      </c>
      <c r="F20" s="22"/>
      <c r="G20" s="22">
        <v>14.5</v>
      </c>
      <c r="H20" s="22">
        <v>375</v>
      </c>
      <c r="I20" s="22">
        <v>4</v>
      </c>
      <c r="J20" s="22">
        <v>101</v>
      </c>
      <c r="K20" s="22">
        <v>12.5</v>
      </c>
      <c r="L20" s="22"/>
      <c r="M20" s="22">
        <v>5.5</v>
      </c>
      <c r="N20" s="22">
        <v>234.7</v>
      </c>
      <c r="O20" s="22">
        <v>0.2</v>
      </c>
      <c r="P20" s="22">
        <v>14.2</v>
      </c>
      <c r="Q20" s="22"/>
      <c r="R20" s="22"/>
      <c r="S20" s="22"/>
      <c r="T20" s="22">
        <v>698.5</v>
      </c>
      <c r="U20" s="22"/>
      <c r="V20" s="22"/>
      <c r="W20" s="22"/>
      <c r="X20" s="22"/>
      <c r="Y20" s="22"/>
      <c r="Z20" s="22"/>
      <c r="AA20" s="23"/>
    </row>
    <row r="21" spans="1:27" ht="18.75">
      <c r="A21" s="20">
        <v>16</v>
      </c>
      <c r="B21" s="21" t="s">
        <v>30</v>
      </c>
      <c r="C21" s="22">
        <v>5.751</v>
      </c>
      <c r="D21" s="22">
        <v>48.281</v>
      </c>
      <c r="E21" s="22"/>
      <c r="F21" s="22"/>
      <c r="G21" s="22"/>
      <c r="H21" s="22">
        <v>469.891</v>
      </c>
      <c r="I21" s="22">
        <v>26.503</v>
      </c>
      <c r="J21" s="22">
        <v>213.963</v>
      </c>
      <c r="K21" s="22"/>
      <c r="L21" s="22"/>
      <c r="M21" s="22"/>
      <c r="N21" s="22">
        <v>195.304</v>
      </c>
      <c r="O21" s="22">
        <v>0.29</v>
      </c>
      <c r="P21" s="22">
        <v>26.674</v>
      </c>
      <c r="Q21" s="22">
        <v>20.965</v>
      </c>
      <c r="R21" s="22"/>
      <c r="S21" s="22"/>
      <c r="T21" s="22">
        <v>1041.612</v>
      </c>
      <c r="U21" s="22"/>
      <c r="V21" s="22"/>
      <c r="W21" s="22"/>
      <c r="X21" s="22"/>
      <c r="Y21" s="22"/>
      <c r="Z21" s="22">
        <v>152.531</v>
      </c>
      <c r="AA21" s="23" t="s">
        <v>31</v>
      </c>
    </row>
    <row r="22" spans="1:27" ht="18.75">
      <c r="A22" s="20">
        <v>17</v>
      </c>
      <c r="B22" s="21" t="s">
        <v>32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3"/>
    </row>
    <row r="23" spans="1:27" ht="18.75">
      <c r="A23" s="20">
        <v>18</v>
      </c>
      <c r="B23" s="21" t="s">
        <v>33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3"/>
    </row>
    <row r="24" spans="1:27" ht="18.75">
      <c r="A24" s="20">
        <v>19</v>
      </c>
      <c r="B24" s="21" t="s">
        <v>34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3"/>
    </row>
    <row r="25" spans="1:27" ht="18.75">
      <c r="A25" s="20">
        <v>20</v>
      </c>
      <c r="B25" s="21" t="s">
        <v>35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3"/>
    </row>
    <row r="26" spans="1:27" ht="18.75">
      <c r="A26" s="20">
        <v>21</v>
      </c>
      <c r="B26" s="21" t="s">
        <v>36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3"/>
    </row>
    <row r="27" spans="1:27" ht="18.75">
      <c r="A27" s="20">
        <v>22</v>
      </c>
      <c r="B27" s="21" t="s">
        <v>37</v>
      </c>
      <c r="C27" s="22">
        <v>25.225</v>
      </c>
      <c r="D27" s="22">
        <v>130.936</v>
      </c>
      <c r="E27" s="22">
        <v>1.658</v>
      </c>
      <c r="F27" s="22"/>
      <c r="G27" s="22">
        <v>27.39</v>
      </c>
      <c r="H27" s="22">
        <v>2455.025</v>
      </c>
      <c r="I27" s="22">
        <v>55.958</v>
      </c>
      <c r="J27" s="22">
        <v>1182.648</v>
      </c>
      <c r="K27" s="22">
        <v>19</v>
      </c>
      <c r="L27" s="22"/>
      <c r="M27" s="22">
        <v>32.05</v>
      </c>
      <c r="N27" s="22">
        <v>1525.37</v>
      </c>
      <c r="O27" s="22">
        <v>6.9</v>
      </c>
      <c r="P27" s="22">
        <v>218.533</v>
      </c>
      <c r="Q27" s="22">
        <v>41.255</v>
      </c>
      <c r="R27" s="22"/>
      <c r="S27" s="22">
        <v>37.655</v>
      </c>
      <c r="T27" s="22">
        <v>4305.871</v>
      </c>
      <c r="U27" s="22"/>
      <c r="V27" s="22">
        <v>24.972</v>
      </c>
      <c r="W27" s="22">
        <v>4</v>
      </c>
      <c r="X27" s="22"/>
      <c r="Y27" s="22">
        <v>7.3</v>
      </c>
      <c r="Z27" s="22">
        <v>1419.384</v>
      </c>
      <c r="AA27" s="23"/>
    </row>
    <row r="28" spans="1:27" ht="18.75">
      <c r="A28" s="20">
        <v>23</v>
      </c>
      <c r="B28" s="21" t="s">
        <v>38</v>
      </c>
      <c r="C28" s="22"/>
      <c r="D28" s="22">
        <v>32.782</v>
      </c>
      <c r="E28" s="22"/>
      <c r="F28" s="22"/>
      <c r="G28" s="22">
        <v>0.175</v>
      </c>
      <c r="H28" s="22">
        <v>377.981</v>
      </c>
      <c r="I28" s="22"/>
      <c r="J28" s="22">
        <v>4.682</v>
      </c>
      <c r="K28" s="22"/>
      <c r="L28" s="22"/>
      <c r="M28" s="22"/>
      <c r="N28" s="22">
        <v>206.372</v>
      </c>
      <c r="O28" s="22"/>
      <c r="P28" s="22"/>
      <c r="Q28" s="22"/>
      <c r="R28" s="22"/>
      <c r="S28" s="22"/>
      <c r="T28" s="22">
        <v>33.085</v>
      </c>
      <c r="U28" s="22"/>
      <c r="V28" s="22"/>
      <c r="W28" s="22"/>
      <c r="X28" s="22"/>
      <c r="Y28" s="22"/>
      <c r="Z28" s="22">
        <v>40.592</v>
      </c>
      <c r="AA28" s="23"/>
    </row>
    <row r="29" spans="1:27" ht="18.75">
      <c r="A29" s="20">
        <v>24</v>
      </c>
      <c r="B29" s="21" t="s">
        <v>39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3"/>
    </row>
    <row r="30" spans="1:27" ht="18.75">
      <c r="A30" s="20">
        <v>25</v>
      </c>
      <c r="B30" s="21" t="s">
        <v>40</v>
      </c>
      <c r="C30" s="22"/>
      <c r="D30" s="22">
        <v>49.28</v>
      </c>
      <c r="E30" s="22"/>
      <c r="F30" s="22"/>
      <c r="G30" s="22"/>
      <c r="H30" s="22">
        <v>455.12</v>
      </c>
      <c r="I30" s="22">
        <v>84.24</v>
      </c>
      <c r="J30" s="22">
        <v>499.4</v>
      </c>
      <c r="K30" s="22">
        <v>2</v>
      </c>
      <c r="L30" s="22"/>
      <c r="M30" s="22"/>
      <c r="N30" s="22">
        <v>94.83</v>
      </c>
      <c r="O30" s="22">
        <v>2.06</v>
      </c>
      <c r="P30" s="22">
        <v>29.5</v>
      </c>
      <c r="Q30" s="22">
        <v>28.16</v>
      </c>
      <c r="R30" s="22"/>
      <c r="S30" s="22"/>
      <c r="T30" s="22">
        <v>561.77</v>
      </c>
      <c r="U30" s="22"/>
      <c r="V30" s="22"/>
      <c r="W30" s="22"/>
      <c r="X30" s="22"/>
      <c r="Y30" s="22"/>
      <c r="Z30" s="22">
        <v>5.36</v>
      </c>
      <c r="AA30" s="23"/>
    </row>
    <row r="31" spans="1:27" ht="18.75">
      <c r="A31" s="20">
        <v>26</v>
      </c>
      <c r="B31" s="21" t="s">
        <v>41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3"/>
    </row>
    <row r="32" spans="1:27" ht="18.75">
      <c r="A32" s="20">
        <v>27</v>
      </c>
      <c r="B32" s="21" t="s">
        <v>42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3"/>
    </row>
    <row r="33" spans="1:27" ht="18.75">
      <c r="A33" s="20">
        <v>28</v>
      </c>
      <c r="B33" s="21" t="s">
        <v>43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3"/>
    </row>
    <row r="34" spans="1:27" ht="18.75">
      <c r="A34" s="20">
        <v>29</v>
      </c>
      <c r="B34" s="21" t="s">
        <v>44</v>
      </c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3"/>
    </row>
    <row r="35" spans="1:27" ht="18.75">
      <c r="A35" s="20">
        <v>30</v>
      </c>
      <c r="B35" s="21" t="s">
        <v>45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3" t="s">
        <v>46</v>
      </c>
    </row>
    <row r="36" spans="1:27" ht="18.75">
      <c r="A36" s="20">
        <v>31</v>
      </c>
      <c r="B36" s="21" t="s">
        <v>47</v>
      </c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3"/>
    </row>
    <row r="37" spans="1:27" ht="18.75">
      <c r="A37" s="20">
        <v>32</v>
      </c>
      <c r="B37" s="21" t="s">
        <v>48</v>
      </c>
      <c r="C37" s="22">
        <v>2.92</v>
      </c>
      <c r="D37" s="22">
        <v>43.569</v>
      </c>
      <c r="E37" s="22">
        <v>9.405</v>
      </c>
      <c r="F37" s="22"/>
      <c r="G37" s="22">
        <v>28.337</v>
      </c>
      <c r="H37" s="22">
        <v>1867.676</v>
      </c>
      <c r="I37" s="22">
        <v>50.024</v>
      </c>
      <c r="J37" s="22">
        <v>578.218</v>
      </c>
      <c r="K37" s="22">
        <v>4.1</v>
      </c>
      <c r="L37" s="22">
        <v>2.7</v>
      </c>
      <c r="M37" s="22">
        <v>69.282</v>
      </c>
      <c r="N37" s="22">
        <v>677.628</v>
      </c>
      <c r="O37" s="22">
        <v>2.3</v>
      </c>
      <c r="P37" s="22">
        <v>2.8</v>
      </c>
      <c r="Q37" s="22">
        <v>33.185</v>
      </c>
      <c r="R37" s="22">
        <v>7.5</v>
      </c>
      <c r="S37" s="22">
        <v>60.786</v>
      </c>
      <c r="T37" s="22">
        <v>1169.839</v>
      </c>
      <c r="U37" s="22"/>
      <c r="V37" s="22">
        <v>3.25</v>
      </c>
      <c r="W37" s="22"/>
      <c r="X37" s="22"/>
      <c r="Y37" s="22"/>
      <c r="Z37" s="22">
        <v>97.928</v>
      </c>
      <c r="AA37" s="23"/>
    </row>
    <row r="38" spans="1:27" ht="18.75">
      <c r="A38" s="20">
        <v>33</v>
      </c>
      <c r="B38" s="21" t="s">
        <v>49</v>
      </c>
      <c r="C38" s="22"/>
      <c r="D38" s="22">
        <v>17.641</v>
      </c>
      <c r="E38" s="22"/>
      <c r="F38" s="22"/>
      <c r="G38" s="22">
        <v>11.5</v>
      </c>
      <c r="H38" s="22">
        <v>42166.63</v>
      </c>
      <c r="I38" s="22">
        <v>1102.72</v>
      </c>
      <c r="J38" s="22">
        <v>305.057</v>
      </c>
      <c r="K38" s="22"/>
      <c r="L38" s="22"/>
      <c r="M38" s="22"/>
      <c r="N38" s="22">
        <v>15603.25</v>
      </c>
      <c r="O38" s="22"/>
      <c r="P38" s="22">
        <v>12.677</v>
      </c>
      <c r="Q38" s="22">
        <v>14.87</v>
      </c>
      <c r="R38" s="22">
        <v>69.86</v>
      </c>
      <c r="S38" s="22">
        <v>41.744</v>
      </c>
      <c r="T38" s="22">
        <v>1278.37</v>
      </c>
      <c r="U38" s="22"/>
      <c r="V38" s="22"/>
      <c r="W38" s="22"/>
      <c r="X38" s="22"/>
      <c r="Y38" s="22"/>
      <c r="Z38" s="22">
        <v>227.442</v>
      </c>
      <c r="AA38" s="23"/>
    </row>
    <row r="39" spans="1:27" ht="18.75">
      <c r="A39" s="20">
        <v>34</v>
      </c>
      <c r="B39" s="21" t="s">
        <v>50</v>
      </c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3"/>
    </row>
    <row r="40" spans="1:27" ht="18.75">
      <c r="A40" s="20">
        <v>35</v>
      </c>
      <c r="B40" s="21" t="s">
        <v>51</v>
      </c>
      <c r="C40" s="22">
        <v>0.35</v>
      </c>
      <c r="D40" s="22">
        <v>599.516</v>
      </c>
      <c r="E40" s="22"/>
      <c r="F40" s="22"/>
      <c r="G40" s="22">
        <v>0.75</v>
      </c>
      <c r="H40" s="22">
        <v>7131.813</v>
      </c>
      <c r="I40" s="22">
        <v>36.003</v>
      </c>
      <c r="J40" s="22">
        <v>536.987</v>
      </c>
      <c r="K40" s="22"/>
      <c r="L40" s="22"/>
      <c r="M40" s="22">
        <v>16.09</v>
      </c>
      <c r="N40" s="22">
        <v>971.074</v>
      </c>
      <c r="O40" s="22"/>
      <c r="P40" s="22">
        <v>330</v>
      </c>
      <c r="Q40" s="22">
        <v>26.289</v>
      </c>
      <c r="R40" s="22">
        <v>43.2</v>
      </c>
      <c r="S40" s="22"/>
      <c r="T40" s="22">
        <v>2542</v>
      </c>
      <c r="U40" s="22"/>
      <c r="V40" s="22">
        <v>1.2</v>
      </c>
      <c r="W40" s="22"/>
      <c r="X40" s="22"/>
      <c r="Y40" s="22"/>
      <c r="Z40" s="22">
        <v>413.934</v>
      </c>
      <c r="AA40" s="23"/>
    </row>
    <row r="41" spans="1:27" ht="18.75">
      <c r="A41" s="20">
        <v>36</v>
      </c>
      <c r="B41" s="21" t="s">
        <v>52</v>
      </c>
      <c r="C41" s="22">
        <v>3.08</v>
      </c>
      <c r="D41" s="22">
        <v>137.904</v>
      </c>
      <c r="E41" s="22"/>
      <c r="F41" s="22"/>
      <c r="G41" s="22">
        <v>1.27</v>
      </c>
      <c r="H41" s="22">
        <v>1817.196</v>
      </c>
      <c r="I41" s="22">
        <v>73.88</v>
      </c>
      <c r="J41" s="22">
        <v>635.039</v>
      </c>
      <c r="K41" s="22"/>
      <c r="L41" s="22"/>
      <c r="M41" s="22">
        <v>38.274</v>
      </c>
      <c r="N41" s="22">
        <v>366.72</v>
      </c>
      <c r="O41" s="22">
        <v>5.7</v>
      </c>
      <c r="P41" s="22">
        <v>7.75</v>
      </c>
      <c r="Q41" s="22">
        <v>46.402</v>
      </c>
      <c r="R41" s="22"/>
      <c r="S41" s="22">
        <v>718.186</v>
      </c>
      <c r="T41" s="22">
        <v>3004.296</v>
      </c>
      <c r="U41" s="22"/>
      <c r="V41" s="22"/>
      <c r="W41" s="22"/>
      <c r="X41" s="22">
        <v>2.5</v>
      </c>
      <c r="Y41" s="22"/>
      <c r="Z41" s="22">
        <v>398.713</v>
      </c>
      <c r="AA41" s="23"/>
    </row>
    <row r="42" spans="1:27" ht="18.75">
      <c r="A42" s="20">
        <v>37</v>
      </c>
      <c r="B42" s="21" t="s">
        <v>53</v>
      </c>
      <c r="C42" s="22">
        <v>1.963</v>
      </c>
      <c r="D42" s="22">
        <v>92.242</v>
      </c>
      <c r="E42" s="22"/>
      <c r="F42" s="22"/>
      <c r="G42" s="22">
        <v>27.378</v>
      </c>
      <c r="H42" s="22">
        <v>2548.315</v>
      </c>
      <c r="I42" s="22">
        <v>54.107</v>
      </c>
      <c r="J42" s="22">
        <v>810.009</v>
      </c>
      <c r="K42" s="22"/>
      <c r="L42" s="22"/>
      <c r="M42" s="22">
        <v>13.26</v>
      </c>
      <c r="N42" s="22">
        <v>1517.527</v>
      </c>
      <c r="O42" s="22"/>
      <c r="P42" s="22">
        <v>13.15</v>
      </c>
      <c r="Q42" s="22">
        <v>48.1</v>
      </c>
      <c r="R42" s="22">
        <v>58.75</v>
      </c>
      <c r="S42" s="22">
        <v>109.865</v>
      </c>
      <c r="T42" s="22">
        <v>4279.377</v>
      </c>
      <c r="U42" s="22"/>
      <c r="V42" s="22">
        <v>30.462</v>
      </c>
      <c r="W42" s="22">
        <v>5</v>
      </c>
      <c r="X42" s="22"/>
      <c r="Y42" s="22"/>
      <c r="Z42" s="22">
        <v>630.738</v>
      </c>
      <c r="AA42" s="23"/>
    </row>
    <row r="43" spans="1:27" ht="18.75">
      <c r="A43" s="20">
        <v>38</v>
      </c>
      <c r="B43" s="21" t="s">
        <v>54</v>
      </c>
      <c r="C43" s="22">
        <v>5.4</v>
      </c>
      <c r="D43" s="22">
        <v>408.163</v>
      </c>
      <c r="E43" s="22"/>
      <c r="F43" s="22"/>
      <c r="G43" s="22">
        <v>29.42</v>
      </c>
      <c r="H43" s="22">
        <v>1137.417</v>
      </c>
      <c r="I43" s="22">
        <v>61.513</v>
      </c>
      <c r="J43" s="22">
        <v>1635.135</v>
      </c>
      <c r="K43" s="22"/>
      <c r="L43" s="22"/>
      <c r="M43" s="22">
        <v>18.09</v>
      </c>
      <c r="N43" s="22">
        <v>887.213</v>
      </c>
      <c r="O43" s="22"/>
      <c r="P43" s="22">
        <v>43.916</v>
      </c>
      <c r="Q43" s="22">
        <v>37</v>
      </c>
      <c r="R43" s="22"/>
      <c r="S43" s="22">
        <v>21.57</v>
      </c>
      <c r="T43" s="22">
        <v>1049.066</v>
      </c>
      <c r="U43" s="22"/>
      <c r="V43" s="22"/>
      <c r="W43" s="22"/>
      <c r="X43" s="22"/>
      <c r="Y43" s="22">
        <v>1.35</v>
      </c>
      <c r="Z43" s="22">
        <v>58.338</v>
      </c>
      <c r="AA43" s="23"/>
    </row>
    <row r="44" spans="1:27" ht="18.75">
      <c r="A44" s="20">
        <v>39</v>
      </c>
      <c r="B44" s="21" t="s">
        <v>55</v>
      </c>
      <c r="C44" s="22">
        <v>4.58</v>
      </c>
      <c r="D44" s="22">
        <v>603.79</v>
      </c>
      <c r="E44" s="22"/>
      <c r="F44" s="22"/>
      <c r="G44" s="22">
        <v>17.135</v>
      </c>
      <c r="H44" s="22">
        <v>2251.334</v>
      </c>
      <c r="I44" s="22">
        <v>40.408</v>
      </c>
      <c r="J44" s="22">
        <v>853.496</v>
      </c>
      <c r="K44" s="22"/>
      <c r="L44" s="22"/>
      <c r="M44" s="22">
        <v>5</v>
      </c>
      <c r="N44" s="22">
        <v>645.205</v>
      </c>
      <c r="O44" s="22"/>
      <c r="P44" s="22">
        <v>44.535</v>
      </c>
      <c r="Q44" s="22">
        <v>88.474</v>
      </c>
      <c r="R44" s="22"/>
      <c r="S44" s="22">
        <v>164.771</v>
      </c>
      <c r="T44" s="22">
        <v>4062.197</v>
      </c>
      <c r="U44" s="22"/>
      <c r="V44" s="22">
        <v>2.64</v>
      </c>
      <c r="W44" s="22">
        <v>6.1</v>
      </c>
      <c r="X44" s="22"/>
      <c r="Y44" s="22"/>
      <c r="Z44" s="22">
        <v>738.894</v>
      </c>
      <c r="AA44" s="23"/>
    </row>
    <row r="45" spans="1:27" ht="18.75">
      <c r="A45" s="20">
        <v>40</v>
      </c>
      <c r="B45" s="21" t="s">
        <v>56</v>
      </c>
      <c r="C45" s="22">
        <v>17.337</v>
      </c>
      <c r="D45" s="22">
        <v>308.889</v>
      </c>
      <c r="E45" s="22"/>
      <c r="F45" s="22"/>
      <c r="G45" s="22">
        <v>3.3</v>
      </c>
      <c r="H45" s="22">
        <v>16281.433</v>
      </c>
      <c r="I45" s="22">
        <v>46.636</v>
      </c>
      <c r="J45" s="22">
        <v>564.786</v>
      </c>
      <c r="K45" s="22"/>
      <c r="L45" s="22"/>
      <c r="M45" s="22">
        <v>15.89</v>
      </c>
      <c r="N45" s="22">
        <v>519.461</v>
      </c>
      <c r="O45" s="22"/>
      <c r="P45" s="22">
        <v>3.4</v>
      </c>
      <c r="Q45" s="22">
        <v>22.5</v>
      </c>
      <c r="R45" s="22"/>
      <c r="S45" s="22">
        <v>28.443</v>
      </c>
      <c r="T45" s="22">
        <v>1252.069</v>
      </c>
      <c r="U45" s="22"/>
      <c r="V45" s="22"/>
      <c r="W45" s="22"/>
      <c r="X45" s="22"/>
      <c r="Y45" s="22">
        <v>4.3</v>
      </c>
      <c r="Z45" s="22">
        <v>4.555</v>
      </c>
      <c r="AA45" s="23"/>
    </row>
    <row r="46" spans="1:27" ht="18.75">
      <c r="A46" s="20">
        <v>41</v>
      </c>
      <c r="B46" s="21" t="s">
        <v>57</v>
      </c>
      <c r="C46" s="22">
        <v>17.67</v>
      </c>
      <c r="D46" s="22"/>
      <c r="E46" s="22"/>
      <c r="F46" s="22"/>
      <c r="G46" s="22"/>
      <c r="H46" s="22">
        <v>199.617</v>
      </c>
      <c r="I46" s="22">
        <v>11.356</v>
      </c>
      <c r="J46" s="22">
        <v>218.446</v>
      </c>
      <c r="K46" s="22"/>
      <c r="L46" s="22"/>
      <c r="M46" s="22"/>
      <c r="N46" s="22">
        <v>309.007</v>
      </c>
      <c r="O46" s="22"/>
      <c r="P46" s="22">
        <v>1.61</v>
      </c>
      <c r="Q46" s="22"/>
      <c r="R46" s="22"/>
      <c r="S46" s="22"/>
      <c r="T46" s="22">
        <v>76.076</v>
      </c>
      <c r="U46" s="22"/>
      <c r="V46" s="22">
        <v>7.493</v>
      </c>
      <c r="W46" s="22"/>
      <c r="X46" s="22"/>
      <c r="Y46" s="22"/>
      <c r="Z46" s="22">
        <v>8.338</v>
      </c>
      <c r="AA46" s="23"/>
    </row>
    <row r="47" spans="1:27" ht="18.75">
      <c r="A47" s="20">
        <v>42</v>
      </c>
      <c r="B47" s="21" t="s">
        <v>58</v>
      </c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3"/>
    </row>
    <row r="48" spans="1:27" ht="18.75">
      <c r="A48" s="20">
        <v>43</v>
      </c>
      <c r="B48" s="21" t="s">
        <v>59</v>
      </c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3"/>
    </row>
    <row r="49" spans="1:27" ht="18.75">
      <c r="A49" s="20">
        <v>44</v>
      </c>
      <c r="B49" s="21" t="s">
        <v>60</v>
      </c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3"/>
    </row>
    <row r="50" spans="1:27" ht="18.75">
      <c r="A50" s="20">
        <v>45</v>
      </c>
      <c r="B50" s="21" t="s">
        <v>61</v>
      </c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3"/>
    </row>
    <row r="51" spans="1:27" ht="18.75">
      <c r="A51" s="20">
        <v>46</v>
      </c>
      <c r="B51" s="21" t="s">
        <v>62</v>
      </c>
      <c r="C51" s="22">
        <v>13.079</v>
      </c>
      <c r="D51" s="22">
        <v>25.631</v>
      </c>
      <c r="E51" s="22"/>
      <c r="F51" s="22"/>
      <c r="G51" s="22"/>
      <c r="H51" s="22">
        <v>677.505</v>
      </c>
      <c r="I51" s="22">
        <v>29.085</v>
      </c>
      <c r="J51" s="22">
        <v>294.686</v>
      </c>
      <c r="K51" s="22"/>
      <c r="L51" s="22"/>
      <c r="M51" s="22">
        <v>6.348</v>
      </c>
      <c r="N51" s="22">
        <v>150.095</v>
      </c>
      <c r="O51" s="22"/>
      <c r="P51" s="22">
        <v>36.725</v>
      </c>
      <c r="Q51" s="22">
        <v>15</v>
      </c>
      <c r="R51" s="22"/>
      <c r="S51" s="22"/>
      <c r="T51" s="22">
        <v>438.158</v>
      </c>
      <c r="U51" s="22"/>
      <c r="V51" s="22"/>
      <c r="W51" s="22"/>
      <c r="X51" s="22"/>
      <c r="Y51" s="22"/>
      <c r="Z51" s="22"/>
      <c r="AA51" s="23" t="s">
        <v>31</v>
      </c>
    </row>
    <row r="52" spans="1:27" ht="18.75">
      <c r="A52" s="20">
        <v>47</v>
      </c>
      <c r="B52" s="21" t="s">
        <v>63</v>
      </c>
      <c r="C52" s="22"/>
      <c r="D52" s="22">
        <v>61.88</v>
      </c>
      <c r="E52" s="22"/>
      <c r="F52" s="22"/>
      <c r="G52" s="22"/>
      <c r="H52" s="22">
        <v>1154.25</v>
      </c>
      <c r="I52" s="22">
        <v>1.54</v>
      </c>
      <c r="J52" s="22">
        <v>741.73</v>
      </c>
      <c r="K52" s="22"/>
      <c r="L52" s="22"/>
      <c r="M52" s="22">
        <v>2</v>
      </c>
      <c r="N52" s="22">
        <v>251.77</v>
      </c>
      <c r="O52" s="22"/>
      <c r="P52" s="22">
        <v>163.33</v>
      </c>
      <c r="Q52" s="22"/>
      <c r="R52" s="22"/>
      <c r="S52" s="22"/>
      <c r="T52" s="22">
        <v>1406.44</v>
      </c>
      <c r="U52" s="22"/>
      <c r="V52" s="22">
        <v>8.53</v>
      </c>
      <c r="W52" s="22"/>
      <c r="X52" s="22"/>
      <c r="Y52" s="22"/>
      <c r="Z52" s="22">
        <v>305.29</v>
      </c>
      <c r="AA52" s="23" t="s">
        <v>31</v>
      </c>
    </row>
    <row r="53" spans="1:27" ht="18.75">
      <c r="A53" s="20">
        <v>48</v>
      </c>
      <c r="B53" s="21" t="s">
        <v>64</v>
      </c>
      <c r="C53" s="22"/>
      <c r="D53" s="22">
        <v>8.404</v>
      </c>
      <c r="E53" s="22">
        <v>0.9</v>
      </c>
      <c r="F53" s="22"/>
      <c r="G53" s="22"/>
      <c r="H53" s="22">
        <v>426.751</v>
      </c>
      <c r="I53" s="22">
        <v>38.717</v>
      </c>
      <c r="J53" s="22">
        <v>130.651</v>
      </c>
      <c r="K53" s="22"/>
      <c r="L53" s="22"/>
      <c r="M53" s="22"/>
      <c r="N53" s="22">
        <v>270.778</v>
      </c>
      <c r="O53" s="22"/>
      <c r="P53" s="22">
        <v>21.5</v>
      </c>
      <c r="Q53" s="22"/>
      <c r="R53" s="22"/>
      <c r="S53" s="22"/>
      <c r="T53" s="22">
        <v>960.089</v>
      </c>
      <c r="U53" s="22">
        <v>4.77</v>
      </c>
      <c r="V53" s="22">
        <v>4.32</v>
      </c>
      <c r="W53" s="22"/>
      <c r="X53" s="22"/>
      <c r="Y53" s="22"/>
      <c r="Z53" s="22">
        <v>29.072</v>
      </c>
      <c r="AA53" s="23"/>
    </row>
    <row r="54" spans="1:27" ht="18.75">
      <c r="A54" s="20">
        <v>49</v>
      </c>
      <c r="B54" s="21" t="s">
        <v>65</v>
      </c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3"/>
    </row>
    <row r="55" spans="1:27" ht="18.75">
      <c r="A55" s="20">
        <v>50</v>
      </c>
      <c r="B55" s="21" t="s">
        <v>66</v>
      </c>
      <c r="C55" s="22"/>
      <c r="D55" s="22">
        <v>4513.013</v>
      </c>
      <c r="E55" s="22"/>
      <c r="F55" s="22"/>
      <c r="G55" s="22">
        <v>11.592</v>
      </c>
      <c r="H55" s="22">
        <v>43204.138</v>
      </c>
      <c r="I55" s="22">
        <v>2</v>
      </c>
      <c r="J55" s="22">
        <v>21311.687</v>
      </c>
      <c r="K55" s="22"/>
      <c r="L55" s="22">
        <v>5</v>
      </c>
      <c r="M55" s="22">
        <v>5677.443</v>
      </c>
      <c r="N55" s="22">
        <v>133047.219</v>
      </c>
      <c r="O55" s="22"/>
      <c r="P55" s="22">
        <v>10820.039</v>
      </c>
      <c r="Q55" s="22">
        <v>12.18</v>
      </c>
      <c r="R55" s="22"/>
      <c r="S55" s="22">
        <v>6412.27</v>
      </c>
      <c r="T55" s="22">
        <v>64461.688</v>
      </c>
      <c r="U55" s="22"/>
      <c r="V55" s="22"/>
      <c r="W55" s="22"/>
      <c r="X55" s="22"/>
      <c r="Y55" s="22">
        <v>1.585</v>
      </c>
      <c r="Z55" s="22">
        <v>26394.912</v>
      </c>
      <c r="AA55" s="23"/>
    </row>
    <row r="56" spans="1:27" ht="18.75">
      <c r="A56" s="20">
        <v>51</v>
      </c>
      <c r="B56" s="21" t="s">
        <v>67</v>
      </c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3"/>
    </row>
    <row r="57" spans="1:27" ht="18.75">
      <c r="A57" s="20">
        <v>52</v>
      </c>
      <c r="B57" s="21" t="s">
        <v>68</v>
      </c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3"/>
    </row>
    <row r="58" spans="1:27" ht="18.75">
      <c r="A58" s="20">
        <v>53</v>
      </c>
      <c r="B58" s="21" t="s">
        <v>69</v>
      </c>
      <c r="C58" s="22">
        <v>1.734</v>
      </c>
      <c r="D58" s="22">
        <v>121.792</v>
      </c>
      <c r="E58" s="22"/>
      <c r="F58" s="22"/>
      <c r="G58" s="22"/>
      <c r="H58" s="22">
        <v>1672.53</v>
      </c>
      <c r="I58" s="22">
        <v>21.463</v>
      </c>
      <c r="J58" s="22">
        <v>573.182</v>
      </c>
      <c r="K58" s="22">
        <v>9.18</v>
      </c>
      <c r="L58" s="22"/>
      <c r="M58" s="22"/>
      <c r="N58" s="22">
        <v>538.79</v>
      </c>
      <c r="O58" s="22"/>
      <c r="P58" s="22">
        <v>11.365</v>
      </c>
      <c r="Q58" s="22">
        <v>40.23</v>
      </c>
      <c r="R58" s="22"/>
      <c r="S58" s="22">
        <v>15.587</v>
      </c>
      <c r="T58" s="22">
        <v>886.54</v>
      </c>
      <c r="U58" s="22"/>
      <c r="V58" s="22"/>
      <c r="W58" s="22"/>
      <c r="X58" s="22"/>
      <c r="Y58" s="22">
        <v>0.6</v>
      </c>
      <c r="Z58" s="22">
        <v>52.04</v>
      </c>
      <c r="AA58" s="23"/>
    </row>
    <row r="59" spans="1:27" ht="18.75">
      <c r="A59" s="20">
        <v>54</v>
      </c>
      <c r="B59" s="21" t="s">
        <v>70</v>
      </c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3" t="s">
        <v>46</v>
      </c>
    </row>
    <row r="60" spans="1:27" ht="18.75">
      <c r="A60" s="20">
        <v>55</v>
      </c>
      <c r="B60" s="21" t="s">
        <v>71</v>
      </c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3"/>
    </row>
    <row r="61" spans="1:27" ht="18.75">
      <c r="A61" s="20">
        <v>56</v>
      </c>
      <c r="B61" s="21" t="s">
        <v>72</v>
      </c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3"/>
    </row>
    <row r="62" spans="1:27" ht="18.75">
      <c r="A62" s="20">
        <v>57</v>
      </c>
      <c r="B62" s="21" t="s">
        <v>73</v>
      </c>
      <c r="C62" s="22"/>
      <c r="D62" s="22">
        <v>23.535</v>
      </c>
      <c r="E62" s="22"/>
      <c r="F62" s="22"/>
      <c r="G62" s="22"/>
      <c r="H62" s="22">
        <v>4192.61</v>
      </c>
      <c r="I62" s="22">
        <v>7.174</v>
      </c>
      <c r="J62" s="22">
        <v>375.507</v>
      </c>
      <c r="K62" s="22"/>
      <c r="L62" s="22"/>
      <c r="M62" s="22">
        <v>69.02</v>
      </c>
      <c r="N62" s="22">
        <v>1311.429</v>
      </c>
      <c r="O62" s="22"/>
      <c r="P62" s="22"/>
      <c r="Q62" s="22"/>
      <c r="R62" s="22"/>
      <c r="S62" s="22">
        <v>1.74</v>
      </c>
      <c r="T62" s="22">
        <v>1305.581</v>
      </c>
      <c r="U62" s="22"/>
      <c r="V62" s="22"/>
      <c r="W62" s="22"/>
      <c r="X62" s="22"/>
      <c r="Y62" s="22"/>
      <c r="Z62" s="22">
        <v>101.227</v>
      </c>
      <c r="AA62" s="23"/>
    </row>
    <row r="63" spans="1:27" ht="18.75">
      <c r="A63" s="20">
        <v>58</v>
      </c>
      <c r="B63" s="21" t="s">
        <v>74</v>
      </c>
      <c r="C63" s="22"/>
      <c r="D63" s="22">
        <v>30.85</v>
      </c>
      <c r="E63" s="22"/>
      <c r="F63" s="22"/>
      <c r="G63" s="22">
        <v>2.938</v>
      </c>
      <c r="H63" s="22">
        <v>498.505</v>
      </c>
      <c r="I63" s="22">
        <v>26.305</v>
      </c>
      <c r="J63" s="22">
        <v>321.681</v>
      </c>
      <c r="K63" s="22"/>
      <c r="L63" s="22"/>
      <c r="M63" s="22"/>
      <c r="N63" s="22">
        <v>805.102</v>
      </c>
      <c r="O63" s="22">
        <v>2.35</v>
      </c>
      <c r="P63" s="22">
        <v>7.325</v>
      </c>
      <c r="Q63" s="22"/>
      <c r="R63" s="22"/>
      <c r="S63" s="22"/>
      <c r="T63" s="22">
        <v>656.169</v>
      </c>
      <c r="U63" s="22"/>
      <c r="V63" s="22">
        <v>0.6</v>
      </c>
      <c r="W63" s="22"/>
      <c r="X63" s="22"/>
      <c r="Y63" s="22"/>
      <c r="Z63" s="22">
        <v>344.169</v>
      </c>
      <c r="AA63" s="23"/>
    </row>
    <row r="64" spans="1:27" ht="18.75">
      <c r="A64" s="20">
        <v>59</v>
      </c>
      <c r="B64" s="21" t="s">
        <v>75</v>
      </c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3"/>
    </row>
    <row r="65" spans="1:27" ht="18.75">
      <c r="A65" s="20">
        <v>60</v>
      </c>
      <c r="B65" s="21" t="s">
        <v>76</v>
      </c>
      <c r="C65" s="22">
        <v>0.65</v>
      </c>
      <c r="D65" s="22">
        <v>14.599</v>
      </c>
      <c r="E65" s="22"/>
      <c r="F65" s="22"/>
      <c r="G65" s="22"/>
      <c r="H65" s="22">
        <v>177.167</v>
      </c>
      <c r="I65" s="22">
        <v>5.82</v>
      </c>
      <c r="J65" s="22">
        <v>175.655</v>
      </c>
      <c r="K65" s="22"/>
      <c r="L65" s="22"/>
      <c r="M65" s="22">
        <v>10.43</v>
      </c>
      <c r="N65" s="22">
        <v>409.077</v>
      </c>
      <c r="O65" s="22"/>
      <c r="P65" s="22">
        <v>1.375</v>
      </c>
      <c r="Q65" s="22"/>
      <c r="R65" s="22"/>
      <c r="S65" s="22"/>
      <c r="T65" s="22">
        <v>138.232</v>
      </c>
      <c r="U65" s="22"/>
      <c r="V65" s="22"/>
      <c r="W65" s="22"/>
      <c r="X65" s="22"/>
      <c r="Y65" s="22"/>
      <c r="Z65" s="22">
        <v>52.567</v>
      </c>
      <c r="AA65" s="23"/>
    </row>
    <row r="66" spans="1:27" ht="18.75">
      <c r="A66" s="20">
        <v>61</v>
      </c>
      <c r="B66" s="21" t="s">
        <v>77</v>
      </c>
      <c r="C66" s="22">
        <v>28.123</v>
      </c>
      <c r="D66" s="22">
        <v>45.229</v>
      </c>
      <c r="E66" s="22"/>
      <c r="F66" s="22"/>
      <c r="G66" s="22">
        <v>1.72</v>
      </c>
      <c r="H66" s="22">
        <v>709.804</v>
      </c>
      <c r="I66" s="22">
        <v>12.856</v>
      </c>
      <c r="J66" s="22">
        <v>116.883</v>
      </c>
      <c r="K66" s="22"/>
      <c r="L66" s="22"/>
      <c r="M66" s="22"/>
      <c r="N66" s="22">
        <v>490.428</v>
      </c>
      <c r="O66" s="22"/>
      <c r="P66" s="22">
        <v>0.377</v>
      </c>
      <c r="Q66" s="22"/>
      <c r="R66" s="22"/>
      <c r="S66" s="22"/>
      <c r="T66" s="22">
        <v>189.198</v>
      </c>
      <c r="U66" s="22"/>
      <c r="V66" s="22"/>
      <c r="W66" s="22"/>
      <c r="X66" s="22"/>
      <c r="Y66" s="22"/>
      <c r="Z66" s="22">
        <v>15.2</v>
      </c>
      <c r="AA66" s="23"/>
    </row>
    <row r="67" spans="1:27" ht="18.75">
      <c r="A67" s="20">
        <v>62</v>
      </c>
      <c r="B67" s="21" t="s">
        <v>78</v>
      </c>
      <c r="C67" s="22"/>
      <c r="D67" s="22">
        <v>157.61</v>
      </c>
      <c r="E67" s="22"/>
      <c r="F67" s="22"/>
      <c r="G67" s="22"/>
      <c r="H67" s="22">
        <v>255.452</v>
      </c>
      <c r="I67" s="22"/>
      <c r="J67" s="22">
        <v>1188.096</v>
      </c>
      <c r="K67" s="22"/>
      <c r="L67" s="22"/>
      <c r="M67" s="22"/>
      <c r="N67" s="22">
        <v>137.204</v>
      </c>
      <c r="O67" s="22"/>
      <c r="P67" s="22">
        <v>117.57</v>
      </c>
      <c r="Q67" s="22"/>
      <c r="R67" s="22"/>
      <c r="S67" s="22"/>
      <c r="T67" s="22">
        <v>872.788</v>
      </c>
      <c r="U67" s="22"/>
      <c r="V67" s="22"/>
      <c r="W67" s="22"/>
      <c r="X67" s="22"/>
      <c r="Y67" s="22"/>
      <c r="Z67" s="22">
        <v>183.665</v>
      </c>
      <c r="AA67" s="23"/>
    </row>
    <row r="68" spans="1:27" ht="18.75">
      <c r="A68" s="20">
        <v>63</v>
      </c>
      <c r="B68" s="21" t="s">
        <v>79</v>
      </c>
      <c r="C68" s="22"/>
      <c r="D68" s="22">
        <v>20.52</v>
      </c>
      <c r="E68" s="22"/>
      <c r="F68" s="22"/>
      <c r="G68" s="22">
        <v>1.6</v>
      </c>
      <c r="H68" s="22">
        <v>1361.868</v>
      </c>
      <c r="I68" s="22">
        <v>39.397</v>
      </c>
      <c r="J68" s="22">
        <v>318.354</v>
      </c>
      <c r="K68" s="22">
        <v>0.38</v>
      </c>
      <c r="L68" s="22"/>
      <c r="M68" s="22">
        <v>7.8</v>
      </c>
      <c r="N68" s="22">
        <v>1013.694</v>
      </c>
      <c r="O68" s="22"/>
      <c r="P68" s="22">
        <v>2.2</v>
      </c>
      <c r="Q68" s="22"/>
      <c r="R68" s="22"/>
      <c r="S68" s="22">
        <v>4.4</v>
      </c>
      <c r="T68" s="22">
        <v>1523.792</v>
      </c>
      <c r="U68" s="22"/>
      <c r="V68" s="22">
        <v>0.884</v>
      </c>
      <c r="W68" s="22"/>
      <c r="X68" s="22"/>
      <c r="Y68" s="22"/>
      <c r="Z68" s="22">
        <v>24.584</v>
      </c>
      <c r="AA68" s="23"/>
    </row>
    <row r="69" spans="1:27" ht="18.75">
      <c r="A69" s="20">
        <v>64</v>
      </c>
      <c r="B69" s="21" t="s">
        <v>80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3"/>
    </row>
    <row r="70" spans="1:27" ht="18.75">
      <c r="A70" s="20">
        <v>65</v>
      </c>
      <c r="B70" s="21" t="s">
        <v>81</v>
      </c>
      <c r="C70" s="22">
        <v>6.942</v>
      </c>
      <c r="D70" s="22">
        <v>46.028</v>
      </c>
      <c r="E70" s="22"/>
      <c r="F70" s="22">
        <v>1</v>
      </c>
      <c r="G70" s="22">
        <v>1.4</v>
      </c>
      <c r="H70" s="22">
        <v>1135.036</v>
      </c>
      <c r="I70" s="22">
        <v>72.488</v>
      </c>
      <c r="J70" s="22">
        <v>3761.178</v>
      </c>
      <c r="K70" s="22">
        <v>24.756</v>
      </c>
      <c r="L70" s="22">
        <v>11.77</v>
      </c>
      <c r="M70" s="22"/>
      <c r="N70" s="22">
        <v>901.127</v>
      </c>
      <c r="O70" s="22"/>
      <c r="P70" s="22">
        <v>6.307</v>
      </c>
      <c r="Q70" s="22">
        <v>17.81</v>
      </c>
      <c r="R70" s="22">
        <v>270.7</v>
      </c>
      <c r="S70" s="22">
        <v>32.11</v>
      </c>
      <c r="T70" s="22">
        <v>3317.162</v>
      </c>
      <c r="U70" s="22"/>
      <c r="V70" s="22"/>
      <c r="W70" s="22"/>
      <c r="X70" s="22"/>
      <c r="Y70" s="22"/>
      <c r="Z70" s="22">
        <v>62.868</v>
      </c>
      <c r="AA70" s="23"/>
    </row>
    <row r="71" spans="1:27" ht="18.75">
      <c r="A71" s="20">
        <v>66</v>
      </c>
      <c r="B71" s="21" t="s">
        <v>82</v>
      </c>
      <c r="C71" s="22">
        <v>1.524</v>
      </c>
      <c r="D71" s="22">
        <v>106.423</v>
      </c>
      <c r="E71" s="22">
        <v>7.355</v>
      </c>
      <c r="F71" s="22"/>
      <c r="G71" s="22">
        <v>16.173</v>
      </c>
      <c r="H71" s="22">
        <v>1648.695</v>
      </c>
      <c r="I71" s="22">
        <v>1279.059</v>
      </c>
      <c r="J71" s="22">
        <v>1166.218</v>
      </c>
      <c r="K71" s="22">
        <v>5.2</v>
      </c>
      <c r="L71" s="22">
        <v>11.339</v>
      </c>
      <c r="M71" s="22">
        <v>56.994</v>
      </c>
      <c r="N71" s="22">
        <v>755.73</v>
      </c>
      <c r="O71" s="22"/>
      <c r="P71" s="22">
        <v>13.788</v>
      </c>
      <c r="Q71" s="22">
        <v>35.21</v>
      </c>
      <c r="R71" s="22">
        <v>101.058</v>
      </c>
      <c r="S71" s="22">
        <v>353.977</v>
      </c>
      <c r="T71" s="22">
        <v>2318.621</v>
      </c>
      <c r="U71" s="22"/>
      <c r="V71" s="22">
        <v>9.045</v>
      </c>
      <c r="W71" s="22"/>
      <c r="X71" s="22"/>
      <c r="Y71" s="22">
        <v>5.58</v>
      </c>
      <c r="Z71" s="22">
        <v>1252.645</v>
      </c>
      <c r="AA71" s="23"/>
    </row>
    <row r="72" spans="1:27" ht="18.75">
      <c r="A72" s="20">
        <v>67</v>
      </c>
      <c r="B72" s="21" t="s">
        <v>83</v>
      </c>
      <c r="C72" s="22"/>
      <c r="D72" s="22">
        <v>2120.9</v>
      </c>
      <c r="E72" s="22"/>
      <c r="F72" s="22"/>
      <c r="G72" s="22"/>
      <c r="H72" s="22">
        <v>115803.41</v>
      </c>
      <c r="I72" s="22">
        <v>61.58</v>
      </c>
      <c r="J72" s="22">
        <v>675302.03</v>
      </c>
      <c r="K72" s="22"/>
      <c r="L72" s="22"/>
      <c r="M72" s="22"/>
      <c r="N72" s="22">
        <v>425476.37</v>
      </c>
      <c r="O72" s="22"/>
      <c r="P72" s="22">
        <v>44.73</v>
      </c>
      <c r="Q72" s="22">
        <v>5.5</v>
      </c>
      <c r="R72" s="22"/>
      <c r="S72" s="22"/>
      <c r="T72" s="22">
        <v>39385.5</v>
      </c>
      <c r="U72" s="22"/>
      <c r="V72" s="22"/>
      <c r="W72" s="22"/>
      <c r="X72" s="22"/>
      <c r="Y72" s="22"/>
      <c r="Z72" s="22">
        <v>304.46</v>
      </c>
      <c r="AA72" s="23"/>
    </row>
    <row r="73" spans="1:27" ht="18.75">
      <c r="A73" s="20">
        <v>68</v>
      </c>
      <c r="B73" s="21" t="s">
        <v>84</v>
      </c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3"/>
    </row>
    <row r="74" spans="1:27" ht="18.75">
      <c r="A74" s="20">
        <v>69</v>
      </c>
      <c r="B74" s="21" t="s">
        <v>85</v>
      </c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3"/>
    </row>
    <row r="75" spans="1:27" ht="18.75">
      <c r="A75" s="20">
        <v>70</v>
      </c>
      <c r="B75" s="21" t="s">
        <v>86</v>
      </c>
      <c r="C75" s="22"/>
      <c r="D75" s="22">
        <v>0.296</v>
      </c>
      <c r="E75" s="22">
        <v>3.493</v>
      </c>
      <c r="F75" s="22"/>
      <c r="G75" s="22"/>
      <c r="H75" s="22">
        <v>438.429</v>
      </c>
      <c r="I75" s="22"/>
      <c r="J75" s="22">
        <v>274.711</v>
      </c>
      <c r="K75" s="22">
        <v>18.38</v>
      </c>
      <c r="L75" s="22"/>
      <c r="M75" s="22">
        <v>2</v>
      </c>
      <c r="N75" s="22">
        <v>161.215</v>
      </c>
      <c r="O75" s="22"/>
      <c r="P75" s="22">
        <v>13.44</v>
      </c>
      <c r="Q75" s="22">
        <v>116.145</v>
      </c>
      <c r="R75" s="22"/>
      <c r="S75" s="22"/>
      <c r="T75" s="22">
        <v>734.996</v>
      </c>
      <c r="U75" s="22"/>
      <c r="V75" s="22"/>
      <c r="W75" s="22"/>
      <c r="X75" s="22"/>
      <c r="Y75" s="22"/>
      <c r="Z75" s="22">
        <v>55.928</v>
      </c>
      <c r="AA75" s="23"/>
    </row>
    <row r="76" spans="1:27" ht="18.75">
      <c r="A76" s="20">
        <v>71</v>
      </c>
      <c r="B76" s="21" t="s">
        <v>87</v>
      </c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3"/>
    </row>
    <row r="77" spans="1:27" ht="18.75">
      <c r="A77" s="20">
        <v>72</v>
      </c>
      <c r="B77" s="21" t="s">
        <v>88</v>
      </c>
      <c r="C77" s="22"/>
      <c r="D77" s="22">
        <v>45.014</v>
      </c>
      <c r="E77" s="22">
        <v>1.374</v>
      </c>
      <c r="F77" s="22"/>
      <c r="G77" s="22"/>
      <c r="H77" s="22">
        <v>1500.938</v>
      </c>
      <c r="I77" s="22">
        <v>14.727</v>
      </c>
      <c r="J77" s="22">
        <v>268.392</v>
      </c>
      <c r="K77" s="22"/>
      <c r="L77" s="22"/>
      <c r="M77" s="22">
        <v>9.71</v>
      </c>
      <c r="N77" s="22">
        <v>369.34</v>
      </c>
      <c r="O77" s="22"/>
      <c r="P77" s="22">
        <v>48.313</v>
      </c>
      <c r="Q77" s="22">
        <v>6.6</v>
      </c>
      <c r="R77" s="22">
        <v>35.2</v>
      </c>
      <c r="S77" s="22">
        <v>10.761</v>
      </c>
      <c r="T77" s="22">
        <v>3013.244</v>
      </c>
      <c r="U77" s="22"/>
      <c r="V77" s="22">
        <v>10</v>
      </c>
      <c r="W77" s="22"/>
      <c r="X77" s="22"/>
      <c r="Y77" s="22"/>
      <c r="Z77" s="22">
        <v>318.637</v>
      </c>
      <c r="AA77" s="23"/>
    </row>
    <row r="78" spans="1:27" ht="18.75">
      <c r="A78" s="20">
        <v>73</v>
      </c>
      <c r="B78" s="21" t="s">
        <v>89</v>
      </c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3"/>
    </row>
    <row r="79" spans="1:27" ht="18.75">
      <c r="A79" s="20">
        <v>74</v>
      </c>
      <c r="B79" s="21" t="s">
        <v>90</v>
      </c>
      <c r="C79" s="22">
        <v>43.06</v>
      </c>
      <c r="D79" s="22">
        <v>6399</v>
      </c>
      <c r="E79" s="22">
        <v>0.5</v>
      </c>
      <c r="F79" s="22"/>
      <c r="G79" s="22">
        <v>13.36</v>
      </c>
      <c r="H79" s="22">
        <v>62523.9</v>
      </c>
      <c r="I79" s="22">
        <v>294.47</v>
      </c>
      <c r="J79" s="22">
        <v>1980.61</v>
      </c>
      <c r="K79" s="22">
        <v>2.5</v>
      </c>
      <c r="L79" s="22"/>
      <c r="M79" s="22">
        <v>10.5</v>
      </c>
      <c r="N79" s="22">
        <v>27887.7</v>
      </c>
      <c r="O79" s="22">
        <v>35.52</v>
      </c>
      <c r="P79" s="22">
        <v>6.38</v>
      </c>
      <c r="Q79" s="22">
        <v>9.75</v>
      </c>
      <c r="R79" s="22">
        <v>172.3</v>
      </c>
      <c r="S79" s="22">
        <v>13.75</v>
      </c>
      <c r="T79" s="22">
        <v>55677</v>
      </c>
      <c r="U79" s="22">
        <v>70</v>
      </c>
      <c r="V79" s="22">
        <v>5207</v>
      </c>
      <c r="W79" s="22"/>
      <c r="X79" s="22"/>
      <c r="Y79" s="22"/>
      <c r="Z79" s="22">
        <v>136.9</v>
      </c>
      <c r="AA79" s="23"/>
    </row>
    <row r="80" spans="1:27" ht="18.75">
      <c r="A80" s="20">
        <v>75</v>
      </c>
      <c r="B80" s="21" t="s">
        <v>91</v>
      </c>
      <c r="C80" s="22"/>
      <c r="D80" s="22">
        <v>22.81</v>
      </c>
      <c r="E80" s="22"/>
      <c r="F80" s="22">
        <v>13.47</v>
      </c>
      <c r="G80" s="22"/>
      <c r="H80" s="22">
        <v>899.932</v>
      </c>
      <c r="I80" s="22"/>
      <c r="J80" s="22">
        <v>431.901</v>
      </c>
      <c r="K80" s="22">
        <v>30.311</v>
      </c>
      <c r="L80" s="22">
        <v>19.92</v>
      </c>
      <c r="M80" s="22"/>
      <c r="N80" s="22">
        <v>449.169</v>
      </c>
      <c r="O80" s="22"/>
      <c r="P80" s="22">
        <v>19.502</v>
      </c>
      <c r="Q80" s="22">
        <v>88.671</v>
      </c>
      <c r="R80" s="22">
        <v>43.16</v>
      </c>
      <c r="S80" s="22">
        <v>2.1</v>
      </c>
      <c r="T80" s="22">
        <v>2140.979</v>
      </c>
      <c r="U80" s="22"/>
      <c r="V80" s="22">
        <v>1.04</v>
      </c>
      <c r="W80" s="22"/>
      <c r="X80" s="22"/>
      <c r="Y80" s="22"/>
      <c r="Z80" s="22">
        <v>174.707</v>
      </c>
      <c r="AA80" s="23"/>
    </row>
    <row r="81" spans="1:27" ht="18.75">
      <c r="A81" s="20">
        <v>76</v>
      </c>
      <c r="B81" s="21" t="s">
        <v>92</v>
      </c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3"/>
    </row>
    <row r="82" spans="1:27" ht="18.75">
      <c r="A82" s="24" t="s">
        <v>93</v>
      </c>
      <c r="B82" s="25"/>
      <c r="C82" s="26">
        <f>SUM(C6:C81)</f>
        <v>3528.943</v>
      </c>
      <c r="D82" s="26">
        <f aca="true" t="shared" si="0" ref="D82:Z82">SUM(D6:D81)</f>
        <v>16925.402000000002</v>
      </c>
      <c r="E82" s="26">
        <f t="shared" si="0"/>
        <v>28.734999999999996</v>
      </c>
      <c r="F82" s="26">
        <f t="shared" si="0"/>
        <v>34.72</v>
      </c>
      <c r="G82" s="26">
        <f t="shared" si="0"/>
        <v>251.96800000000002</v>
      </c>
      <c r="H82" s="26">
        <f t="shared" si="0"/>
        <v>439784.01499999996</v>
      </c>
      <c r="I82" s="26">
        <f t="shared" si="0"/>
        <v>3989.1630000000005</v>
      </c>
      <c r="J82" s="26">
        <f t="shared" si="0"/>
        <v>732977.487</v>
      </c>
      <c r="K82" s="26">
        <f t="shared" si="0"/>
        <v>172.40800000000002</v>
      </c>
      <c r="L82" s="26">
        <f t="shared" si="0"/>
        <v>66.369</v>
      </c>
      <c r="M82" s="26">
        <f t="shared" si="0"/>
        <v>6190.019000000001</v>
      </c>
      <c r="N82" s="26">
        <f t="shared" si="0"/>
        <v>643241.994</v>
      </c>
      <c r="O82" s="26">
        <f t="shared" si="0"/>
        <v>78.56</v>
      </c>
      <c r="P82" s="26">
        <f t="shared" si="0"/>
        <v>12869.694000000003</v>
      </c>
      <c r="Q82" s="26">
        <f t="shared" si="0"/>
        <v>1106.5720000000001</v>
      </c>
      <c r="R82" s="26">
        <f t="shared" si="0"/>
        <v>1138.4640000000002</v>
      </c>
      <c r="S82" s="26">
        <f t="shared" si="0"/>
        <v>8385.740000000002</v>
      </c>
      <c r="T82" s="26">
        <f t="shared" si="0"/>
        <v>401929.44399999996</v>
      </c>
      <c r="U82" s="26">
        <f t="shared" si="0"/>
        <v>77.401</v>
      </c>
      <c r="V82" s="26">
        <f t="shared" si="0"/>
        <v>5363.641</v>
      </c>
      <c r="W82" s="26">
        <f t="shared" si="0"/>
        <v>15.1</v>
      </c>
      <c r="X82" s="26">
        <f t="shared" si="0"/>
        <v>2.5</v>
      </c>
      <c r="Y82" s="26">
        <f t="shared" si="0"/>
        <v>57.74499999999999</v>
      </c>
      <c r="Z82" s="26">
        <f t="shared" si="0"/>
        <v>53662.27800000002</v>
      </c>
      <c r="AA82" s="27"/>
    </row>
    <row r="84" spans="2:20" ht="18.75">
      <c r="B84" s="28"/>
      <c r="C84" s="29"/>
      <c r="D84" s="29"/>
      <c r="E84" s="29"/>
      <c r="F84" s="29"/>
      <c r="G84" s="29"/>
      <c r="H84" s="29"/>
      <c r="I84" s="30"/>
      <c r="J84" s="30"/>
      <c r="K84" s="30"/>
      <c r="L84" s="30"/>
      <c r="M84" s="30"/>
      <c r="N84" s="30"/>
      <c r="O84" s="31"/>
      <c r="P84" s="31"/>
      <c r="Q84" s="31"/>
      <c r="R84" s="31"/>
      <c r="S84" s="31"/>
      <c r="T84" s="31"/>
    </row>
    <row r="85" spans="3:20" ht="18.75">
      <c r="C85" s="29"/>
      <c r="D85" s="29"/>
      <c r="E85" s="29"/>
      <c r="F85" s="29"/>
      <c r="G85" s="29"/>
      <c r="H85" s="29"/>
      <c r="I85" s="30"/>
      <c r="J85" s="30"/>
      <c r="K85" s="30"/>
      <c r="L85" s="30"/>
      <c r="M85" s="30"/>
      <c r="N85" s="30"/>
      <c r="O85" s="31"/>
      <c r="P85" s="31"/>
      <c r="Q85" s="31"/>
      <c r="R85" s="31"/>
      <c r="S85" s="31"/>
      <c r="T85" s="31"/>
    </row>
    <row r="86" spans="3:4" ht="18.75">
      <c r="C86" s="5" t="s">
        <v>14</v>
      </c>
      <c r="D86" s="32" t="s">
        <v>94</v>
      </c>
    </row>
    <row r="87" ht="18.75">
      <c r="D87" s="33" t="s">
        <v>95</v>
      </c>
    </row>
    <row r="88" ht="18.75">
      <c r="D88" s="32" t="s">
        <v>96</v>
      </c>
    </row>
    <row r="99" ht="18.75">
      <c r="B99" s="34"/>
    </row>
  </sheetData>
  <sheetProtection/>
  <mergeCells count="9">
    <mergeCell ref="A82:B82"/>
    <mergeCell ref="A1:AA1"/>
    <mergeCell ref="A3:A4"/>
    <mergeCell ref="B3:B4"/>
    <mergeCell ref="C3:Z3"/>
    <mergeCell ref="C4:H4"/>
    <mergeCell ref="I4:N4"/>
    <mergeCell ref="O4:T4"/>
    <mergeCell ref="U4:Z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2016-07-07T07:44:48Z</dcterms:created>
  <dcterms:modified xsi:type="dcterms:W3CDTF">2016-07-07T07:46:17Z</dcterms:modified>
  <cp:category/>
  <cp:version/>
  <cp:contentType/>
  <cp:contentStatus/>
</cp:coreProperties>
</file>