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15" windowWidth="20595" windowHeight="8700"/>
  </bookViews>
  <sheets>
    <sheet name="จัดสรร " sheetId="1" r:id="rId1"/>
  </sheets>
  <externalReferences>
    <externalReference r:id="rId2"/>
  </externalReferences>
  <definedNames>
    <definedName name="Excel_BuiltIn_Print_Area">#REF!</definedName>
  </definedNames>
  <calcPr calcId="145621"/>
</workbook>
</file>

<file path=xl/calcChain.xml><?xml version="1.0" encoding="utf-8"?>
<calcChain xmlns="http://schemas.openxmlformats.org/spreadsheetml/2006/main">
  <c r="E12" i="1" l="1"/>
  <c r="F11" i="1"/>
  <c r="F12" i="1" s="1"/>
  <c r="G11" i="1" l="1"/>
  <c r="G12" i="1" l="1"/>
</calcChain>
</file>

<file path=xl/sharedStrings.xml><?xml version="1.0" encoding="utf-8"?>
<sst xmlns="http://schemas.openxmlformats.org/spreadsheetml/2006/main" count="22" uniqueCount="21">
  <si>
    <t>แบบรายละเอียดประกอบการโอนจัดสรรงบประมาณรายจ่ายประจำปีงบประมาณ พ.ศ. 2559</t>
  </si>
  <si>
    <t xml:space="preserve">แผนงานบริหารจัดการทัรพยากรน้ำ โครงการส่งเสริมสนับสนุนการบริหารจัดการน้ำอย่างบูรณาการ </t>
  </si>
  <si>
    <t>เงินอุดหนุนทั่วไป เงินอุดหนุนเป็นค่าจ้างลูกจ้างชั่วคราวถ่ายโอนงานสถานีสูบน้ำด้วยไฟฟ้า (เดือนมกราคม 2558 - เดือนกันยายน 2558)</t>
  </si>
  <si>
    <t>รหัสงบประมาณ 1500822040500002 รหัสแหล่งของเงิน 5911410 รหัสกิจกรรมหลัก 15008XXXXK2250</t>
  </si>
  <si>
    <t>ลำดับ</t>
  </si>
  <si>
    <t>จังหวัด</t>
  </si>
  <si>
    <t>อำเภอ</t>
  </si>
  <si>
    <t>อปท.</t>
  </si>
  <si>
    <t>จำนวนลูกจ้างชั่วคราวและพนักงานจ้างทั่วไป</t>
  </si>
  <si>
    <t xml:space="preserve">ที่ถ่ายโอนจากกรมชลประทาน </t>
  </si>
  <si>
    <t>(รวมค่าประกันสังคมในอัตรา 5%)</t>
  </si>
  <si>
    <t>จำนวน</t>
  </si>
  <si>
    <t>ค่าตอบแทน</t>
  </si>
  <si>
    <t>(คน)</t>
  </si>
  <si>
    <t>รายเดือน (บาท)</t>
  </si>
  <si>
    <t>9 เดือน (บาท)</t>
  </si>
  <si>
    <t>ศรีสะเกษ</t>
  </si>
  <si>
    <t>ราษีไศล</t>
  </si>
  <si>
    <t>ทต.ส้มป่อย</t>
  </si>
  <si>
    <t>ศรีสะเกษ ผลรวม</t>
  </si>
  <si>
    <t>ตามหนังสือกรมส่งเสริมการปกครองท้องถิ่น ที่ มท 0808.2/353  ลงวันที่   8     มกราคม  2559    เลขที่ใบจัดสรร      12839/2559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</si>
</sst>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_-* #,##0.00_-;\-* #,##0.00_-;_-* \-??_-;_-@_-"/>
    <numFmt numFmtId="188" formatCode="_-* #,##0_-;\-* #,##0_-;_-* \-??_-;_-@_-"/>
    <numFmt numFmtId="189" formatCode="_(* #,##0.00_);_(* \(#,##0.00\);_(* \-??_);_(@_)"/>
  </numFmts>
  <fonts count="26" x14ac:knownFonts="1">
    <font>
      <sz val="10"/>
      <name val="Tahoma"/>
      <family val="2"/>
      <charset val="222"/>
    </font>
    <font>
      <sz val="10"/>
      <name val="Arial"/>
      <family val="2"/>
      <charset val="222"/>
    </font>
    <font>
      <b/>
      <sz val="16"/>
      <name val="TH SarabunPSK"/>
      <family val="2"/>
    </font>
    <font>
      <sz val="11"/>
      <color indexed="8"/>
      <name val="Tahoma"/>
      <family val="2"/>
    </font>
    <font>
      <b/>
      <sz val="16"/>
      <name val="TH SarabunPSK"/>
      <family val="2"/>
      <charset val="1"/>
    </font>
    <font>
      <b/>
      <sz val="16"/>
      <name val="TH SarabunPSK"/>
      <family val="2"/>
      <charset val="222"/>
    </font>
    <font>
      <sz val="16"/>
      <name val="TH SarabunPSK"/>
      <family val="2"/>
      <charset val="1"/>
    </font>
    <font>
      <sz val="16"/>
      <name val="TH SarabunPSK"/>
      <family val="2"/>
    </font>
    <font>
      <sz val="11"/>
      <color indexed="9"/>
      <name val="Tahoma"/>
      <family val="2"/>
    </font>
    <font>
      <sz val="11"/>
      <color indexed="2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0"/>
      <name val="Arial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2">
    <xf numFmtId="0" fontId="0" fillId="0" borderId="0"/>
    <xf numFmtId="0" fontId="1" fillId="0" borderId="0"/>
    <xf numFmtId="187" fontId="1" fillId="0" borderId="0" applyFill="0" applyBorder="0" applyAlignment="0" applyProtection="0"/>
    <xf numFmtId="0" fontId="3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1" borderId="7" applyNumberFormat="0" applyAlignment="0" applyProtection="0"/>
    <xf numFmtId="0" fontId="10" fillId="21" borderId="7" applyNumberFormat="0" applyAlignment="0" applyProtection="0"/>
    <xf numFmtId="0" fontId="11" fillId="22" borderId="8" applyNumberFormat="0" applyAlignment="0" applyProtection="0"/>
    <xf numFmtId="0" fontId="11" fillId="22" borderId="8" applyNumberFormat="0" applyAlignment="0" applyProtection="0"/>
    <xf numFmtId="187" fontId="12" fillId="0" borderId="0" applyFill="0" applyBorder="0" applyAlignment="0" applyProtection="0"/>
    <xf numFmtId="189" fontId="12" fillId="0" borderId="0" applyFill="0" applyBorder="0" applyAlignment="0" applyProtection="0"/>
    <xf numFmtId="187" fontId="12" fillId="0" borderId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8" borderId="7" applyNumberFormat="0" applyAlignment="0" applyProtection="0"/>
    <xf numFmtId="0" fontId="18" fillId="8" borderId="7" applyNumberFormat="0" applyAlignment="0" applyProtection="0"/>
    <xf numFmtId="0" fontId="19" fillId="0" borderId="12" applyNumberFormat="0" applyFill="0" applyAlignment="0" applyProtection="0"/>
    <xf numFmtId="0" fontId="19" fillId="0" borderId="12" applyNumberFormat="0" applyFill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12" fillId="24" borderId="13" applyNumberFormat="0" applyAlignment="0" applyProtection="0"/>
    <xf numFmtId="0" fontId="12" fillId="24" borderId="13" applyNumberFormat="0" applyAlignment="0" applyProtection="0"/>
    <xf numFmtId="0" fontId="21" fillId="21" borderId="14" applyNumberFormat="0" applyAlignment="0" applyProtection="0"/>
    <xf numFmtId="0" fontId="21" fillId="21" borderId="14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3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7" fontId="12" fillId="0" borderId="0" applyFill="0" applyBorder="0" applyAlignment="0" applyProtection="0"/>
    <xf numFmtId="187" fontId="12" fillId="0" borderId="0" applyFill="0" applyBorder="0" applyAlignment="0" applyProtection="0"/>
    <xf numFmtId="0" fontId="12" fillId="0" borderId="0"/>
    <xf numFmtId="0" fontId="12" fillId="0" borderId="0"/>
    <xf numFmtId="0" fontId="3" fillId="0" borderId="0"/>
    <xf numFmtId="0" fontId="12" fillId="0" borderId="0"/>
    <xf numFmtId="0" fontId="25" fillId="0" borderId="0"/>
  </cellStyleXfs>
  <cellXfs count="28">
    <xf numFmtId="0" fontId="0" fillId="0" borderId="0" xfId="0"/>
    <xf numFmtId="0" fontId="2" fillId="0" borderId="0" xfId="1" applyFont="1" applyFill="1" applyBorder="1" applyAlignment="1">
      <alignment horizontal="center"/>
    </xf>
    <xf numFmtId="49" fontId="2" fillId="2" borderId="0" xfId="2" applyNumberFormat="1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 vertical="center"/>
    </xf>
    <xf numFmtId="49" fontId="2" fillId="2" borderId="1" xfId="2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88" fontId="4" fillId="0" borderId="2" xfId="2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188" fontId="4" fillId="0" borderId="3" xfId="2" applyNumberFormat="1" applyFont="1" applyFill="1" applyBorder="1" applyAlignment="1" applyProtection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187" fontId="7" fillId="0" borderId="5" xfId="2" applyFont="1" applyFill="1" applyBorder="1" applyAlignment="1" applyProtection="1">
      <alignment horizontal="center"/>
    </xf>
    <xf numFmtId="187" fontId="7" fillId="0" borderId="5" xfId="2" applyFont="1" applyFill="1" applyBorder="1" applyAlignment="1" applyProtection="1"/>
    <xf numFmtId="0" fontId="6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187" fontId="7" fillId="0" borderId="6" xfId="2" applyFont="1" applyFill="1" applyBorder="1" applyAlignment="1" applyProtection="1">
      <alignment horizontal="center"/>
    </xf>
    <xf numFmtId="187" fontId="7" fillId="0" borderId="6" xfId="2" applyFont="1" applyFill="1" applyBorder="1" applyAlignment="1" applyProtection="1"/>
    <xf numFmtId="0" fontId="4" fillId="0" borderId="6" xfId="0" applyFont="1" applyFill="1" applyBorder="1" applyAlignment="1">
      <alignment horizontal="center"/>
    </xf>
  </cellXfs>
  <cellStyles count="102"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1 2" xfId="29"/>
    <cellStyle name="60% - Accent2" xfId="30"/>
    <cellStyle name="60% - Accent2 2" xfId="31"/>
    <cellStyle name="60% - Accent3" xfId="32"/>
    <cellStyle name="60% - Accent3 2" xfId="33"/>
    <cellStyle name="60% - Accent4" xfId="34"/>
    <cellStyle name="60% - Accent4 2" xfId="35"/>
    <cellStyle name="60% - Accent5" xfId="36"/>
    <cellStyle name="60% - Accent5 2" xfId="37"/>
    <cellStyle name="60% - Accent6" xfId="38"/>
    <cellStyle name="60% - Accent6 2" xfId="39"/>
    <cellStyle name="Accent1" xfId="40"/>
    <cellStyle name="Accent1 2" xfId="41"/>
    <cellStyle name="Accent2" xfId="42"/>
    <cellStyle name="Accent2 2" xfId="43"/>
    <cellStyle name="Accent3" xfId="44"/>
    <cellStyle name="Accent3 2" xfId="45"/>
    <cellStyle name="Accent4" xfId="46"/>
    <cellStyle name="Accent4 2" xfId="47"/>
    <cellStyle name="Accent5" xfId="48"/>
    <cellStyle name="Accent5 2" xfId="49"/>
    <cellStyle name="Accent6" xfId="50"/>
    <cellStyle name="Accent6 2" xfId="51"/>
    <cellStyle name="Bad" xfId="52"/>
    <cellStyle name="Bad 2" xfId="53"/>
    <cellStyle name="Calculation" xfId="54"/>
    <cellStyle name="Calculation 2" xfId="55"/>
    <cellStyle name="Check Cell" xfId="56"/>
    <cellStyle name="Check Cell 2" xfId="57"/>
    <cellStyle name="Comma 2" xfId="58"/>
    <cellStyle name="Comma 2 2" xfId="59"/>
    <cellStyle name="Comma 3" xfId="60"/>
    <cellStyle name="Comma 4" xfId="2"/>
    <cellStyle name="Explanatory Text" xfId="61"/>
    <cellStyle name="Explanatory Text 2" xfId="62"/>
    <cellStyle name="Good" xfId="63"/>
    <cellStyle name="Good 2" xfId="64"/>
    <cellStyle name="Heading 1" xfId="65"/>
    <cellStyle name="Heading 1 2" xfId="66"/>
    <cellStyle name="Heading 2" xfId="67"/>
    <cellStyle name="Heading 2 2" xfId="68"/>
    <cellStyle name="Heading 3" xfId="69"/>
    <cellStyle name="Heading 3 2" xfId="70"/>
    <cellStyle name="Heading 4" xfId="71"/>
    <cellStyle name="Heading 4 2" xfId="72"/>
    <cellStyle name="Input" xfId="73"/>
    <cellStyle name="Input 2" xfId="74"/>
    <cellStyle name="Linked Cell" xfId="75"/>
    <cellStyle name="Linked Cell 2" xfId="76"/>
    <cellStyle name="Neutral" xfId="77"/>
    <cellStyle name="Neutral 2" xfId="78"/>
    <cellStyle name="Normal" xfId="0" builtinId="0"/>
    <cellStyle name="Normal 2" xfId="79"/>
    <cellStyle name="Normal 3" xfId="80"/>
    <cellStyle name="Normal 3 2" xfId="81"/>
    <cellStyle name="Normal 3_Sheet2" xfId="82"/>
    <cellStyle name="Normal 4" xfId="83"/>
    <cellStyle name="Normal 5" xfId="84"/>
    <cellStyle name="Normal 6" xfId="1"/>
    <cellStyle name="Note" xfId="85"/>
    <cellStyle name="Note 2" xfId="86"/>
    <cellStyle name="Output" xfId="87"/>
    <cellStyle name="Output 2" xfId="88"/>
    <cellStyle name="Title" xfId="89"/>
    <cellStyle name="Title 2" xfId="90"/>
    <cellStyle name="Total" xfId="91"/>
    <cellStyle name="Total 2" xfId="92"/>
    <cellStyle name="Warning Text" xfId="93"/>
    <cellStyle name="Warning Text 2" xfId="94"/>
    <cellStyle name="เครื่องหมายจุลภาค 2" xfId="9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96"/>
    <cellStyle name="ปกติ 2" xfId="97"/>
    <cellStyle name="ปกติ 2 2" xfId="98"/>
    <cellStyle name="ปกติ 2_บัญชีรายหัว (กกถ.)" xfId="99"/>
    <cellStyle name="ปกติ 3" xfId="100"/>
    <cellStyle name="ปกติ_Sheet1" xfId="101"/>
    <cellStyle name="ปกติ_ทั่วไป งวดที่ 1+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619;&#3634;&#3618;&#3594;&#3639;&#3656;&#3629;%20&#3629;&#3611;&#3607;.%20&#3626;&#3656;&#3591;&#3626;&#3635;&#3609;&#3633;&#3585;-&#3585;&#3629;&#3591;%20(&#3651;&#3627;&#3617;&#3656;)%20&#3621;&#3641;&#3585;&#3592;&#3657;&#3634;&#3591;%20&#3652;&#3605;&#3619;&#3617;&#3634;&#3626;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วมไตรมาส ๒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Normal="100" workbookViewId="0">
      <selection activeCell="A13" sqref="A13:IV13"/>
    </sheetView>
  </sheetViews>
  <sheetFormatPr defaultColWidth="11.85546875" defaultRowHeight="12.75" outlineLevelRow="2" x14ac:dyDescent="0.2"/>
  <cols>
    <col min="1" max="1" width="9.7109375" customWidth="1"/>
    <col min="2" max="2" width="18" customWidth="1"/>
    <col min="3" max="3" width="21.140625" customWidth="1"/>
    <col min="4" max="4" width="16.42578125" customWidth="1"/>
    <col min="5" max="5" width="16.5703125" customWidth="1"/>
    <col min="6" max="6" width="14.5703125" customWidth="1"/>
    <col min="7" max="7" width="26.140625" customWidth="1"/>
  </cols>
  <sheetData>
    <row r="1" spans="1:7" ht="21" x14ac:dyDescent="0.35">
      <c r="A1" s="1" t="s">
        <v>0</v>
      </c>
      <c r="B1" s="1"/>
      <c r="C1" s="1"/>
      <c r="D1" s="1"/>
      <c r="E1" s="1"/>
      <c r="F1" s="1"/>
      <c r="G1" s="1"/>
    </row>
    <row r="2" spans="1:7" ht="21" outlineLevel="1" x14ac:dyDescent="0.35">
      <c r="A2" s="2" t="s">
        <v>1</v>
      </c>
      <c r="B2" s="2"/>
      <c r="C2" s="2"/>
      <c r="D2" s="2"/>
      <c r="E2" s="2"/>
      <c r="F2" s="2"/>
      <c r="G2" s="2"/>
    </row>
    <row r="3" spans="1:7" ht="21" outlineLevel="1" x14ac:dyDescent="0.2">
      <c r="A3" s="3" t="s">
        <v>2</v>
      </c>
      <c r="B3" s="3"/>
      <c r="C3" s="3"/>
      <c r="D3" s="3"/>
      <c r="E3" s="3"/>
      <c r="F3" s="3"/>
      <c r="G3" s="3"/>
    </row>
    <row r="4" spans="1:7" ht="21" outlineLevel="1" x14ac:dyDescent="0.35">
      <c r="A4" s="2" t="s">
        <v>3</v>
      </c>
      <c r="B4" s="2"/>
      <c r="C4" s="2"/>
      <c r="D4" s="2"/>
      <c r="E4" s="2"/>
      <c r="F4" s="2"/>
      <c r="G4" s="2"/>
    </row>
    <row r="5" spans="1:7" ht="21" outlineLevel="1" x14ac:dyDescent="0.35">
      <c r="A5" s="4" t="s">
        <v>20</v>
      </c>
      <c r="B5" s="4"/>
      <c r="C5" s="4"/>
      <c r="D5" s="4"/>
      <c r="E5" s="4"/>
      <c r="F5" s="4"/>
      <c r="G5" s="4"/>
    </row>
    <row r="6" spans="1:7" ht="18.75" customHeight="1" outlineLevel="2" x14ac:dyDescent="0.35">
      <c r="A6" s="5" t="s">
        <v>4</v>
      </c>
      <c r="B6" s="5" t="s">
        <v>5</v>
      </c>
      <c r="C6" s="5" t="s">
        <v>6</v>
      </c>
      <c r="D6" s="5" t="s">
        <v>7</v>
      </c>
      <c r="E6" s="6" t="s">
        <v>8</v>
      </c>
      <c r="F6" s="6"/>
      <c r="G6" s="6"/>
    </row>
    <row r="7" spans="1:7" ht="18.75" customHeight="1" outlineLevel="2" x14ac:dyDescent="0.35">
      <c r="A7" s="5"/>
      <c r="B7" s="7"/>
      <c r="C7" s="5"/>
      <c r="D7" s="5"/>
      <c r="E7" s="8" t="s">
        <v>9</v>
      </c>
      <c r="F7" s="8"/>
      <c r="G7" s="8"/>
    </row>
    <row r="8" spans="1:7" ht="19.350000000000001" customHeight="1" outlineLevel="2" x14ac:dyDescent="0.35">
      <c r="A8" s="5"/>
      <c r="B8" s="7"/>
      <c r="C8" s="5"/>
      <c r="D8" s="5"/>
      <c r="E8" s="9" t="s">
        <v>10</v>
      </c>
      <c r="F8" s="9"/>
      <c r="G8" s="9"/>
    </row>
    <row r="9" spans="1:7" ht="21" outlineLevel="2" x14ac:dyDescent="0.35">
      <c r="A9" s="5"/>
      <c r="B9" s="7"/>
      <c r="C9" s="5"/>
      <c r="D9" s="5"/>
      <c r="E9" s="10" t="s">
        <v>11</v>
      </c>
      <c r="F9" s="10" t="s">
        <v>12</v>
      </c>
      <c r="G9" s="11" t="s">
        <v>12</v>
      </c>
    </row>
    <row r="10" spans="1:7" ht="21" outlineLevel="2" x14ac:dyDescent="0.35">
      <c r="A10" s="5"/>
      <c r="B10" s="12"/>
      <c r="C10" s="5"/>
      <c r="D10" s="5"/>
      <c r="E10" s="13" t="s">
        <v>13</v>
      </c>
      <c r="F10" s="13" t="s">
        <v>14</v>
      </c>
      <c r="G10" s="14" t="s">
        <v>15</v>
      </c>
    </row>
    <row r="11" spans="1:7" ht="21" outlineLevel="2" x14ac:dyDescent="0.35">
      <c r="A11" s="15">
        <v>1</v>
      </c>
      <c r="B11" s="16" t="s">
        <v>16</v>
      </c>
      <c r="C11" s="17" t="s">
        <v>17</v>
      </c>
      <c r="D11" s="17" t="s">
        <v>18</v>
      </c>
      <c r="E11" s="18">
        <v>1</v>
      </c>
      <c r="F11" s="19">
        <f>E11*10500</f>
        <v>10500</v>
      </c>
      <c r="G11" s="20">
        <f>F11*9</f>
        <v>94500</v>
      </c>
    </row>
    <row r="12" spans="1:7" ht="21" outlineLevel="1" x14ac:dyDescent="0.35">
      <c r="A12" s="21"/>
      <c r="B12" s="22" t="s">
        <v>19</v>
      </c>
      <c r="C12" s="23"/>
      <c r="D12" s="23"/>
      <c r="E12" s="24">
        <f>SUBTOTAL(9,E11:E11)</f>
        <v>1</v>
      </c>
      <c r="F12" s="25">
        <f>SUBTOTAL(9,F11:F11)</f>
        <v>10500</v>
      </c>
      <c r="G12" s="26">
        <f>SUBTOTAL(9,G11:G11)</f>
        <v>94500</v>
      </c>
    </row>
    <row r="13" spans="1:7" ht="21" x14ac:dyDescent="0.35">
      <c r="A13" s="21"/>
      <c r="B13" s="27"/>
      <c r="C13" s="23"/>
      <c r="D13" s="23"/>
      <c r="E13" s="24"/>
      <c r="F13" s="25"/>
      <c r="G13" s="26"/>
    </row>
  </sheetData>
  <sheetProtection selectLockedCells="1" selectUnlockedCells="1"/>
  <mergeCells count="12">
    <mergeCell ref="E7:G7"/>
    <mergeCell ref="E8:G8"/>
    <mergeCell ref="A1:G1"/>
    <mergeCell ref="A2:G2"/>
    <mergeCell ref="A3:G3"/>
    <mergeCell ref="A4:G4"/>
    <mergeCell ref="A5:G5"/>
    <mergeCell ref="A6:A10"/>
    <mergeCell ref="B6:B10"/>
    <mergeCell ref="C6:C10"/>
    <mergeCell ref="D6:D10"/>
    <mergeCell ref="E6:G6"/>
  </mergeCells>
  <pageMargins left="1.1499999999999999" right="0.78740157480314965" top="1.0629921259842521" bottom="1.0629921259842521" header="0.78740157480314965" footer="0.78740157480314965"/>
  <pageSetup paperSize="9" orientation="landscape" horizontalDpi="300" verticalDpi="300" r:id="rId1"/>
  <headerFooter alignWithMargins="0"/>
  <rowBreaks count="1" manualBreakCount="1">
    <brk id="1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จัดสรร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2016-01-13T03:35:17Z</dcterms:created>
  <dcterms:modified xsi:type="dcterms:W3CDTF">2016-01-13T03:38:18Z</dcterms:modified>
</cp:coreProperties>
</file>