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'บัญชีจัดสรร'!$B$1:$G$60</definedName>
    <definedName name="_xlnm.Print_Area" localSheetId="1">'สรุปจังหวัด'!$B$1:$H$14</definedName>
    <definedName name="_xlnm.Print_Titles" localSheetId="0">'บัญชีจัดสรร'!$1:$10</definedName>
    <definedName name="_xlnm.Print_Titles" localSheetId="1">'สรุปจังหวัด'!$1:$6</definedName>
  </definedNames>
  <calcPr fullCalcOnLoad="1"/>
</workbook>
</file>

<file path=xl/sharedStrings.xml><?xml version="1.0" encoding="utf-8"?>
<sst xmlns="http://schemas.openxmlformats.org/spreadsheetml/2006/main" count="183" uniqueCount="99">
  <si>
    <t>บัญชีรายละเอียดประกอบการโอนจัดสรรงบประมาณ ประจำปีงบประมาณ พ.ศ. 2558</t>
  </si>
  <si>
    <t>แผนงานป้องกัน ปราบปราม และบำบัดรักษาผู้ติดยาเสพติด  โครงการป้องกันและแก้ไขปัญหายาเสพติด</t>
  </si>
  <si>
    <t>เงินอุดหนุนทั่วไป เป็นค่าใช้จ่ายสำหรับฝึกอบรมอาชีพให้แก่ผู้ที่ผ่านการบำบัดฟื้นฟู  รหัสงบประมาณ  1500817036500001</t>
  </si>
  <si>
    <t>เงินอุดหนุนทั่วไป เป็นค่าใช้จ่ายสำหรับส่งเสริมการบำบัดฟื้นฟูผู้ติดยาเสพติด  รหัสงบประมาณ  1500817036500002</t>
  </si>
  <si>
    <t xml:space="preserve">แหล่งของเงิน  5811410   กิจกรรมหลัก  15008XXXXJ2160  </t>
  </si>
  <si>
    <t>ตามหนังสือกรมส่งเสริมการปกครองท้องถิ่น ที่ มท 0808.2/             ลงวันที่         กันยายน  2558  เลขที่ใบจัดสรร              /2558</t>
  </si>
  <si>
    <t>ลำดับ</t>
  </si>
  <si>
    <t>จังหวัด</t>
  </si>
  <si>
    <t>อำเภอ</t>
  </si>
  <si>
    <t>องค์กรปกครองส่วนท้องถิ่น</t>
  </si>
  <si>
    <t>ค่าใช้จ่ายสำหรับฝึกอบรมอาชีพ</t>
  </si>
  <si>
    <t>ค่าใช้จ่ายสำหรับส่งเสริม</t>
  </si>
  <si>
    <t>ให้แก่ผู้ที่ผ่านการบำบัดฟื้นฟู</t>
  </si>
  <si>
    <t>การบำบัดฟื้นฟูผู้ติดยาเสพติด</t>
  </si>
  <si>
    <t>รหัสงบประมาณ</t>
  </si>
  <si>
    <t>1500817036500001</t>
  </si>
  <si>
    <t>1500817036500002</t>
  </si>
  <si>
    <t>ชุมพร</t>
  </si>
  <si>
    <t>หลังสวน</t>
  </si>
  <si>
    <t>ทม.หลังสวน</t>
  </si>
  <si>
    <t>ปะทิว</t>
  </si>
  <si>
    <t>ทต.ชุมโค</t>
  </si>
  <si>
    <t>ทต.ทะเลทรัพย์</t>
  </si>
  <si>
    <t>ทต.ปากน้ำหลังสวน</t>
  </si>
  <si>
    <t>ทต.วังตะกอ</t>
  </si>
  <si>
    <t>ท่าแซะ</t>
  </si>
  <si>
    <t>อบต.คุริง</t>
  </si>
  <si>
    <t>อบต.ท่าข้าม</t>
  </si>
  <si>
    <t>อบต.ท่าแซะ</t>
  </si>
  <si>
    <t>อบต.นากระตาม</t>
  </si>
  <si>
    <t>อบต.รับร่อ</t>
  </si>
  <si>
    <t>อบต.สลุย</t>
  </si>
  <si>
    <t>อบต.หงษ์เจริญ</t>
  </si>
  <si>
    <t>อบต.หินแก้ว</t>
  </si>
  <si>
    <t>อบต.ดอนยาง</t>
  </si>
  <si>
    <t>พะโต๊ะ</t>
  </si>
  <si>
    <t>อบต.ปังหวาน</t>
  </si>
  <si>
    <t>ละแม</t>
  </si>
  <si>
    <t>อบต.ทุ่งคาวัด</t>
  </si>
  <si>
    <t>อบต.ทุ่งหลวง</t>
  </si>
  <si>
    <t>สวี</t>
  </si>
  <si>
    <t>อบต.ครน</t>
  </si>
  <si>
    <t>อบต.ท่าหิน</t>
  </si>
  <si>
    <t>อบต.ทุ่งระยะ</t>
  </si>
  <si>
    <t>อบต.นาสัก</t>
  </si>
  <si>
    <t>อบต.วิสัยใต้</t>
  </si>
  <si>
    <t>อบต.นาพญา</t>
  </si>
  <si>
    <t>อบต.บางมะพร้าว</t>
  </si>
  <si>
    <t>อบต.บ้านควน</t>
  </si>
  <si>
    <t>อบต.หาดยาย</t>
  </si>
  <si>
    <t>ชุมพร ผลรวม</t>
  </si>
  <si>
    <t>นราธิวาส</t>
  </si>
  <si>
    <t>บาเจาะ</t>
  </si>
  <si>
    <t>อบต.บาเจาะ</t>
  </si>
  <si>
    <t>นราธิวาส ผลรวม</t>
  </si>
  <si>
    <t>พิษณุโลก</t>
  </si>
  <si>
    <t>บางระกำ</t>
  </si>
  <si>
    <t>ทต.บางระกำเมืองใหม่</t>
  </si>
  <si>
    <t>วัดโบสถ์</t>
  </si>
  <si>
    <t>ทต.วัดโบสถ์</t>
  </si>
  <si>
    <t>พิษณุโลก ผลรวม</t>
  </si>
  <si>
    <t>มหาสารคาม</t>
  </si>
  <si>
    <t>โกสุมพิสัย</t>
  </si>
  <si>
    <t>อบต.ดอนกลาง</t>
  </si>
  <si>
    <t>อบต.โพนงาม</t>
  </si>
  <si>
    <t>อบต.เหล่า</t>
  </si>
  <si>
    <t>มหาสารคาม ผลรวม</t>
  </si>
  <si>
    <t>ลำปาง</t>
  </si>
  <si>
    <t>แจ้ห่ม</t>
  </si>
  <si>
    <t>ทต.ทุ่งผึ้ง</t>
  </si>
  <si>
    <t>ทต.บ้านสา</t>
  </si>
  <si>
    <t>อบต.วิเชตนคร</t>
  </si>
  <si>
    <t>เมืองปาน</t>
  </si>
  <si>
    <t>อบต.บ้านขอ</t>
  </si>
  <si>
    <t>วังเหนือ</t>
  </si>
  <si>
    <t>อบต.ทุ่งฮั้ว</t>
  </si>
  <si>
    <t>อบต.ร่องเคาะ</t>
  </si>
  <si>
    <t>ลำปาง ผลรวม</t>
  </si>
  <si>
    <t>สงขลา</t>
  </si>
  <si>
    <t>สทิงพระ</t>
  </si>
  <si>
    <t>อบต.กระดังงา</t>
  </si>
  <si>
    <t>อบต.จะทิ้งพระ</t>
  </si>
  <si>
    <t>อบต.ดีหลวง</t>
  </si>
  <si>
    <t>สงขลา ผลรวม</t>
  </si>
  <si>
    <t>สิงห์บุรี</t>
  </si>
  <si>
    <t>บางระจัน</t>
  </si>
  <si>
    <t>ทม.บางระจัน</t>
  </si>
  <si>
    <t>สิงห์บุรี ผลรวม</t>
  </si>
  <si>
    <t>ผลรวมทั้งหมด</t>
  </si>
  <si>
    <t>เงินอุดหนุนทั่วไป เป็นค่าใช้จ่ายสำหรับส่งเสริมการบำบัด ฟื้นฟูผู้ติดยาเสพติด  รหัสงบประมาณ  1500817036500002</t>
  </si>
  <si>
    <t>ฝึกอบรมอาชีพ</t>
  </si>
  <si>
    <t>บำบัดฟื้นฟู</t>
  </si>
  <si>
    <t>เลขที่หนังสือ</t>
  </si>
  <si>
    <t>เลขที่ใบจัดสรร</t>
  </si>
  <si>
    <t>วันที่</t>
  </si>
  <si>
    <t>ผู้ที่ผ่านการบำบัด</t>
  </si>
  <si>
    <t>ผู้ติดยาเสพติด</t>
  </si>
  <si>
    <t>21 ก.ย.58</t>
  </si>
  <si>
    <t>รวมทั้งสิ้น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</si>
</sst>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\t&quot;$&quot;#,##0_);\(\t&quot;$&quot;#,##0\)"/>
    <numFmt numFmtId="197" formatCode="\t&quot;$&quot;#,##0_);[Red]\(\t&quot;$&quot;#,##0\)"/>
    <numFmt numFmtId="198" formatCode="\t&quot;$&quot;#,##0.00_);\(\t&quot;$&quot;#,##0.00\)"/>
    <numFmt numFmtId="199" formatCode="\t&quot;$&quot;#,##0.00_);[Red]\(\t&quot;$&quot;#,##0.00\)"/>
    <numFmt numFmtId="200" formatCode="\t&quot;฿&quot;#,##0_);\(\t&quot;฿&quot;#,##0\)"/>
    <numFmt numFmtId="201" formatCode="\t&quot;฿&quot;#,##0_);[Red]\(\t&quot;฿&quot;#,##0\)"/>
    <numFmt numFmtId="202" formatCode="\t&quot;฿&quot;#,##0.00_);\(\t&quot;฿&quot;#,##0.00\)"/>
    <numFmt numFmtId="203" formatCode="\t&quot;฿&quot;#,##0.00_);[Red]\(\t&quot;฿&quot;#,##0.00\)"/>
    <numFmt numFmtId="204" formatCode="_(* #,##0_);_(* \(#,##0\);_(* &quot;-&quot;??_);_(@_)"/>
    <numFmt numFmtId="205" formatCode="[$-D07041E]\t#,##0.00\ "/>
    <numFmt numFmtId="206" formatCode="_-* #,##0.0_-;\-* #,##0.0_-;_-* &quot;-&quot;??_-;_-@_-"/>
    <numFmt numFmtId="207" formatCode="#,##0_ ;\-#,##0\ "/>
    <numFmt numFmtId="208" formatCode="0_ ;\-0\ 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  <numFmt numFmtId="244" formatCode="t&quot;$&quot;#,##0_);\(t&quot;$&quot;#,##0\)"/>
    <numFmt numFmtId="245" formatCode="t&quot;$&quot;#,##0_);[Red]\(t&quot;$&quot;#,##0\)"/>
    <numFmt numFmtId="246" formatCode="t&quot;$&quot;#,##0.00_);\(t&quot;$&quot;#,##0.00\)"/>
    <numFmt numFmtId="247" formatCode="t&quot;$&quot;#,##0.00_);[Red]\(t&quot;$&quot;#,##0.00\)"/>
    <numFmt numFmtId="248" formatCode="[$-D07041E]t#,##0.00\ "/>
    <numFmt numFmtId="249" formatCode="_-* #,##0_-;\-* #,##0_-;_-* \-??_-;_-@_-"/>
    <numFmt numFmtId="250" formatCode="#,##0;[Red]#,##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sz val="10"/>
      <color indexed="8"/>
      <name val="Tahoma"/>
      <family val="0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1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0" borderId="1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21" borderId="2" applyNumberFormat="0" applyAlignment="0" applyProtection="0"/>
    <xf numFmtId="0" fontId="20" fillId="0" borderId="6" applyNumberFormat="0" applyFill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8" applyNumberFormat="0" applyAlignment="0" applyProtection="0"/>
    <xf numFmtId="0" fontId="1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2" fillId="0" borderId="0" xfId="198" applyFont="1" applyFill="1" applyAlignment="1">
      <alignment vertical="center"/>
      <protection/>
    </xf>
    <xf numFmtId="0" fontId="32" fillId="0" borderId="0" xfId="198" applyFont="1" applyFill="1" applyBorder="1" applyAlignment="1">
      <alignment horizontal="center" vertical="center"/>
      <protection/>
    </xf>
    <xf numFmtId="0" fontId="32" fillId="0" borderId="0" xfId="198" applyFont="1" applyFill="1" applyBorder="1" applyAlignment="1">
      <alignment horizontal="center" vertical="center"/>
      <protection/>
    </xf>
    <xf numFmtId="0" fontId="32" fillId="0" borderId="0" xfId="198" applyFont="1" applyFill="1" applyBorder="1" applyAlignment="1">
      <alignment vertical="center"/>
      <protection/>
    </xf>
    <xf numFmtId="0" fontId="32" fillId="0" borderId="0" xfId="198" applyFont="1" applyFill="1" applyBorder="1" applyAlignment="1" applyProtection="1">
      <alignment horizontal="center" vertical="center"/>
      <protection locked="0"/>
    </xf>
    <xf numFmtId="0" fontId="32" fillId="0" borderId="0" xfId="198" applyFont="1" applyFill="1" applyBorder="1" applyAlignment="1" applyProtection="1">
      <alignment horizontal="center" vertical="center"/>
      <protection locked="0"/>
    </xf>
    <xf numFmtId="0" fontId="32" fillId="0" borderId="10" xfId="198" applyFont="1" applyFill="1" applyBorder="1" applyAlignment="1" applyProtection="1">
      <alignment horizontal="center" vertical="center"/>
      <protection locked="0"/>
    </xf>
    <xf numFmtId="0" fontId="32" fillId="0" borderId="0" xfId="198" applyFont="1" applyFill="1" applyAlignment="1">
      <alignment horizontal="center" vertical="center"/>
      <protection/>
    </xf>
    <xf numFmtId="0" fontId="32" fillId="0" borderId="11" xfId="198" applyFont="1" applyFill="1" applyBorder="1" applyAlignment="1">
      <alignment horizontal="center" vertical="center"/>
      <protection/>
    </xf>
    <xf numFmtId="49" fontId="32" fillId="0" borderId="11" xfId="185" applyNumberFormat="1" applyFont="1" applyFill="1" applyBorder="1" applyAlignment="1">
      <alignment horizontal="center" vertical="center"/>
    </xf>
    <xf numFmtId="49" fontId="32" fillId="0" borderId="11" xfId="185" applyNumberFormat="1" applyFont="1" applyFill="1" applyBorder="1" applyAlignment="1">
      <alignment horizontal="center" vertical="center" shrinkToFit="1"/>
    </xf>
    <xf numFmtId="49" fontId="32" fillId="0" borderId="11" xfId="185" applyNumberFormat="1" applyFont="1" applyFill="1" applyBorder="1" applyAlignment="1">
      <alignment horizontal="center" vertical="center" wrapText="1"/>
    </xf>
    <xf numFmtId="188" fontId="32" fillId="0" borderId="11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12" xfId="0" applyFont="1" applyFill="1" applyBorder="1" applyAlignment="1" applyProtection="1">
      <alignment horizontal="center" vertical="center" shrinkToFit="1"/>
      <protection locked="0"/>
    </xf>
    <xf numFmtId="0" fontId="32" fillId="0" borderId="13" xfId="198" applyFont="1" applyFill="1" applyBorder="1" applyAlignment="1">
      <alignment horizontal="center" vertical="center"/>
      <protection/>
    </xf>
    <xf numFmtId="49" fontId="32" fillId="0" borderId="13" xfId="185" applyNumberFormat="1" applyFont="1" applyFill="1" applyBorder="1" applyAlignment="1">
      <alignment horizontal="center" vertical="center"/>
    </xf>
    <xf numFmtId="49" fontId="32" fillId="0" borderId="13" xfId="185" applyNumberFormat="1" applyFont="1" applyFill="1" applyBorder="1" applyAlignment="1">
      <alignment horizontal="center" vertical="center" shrinkToFit="1"/>
    </xf>
    <xf numFmtId="49" fontId="32" fillId="0" borderId="13" xfId="185" applyNumberFormat="1" applyFont="1" applyFill="1" applyBorder="1" applyAlignment="1">
      <alignment horizontal="center" vertical="center" wrapText="1"/>
    </xf>
    <xf numFmtId="188" fontId="32" fillId="0" borderId="13" xfId="178" applyNumberFormat="1" applyFont="1" applyFill="1" applyBorder="1" applyAlignment="1" applyProtection="1">
      <alignment horizontal="center" vertical="center" shrinkToFit="1"/>
      <protection locked="0"/>
    </xf>
    <xf numFmtId="0" fontId="32" fillId="0" borderId="12" xfId="0" applyFont="1" applyFill="1" applyBorder="1" applyAlignment="1" applyProtection="1">
      <alignment horizontal="center" vertical="center" shrinkToFit="1"/>
      <protection locked="0"/>
    </xf>
    <xf numFmtId="0" fontId="32" fillId="0" borderId="14" xfId="198" applyFont="1" applyFill="1" applyBorder="1" applyAlignment="1">
      <alignment horizontal="center" vertical="center"/>
      <protection/>
    </xf>
    <xf numFmtId="49" fontId="32" fillId="0" borderId="14" xfId="185" applyNumberFormat="1" applyFont="1" applyFill="1" applyBorder="1" applyAlignment="1">
      <alignment horizontal="center" vertical="center"/>
    </xf>
    <xf numFmtId="49" fontId="32" fillId="0" borderId="14" xfId="185" applyNumberFormat="1" applyFont="1" applyFill="1" applyBorder="1" applyAlignment="1">
      <alignment horizontal="center" vertical="center" shrinkToFit="1"/>
    </xf>
    <xf numFmtId="49" fontId="32" fillId="0" borderId="14" xfId="185" applyNumberFormat="1" applyFont="1" applyFill="1" applyBorder="1" applyAlignment="1">
      <alignment horizontal="center" vertical="center" wrapText="1"/>
    </xf>
    <xf numFmtId="188" fontId="32" fillId="0" borderId="14" xfId="178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197" applyFont="1" applyFill="1" applyAlignment="1" applyProtection="1">
      <alignment horizontal="center" vertical="center"/>
      <protection locked="0"/>
    </xf>
    <xf numFmtId="0" fontId="33" fillId="0" borderId="15" xfId="199" applyFont="1" applyFill="1" applyBorder="1" applyAlignment="1" applyProtection="1">
      <alignment horizontal="center" vertical="center"/>
      <protection/>
    </xf>
    <xf numFmtId="49" fontId="33" fillId="0" borderId="15" xfId="197" applyNumberFormat="1" applyFont="1" applyFill="1" applyBorder="1" applyAlignment="1" applyProtection="1">
      <alignment vertical="center"/>
      <protection/>
    </xf>
    <xf numFmtId="49" fontId="33" fillId="0" borderId="15" xfId="197" applyNumberFormat="1" applyFont="1" applyFill="1" applyBorder="1" applyAlignment="1" applyProtection="1">
      <alignment vertical="center" shrinkToFit="1"/>
      <protection/>
    </xf>
    <xf numFmtId="188" fontId="33" fillId="0" borderId="11" xfId="178" applyNumberFormat="1" applyFont="1" applyFill="1" applyBorder="1" applyAlignment="1">
      <alignment vertical="top"/>
    </xf>
    <xf numFmtId="0" fontId="33" fillId="0" borderId="0" xfId="198" applyFont="1" applyFill="1" applyBorder="1" applyAlignment="1">
      <alignment vertical="center"/>
      <protection/>
    </xf>
    <xf numFmtId="0" fontId="33" fillId="0" borderId="0" xfId="198" applyFont="1" applyFill="1" applyAlignment="1">
      <alignment vertical="center"/>
      <protection/>
    </xf>
    <xf numFmtId="0" fontId="33" fillId="0" borderId="16" xfId="199" applyFont="1" applyFill="1" applyBorder="1" applyAlignment="1" applyProtection="1">
      <alignment horizontal="center" vertical="center"/>
      <protection/>
    </xf>
    <xf numFmtId="49" fontId="33" fillId="0" borderId="16" xfId="197" applyNumberFormat="1" applyFont="1" applyFill="1" applyBorder="1" applyAlignment="1" applyProtection="1">
      <alignment vertical="center"/>
      <protection/>
    </xf>
    <xf numFmtId="49" fontId="33" fillId="0" borderId="16" xfId="197" applyNumberFormat="1" applyFont="1" applyFill="1" applyBorder="1" applyAlignment="1" applyProtection="1">
      <alignment vertical="center" shrinkToFit="1"/>
      <protection/>
    </xf>
    <xf numFmtId="188" fontId="33" fillId="0" borderId="16" xfId="178" applyNumberFormat="1" applyFont="1" applyFill="1" applyBorder="1" applyAlignment="1">
      <alignment vertical="top"/>
    </xf>
    <xf numFmtId="49" fontId="33" fillId="0" borderId="16" xfId="178" applyNumberFormat="1" applyFont="1" applyFill="1" applyBorder="1" applyAlignment="1" applyProtection="1">
      <alignment vertical="center"/>
      <protection/>
    </xf>
    <xf numFmtId="49" fontId="33" fillId="0" borderId="16" xfId="178" applyNumberFormat="1" applyFont="1" applyFill="1" applyBorder="1" applyAlignment="1" applyProtection="1">
      <alignment vertical="center" shrinkToFit="1"/>
      <protection/>
    </xf>
    <xf numFmtId="49" fontId="32" fillId="0" borderId="16" xfId="178" applyNumberFormat="1" applyFont="1" applyFill="1" applyBorder="1" applyAlignment="1" applyProtection="1">
      <alignment vertical="center"/>
      <protection/>
    </xf>
    <xf numFmtId="0" fontId="33" fillId="0" borderId="17" xfId="199" applyFont="1" applyFill="1" applyBorder="1" applyAlignment="1" applyProtection="1">
      <alignment horizontal="center" vertical="center"/>
      <protection/>
    </xf>
    <xf numFmtId="49" fontId="33" fillId="0" borderId="17" xfId="197" applyNumberFormat="1" applyFont="1" applyFill="1" applyBorder="1" applyAlignment="1" applyProtection="1">
      <alignment vertical="center"/>
      <protection/>
    </xf>
    <xf numFmtId="49" fontId="33" fillId="0" borderId="17" xfId="197" applyNumberFormat="1" applyFont="1" applyFill="1" applyBorder="1" applyAlignment="1" applyProtection="1">
      <alignment vertical="center" shrinkToFit="1"/>
      <protection/>
    </xf>
    <xf numFmtId="188" fontId="33" fillId="0" borderId="17" xfId="178" applyNumberFormat="1" applyFont="1" applyFill="1" applyBorder="1" applyAlignment="1">
      <alignment vertical="top"/>
    </xf>
    <xf numFmtId="0" fontId="33" fillId="0" borderId="18" xfId="199" applyFont="1" applyFill="1" applyBorder="1" applyAlignment="1" applyProtection="1">
      <alignment horizontal="center" vertical="center"/>
      <protection/>
    </xf>
    <xf numFmtId="49" fontId="32" fillId="0" borderId="18" xfId="197" applyNumberFormat="1" applyFont="1" applyFill="1" applyBorder="1" applyAlignment="1" applyProtection="1">
      <alignment vertical="center"/>
      <protection/>
    </xf>
    <xf numFmtId="49" fontId="33" fillId="0" borderId="18" xfId="197" applyNumberFormat="1" applyFont="1" applyFill="1" applyBorder="1" applyAlignment="1" applyProtection="1">
      <alignment vertical="center" shrinkToFit="1"/>
      <protection/>
    </xf>
    <xf numFmtId="188" fontId="33" fillId="0" borderId="18" xfId="178" applyNumberFormat="1" applyFont="1" applyFill="1" applyBorder="1" applyAlignment="1">
      <alignment vertical="top"/>
    </xf>
    <xf numFmtId="0" fontId="33" fillId="0" borderId="0" xfId="199" applyFont="1" applyFill="1" applyBorder="1" applyAlignment="1" applyProtection="1">
      <alignment horizontal="center" vertical="center"/>
      <protection/>
    </xf>
    <xf numFmtId="49" fontId="32" fillId="0" borderId="0" xfId="197" applyNumberFormat="1" applyFont="1" applyFill="1" applyBorder="1" applyAlignment="1" applyProtection="1">
      <alignment vertical="center"/>
      <protection/>
    </xf>
    <xf numFmtId="49" fontId="33" fillId="0" borderId="0" xfId="197" applyNumberFormat="1" applyFont="1" applyFill="1" applyBorder="1" applyAlignment="1" applyProtection="1">
      <alignment vertical="center" shrinkToFit="1"/>
      <protection/>
    </xf>
    <xf numFmtId="188" fontId="33" fillId="0" borderId="0" xfId="178" applyNumberFormat="1" applyFont="1" applyFill="1" applyBorder="1" applyAlignment="1">
      <alignment vertical="top"/>
    </xf>
    <xf numFmtId="188" fontId="33" fillId="0" borderId="0" xfId="178" applyNumberFormat="1" applyFont="1" applyFill="1" applyAlignment="1">
      <alignment vertical="center"/>
    </xf>
    <xf numFmtId="43" fontId="32" fillId="0" borderId="0" xfId="178" applyFont="1" applyFill="1" applyBorder="1" applyAlignment="1">
      <alignment vertical="center"/>
    </xf>
    <xf numFmtId="0" fontId="32" fillId="0" borderId="0" xfId="198" applyFont="1" applyFill="1" applyBorder="1" applyAlignment="1" applyProtection="1">
      <alignment vertical="center"/>
      <protection locked="0"/>
    </xf>
    <xf numFmtId="43" fontId="32" fillId="0" borderId="0" xfId="178" applyFont="1" applyFill="1" applyBorder="1" applyAlignment="1" applyProtection="1">
      <alignment vertical="center"/>
      <protection locked="0"/>
    </xf>
    <xf numFmtId="0" fontId="32" fillId="22" borderId="11" xfId="198" applyFont="1" applyFill="1" applyBorder="1" applyAlignment="1">
      <alignment horizontal="center" vertical="center"/>
      <protection/>
    </xf>
    <xf numFmtId="49" fontId="32" fillId="22" borderId="11" xfId="185" applyNumberFormat="1" applyFont="1" applyFill="1" applyBorder="1" applyAlignment="1">
      <alignment horizontal="center" vertical="center"/>
    </xf>
    <xf numFmtId="43" fontId="32" fillId="22" borderId="11" xfId="178" applyFont="1" applyFill="1" applyBorder="1" applyAlignment="1" applyProtection="1">
      <alignment horizontal="center" vertical="center" shrinkToFit="1"/>
      <protection locked="0"/>
    </xf>
    <xf numFmtId="0" fontId="32" fillId="22" borderId="11" xfId="198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0" fontId="32" fillId="22" borderId="14" xfId="198" applyFont="1" applyFill="1" applyBorder="1" applyAlignment="1">
      <alignment horizontal="center" vertical="center"/>
      <protection/>
    </xf>
    <xf numFmtId="49" fontId="32" fillId="22" borderId="14" xfId="185" applyNumberFormat="1" applyFont="1" applyFill="1" applyBorder="1" applyAlignment="1">
      <alignment horizontal="center" vertical="center"/>
    </xf>
    <xf numFmtId="43" fontId="32" fillId="22" borderId="14" xfId="178" applyFont="1" applyFill="1" applyBorder="1" applyAlignment="1" applyProtection="1">
      <alignment horizontal="center" vertical="center" shrinkToFit="1"/>
      <protection locked="0"/>
    </xf>
    <xf numFmtId="0" fontId="0" fillId="22" borderId="14" xfId="0" applyFill="1" applyBorder="1" applyAlignment="1">
      <alignment shrinkToFit="1"/>
    </xf>
    <xf numFmtId="43" fontId="33" fillId="0" borderId="16" xfId="178" applyFont="1" applyFill="1" applyBorder="1" applyAlignment="1">
      <alignment vertical="top"/>
    </xf>
    <xf numFmtId="0" fontId="33" fillId="0" borderId="15" xfId="198" applyFont="1" applyFill="1" applyBorder="1" applyAlignment="1">
      <alignment horizontal="center" vertical="center"/>
      <protection/>
    </xf>
    <xf numFmtId="49" fontId="33" fillId="0" borderId="15" xfId="198" applyNumberFormat="1" applyFont="1" applyFill="1" applyBorder="1" applyAlignment="1">
      <alignment horizontal="center" vertical="center"/>
      <protection/>
    </xf>
    <xf numFmtId="0" fontId="33" fillId="0" borderId="16" xfId="198" applyFont="1" applyFill="1" applyBorder="1" applyAlignment="1">
      <alignment horizontal="center" vertical="center"/>
      <protection/>
    </xf>
    <xf numFmtId="49" fontId="33" fillId="0" borderId="16" xfId="198" applyNumberFormat="1" applyFont="1" applyFill="1" applyBorder="1" applyAlignment="1">
      <alignment horizontal="center" vertical="center"/>
      <protection/>
    </xf>
    <xf numFmtId="0" fontId="33" fillId="0" borderId="19" xfId="199" applyFont="1" applyFill="1" applyBorder="1" applyAlignment="1" applyProtection="1">
      <alignment horizontal="center" vertical="center"/>
      <protection/>
    </xf>
    <xf numFmtId="49" fontId="33" fillId="0" borderId="19" xfId="197" applyNumberFormat="1" applyFont="1" applyFill="1" applyBorder="1" applyAlignment="1" applyProtection="1">
      <alignment vertical="center"/>
      <protection/>
    </xf>
    <xf numFmtId="43" fontId="33" fillId="0" borderId="19" xfId="178" applyFont="1" applyFill="1" applyBorder="1" applyAlignment="1">
      <alignment vertical="top"/>
    </xf>
    <xf numFmtId="0" fontId="32" fillId="0" borderId="18" xfId="198" applyFont="1" applyFill="1" applyBorder="1" applyAlignment="1">
      <alignment vertical="center"/>
      <protection/>
    </xf>
    <xf numFmtId="43" fontId="32" fillId="0" borderId="18" xfId="178" applyFont="1" applyFill="1" applyBorder="1" applyAlignment="1">
      <alignment vertical="center"/>
    </xf>
    <xf numFmtId="0" fontId="33" fillId="0" borderId="18" xfId="198" applyFont="1" applyFill="1" applyBorder="1" applyAlignment="1">
      <alignment horizontal="center" vertical="center"/>
      <protection/>
    </xf>
    <xf numFmtId="43" fontId="33" fillId="0" borderId="0" xfId="178" applyFont="1" applyFill="1" applyAlignment="1">
      <alignment vertical="center"/>
    </xf>
    <xf numFmtId="0" fontId="34" fillId="0" borderId="0" xfId="198" applyFont="1" applyFill="1" applyAlignment="1">
      <alignment vertical="center"/>
      <protection/>
    </xf>
  </cellXfs>
  <cellStyles count="205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3" xfId="116"/>
    <cellStyle name="Comma 4" xfId="117"/>
    <cellStyle name="Comma 5" xfId="118"/>
    <cellStyle name="Excel Built-in Normal" xfId="119"/>
    <cellStyle name="Explanatory Text" xfId="120"/>
    <cellStyle name="Explanatory Text 2" xfId="121"/>
    <cellStyle name="Explanatory Text_กกถ.ส่งข้อมูลรายหัวปี 58" xfId="122"/>
    <cellStyle name="Followed Hyperlink" xfId="123"/>
    <cellStyle name="Good" xfId="124"/>
    <cellStyle name="Good 2" xfId="125"/>
    <cellStyle name="Good_กกถ.ส่งข้อมูลรายหัวปี 58" xfId="126"/>
    <cellStyle name="Heading 1" xfId="127"/>
    <cellStyle name="Heading 1 2" xfId="128"/>
    <cellStyle name="Heading 1_Sheet1" xfId="129"/>
    <cellStyle name="Heading 2" xfId="130"/>
    <cellStyle name="Heading 2 2" xfId="131"/>
    <cellStyle name="Heading 2_Sheet1" xfId="132"/>
    <cellStyle name="Heading 3" xfId="133"/>
    <cellStyle name="Heading 3 2" xfId="134"/>
    <cellStyle name="Heading 3_Sheet1" xfId="135"/>
    <cellStyle name="Heading 4" xfId="136"/>
    <cellStyle name="Heading 4 2" xfId="137"/>
    <cellStyle name="Heading 4_กกถ.ส่งข้อมูลรายหัวปี 58" xfId="138"/>
    <cellStyle name="Hyperlink" xfId="139"/>
    <cellStyle name="Input" xfId="140"/>
    <cellStyle name="Input 2" xfId="141"/>
    <cellStyle name="Input_Sheet1" xfId="142"/>
    <cellStyle name="Linked Cell" xfId="143"/>
    <cellStyle name="Linked Cell 2" xfId="144"/>
    <cellStyle name="Linked Cell_Sheet1" xfId="145"/>
    <cellStyle name="Neutral" xfId="146"/>
    <cellStyle name="Neutral 2" xfId="147"/>
    <cellStyle name="Neutral_กกถ.ส่งข้อมูลรายหัวปี 58" xfId="148"/>
    <cellStyle name="Normal 2" xfId="149"/>
    <cellStyle name="Normal 2 2" xfId="150"/>
    <cellStyle name="Normal 2_จัดสรรทั่วไป ครั้งที่ 2 (รหัส 03, 04, 14) รอ" xfId="151"/>
    <cellStyle name="Normal 3" xfId="152"/>
    <cellStyle name="Normal 3 2" xfId="153"/>
    <cellStyle name="Normal 3_Sheet2" xfId="154"/>
    <cellStyle name="Normal 4" xfId="155"/>
    <cellStyle name="Normal 5" xfId="156"/>
    <cellStyle name="Normal 6" xfId="157"/>
    <cellStyle name="Normal_Sheet2" xfId="158"/>
    <cellStyle name="Note" xfId="159"/>
    <cellStyle name="Note 2" xfId="160"/>
    <cellStyle name="Note_Sheet1" xfId="161"/>
    <cellStyle name="Output" xfId="162"/>
    <cellStyle name="Output 2" xfId="163"/>
    <cellStyle name="Output_Sheet1" xfId="164"/>
    <cellStyle name="Percent 2" xfId="165"/>
    <cellStyle name="Title" xfId="166"/>
    <cellStyle name="Title 2" xfId="167"/>
    <cellStyle name="Title_กกถ.ส่งข้อมูลรายหัวปี 58" xfId="168"/>
    <cellStyle name="Total" xfId="169"/>
    <cellStyle name="Total 2" xfId="170"/>
    <cellStyle name="Total_Sheet1" xfId="171"/>
    <cellStyle name="Warning Text" xfId="172"/>
    <cellStyle name="Warning Text 2" xfId="173"/>
    <cellStyle name="Warning Text_กกถ.ส่งข้อมูลรายหัวปี 58" xfId="174"/>
    <cellStyle name="การคำนวณ" xfId="175"/>
    <cellStyle name="ข้อความเตือน" xfId="176"/>
    <cellStyle name="ข้อความอธิบาย" xfId="177"/>
    <cellStyle name="Comma" xfId="178"/>
    <cellStyle name="Comma [0]" xfId="179"/>
    <cellStyle name="เครื่องหมายจุลภาค 2" xfId="180"/>
    <cellStyle name="เครื่องหมายจุลภาค 3" xfId="181"/>
    <cellStyle name="เครื่องหมายจุลภาค 4" xfId="182"/>
    <cellStyle name="เครื่องหมายจุลภาค 5" xfId="183"/>
    <cellStyle name="เครื่องหมายจุลภาค 6" xfId="184"/>
    <cellStyle name="เครื่องหมายจุลภาค_ทั่วไป งวดที่ 1+2" xfId="185"/>
    <cellStyle name="Currency" xfId="186"/>
    <cellStyle name="Currency [0]" xfId="187"/>
    <cellStyle name="ชื่อเรื่อง" xfId="188"/>
    <cellStyle name="เซลล์ตรวจสอบ" xfId="189"/>
    <cellStyle name="เซลล์ที่มีการเชื่อมโยง" xfId="190"/>
    <cellStyle name="ดี" xfId="191"/>
    <cellStyle name="ปกติ 2" xfId="192"/>
    <cellStyle name="ปกติ 2 2" xfId="193"/>
    <cellStyle name="ปกติ 2_กกถ.ส่งข้อมูลรายหัวปี 58" xfId="194"/>
    <cellStyle name="ปกติ 3" xfId="195"/>
    <cellStyle name="ปกติ 4" xfId="196"/>
    <cellStyle name="ปกติ_Sheet1" xfId="197"/>
    <cellStyle name="ปกติ_ทั่วไป งวดที่ 1+2" xfId="198"/>
    <cellStyle name="ปกติ_ทั่วไป งวดที่ 1+2_รายชื่อ อปท. ส่งสำนัก-กอง (ใหม่)" xfId="199"/>
    <cellStyle name="ป้อนค่า" xfId="200"/>
    <cellStyle name="ปานกลาง" xfId="201"/>
    <cellStyle name="Percent" xfId="202"/>
    <cellStyle name="เปอร์เซ็นต์ 2" xfId="203"/>
    <cellStyle name="ผลรวม" xfId="204"/>
    <cellStyle name="แย่" xfId="205"/>
    <cellStyle name="ส่วนที่ถูกเน้น1" xfId="206"/>
    <cellStyle name="ส่วนที่ถูกเน้น2" xfId="207"/>
    <cellStyle name="ส่วนที่ถูกเน้น3" xfId="208"/>
    <cellStyle name="ส่วนที่ถูกเน้น4" xfId="209"/>
    <cellStyle name="ส่วนที่ถูกเน้น5" xfId="210"/>
    <cellStyle name="ส่วนที่ถูกเน้น6" xfId="211"/>
    <cellStyle name="แสดงผล" xfId="212"/>
    <cellStyle name="หมายเหตุ" xfId="213"/>
    <cellStyle name="หัวเรื่อง 1" xfId="214"/>
    <cellStyle name="หัวเรื่อง 2" xfId="215"/>
    <cellStyle name="หัวเรื่อง 3" xfId="216"/>
    <cellStyle name="หัวเรื่อง 4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1"/>
  <sheetViews>
    <sheetView tabSelected="1" view="pageBreakPreview" zoomScaleNormal="120" zoomScaleSheetLayoutView="100" workbookViewId="0" topLeftCell="A1">
      <selection activeCell="D14" sqref="D14"/>
    </sheetView>
  </sheetViews>
  <sheetFormatPr defaultColWidth="10.28125" defaultRowHeight="12.75" outlineLevelRow="2"/>
  <cols>
    <col min="1" max="1" width="10.421875" style="32" customWidth="1"/>
    <col min="2" max="2" width="9.140625" style="32" customWidth="1"/>
    <col min="3" max="3" width="15.7109375" style="32" customWidth="1"/>
    <col min="4" max="4" width="14.7109375" style="32" bestFit="1" customWidth="1"/>
    <col min="5" max="5" width="23.00390625" style="32" bestFit="1" customWidth="1"/>
    <col min="6" max="6" width="24.421875" style="52" customWidth="1"/>
    <col min="7" max="7" width="25.8515625" style="52" customWidth="1"/>
    <col min="8" max="8" width="8.8515625" style="31" customWidth="1"/>
    <col min="9" max="16384" width="10.28125" style="32" customWidth="1"/>
  </cols>
  <sheetData>
    <row r="1" spans="2:18" s="1" customFormat="1" ht="23.25" customHeight="1">
      <c r="B1" s="2" t="s">
        <v>0</v>
      </c>
      <c r="C1" s="2"/>
      <c r="D1" s="2"/>
      <c r="E1" s="2"/>
      <c r="F1" s="2"/>
      <c r="G1" s="2"/>
      <c r="H1" s="3"/>
      <c r="J1" s="4"/>
      <c r="K1" s="4"/>
      <c r="L1" s="4"/>
      <c r="M1" s="4"/>
      <c r="N1" s="4"/>
      <c r="O1" s="4"/>
      <c r="P1" s="4"/>
      <c r="Q1" s="4"/>
      <c r="R1" s="4"/>
    </row>
    <row r="2" spans="2:18" s="1" customFormat="1" ht="23.25" customHeight="1" outlineLevel="2">
      <c r="B2" s="5" t="s">
        <v>1</v>
      </c>
      <c r="C2" s="5"/>
      <c r="D2" s="5"/>
      <c r="E2" s="5"/>
      <c r="F2" s="5"/>
      <c r="G2" s="5"/>
      <c r="H2" s="6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s="1" customFormat="1" ht="23.25" customHeight="1" outlineLevel="2">
      <c r="B3" s="2" t="s">
        <v>2</v>
      </c>
      <c r="C3" s="2"/>
      <c r="D3" s="2"/>
      <c r="E3" s="2"/>
      <c r="F3" s="2"/>
      <c r="G3" s="2"/>
      <c r="H3" s="3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s="1" customFormat="1" ht="23.25" customHeight="1" outlineLevel="2">
      <c r="B4" s="2" t="s">
        <v>3</v>
      </c>
      <c r="C4" s="2"/>
      <c r="D4" s="2"/>
      <c r="E4" s="2"/>
      <c r="F4" s="2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1" customFormat="1" ht="23.25" customHeight="1" outlineLevel="2">
      <c r="B5" s="5" t="s">
        <v>4</v>
      </c>
      <c r="C5" s="5"/>
      <c r="D5" s="5"/>
      <c r="E5" s="5"/>
      <c r="F5" s="5"/>
      <c r="G5" s="5"/>
      <c r="H5" s="6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" customFormat="1" ht="23.25" customHeight="1" outlineLevel="2">
      <c r="B6" s="7" t="s">
        <v>5</v>
      </c>
      <c r="C6" s="7"/>
      <c r="D6" s="7"/>
      <c r="E6" s="7"/>
      <c r="F6" s="7"/>
      <c r="G6" s="7"/>
      <c r="H6" s="6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s="8" customFormat="1" ht="22.5" customHeight="1" outlineLevel="2">
      <c r="B7" s="9" t="s">
        <v>6</v>
      </c>
      <c r="C7" s="10" t="s">
        <v>7</v>
      </c>
      <c r="D7" s="11" t="s">
        <v>8</v>
      </c>
      <c r="E7" s="12" t="s">
        <v>9</v>
      </c>
      <c r="F7" s="13" t="s">
        <v>10</v>
      </c>
      <c r="G7" s="13" t="s">
        <v>11</v>
      </c>
      <c r="H7" s="14"/>
      <c r="J7" s="4"/>
      <c r="K7" s="4"/>
      <c r="L7" s="4"/>
      <c r="M7" s="4"/>
      <c r="N7" s="4"/>
      <c r="O7" s="4"/>
      <c r="P7" s="4"/>
      <c r="Q7" s="4"/>
      <c r="R7" s="4"/>
    </row>
    <row r="8" spans="2:18" s="8" customFormat="1" ht="22.5" customHeight="1" outlineLevel="2">
      <c r="B8" s="15"/>
      <c r="C8" s="16"/>
      <c r="D8" s="17"/>
      <c r="E8" s="18"/>
      <c r="F8" s="19" t="s">
        <v>12</v>
      </c>
      <c r="G8" s="19" t="s">
        <v>13</v>
      </c>
      <c r="H8" s="20"/>
      <c r="J8" s="4"/>
      <c r="K8" s="4"/>
      <c r="L8" s="4"/>
      <c r="M8" s="4"/>
      <c r="N8" s="4"/>
      <c r="O8" s="4"/>
      <c r="P8" s="4"/>
      <c r="Q8" s="4"/>
      <c r="R8" s="4"/>
    </row>
    <row r="9" spans="2:18" s="8" customFormat="1" ht="22.5" customHeight="1" outlineLevel="2">
      <c r="B9" s="15"/>
      <c r="C9" s="16"/>
      <c r="D9" s="17"/>
      <c r="E9" s="18"/>
      <c r="F9" s="19" t="s">
        <v>14</v>
      </c>
      <c r="G9" s="19" t="s">
        <v>14</v>
      </c>
      <c r="H9" s="20"/>
      <c r="J9" s="4"/>
      <c r="K9" s="4"/>
      <c r="L9" s="4"/>
      <c r="M9" s="4"/>
      <c r="N9" s="4"/>
      <c r="O9" s="4"/>
      <c r="P9" s="4"/>
      <c r="Q9" s="4"/>
      <c r="R9" s="4"/>
    </row>
    <row r="10" spans="2:18" s="8" customFormat="1" ht="22.5" customHeight="1" outlineLevel="2">
      <c r="B10" s="21"/>
      <c r="C10" s="22"/>
      <c r="D10" s="23"/>
      <c r="E10" s="24"/>
      <c r="F10" s="25" t="s">
        <v>15</v>
      </c>
      <c r="G10" s="25" t="s">
        <v>16</v>
      </c>
      <c r="H10" s="20"/>
      <c r="J10" s="4"/>
      <c r="K10" s="4"/>
      <c r="L10" s="4"/>
      <c r="M10" s="4"/>
      <c r="N10" s="4"/>
      <c r="O10" s="4"/>
      <c r="P10" s="4"/>
      <c r="Q10" s="4"/>
      <c r="R10" s="4"/>
    </row>
    <row r="11" spans="1:7" ht="21" outlineLevel="2">
      <c r="A11" s="26"/>
      <c r="B11" s="27">
        <v>1</v>
      </c>
      <c r="C11" s="28" t="s">
        <v>17</v>
      </c>
      <c r="D11" s="29" t="s">
        <v>18</v>
      </c>
      <c r="E11" s="29" t="s">
        <v>19</v>
      </c>
      <c r="F11" s="30">
        <v>15000</v>
      </c>
      <c r="G11" s="30">
        <v>21000</v>
      </c>
    </row>
    <row r="12" spans="1:7" ht="21" outlineLevel="2">
      <c r="A12" s="26"/>
      <c r="B12" s="33">
        <v>2</v>
      </c>
      <c r="C12" s="34" t="s">
        <v>17</v>
      </c>
      <c r="D12" s="35" t="s">
        <v>20</v>
      </c>
      <c r="E12" s="35" t="s">
        <v>21</v>
      </c>
      <c r="F12" s="36">
        <v>10000</v>
      </c>
      <c r="G12" s="36">
        <v>10500</v>
      </c>
    </row>
    <row r="13" spans="1:7" ht="21" outlineLevel="2">
      <c r="A13" s="26"/>
      <c r="B13" s="33">
        <v>3</v>
      </c>
      <c r="C13" s="34" t="s">
        <v>17</v>
      </c>
      <c r="D13" s="35" t="s">
        <v>20</v>
      </c>
      <c r="E13" s="35" t="s">
        <v>22</v>
      </c>
      <c r="F13" s="36">
        <v>2500</v>
      </c>
      <c r="G13" s="36"/>
    </row>
    <row r="14" spans="1:7" ht="21" outlineLevel="2">
      <c r="A14" s="26"/>
      <c r="B14" s="33">
        <v>4</v>
      </c>
      <c r="C14" s="34" t="s">
        <v>17</v>
      </c>
      <c r="D14" s="35" t="s">
        <v>18</v>
      </c>
      <c r="E14" s="35" t="s">
        <v>23</v>
      </c>
      <c r="F14" s="36">
        <v>2500</v>
      </c>
      <c r="G14" s="36"/>
    </row>
    <row r="15" spans="1:7" ht="21" outlineLevel="2">
      <c r="A15" s="26"/>
      <c r="B15" s="33">
        <v>5</v>
      </c>
      <c r="C15" s="37" t="s">
        <v>17</v>
      </c>
      <c r="D15" s="38" t="s">
        <v>18</v>
      </c>
      <c r="E15" s="38" t="s">
        <v>24</v>
      </c>
      <c r="F15" s="36">
        <v>7500</v>
      </c>
      <c r="G15" s="36"/>
    </row>
    <row r="16" spans="1:7" ht="21" outlineLevel="2">
      <c r="A16" s="26"/>
      <c r="B16" s="33">
        <v>6</v>
      </c>
      <c r="C16" s="37" t="s">
        <v>17</v>
      </c>
      <c r="D16" s="38" t="s">
        <v>25</v>
      </c>
      <c r="E16" s="38" t="s">
        <v>26</v>
      </c>
      <c r="F16" s="36">
        <v>2500</v>
      </c>
      <c r="G16" s="36"/>
    </row>
    <row r="17" spans="1:7" ht="21" outlineLevel="2">
      <c r="A17" s="26"/>
      <c r="B17" s="33">
        <v>7</v>
      </c>
      <c r="C17" s="37" t="s">
        <v>17</v>
      </c>
      <c r="D17" s="38" t="s">
        <v>25</v>
      </c>
      <c r="E17" s="38" t="s">
        <v>27</v>
      </c>
      <c r="F17" s="36">
        <v>12500</v>
      </c>
      <c r="G17" s="36">
        <v>10500</v>
      </c>
    </row>
    <row r="18" spans="1:7" ht="21" outlineLevel="2">
      <c r="A18" s="26"/>
      <c r="B18" s="33">
        <v>8</v>
      </c>
      <c r="C18" s="37" t="s">
        <v>17</v>
      </c>
      <c r="D18" s="38" t="s">
        <v>25</v>
      </c>
      <c r="E18" s="38" t="s">
        <v>28</v>
      </c>
      <c r="F18" s="36">
        <v>7500</v>
      </c>
      <c r="G18" s="36">
        <v>10500</v>
      </c>
    </row>
    <row r="19" spans="1:7" ht="21" outlineLevel="2">
      <c r="A19" s="26"/>
      <c r="B19" s="33">
        <v>9</v>
      </c>
      <c r="C19" s="37" t="s">
        <v>17</v>
      </c>
      <c r="D19" s="38" t="s">
        <v>25</v>
      </c>
      <c r="E19" s="38" t="s">
        <v>29</v>
      </c>
      <c r="F19" s="36">
        <v>7500</v>
      </c>
      <c r="G19" s="36"/>
    </row>
    <row r="20" spans="1:7" ht="21" outlineLevel="2">
      <c r="A20" s="26"/>
      <c r="B20" s="33">
        <v>10</v>
      </c>
      <c r="C20" s="37" t="s">
        <v>17</v>
      </c>
      <c r="D20" s="38" t="s">
        <v>25</v>
      </c>
      <c r="E20" s="38" t="s">
        <v>30</v>
      </c>
      <c r="F20" s="36">
        <v>20000</v>
      </c>
      <c r="G20" s="36"/>
    </row>
    <row r="21" spans="1:7" ht="21" outlineLevel="2">
      <c r="A21" s="26"/>
      <c r="B21" s="33">
        <v>11</v>
      </c>
      <c r="C21" s="37" t="s">
        <v>17</v>
      </c>
      <c r="D21" s="38" t="s">
        <v>25</v>
      </c>
      <c r="E21" s="38" t="s">
        <v>31</v>
      </c>
      <c r="F21" s="36">
        <v>2500</v>
      </c>
      <c r="G21" s="36"/>
    </row>
    <row r="22" spans="1:7" ht="21" outlineLevel="2">
      <c r="A22" s="26"/>
      <c r="B22" s="33">
        <v>12</v>
      </c>
      <c r="C22" s="37" t="s">
        <v>17</v>
      </c>
      <c r="D22" s="38" t="s">
        <v>25</v>
      </c>
      <c r="E22" s="38" t="s">
        <v>32</v>
      </c>
      <c r="F22" s="36">
        <v>27500</v>
      </c>
      <c r="G22" s="36">
        <v>3500</v>
      </c>
    </row>
    <row r="23" spans="1:7" ht="21" outlineLevel="2">
      <c r="A23" s="26"/>
      <c r="B23" s="33">
        <v>13</v>
      </c>
      <c r="C23" s="37" t="s">
        <v>17</v>
      </c>
      <c r="D23" s="38" t="s">
        <v>25</v>
      </c>
      <c r="E23" s="38" t="s">
        <v>33</v>
      </c>
      <c r="F23" s="36">
        <v>7500</v>
      </c>
      <c r="G23" s="36">
        <v>17500</v>
      </c>
    </row>
    <row r="24" spans="1:7" ht="21" outlineLevel="2">
      <c r="A24" s="26"/>
      <c r="B24" s="33">
        <v>14</v>
      </c>
      <c r="C24" s="37" t="s">
        <v>17</v>
      </c>
      <c r="D24" s="38" t="s">
        <v>20</v>
      </c>
      <c r="E24" s="38" t="s">
        <v>34</v>
      </c>
      <c r="F24" s="36">
        <v>7500</v>
      </c>
      <c r="G24" s="36"/>
    </row>
    <row r="25" spans="1:7" ht="21" outlineLevel="2">
      <c r="A25" s="26"/>
      <c r="B25" s="33">
        <v>15</v>
      </c>
      <c r="C25" s="37" t="s">
        <v>17</v>
      </c>
      <c r="D25" s="38" t="s">
        <v>35</v>
      </c>
      <c r="E25" s="38" t="s">
        <v>36</v>
      </c>
      <c r="F25" s="36">
        <v>2500</v>
      </c>
      <c r="G25" s="36"/>
    </row>
    <row r="26" spans="1:7" ht="21" outlineLevel="2">
      <c r="A26" s="26"/>
      <c r="B26" s="33">
        <v>16</v>
      </c>
      <c r="C26" s="37" t="s">
        <v>17</v>
      </c>
      <c r="D26" s="38" t="s">
        <v>37</v>
      </c>
      <c r="E26" s="38" t="s">
        <v>38</v>
      </c>
      <c r="F26" s="36">
        <v>5000</v>
      </c>
      <c r="G26" s="36">
        <v>7000</v>
      </c>
    </row>
    <row r="27" spans="1:7" ht="21" outlineLevel="2">
      <c r="A27" s="26"/>
      <c r="B27" s="33">
        <v>17</v>
      </c>
      <c r="C27" s="37" t="s">
        <v>17</v>
      </c>
      <c r="D27" s="38" t="s">
        <v>37</v>
      </c>
      <c r="E27" s="38" t="s">
        <v>39</v>
      </c>
      <c r="F27" s="36">
        <v>5000</v>
      </c>
      <c r="G27" s="36">
        <v>7000</v>
      </c>
    </row>
    <row r="28" spans="1:7" ht="21" outlineLevel="2">
      <c r="A28" s="26"/>
      <c r="B28" s="33">
        <v>18</v>
      </c>
      <c r="C28" s="37" t="s">
        <v>17</v>
      </c>
      <c r="D28" s="38" t="s">
        <v>40</v>
      </c>
      <c r="E28" s="38" t="s">
        <v>41</v>
      </c>
      <c r="F28" s="36">
        <v>15000</v>
      </c>
      <c r="G28" s="36">
        <v>21000</v>
      </c>
    </row>
    <row r="29" spans="1:7" ht="21" outlineLevel="2">
      <c r="A29" s="26"/>
      <c r="B29" s="33">
        <v>19</v>
      </c>
      <c r="C29" s="37" t="s">
        <v>17</v>
      </c>
      <c r="D29" s="38" t="s">
        <v>40</v>
      </c>
      <c r="E29" s="38" t="s">
        <v>42</v>
      </c>
      <c r="F29" s="36">
        <v>17500</v>
      </c>
      <c r="G29" s="36">
        <v>24500</v>
      </c>
    </row>
    <row r="30" spans="1:7" ht="21" outlineLevel="2">
      <c r="A30" s="26"/>
      <c r="B30" s="33">
        <v>20</v>
      </c>
      <c r="C30" s="37" t="s">
        <v>17</v>
      </c>
      <c r="D30" s="38" t="s">
        <v>40</v>
      </c>
      <c r="E30" s="38" t="s">
        <v>43</v>
      </c>
      <c r="F30" s="36">
        <v>2500</v>
      </c>
      <c r="G30" s="36">
        <v>3500</v>
      </c>
    </row>
    <row r="31" spans="1:7" ht="21" outlineLevel="2">
      <c r="A31" s="26"/>
      <c r="B31" s="33">
        <v>21</v>
      </c>
      <c r="C31" s="37" t="s">
        <v>17</v>
      </c>
      <c r="D31" s="38" t="s">
        <v>40</v>
      </c>
      <c r="E31" s="38" t="s">
        <v>44</v>
      </c>
      <c r="F31" s="36">
        <v>5000</v>
      </c>
      <c r="G31" s="36">
        <v>7000</v>
      </c>
    </row>
    <row r="32" spans="1:7" ht="21" outlineLevel="2">
      <c r="A32" s="26"/>
      <c r="B32" s="33">
        <v>22</v>
      </c>
      <c r="C32" s="37" t="s">
        <v>17</v>
      </c>
      <c r="D32" s="38" t="s">
        <v>40</v>
      </c>
      <c r="E32" s="38" t="s">
        <v>45</v>
      </c>
      <c r="F32" s="36">
        <v>5000</v>
      </c>
      <c r="G32" s="36">
        <v>7000</v>
      </c>
    </row>
    <row r="33" spans="1:7" ht="21" outlineLevel="2">
      <c r="A33" s="26"/>
      <c r="B33" s="33">
        <v>23</v>
      </c>
      <c r="C33" s="37" t="s">
        <v>17</v>
      </c>
      <c r="D33" s="38" t="s">
        <v>18</v>
      </c>
      <c r="E33" s="38" t="s">
        <v>46</v>
      </c>
      <c r="F33" s="36">
        <v>2500</v>
      </c>
      <c r="G33" s="36">
        <v>3500</v>
      </c>
    </row>
    <row r="34" spans="1:7" ht="21" outlineLevel="2">
      <c r="A34" s="26"/>
      <c r="B34" s="33">
        <v>24</v>
      </c>
      <c r="C34" s="37" t="s">
        <v>17</v>
      </c>
      <c r="D34" s="38" t="s">
        <v>18</v>
      </c>
      <c r="E34" s="38" t="s">
        <v>47</v>
      </c>
      <c r="F34" s="36">
        <v>2500</v>
      </c>
      <c r="G34" s="36">
        <v>3500</v>
      </c>
    </row>
    <row r="35" spans="1:7" ht="21" outlineLevel="2">
      <c r="A35" s="26"/>
      <c r="B35" s="33">
        <v>25</v>
      </c>
      <c r="C35" s="37" t="s">
        <v>17</v>
      </c>
      <c r="D35" s="38" t="s">
        <v>18</v>
      </c>
      <c r="E35" s="38" t="s">
        <v>48</v>
      </c>
      <c r="F35" s="36">
        <v>7500</v>
      </c>
      <c r="G35" s="36">
        <v>10500</v>
      </c>
    </row>
    <row r="36" spans="1:7" ht="21" outlineLevel="2">
      <c r="A36" s="26"/>
      <c r="B36" s="33">
        <v>26</v>
      </c>
      <c r="C36" s="37" t="s">
        <v>17</v>
      </c>
      <c r="D36" s="38" t="s">
        <v>18</v>
      </c>
      <c r="E36" s="38" t="s">
        <v>49</v>
      </c>
      <c r="F36" s="36">
        <v>10000</v>
      </c>
      <c r="G36" s="36">
        <v>14000</v>
      </c>
    </row>
    <row r="37" spans="1:7" ht="21" outlineLevel="1">
      <c r="A37" s="26"/>
      <c r="B37" s="33"/>
      <c r="C37" s="39" t="s">
        <v>50</v>
      </c>
      <c r="D37" s="38"/>
      <c r="E37" s="38"/>
      <c r="F37" s="36">
        <v>212500</v>
      </c>
      <c r="G37" s="36">
        <v>182000</v>
      </c>
    </row>
    <row r="38" spans="1:7" ht="21" outlineLevel="2">
      <c r="A38" s="26"/>
      <c r="B38" s="33">
        <v>1</v>
      </c>
      <c r="C38" s="37" t="s">
        <v>51</v>
      </c>
      <c r="D38" s="38" t="s">
        <v>52</v>
      </c>
      <c r="E38" s="38" t="s">
        <v>53</v>
      </c>
      <c r="F38" s="36"/>
      <c r="G38" s="36">
        <v>24500</v>
      </c>
    </row>
    <row r="39" spans="1:7" ht="21" outlineLevel="1">
      <c r="A39" s="26"/>
      <c r="B39" s="33"/>
      <c r="C39" s="39" t="s">
        <v>54</v>
      </c>
      <c r="D39" s="38"/>
      <c r="E39" s="38"/>
      <c r="F39" s="36">
        <v>0</v>
      </c>
      <c r="G39" s="36">
        <v>24500</v>
      </c>
    </row>
    <row r="40" spans="1:7" ht="21" outlineLevel="2">
      <c r="A40" s="26"/>
      <c r="B40" s="33">
        <v>1</v>
      </c>
      <c r="C40" s="34" t="s">
        <v>55</v>
      </c>
      <c r="D40" s="35" t="s">
        <v>56</v>
      </c>
      <c r="E40" s="35" t="s">
        <v>57</v>
      </c>
      <c r="F40" s="36"/>
      <c r="G40" s="36">
        <v>3500</v>
      </c>
    </row>
    <row r="41" spans="1:7" ht="21" outlineLevel="2">
      <c r="A41" s="26"/>
      <c r="B41" s="33">
        <v>2</v>
      </c>
      <c r="C41" s="37" t="s">
        <v>55</v>
      </c>
      <c r="D41" s="38" t="s">
        <v>58</v>
      </c>
      <c r="E41" s="38" t="s">
        <v>59</v>
      </c>
      <c r="F41" s="36"/>
      <c r="G41" s="36">
        <v>3500</v>
      </c>
    </row>
    <row r="42" spans="1:7" ht="21" outlineLevel="1">
      <c r="A42" s="26"/>
      <c r="B42" s="33"/>
      <c r="C42" s="39" t="s">
        <v>60</v>
      </c>
      <c r="D42" s="38"/>
      <c r="E42" s="38"/>
      <c r="F42" s="36">
        <v>0</v>
      </c>
      <c r="G42" s="36">
        <v>7000</v>
      </c>
    </row>
    <row r="43" spans="1:7" ht="21" outlineLevel="2">
      <c r="A43" s="26"/>
      <c r="B43" s="33">
        <v>1</v>
      </c>
      <c r="C43" s="37" t="s">
        <v>61</v>
      </c>
      <c r="D43" s="38" t="s">
        <v>62</v>
      </c>
      <c r="E43" s="38" t="s">
        <v>63</v>
      </c>
      <c r="F43" s="36">
        <v>30000</v>
      </c>
      <c r="G43" s="36">
        <v>42000</v>
      </c>
    </row>
    <row r="44" spans="1:7" ht="21" outlineLevel="2">
      <c r="A44" s="26"/>
      <c r="B44" s="33">
        <v>2</v>
      </c>
      <c r="C44" s="37" t="s">
        <v>61</v>
      </c>
      <c r="D44" s="38" t="s">
        <v>62</v>
      </c>
      <c r="E44" s="38" t="s">
        <v>64</v>
      </c>
      <c r="F44" s="36">
        <v>15000</v>
      </c>
      <c r="G44" s="36">
        <v>21000</v>
      </c>
    </row>
    <row r="45" spans="1:7" ht="21" outlineLevel="2">
      <c r="A45" s="26"/>
      <c r="B45" s="33">
        <v>3</v>
      </c>
      <c r="C45" s="37" t="s">
        <v>61</v>
      </c>
      <c r="D45" s="38" t="s">
        <v>62</v>
      </c>
      <c r="E45" s="38" t="s">
        <v>65</v>
      </c>
      <c r="F45" s="36">
        <v>15000</v>
      </c>
      <c r="G45" s="36">
        <v>21000</v>
      </c>
    </row>
    <row r="46" spans="1:7" ht="21" outlineLevel="1">
      <c r="A46" s="26"/>
      <c r="B46" s="33"/>
      <c r="C46" s="39" t="s">
        <v>66</v>
      </c>
      <c r="D46" s="38"/>
      <c r="E46" s="38"/>
      <c r="F46" s="36">
        <v>60000</v>
      </c>
      <c r="G46" s="36">
        <v>84000</v>
      </c>
    </row>
    <row r="47" spans="1:7" ht="21" outlineLevel="2">
      <c r="A47" s="26"/>
      <c r="B47" s="33">
        <v>1</v>
      </c>
      <c r="C47" s="34" t="s">
        <v>67</v>
      </c>
      <c r="D47" s="35" t="s">
        <v>68</v>
      </c>
      <c r="E47" s="35" t="s">
        <v>69</v>
      </c>
      <c r="F47" s="36">
        <v>27500</v>
      </c>
      <c r="G47" s="36">
        <v>21000</v>
      </c>
    </row>
    <row r="48" spans="1:7" ht="21" outlineLevel="2">
      <c r="A48" s="26"/>
      <c r="B48" s="33">
        <v>2</v>
      </c>
      <c r="C48" s="34" t="s">
        <v>67</v>
      </c>
      <c r="D48" s="35" t="s">
        <v>68</v>
      </c>
      <c r="E48" s="35" t="s">
        <v>70</v>
      </c>
      <c r="F48" s="36">
        <v>2500</v>
      </c>
      <c r="G48" s="36"/>
    </row>
    <row r="49" spans="1:7" ht="21" outlineLevel="2">
      <c r="A49" s="26"/>
      <c r="B49" s="33">
        <v>3</v>
      </c>
      <c r="C49" s="37" t="s">
        <v>67</v>
      </c>
      <c r="D49" s="38" t="s">
        <v>68</v>
      </c>
      <c r="E49" s="38" t="s">
        <v>71</v>
      </c>
      <c r="F49" s="36">
        <v>20000</v>
      </c>
      <c r="G49" s="36">
        <v>10500</v>
      </c>
    </row>
    <row r="50" spans="1:7" ht="21" outlineLevel="2">
      <c r="A50" s="26"/>
      <c r="B50" s="33">
        <v>4</v>
      </c>
      <c r="C50" s="37" t="s">
        <v>67</v>
      </c>
      <c r="D50" s="38" t="s">
        <v>72</v>
      </c>
      <c r="E50" s="38" t="s">
        <v>73</v>
      </c>
      <c r="F50" s="36">
        <v>2500</v>
      </c>
      <c r="G50" s="36"/>
    </row>
    <row r="51" spans="1:7" ht="21" outlineLevel="2">
      <c r="A51" s="26"/>
      <c r="B51" s="33">
        <v>5</v>
      </c>
      <c r="C51" s="37" t="s">
        <v>67</v>
      </c>
      <c r="D51" s="38" t="s">
        <v>74</v>
      </c>
      <c r="E51" s="38" t="s">
        <v>75</v>
      </c>
      <c r="F51" s="36">
        <v>5000</v>
      </c>
      <c r="G51" s="36"/>
    </row>
    <row r="52" spans="1:7" ht="21" outlineLevel="2">
      <c r="A52" s="26"/>
      <c r="B52" s="33">
        <v>6</v>
      </c>
      <c r="C52" s="37" t="s">
        <v>67</v>
      </c>
      <c r="D52" s="38" t="s">
        <v>74</v>
      </c>
      <c r="E52" s="38" t="s">
        <v>76</v>
      </c>
      <c r="F52" s="36">
        <v>10000</v>
      </c>
      <c r="G52" s="36"/>
    </row>
    <row r="53" spans="1:7" ht="21" outlineLevel="1">
      <c r="A53" s="26"/>
      <c r="B53" s="33"/>
      <c r="C53" s="39" t="s">
        <v>77</v>
      </c>
      <c r="D53" s="38"/>
      <c r="E53" s="38"/>
      <c r="F53" s="36">
        <v>67500</v>
      </c>
      <c r="G53" s="36">
        <v>31500</v>
      </c>
    </row>
    <row r="54" spans="1:7" ht="21" outlineLevel="2">
      <c r="A54" s="26"/>
      <c r="B54" s="33">
        <v>1</v>
      </c>
      <c r="C54" s="37" t="s">
        <v>78</v>
      </c>
      <c r="D54" s="38" t="s">
        <v>79</v>
      </c>
      <c r="E54" s="38" t="s">
        <v>80</v>
      </c>
      <c r="F54" s="36">
        <v>15000</v>
      </c>
      <c r="G54" s="36">
        <v>21000</v>
      </c>
    </row>
    <row r="55" spans="1:7" ht="21" outlineLevel="2">
      <c r="A55" s="26"/>
      <c r="B55" s="33">
        <v>2</v>
      </c>
      <c r="C55" s="37" t="s">
        <v>78</v>
      </c>
      <c r="D55" s="38" t="s">
        <v>79</v>
      </c>
      <c r="E55" s="38" t="s">
        <v>81</v>
      </c>
      <c r="F55" s="36">
        <v>2500</v>
      </c>
      <c r="G55" s="36">
        <v>3500</v>
      </c>
    </row>
    <row r="56" spans="1:7" ht="21" outlineLevel="2">
      <c r="A56" s="26"/>
      <c r="B56" s="33">
        <v>3</v>
      </c>
      <c r="C56" s="37" t="s">
        <v>78</v>
      </c>
      <c r="D56" s="38" t="s">
        <v>79</v>
      </c>
      <c r="E56" s="38" t="s">
        <v>82</v>
      </c>
      <c r="F56" s="36">
        <v>5000</v>
      </c>
      <c r="G56" s="36">
        <v>7000</v>
      </c>
    </row>
    <row r="57" spans="1:7" ht="21" outlineLevel="2">
      <c r="A57" s="26"/>
      <c r="B57" s="33">
        <v>4</v>
      </c>
      <c r="C57" s="37" t="s">
        <v>78</v>
      </c>
      <c r="D57" s="38" t="s">
        <v>79</v>
      </c>
      <c r="E57" s="38" t="s">
        <v>42</v>
      </c>
      <c r="F57" s="36">
        <v>12500</v>
      </c>
      <c r="G57" s="36"/>
    </row>
    <row r="58" spans="1:7" ht="21" outlineLevel="1">
      <c r="A58" s="26"/>
      <c r="B58" s="33"/>
      <c r="C58" s="39" t="s">
        <v>83</v>
      </c>
      <c r="D58" s="38"/>
      <c r="E58" s="38"/>
      <c r="F58" s="36">
        <v>35000</v>
      </c>
      <c r="G58" s="36">
        <v>31500</v>
      </c>
    </row>
    <row r="59" spans="1:7" ht="21" outlineLevel="2">
      <c r="A59" s="26"/>
      <c r="B59" s="40">
        <v>1</v>
      </c>
      <c r="C59" s="41" t="s">
        <v>84</v>
      </c>
      <c r="D59" s="42" t="s">
        <v>85</v>
      </c>
      <c r="E59" s="42" t="s">
        <v>86</v>
      </c>
      <c r="F59" s="43"/>
      <c r="G59" s="43">
        <v>14000</v>
      </c>
    </row>
    <row r="60" spans="1:7" ht="21" outlineLevel="1">
      <c r="A60" s="26"/>
      <c r="B60" s="44"/>
      <c r="C60" s="45" t="s">
        <v>87</v>
      </c>
      <c r="D60" s="46"/>
      <c r="E60" s="46"/>
      <c r="F60" s="47">
        <v>0</v>
      </c>
      <c r="G60" s="47">
        <v>14000</v>
      </c>
    </row>
    <row r="61" spans="1:7" ht="21">
      <c r="A61" s="26"/>
      <c r="B61" s="48"/>
      <c r="C61" s="49" t="s">
        <v>88</v>
      </c>
      <c r="D61" s="50"/>
      <c r="E61" s="50"/>
      <c r="F61" s="51">
        <v>375000</v>
      </c>
      <c r="G61" s="51">
        <v>374500</v>
      </c>
    </row>
  </sheetData>
  <sheetProtection/>
  <mergeCells count="10">
    <mergeCell ref="B4:G4"/>
    <mergeCell ref="C7:C10"/>
    <mergeCell ref="D7:D10"/>
    <mergeCell ref="E7:E10"/>
    <mergeCell ref="B6:G6"/>
    <mergeCell ref="B1:G1"/>
    <mergeCell ref="B3:G3"/>
    <mergeCell ref="B5:G5"/>
    <mergeCell ref="B7:B10"/>
    <mergeCell ref="B2:G2"/>
  </mergeCells>
  <printOptions horizontalCentered="1"/>
  <pageMargins left="0.15748031496062992" right="0.15748031496062992" top="0.5511811023622047" bottom="0.4724409448818898" header="0.1968503937007874" footer="0.15748031496062992"/>
  <pageSetup horizontalDpi="600" verticalDpi="600" orientation="landscape" paperSize="9" r:id="rId1"/>
  <headerFooter alignWithMargins="0">
    <oddHeader xml:space="preserve">&amp;Rหน้าที่  &amp;P                     </oddHeader>
    <oddFooter>&amp;R&amp;8
</oddFooter>
  </headerFooter>
  <rowBreaks count="7" manualBreakCount="7">
    <brk id="37" max="255" man="1"/>
    <brk id="39" max="255" man="1"/>
    <brk id="42" max="255" man="1"/>
    <brk id="46" max="255" man="1"/>
    <brk id="53" max="255" man="1"/>
    <brk id="58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view="pageBreakPreview" zoomScale="120" zoomScaleNormal="120" zoomScaleSheetLayoutView="120" workbookViewId="0" topLeftCell="A1">
      <selection activeCell="H12" sqref="H12"/>
    </sheetView>
  </sheetViews>
  <sheetFormatPr defaultColWidth="10.28125" defaultRowHeight="12.75"/>
  <cols>
    <col min="1" max="1" width="7.421875" style="32" customWidth="1"/>
    <col min="2" max="2" width="6.7109375" style="32" customWidth="1"/>
    <col min="3" max="3" width="13.140625" style="32" customWidth="1"/>
    <col min="4" max="4" width="13.28125" style="76" customWidth="1"/>
    <col min="5" max="5" width="12.8515625" style="76" customWidth="1"/>
    <col min="6" max="6" width="9.28125" style="32" customWidth="1"/>
    <col min="7" max="7" width="10.28125" style="32" customWidth="1"/>
    <col min="8" max="8" width="10.140625" style="32" bestFit="1" customWidth="1"/>
    <col min="9" max="16384" width="10.28125" style="32" customWidth="1"/>
  </cols>
  <sheetData>
    <row r="1" spans="2:16" s="1" customFormat="1" ht="23.25" customHeight="1">
      <c r="B1" s="4" t="s">
        <v>0</v>
      </c>
      <c r="C1" s="4"/>
      <c r="D1" s="53"/>
      <c r="E1" s="77"/>
      <c r="F1" s="77"/>
      <c r="G1" s="77"/>
      <c r="H1" s="77"/>
      <c r="I1" s="4"/>
      <c r="J1" s="4"/>
      <c r="K1" s="4"/>
      <c r="L1" s="4"/>
      <c r="M1" s="4"/>
      <c r="N1" s="4"/>
      <c r="O1" s="4"/>
      <c r="P1" s="4"/>
    </row>
    <row r="2" spans="2:16" s="1" customFormat="1" ht="23.25" customHeight="1">
      <c r="B2" s="4" t="s">
        <v>1</v>
      </c>
      <c r="C2" s="54"/>
      <c r="D2" s="55"/>
      <c r="E2" s="77"/>
      <c r="F2" s="77"/>
      <c r="G2" s="77"/>
      <c r="H2" s="77"/>
      <c r="J2" s="4"/>
      <c r="K2" s="4"/>
      <c r="L2" s="4"/>
      <c r="M2" s="4"/>
      <c r="N2" s="4"/>
      <c r="O2" s="4"/>
      <c r="P2" s="4"/>
    </row>
    <row r="3" spans="2:16" s="1" customFormat="1" ht="23.25" customHeight="1">
      <c r="B3" s="4" t="s">
        <v>2</v>
      </c>
      <c r="C3" s="4"/>
      <c r="D3" s="53"/>
      <c r="E3" s="53"/>
      <c r="G3" s="4"/>
      <c r="H3" s="4"/>
      <c r="J3" s="4"/>
      <c r="K3" s="4"/>
      <c r="L3" s="4"/>
      <c r="M3" s="4"/>
      <c r="N3" s="4"/>
      <c r="O3" s="4"/>
      <c r="P3" s="4"/>
    </row>
    <row r="4" spans="2:16" s="1" customFormat="1" ht="23.25" customHeight="1">
      <c r="B4" s="4" t="s">
        <v>89</v>
      </c>
      <c r="C4" s="54"/>
      <c r="D4" s="55"/>
      <c r="E4" s="55"/>
      <c r="G4" s="4"/>
      <c r="H4" s="4"/>
      <c r="J4" s="4"/>
      <c r="K4" s="4"/>
      <c r="L4" s="4"/>
      <c r="M4" s="4"/>
      <c r="N4" s="4"/>
      <c r="O4" s="4"/>
      <c r="P4" s="4"/>
    </row>
    <row r="5" spans="2:16" s="8" customFormat="1" ht="22.5" customHeight="1">
      <c r="B5" s="56" t="s">
        <v>6</v>
      </c>
      <c r="C5" s="57" t="s">
        <v>7</v>
      </c>
      <c r="D5" s="58" t="s">
        <v>90</v>
      </c>
      <c r="E5" s="58" t="s">
        <v>91</v>
      </c>
      <c r="F5" s="59" t="s">
        <v>92</v>
      </c>
      <c r="G5" s="59" t="s">
        <v>93</v>
      </c>
      <c r="H5" s="59" t="s">
        <v>94</v>
      </c>
      <c r="I5" s="4"/>
      <c r="J5" s="4"/>
      <c r="K5" s="4"/>
      <c r="L5" s="4"/>
      <c r="M5" s="4"/>
      <c r="N5" s="4"/>
      <c r="O5" s="4"/>
      <c r="P5" s="4"/>
    </row>
    <row r="6" spans="1:8" ht="18.75" customHeight="1">
      <c r="A6" s="60"/>
      <c r="B6" s="61"/>
      <c r="C6" s="62"/>
      <c r="D6" s="63" t="s">
        <v>95</v>
      </c>
      <c r="E6" s="63" t="s">
        <v>96</v>
      </c>
      <c r="F6" s="64"/>
      <c r="G6" s="64"/>
      <c r="H6" s="64"/>
    </row>
    <row r="7" spans="1:8" ht="18.75" customHeight="1">
      <c r="A7" s="60"/>
      <c r="B7" s="27">
        <v>1</v>
      </c>
      <c r="C7" s="37" t="s">
        <v>17</v>
      </c>
      <c r="D7" s="65">
        <v>212500</v>
      </c>
      <c r="E7" s="65">
        <v>182000</v>
      </c>
      <c r="F7" s="66">
        <v>14687</v>
      </c>
      <c r="G7" s="66">
        <v>14492</v>
      </c>
      <c r="H7" s="67" t="s">
        <v>97</v>
      </c>
    </row>
    <row r="8" spans="1:8" ht="18.75" customHeight="1">
      <c r="A8" s="60"/>
      <c r="B8" s="33">
        <v>2</v>
      </c>
      <c r="C8" s="37" t="s">
        <v>51</v>
      </c>
      <c r="D8" s="65">
        <v>0</v>
      </c>
      <c r="E8" s="65">
        <v>24500</v>
      </c>
      <c r="F8" s="68">
        <v>14688</v>
      </c>
      <c r="G8" s="68">
        <v>14493</v>
      </c>
      <c r="H8" s="69" t="s">
        <v>97</v>
      </c>
    </row>
    <row r="9" spans="2:8" ht="18.75" customHeight="1">
      <c r="B9" s="33">
        <v>3</v>
      </c>
      <c r="C9" s="37" t="s">
        <v>55</v>
      </c>
      <c r="D9" s="65">
        <v>0</v>
      </c>
      <c r="E9" s="65">
        <v>7000</v>
      </c>
      <c r="F9" s="68">
        <v>14689</v>
      </c>
      <c r="G9" s="68">
        <v>14494</v>
      </c>
      <c r="H9" s="69" t="s">
        <v>97</v>
      </c>
    </row>
    <row r="10" spans="2:8" ht="18.75" customHeight="1">
      <c r="B10" s="33">
        <v>4</v>
      </c>
      <c r="C10" s="37" t="s">
        <v>61</v>
      </c>
      <c r="D10" s="65">
        <v>60000</v>
      </c>
      <c r="E10" s="65">
        <v>84000</v>
      </c>
      <c r="F10" s="68">
        <v>14690</v>
      </c>
      <c r="G10" s="68">
        <v>14495</v>
      </c>
      <c r="H10" s="69" t="s">
        <v>97</v>
      </c>
    </row>
    <row r="11" spans="2:8" ht="18.75" customHeight="1">
      <c r="B11" s="33">
        <v>5</v>
      </c>
      <c r="C11" s="37" t="s">
        <v>67</v>
      </c>
      <c r="D11" s="65">
        <v>67500</v>
      </c>
      <c r="E11" s="65">
        <v>31500</v>
      </c>
      <c r="F11" s="68">
        <v>14691</v>
      </c>
      <c r="G11" s="68">
        <v>14496</v>
      </c>
      <c r="H11" s="69" t="s">
        <v>97</v>
      </c>
    </row>
    <row r="12" spans="2:8" ht="18.75" customHeight="1">
      <c r="B12" s="33">
        <v>6</v>
      </c>
      <c r="C12" s="37" t="s">
        <v>78</v>
      </c>
      <c r="D12" s="65">
        <v>35000</v>
      </c>
      <c r="E12" s="65">
        <v>31500</v>
      </c>
      <c r="F12" s="68">
        <v>14692</v>
      </c>
      <c r="G12" s="68">
        <v>14497</v>
      </c>
      <c r="H12" s="69" t="s">
        <v>97</v>
      </c>
    </row>
    <row r="13" spans="2:8" ht="18.75" customHeight="1">
      <c r="B13" s="70">
        <v>7</v>
      </c>
      <c r="C13" s="71" t="s">
        <v>84</v>
      </c>
      <c r="D13" s="72">
        <v>0</v>
      </c>
      <c r="E13" s="72">
        <v>14000</v>
      </c>
      <c r="F13" s="68">
        <v>14693</v>
      </c>
      <c r="G13" s="68">
        <v>14498</v>
      </c>
      <c r="H13" s="69" t="s">
        <v>97</v>
      </c>
    </row>
    <row r="14" spans="2:8" s="1" customFormat="1" ht="21">
      <c r="B14" s="73"/>
      <c r="C14" s="73" t="s">
        <v>98</v>
      </c>
      <c r="D14" s="74">
        <f>SUM(D7:D13)</f>
        <v>375000</v>
      </c>
      <c r="E14" s="74">
        <f>SUM(E7:E13)</f>
        <v>374500</v>
      </c>
      <c r="F14" s="75"/>
      <c r="G14" s="73"/>
      <c r="H14" s="73"/>
    </row>
  </sheetData>
  <sheetProtection/>
  <mergeCells count="5">
    <mergeCell ref="F5:F6"/>
    <mergeCell ref="G5:G6"/>
    <mergeCell ref="H5:H6"/>
    <mergeCell ref="B5:B6"/>
    <mergeCell ref="C5:C6"/>
  </mergeCells>
  <printOptions horizontalCentered="1"/>
  <pageMargins left="0.15748031496062992" right="0.15748031496062992" top="0.81" bottom="0.4724409448818898" header="0.1968503937007874" footer="0.15748031496062992"/>
  <pageSetup horizontalDpi="600" verticalDpi="600" orientation="portrait" paperSize="9" r:id="rId1"/>
  <headerFooter alignWithMargins="0">
    <oddHeader>&amp;Rหน้าที่  &amp;P</oddHeader>
    <oddFooter>&amp;L&amp;8&amp;A&amp;R&amp;8อุดหนุนทั่วไป 58/&amp;F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2015-09-21T04:34:04Z</dcterms:created>
  <dcterms:modified xsi:type="dcterms:W3CDTF">2015-09-21T04:39:07Z</dcterms:modified>
  <cp:category/>
  <cp:version/>
  <cp:contentType/>
  <cp:contentStatus/>
</cp:coreProperties>
</file>