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1640"/>
  </bookViews>
  <sheets>
    <sheet name="แบบสรุป" sheetId="1" r:id="rId1"/>
    <sheet name="ครุภัณฑ์" sheetId="2" r:id="rId2"/>
    <sheet name="สิ่งก่อสร้าง_ดำเนินการเอง" sheetId="4" r:id="rId3"/>
    <sheet name="สิ่งก่อสร้าง_จ้างเหมา" sheetId="5" r:id="rId4"/>
    <sheet name="คำอธิบายแบบฟอร์ม" sheetId="6" r:id="rId5"/>
    <sheet name="แบบสรุปภาพรวมจังหวัด" sheetId="9" r:id="rId6"/>
    <sheet name="Data" sheetId="8" state="hidden" r:id="rId7"/>
  </sheets>
  <definedNames>
    <definedName name="_xlnm.Print_Area" localSheetId="1">ครุภัณฑ์!$A$2:$L$28</definedName>
    <definedName name="_xlnm.Print_Area" localSheetId="4">คำอธิบายแบบฟอร์ม!$B$2:$E$21</definedName>
    <definedName name="_xlnm.Print_Area" localSheetId="0">แบบสรุป!$A$2:$G$20</definedName>
    <definedName name="_xlnm.Print_Area" localSheetId="5">แบบสรุปภาพรวมจังหวัด!$A$2:$F$19</definedName>
    <definedName name="_xlnm.Print_Area" localSheetId="3">สิ่งก่อสร้าง_จ้างเหมา!$A$2:$L$28</definedName>
    <definedName name="_xlnm.Print_Area" localSheetId="2">สิ่งก่อสร้าง_ดำเนินการเอง!$A$2:$L$28</definedName>
    <definedName name="_xlnm.Print_Titles" localSheetId="1">ครุภัณฑ์!$A:$L,ครุภัณฑ์!$2:$8</definedName>
    <definedName name="_xlnm.Print_Titles" localSheetId="3">สิ่งก่อสร้าง_จ้างเหมา!$A:$L,สิ่งก่อสร้าง_จ้างเหมา!$2:$8</definedName>
    <definedName name="_xlnm.Print_Titles" localSheetId="2">สิ่งก่อสร้าง_ดำเนินการเอง!$A:$L,สิ่งก่อสร้าง_ดำเนินการเอง!$2:$8</definedName>
  </definedNames>
  <calcPr calcId="145621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AH59001_vw_Items_614d6eb1-422c-416a-b0e1-c218debeff2b" name="AH59001_vw_Items" connection="SqlServer pvw8pvw8 dbAdhocBB2016"/>
        </x15:modelTables>
      </x15:dataModel>
    </ext>
  </extLst>
</workbook>
</file>

<file path=xl/calcChain.xml><?xml version="1.0" encoding="utf-8"?>
<calcChain xmlns="http://schemas.openxmlformats.org/spreadsheetml/2006/main">
  <c r="F8" i="9" l="1"/>
  <c r="E8" i="9"/>
  <c r="D8" i="9"/>
  <c r="C8" i="9"/>
  <c r="K8" i="5"/>
  <c r="G11" i="1" s="1"/>
  <c r="J8" i="5"/>
  <c r="F11" i="1" s="1"/>
  <c r="I8" i="5"/>
  <c r="E11" i="1" s="1"/>
  <c r="H8" i="5"/>
  <c r="D11" i="1" s="1"/>
  <c r="K8" i="4"/>
  <c r="G10" i="1" s="1"/>
  <c r="J8" i="4"/>
  <c r="F10" i="1" s="1"/>
  <c r="I8" i="4"/>
  <c r="E10" i="1" s="1"/>
  <c r="H8" i="4"/>
  <c r="D10" i="1" s="1"/>
  <c r="K8" i="2"/>
  <c r="G9" i="1" s="1"/>
  <c r="J8" i="2"/>
  <c r="F9" i="1" s="1"/>
  <c r="I8" i="2"/>
  <c r="E9" i="1" s="1"/>
  <c r="H8" i="2"/>
  <c r="D9" i="1" s="1"/>
  <c r="E8" i="1" l="1"/>
  <c r="G8" i="1"/>
  <c r="F8" i="1"/>
  <c r="D8" i="1"/>
</calcChain>
</file>

<file path=xl/connections.xml><?xml version="1.0" encoding="utf-8"?>
<connections xmlns="http://schemas.openxmlformats.org/spreadsheetml/2006/main">
  <connection id="1" name="SqlServer pvw8pvw8 dbAdhocBB2016" type="100" refreshedVersion="5">
    <extLst>
      <ext xmlns:x15="http://schemas.microsoft.com/office/spreadsheetml/2010/11/main" uri="{DE250136-89BD-433C-8126-D09CA5730AF9}">
        <x15:connection id="8c51a16e-ac41-4c36-8420-f618ef23830d"/>
      </ext>
    </extLst>
  </connection>
  <connection id="2" keepAlive="1" name="ThisWorkbookDataModel" description="Data Model" type="5" refreshedVersion="5" minRefreshableVersion="5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3">
    <s v="ThisWorkbookDataModel"/>
    <s v="{[AH59001_vw_Items].[MinistryName].&amp;[กระทรวงกลาโหม]}"/>
    <s v="{[AH59001_vw_Items].[AgencyName].&amp;[กองบัญชาการกองทัพไทย]}"/>
  </metadataStrings>
  <mdxMetadata count="2">
    <mdx n="0" f="s">
      <ms ns="1" c="0"/>
    </mdx>
    <mdx n="0" f="s">
      <ms ns="2" c="0"/>
    </mdx>
  </mdxMetadata>
  <valueMetadata count="2">
    <bk>
      <rc t="1" v="0"/>
    </bk>
    <bk>
      <rc t="1" v="1"/>
    </bk>
  </valueMetadata>
</metadata>
</file>

<file path=xl/sharedStrings.xml><?xml version="1.0" encoding="utf-8"?>
<sst xmlns="http://schemas.openxmlformats.org/spreadsheetml/2006/main" count="533" uniqueCount="475">
  <si>
    <t>กระทรวง</t>
  </si>
  <si>
    <t>ส่วนราชการฯ</t>
  </si>
  <si>
    <t>รายการ</t>
  </si>
  <si>
    <t>จำนวน</t>
  </si>
  <si>
    <t>ราคาต่อหน่วย</t>
  </si>
  <si>
    <t>คำขอ</t>
  </si>
  <si>
    <t>เป็นเงิน</t>
  </si>
  <si>
    <t>แผนการใช้จ่าย</t>
  </si>
  <si>
    <t>ต.ค. 58</t>
  </si>
  <si>
    <t>พ.ย. 58</t>
  </si>
  <si>
    <t>ธ.ค. 58</t>
  </si>
  <si>
    <t>หมายเหตุ</t>
  </si>
  <si>
    <t>ที่</t>
  </si>
  <si>
    <t>รายการ*</t>
  </si>
  <si>
    <t>นโยบายรัฐบาล**</t>
  </si>
  <si>
    <t>ความพร้อม***</t>
  </si>
  <si>
    <t>รวมครุภัณฑ์ทั้งสิ้น</t>
  </si>
  <si>
    <t>หน่วย:บาท</t>
  </si>
  <si>
    <t>รวมสิ่งก่อสร้าง (ดำเนินการเอง) ทั้งสิ้น</t>
  </si>
  <si>
    <t>รวมสิ่งก่อสร้าง (จ้างเหมา) ทั้งสิ้น</t>
  </si>
  <si>
    <t>รวมทั้งสิ้น</t>
  </si>
  <si>
    <t>ครุภัณฑ์</t>
  </si>
  <si>
    <t>สิ่งก่อสร้าง - ดำเนินการเอง</t>
  </si>
  <si>
    <t>สิ่งก่อสร้าง - จ้างเหมา</t>
  </si>
  <si>
    <t>ผู้จัดทำ</t>
  </si>
  <si>
    <t>(.......................................................................................)</t>
  </si>
  <si>
    <t>……………….........................………………………………… โทร ..............................................................................</t>
  </si>
  <si>
    <t>หัวหน้าส่วนราชการ</t>
  </si>
  <si>
    <t>คำอธิบายแบบฟอร์ม</t>
  </si>
  <si>
    <t>* รายการ</t>
  </si>
  <si>
    <t>หมายถึง</t>
  </si>
  <si>
    <t>** นโยบายรัฐบาล</t>
  </si>
  <si>
    <t>ให้ระบุหมายเลขดังต่อไปนี้</t>
  </si>
  <si>
    <t>เป็นรายการตามนโยบายรัฐบาลข้อ  1. การปกป้องและเชิดชูสถาบันพระมหากษัตริย์</t>
  </si>
  <si>
    <t>เป็นรายการตามนโยบายรัฐบาลข้อ  2. การรักษาความมั่นคงของรัฐและการต่างประเทศ</t>
  </si>
  <si>
    <t>เป็นรายการตามนโยบายรัฐบาลข้อ  3. การลดความเหลื่อมล้ำของสังคม และการสร้างโอกาสการเข้าถึงบริการของรัฐ</t>
  </si>
  <si>
    <t>เป็นรายการตามนโยบายรัฐบาลข้อ  4. การเรียนรู้ การทะนุบำรุงศาสนา ศิลปะและวัฒนธรรม</t>
  </si>
  <si>
    <t>เป็นรายการตามนโยบายรัฐบาลข้อ  5. การยกระดับคุณภาพบริการด้านสาธารณสุข และสุขภาพของประชาชน</t>
  </si>
  <si>
    <t>เป็นรายการตามนโยบายรัฐบาลข้อ  6. การเพิ่มศักยภาพทางเศรษฐกิจประเทศ</t>
  </si>
  <si>
    <t>เป็นรายการตามนโยบายรัฐบาลข้อ  7. การส่งเสริมบทบาทและการใช้โอกาสในประชาคมอาเซียน</t>
  </si>
  <si>
    <t>เป็นรายการตามนโยบายรัฐบาลข้อ   9. การรักษาความมั่นคงของฐานทรัพยากร และสร้างสมดุลระหว่างการอนุรักษ์กับการใช้ประโยชน์อย่างยั่งยืน</t>
  </si>
  <si>
    <t>เป็นรายการตามนโยบายรัฐบาลข้อ  10. การส่งเสริมการบริหารราชการแผ่นดินที่มีธรรมาภิบาลและการป้องกันปราบปรามการทุจริตและประพฤติมิชอบในภาครัฐ</t>
  </si>
  <si>
    <t>เป็นรายการตามนโยบายรัฐบาลข้อ  11. การปรับปรุงกฎหมายและกระบวนการยุติธรรม</t>
  </si>
  <si>
    <t>เป็นรายการตามนโยบายรัฐบาลข้อ  8. การพัฒนาและส่งเสริมการใช้ประโยชน์จากวิทยาศาสตร์ เทคโนโลยี การวิจัยและพัฒนา และนวัตกรรม</t>
  </si>
  <si>
    <t>*** ความพร้อม</t>
  </si>
  <si>
    <t>เริ่มกระบวนการจัดซื้อจัดจ้างได้ทันที</t>
  </si>
  <si>
    <t>ทำเครื่องหมาย x ตามความพร้อมในช่องที่ระบุหมายเลขดังต่อไปนี้</t>
  </si>
  <si>
    <t>ระหว่างจัดทำแบบรูปรายการ/คุณลักษณะเฉพาะ</t>
  </si>
  <si>
    <t>รายการในระดับสัญญาจัดซื้อจัดจ้าง หรือสัญญาจัดซื้อครุภัณฑ์ ที่มีวงเงินรวมไม่เกิน 1 ล้านบาท และสามารถดำเนินการได้แล้วเสร็จภายใน 3 เดือน</t>
  </si>
  <si>
    <t>MinistryName</t>
  </si>
  <si>
    <t>AgencyName</t>
  </si>
  <si>
    <t>Row Labels</t>
  </si>
  <si>
    <t>งบลงทุน</t>
  </si>
  <si>
    <t>Grand Total</t>
  </si>
  <si>
    <t>สิ่งก่อสร้าง</t>
  </si>
  <si>
    <t>- กบไฟฟ้า ขนาด 5 นิ้ว</t>
  </si>
  <si>
    <t>- กระดานไวท์บอร์ด มีขาตั้งหรือพับได้ มีล้อเลื่อน ขนาด 90 x 120 ซม</t>
  </si>
  <si>
    <t>- กระดานอิเล็กทรอนิกส์</t>
  </si>
  <si>
    <t>- กระเป๋าหนังบรรจุเอกสาร รับ - ส่ง</t>
  </si>
  <si>
    <t>- กล่องเครื่องมือพร้อมเครื่องมือ 66 ชิ้น</t>
  </si>
  <si>
    <t>- กล้องถ่ายภาพนิ่งระบบดิจิตอล ความละเอียดไม่น้อยกว่า 16 ล้านพิกเซล</t>
  </si>
  <si>
    <t>- กล้องถ่ายภาพนิ่งระบบดิจิตอล ความละเอียดไม่น้อยกว่า 18 ล้านพิกเซล</t>
  </si>
  <si>
    <t>- กล้องถ่ายวีดีโอ พร้อมอุปกรณ์</t>
  </si>
  <si>
    <t>- กุญแจบ๊อกช์</t>
  </si>
  <si>
    <t>- เก้าอี้ทำงานข้าราชการระดับ 10-11</t>
  </si>
  <si>
    <t>- เก้าอี้ทำงานข้าราชการระดับ 7 - 9</t>
  </si>
  <si>
    <t>- ขาตั้งกล้องถ่ายภาพ</t>
  </si>
  <si>
    <t>- คอมพิวเตอร์แท็ปเเล็ต แบบที่1</t>
  </si>
  <si>
    <t>- เครื่อง ดูด - ถ่าย น้ำมันเครื่องด้วยลม</t>
  </si>
  <si>
    <t>- เครื่องกรองน้ำ</t>
  </si>
  <si>
    <t>- เครื่องกรองน้ำให้บริสุทธิ์ ชนิดและขนาดต่าง ๆ</t>
  </si>
  <si>
    <t>- เครื่องกราดแผนที่ขนาด A0</t>
  </si>
  <si>
    <t>- เครื่องกำจัดสิ่งอุดตัน</t>
  </si>
  <si>
    <t>- เครื่องกำเนิดไฟฟ้า 5 KVA</t>
  </si>
  <si>
    <t>- เครื่องกำเนิดไฟฟ้าขนาด 5 กิโลวัตต์</t>
  </si>
  <si>
    <t>- เครื่องกำเนิดไฟฟ้าชนิดรถพ่วงลากจูง</t>
  </si>
  <si>
    <t>- เครื่องขยายเสียง พร้อมอุปกรณ์</t>
  </si>
  <si>
    <t>- เครื่องขยายเสียงชุดใหญ่ พร้อมอุปกรณ์</t>
  </si>
  <si>
    <t>- เครื่องขัดพื้น</t>
  </si>
  <si>
    <t>- เครื่องขูดหินน้ำลายระบบเฟียโซอิเลคทริค</t>
  </si>
  <si>
    <t>- เครื่องคอมพิวเตอร์โน้ตบุ้ค สำหรับงานสำนักงาน</t>
  </si>
  <si>
    <t>- เครื่องเคลือบบัตร</t>
  </si>
  <si>
    <t>- เครื่องจี้ไฟฟ้าพร้อมอุปกรณ์ชนิดและขนาดต่าง ๆ</t>
  </si>
  <si>
    <t>- เครื่องเจาะกระดาษ</t>
  </si>
  <si>
    <t>- เครื่องเจาะกระดาษและเข้าเล่มแบบเจาะกระดาษและเข้าเล่มมือโยก</t>
  </si>
  <si>
    <t>- เครื่องฉายแสง</t>
  </si>
  <si>
    <t>- เครื่องฉีดน้ำแรงดันสูง</t>
  </si>
  <si>
    <t>- เครื่องชั่ง</t>
  </si>
  <si>
    <t>- เครื่องเชื่อมด้วยไฟฟ้า</t>
  </si>
  <si>
    <t>- เครื่องซักผ้า ขนาด 50 ปอนด์</t>
  </si>
  <si>
    <t>- เครื่องดูดน้ำลายชนิดแรงสูงเคลื่อนที่ได้ (Mobile High Power Suction)</t>
  </si>
  <si>
    <t>- เครื่องดูดฝุ่น ขนาด 25 ลิตร</t>
  </si>
  <si>
    <t>- เครื่องตรวจหารอยรั่วของท่อประปา</t>
  </si>
  <si>
    <t>- เครื่องตรวจอวัยวะภายในด้วยคลื่นเสียงความถี่สูงขนาดเล็ก</t>
  </si>
  <si>
    <t>- เครื่องตอกหมายเลขอัตโนมัติ</t>
  </si>
  <si>
    <t>- เครื่องตั้งศูนย์ล้อรถยนต์</t>
  </si>
  <si>
    <t>- เครื่องตัดกระดาษ</t>
  </si>
  <si>
    <t>- เครื่องตัดสติกเกอร์</t>
  </si>
  <si>
    <t>- เครื่องตัดหญ้า (ชนิดสะพายหลัง) ชนิดข้อแข็ง</t>
  </si>
  <si>
    <t>- เครื่องตัดหญ้าชนิดนั่งขับ</t>
  </si>
  <si>
    <t>- เครื่องเติมน้ำมันเกียร์ ขนาด 30 ลิตร</t>
  </si>
  <si>
    <t>- เครื่องถ่วงล้อรถยนต์นั่ง</t>
  </si>
  <si>
    <t>- เครื่องถอดประกอบยาง</t>
  </si>
  <si>
    <t>- เครื่องทดสอบคอนกรีตแบบไม่ทำลาย</t>
  </si>
  <si>
    <t>- เครื่องทำความสะอาดและหล่อลื่นหัวกรอ</t>
  </si>
  <si>
    <t>- เครื่องทำน้ำเย็น - น้ำร้อน</t>
  </si>
  <si>
    <t>- เครื่องทำน้ำเย็นแบบต่อท่อขนาด 2 ก๊อก</t>
  </si>
  <si>
    <t>- เครื่องทำลายเอกสาร 10 แผ่น</t>
  </si>
  <si>
    <t>- เครื่องโทรสาร แบบใช้กระดาษธรรมดา (ส่งเอกสารได้ครั้งละ 20 แผ่น)</t>
  </si>
  <si>
    <t>- เครื่องบันทึกเสียงดิจิตอล</t>
  </si>
  <si>
    <t>- เครื่องปรับอากาศประจำสำนักงาน</t>
  </si>
  <si>
    <t>- เครื่องปุกระดาษไขแบบตั้งความเร็วได้</t>
  </si>
  <si>
    <t>- เครื่องเป่าทรายทำความสะอาดชิ้นงาน</t>
  </si>
  <si>
    <t>- เครื่องพ่นละอองยาฆ่าแมลง U.L.V. พร้อมอุปกรณ์</t>
  </si>
  <si>
    <t>- เครื่องพิมพ์ Multifunction ชนิดเลเซอร์/ชนิด LED สี</t>
  </si>
  <si>
    <t>- เครื่องพิมพ์ชนิดเลเซอร์/ชนิด LED ขาวดำ (25 หน้า/นาที)</t>
  </si>
  <si>
    <t>- เครื่องพิมพ์ชนิดเลเซอร์/ชนิด LED ขาวดำ แบบ Network แบบที่1(35หน้า/นาที)</t>
  </si>
  <si>
    <t>- เครื่องพิมพ์ชนิดเลเซอร์/ชนิด LED สี แบบ Network</t>
  </si>
  <si>
    <t>- เครื่องพิมพ์ดีดไฟฟ้า ชนิดไม่มีหน่วยความจำ</t>
  </si>
  <si>
    <t>- เครื่องพิมพ์ดีดภาษาไทย ขนาดแคร่ 18 นิ้ว</t>
  </si>
  <si>
    <t>- เครื่องพิมพ์แบบฉีดหมึก (Inkjet Printer) สำหรับกระดาษขนาด A3</t>
  </si>
  <si>
    <t>- เครื่องมัลติมิเดียโปรเจคเตอร์ ระดับ XGA  ขนาดไม่น้อยกว่า 3,000 ANSI Lumens</t>
  </si>
  <si>
    <t>- เครื่องมัลติมิเดียโปรเจคเตอร์ ระดับ XGA  ขนาดไม่น้อยกว่า 3,500 ANSI Lumens</t>
  </si>
  <si>
    <t>- เครื่องมัลติมิเดียโปรเจคเตอร์ ระดับ XGA  ขนาดไม่น้อยกว่า 4,000 ANSI Lumens</t>
  </si>
  <si>
    <t>- เครื่องมือช่างทาสี</t>
  </si>
  <si>
    <t>- เครื่องมือช่างประปา</t>
  </si>
  <si>
    <t>- เครื่องมือช่างปูน</t>
  </si>
  <si>
    <t>- เครื่องมือช่างโยธา</t>
  </si>
  <si>
    <t>- เครื่องมือชุดช้างไฟฟ้าชุดเล็ก</t>
  </si>
  <si>
    <t>- เครื่องมือชุดช่างไม้ชุดเล็ก</t>
  </si>
  <si>
    <t>- เครื่องมือชุดช่างไม้ชุดใหญ่</t>
  </si>
  <si>
    <t>- เครื่องมือชุดตรวจคลื่นไฟฟ้าหัวใจพร้อมอุปกรณ์ (E.K.G)</t>
  </si>
  <si>
    <t>- เครื่องมือชุดตรวจลำคอชนิดต่าง ๆ</t>
  </si>
  <si>
    <t>- เครื่องมือชุดเติมน้ำยาเครื่องทำความเย็น</t>
  </si>
  <si>
    <t>- เครื่องมือรังวัดสัญญาณดาวเทียมระบบ GPS แบบมือถือ</t>
  </si>
  <si>
    <t>- เครื่องมือวัดระยะด้วยแสงเลเซอร์</t>
  </si>
  <si>
    <t>- เครื่องมืออุดคลองรากฟันด้วยความร้อน</t>
  </si>
  <si>
    <t>- เครื่องรับ-ส่งวิทยุ ระบบ VHF/FM  ชนิดติดรถยนต์ 25 วัตต์</t>
  </si>
  <si>
    <t>- เครื่องรับ-ส่งวิทยุ ระบบ VHF/FM  ชนิดมือถือ 5 วัตต์</t>
  </si>
  <si>
    <t>- เครื่องรับ-ส่งวิทยุ ระบบ VHF/FM ชนิดประจำที่ 40 วัตต์</t>
  </si>
  <si>
    <t>- เครื่องเลเซอร์ชนิดใช้แก๊สคาร์บอนไดออกไซด์</t>
  </si>
  <si>
    <t>- เครื่องเล่นแผ่นมัลติมีเดีย</t>
  </si>
  <si>
    <t>- เครื่องวัดความดันโลหิตชนิดต่าง ๆ (ชนิดสอดแขน)</t>
  </si>
  <si>
    <t>- เครื่องวัดความดันโลหิตชนิดและขนาดต่าง ๆ แบบดิจิตตอล</t>
  </si>
  <si>
    <t>- เครื่องวัดความดันโลหิตชนิดและขนาดต่าง ๆ แบบบีบมือ</t>
  </si>
  <si>
    <t>- เครื่องสแกนเนอร์ สำหรับงานเก็บเอกสาร ระดับศูนย์บริการ แบบที่ 1</t>
  </si>
  <si>
    <t>- เครื่องสแกนสี ขนาด ๔๒ นิ้ว พร้อมอุปกรณ์เก็บและสำรองข้อมูล</t>
  </si>
  <si>
    <t>- เครื่องสูบน้ำ ชนิดรถพ่วงลากจูง ขนาด ๘ นิ้ว</t>
  </si>
  <si>
    <t>- เครื่องสูบน้ำเครื่องยนต์ดีเชล สูบน้ำได้ 1,750 ลิตร/นาที</t>
  </si>
  <si>
    <t>- เครื่องสูบน้ำชนิดขับด้วยไฟฟ้า (ไดรโว่)</t>
  </si>
  <si>
    <t>- เครื่องอัดไข -โครงรถ</t>
  </si>
  <si>
    <t>- เครื่องอัดสำเนา</t>
  </si>
  <si>
    <t>- เครื่องอัดอากาศ ขนาด 5 แรงม้า</t>
  </si>
  <si>
    <t>- เครื่องเอกซเรย์ฟันแบบเคลื่อนที่ได้</t>
  </si>
  <si>
    <t>- โครงเหล็กฉากกั้นเตียงคนไข้</t>
  </si>
  <si>
    <t>- จอรับภาพชนิดขาตั้ง ขนาดเส้นทะแยงมุม 120 นิ้ว</t>
  </si>
  <si>
    <t>- จอรับภาพชนิดมอเตอร์ไฟฟ้า ขนาดเส้นทะแยงมุม 120 นิ้ว</t>
  </si>
  <si>
    <t>- จอรับภาพชนิดมอเตอร์ไฟฟ้า ขนาดเส้นทะแยงมุม 180 นิ้ว</t>
  </si>
  <si>
    <t>- จอรับภาพชนิดมอเตอร์ไฟฟ้า ขนาดเส้นทะแยงมุม 200 นิ้ว</t>
  </si>
  <si>
    <t>- ชั้นวางเอกสารขาเหล็ก 5 ชั้น</t>
  </si>
  <si>
    <t>- ชั้นวางเอกสารโครงเหล็ก</t>
  </si>
  <si>
    <t>- ชุดเครื่องนอนและชุดประกอบเครื่องนอนเวร</t>
  </si>
  <si>
    <t>- ชุดเครื่องมือจำแนกรายละเอียดข้อมูลแผนที่เชิงเลขในภูมิประเทศ</t>
  </si>
  <si>
    <t>- ชุดเครื่องมือตรวจวินิจฉัยโรค ตา หู คอ จมูก สำหรับคนไข้นอก</t>
  </si>
  <si>
    <t>- ชุดเครื่องเสียงสำหรับห้องบรรยายพร้อมอุปกรณ์</t>
  </si>
  <si>
    <t>- ชุดเครื่องเสียงสำหรับห้องประชุมย่อยพร้อมอุปกรณ์</t>
  </si>
  <si>
    <t>- ชุดทดสอบความหนืดของยางแอสฟัลท์อิมัลชันในสนาม ( Din Bowl )</t>
  </si>
  <si>
    <t>- ชุดรับแขก (ชุดกลาง)</t>
  </si>
  <si>
    <t>- ชุดให้แสงสว่างด้วยไฟฟ้า ( Balloon light )</t>
  </si>
  <si>
    <t>- ตู้เก็บเวชภัณฑ์ชนิด และขนาดต่าง ๆ</t>
  </si>
  <si>
    <t>- ตู้เก็บเอกสารไม้ 2 ตอน</t>
  </si>
  <si>
    <t>- ตู้แช่ ขนาด 45 คิวบิกฟุต</t>
  </si>
  <si>
    <t>- ตู้นิรภัย (ตู้เซฟเก็บเงิน)</t>
  </si>
  <si>
    <t>- ตู้เย็น ขนาด 5 คิว</t>
  </si>
  <si>
    <t>- ตู้เย็น ขนาด 7 คิว</t>
  </si>
  <si>
    <t>- ตู้เย็นเก็บเวชภัณฑ์ขนาดต่าง ๆ ขนาด 7 คิว</t>
  </si>
  <si>
    <t>- ตู้รางเลื่อนระบบพวงมาลัยหมุน</t>
  </si>
  <si>
    <t>- ตู้ล็อคเกอร์เก็บของ ขนาด 12 ช่อง</t>
  </si>
  <si>
    <t>- ตู้เหล็กเก็บเครื่องมือ 7 ชั้น พร้อม เครื่องมือ 141 ชิ้น</t>
  </si>
  <si>
    <t>- ตู้เหล็กเก็บพัสดุ</t>
  </si>
  <si>
    <t>- ตู้เหล็กเก็บเอกสาร (ประตู 2 บานทึบ)</t>
  </si>
  <si>
    <t>- ตู้เหล็กเก็บเอกสาร 4 ลิ้นชัก</t>
  </si>
  <si>
    <t>- ตู้เหล็กเก็บเอกสาร ขนาด 32 ช่อง มีล้อเลื่อน</t>
  </si>
  <si>
    <t>- เตียงตรวจโรค</t>
  </si>
  <si>
    <t>- เตียงผ่าตัดขนาดเล็กพร้อมอุปกรณ์</t>
  </si>
  <si>
    <t>- เตียงเหล็กมีไกหมุน (เฟาเลอร์) พร้อมที่กั้นเตียง</t>
  </si>
  <si>
    <t>- โต๊ะตรวจโรค พร้อมเก้าอี้</t>
  </si>
  <si>
    <t>- โต๊ะทำงานข้าราชการ ระดับ 10-11 พร้อมเก้าอี้</t>
  </si>
  <si>
    <t>- โต๊ะประชุมพร้อมเก้าอี้ ขนาด 20 ที่นั่ง</t>
  </si>
  <si>
    <t>- โต๊ะพิมพ์ดีดพร้อมเก้าอี้</t>
  </si>
  <si>
    <t>- โต๊ะรับประทานอาหารพร้อมเก้าอี้</t>
  </si>
  <si>
    <t>- โต๊ะเรียนนายทหารสัญญาบัตรพร้อมเก้าอี้</t>
  </si>
  <si>
    <t>- โต๊ะและเก้าอี้หลุยส์สำหรับลงนาม</t>
  </si>
  <si>
    <t>- โต๊ะวางของ และเครื่องมือมีล้อเข็น ขนาด 40x50x80</t>
  </si>
  <si>
    <t>- โต๊ะวางของและเครื่องมือมีล้อเข็น ขนาด 60x120x80 ซม.</t>
  </si>
  <si>
    <t>- โต๊ะวางของและเครื่องมือมีล้อเข็น ขนาด 60x92x80 ซม.</t>
  </si>
  <si>
    <t>- โต๊ะวางพานพุ่มเครื่องทองน้อย</t>
  </si>
  <si>
    <t>- โต๊ะสำนักงาน</t>
  </si>
  <si>
    <t>- โต๊ะเอนกประสงค์พร้อมเก้าอี้ 6 ที่นั่ง</t>
  </si>
  <si>
    <t>- ถังน้ำเย็น (คลูเลอร์น้ำ) ขนาด 36 ซม.</t>
  </si>
  <si>
    <t>- ที่กราบพระพร้อมเบาะรอง</t>
  </si>
  <si>
    <t>- ที่เย็บกระดาษ</t>
  </si>
  <si>
    <t>- แท่นบรรยาย</t>
  </si>
  <si>
    <t>- โทรทัศน์ แอล อี ดี (LED TV) ระดับความละเอียดจอภาพ 1920x1080 พิกเซล     ขนาด  32 นิ้ว</t>
  </si>
  <si>
    <t>- โทรทัศน์ แอล อี ดี (LED TV) ระดับความละเอียดจอภาพ 1920x1080 พิกเซล     ขนาด  40 นิ้ว</t>
  </si>
  <si>
    <t>- โทรทัศน์ แอล อี ดี (LED TV) ระดับความละเอียดจอภาพ 1920x1080 พิกเซล     ขนาด  46 นิ้ว</t>
  </si>
  <si>
    <t>- โทรทัศน์ แอล อี ดี (LED TV) ระดับความละเอียดจอภาพ 1920x1080 พิกเซล     ขนาด  55 นิ้ว</t>
  </si>
  <si>
    <t>- บันไดอะลูมิเนียม</t>
  </si>
  <si>
    <t>- ประแจลม</t>
  </si>
  <si>
    <t>- ปืนพก ขนาด 9 มม.</t>
  </si>
  <si>
    <t>- พระบรมฉายาลักษณ์พระบาทสมเด็จพระเจ้าอยู่หัว</t>
  </si>
  <si>
    <t>- พัดลมตั้งพื้น ขนาด 24 (ไอน้ำ)</t>
  </si>
  <si>
    <t>- พัดลมระบายอากาศชนิดตั้งพื้นขนาด 30 นิ้ว</t>
  </si>
  <si>
    <t>- พาเลท</t>
  </si>
  <si>
    <t>- มิเตอร์วัดกระแสไฟฟ้า</t>
  </si>
  <si>
    <t>- เมกาโฟน</t>
  </si>
  <si>
    <t>- แม่แรงขนาด 2 ตัน</t>
  </si>
  <si>
    <t>- แม่แรงขนาด 3 ตัน</t>
  </si>
  <si>
    <t>- แม่แรงยกกระปุกเกียร์ ขนาด 800 กิโลกรัม</t>
  </si>
  <si>
    <t>- แม่แรงยกเครื่อง ขนาด 2 ตัน</t>
  </si>
  <si>
    <t>- ไมโครโฟนชนิดมีสายพร้อมขาตั้ง</t>
  </si>
  <si>
    <t>- รถเข็น Emergency Set</t>
  </si>
  <si>
    <t>- รถเข็นชนิด 4 ล้อ</t>
  </si>
  <si>
    <t>- รถเข็นอาหาร</t>
  </si>
  <si>
    <t>- รถจักรยานยนต์ ขนาด 110 ซีซี. แบบเกียร์ธรรมดา</t>
  </si>
  <si>
    <t>- รถตัดหญ้าชนิดเข็น มีล้อจักรยาน ๒ ล้อ มีเครื่องยนต์ติดใบพัด</t>
  </si>
  <si>
    <t>- รถตัดหญ้าชนิดล้อเข็น</t>
  </si>
  <si>
    <t>- รถตัดหญ้าแบบรถไถนา ขนาด 40 แรงม้า</t>
  </si>
  <si>
    <t>- รถบรรทุกขนาดเล็ก (ดีเซล) ขนาด 1 ตัน ปริมาตรกระบอกสูบไม่ต่ำกว่า{{LF}}2,400 ซีซี. ขับเคลื่อน 2 ล้อ แบบดับเบิ้ลแค็บพร้อมหลังคาไฟเบอร์กลาส</t>
  </si>
  <si>
    <t>- รถลาก ขนาด 2.5 ตัน</t>
  </si>
  <si>
    <t>- ลำโพง</t>
  </si>
  <si>
    <t>- สุนัขตรวจค้นทุ่นระเบิด</t>
  </si>
  <si>
    <t>- หม้อต้มน้ำร้อน ขนาด 20 ลิตร</t>
  </si>
  <si>
    <t>- หัวกรอความเร็วต่ำสำหรับงานผ่าตัดทางทันตกรรม</t>
  </si>
  <si>
    <t>- หัวตรวจประกอบเครื่องตรวจอวัยวะภายในด้วยคลื่นเสียงความถี่สูงแบบหิ้วถือ</t>
  </si>
  <si>
    <t>- อุปกรณ์กระจายสัญญาณ (L2 Switch) ขนาด     24 ช่อง แบบที่ 1</t>
  </si>
  <si>
    <t>- อุปกรณ์กระจายสัญญาณ (L2 Switch) ขนาด     24 ช่อง แบบที่ 2</t>
  </si>
  <si>
    <t>-  ก่อสร้างอาคารบริการน้ำดื่ม ต.ห้วยยาง อ.ทับสะแก จ.ประจวบคีรีขันธ์</t>
  </si>
  <si>
    <t>-  ขุดลอกแหล่งน้ำ ต.ห้วยยาง อ.ทับสะแก จ.ประจวบคีรีขันธ์</t>
  </si>
  <si>
    <t>-  งานก่อสร้างอาคารบริการน้ำดื่ม ต.ดงหมู อ.หว้านใหญ่ จ.มุกดาหาร</t>
  </si>
  <si>
    <t>-  งานก่อสร้างอาคารบริการน้ำดื่ม ต.พิเทน อ.ทุ่งยางแดง จ.ปัตตานี</t>
  </si>
  <si>
    <t>-  งานขุดลอกลำน้ำ ต.นาเข อ.บ้านแพง จ.นครพนม</t>
  </si>
  <si>
    <t>-  ซ่อมทางผิวจราจรลูกรัง ต.โคกคอน อ.ท่าบ่อ จ.หนองคาย</t>
  </si>
  <si>
    <t>- ก่อสร้างฝายกักเก็บน้ำ ต.ศรีมงคล อ.ไทรโยค จ.กาญจนบุรี</t>
  </si>
  <si>
    <t>- ก่อสร้างอาคารบริการน้ำดื่ม ต.ตาพระยา อ.ตาพระยา จ.สระแก้ว</t>
  </si>
  <si>
    <t>- ก่อสร้างอาคารบริการน้ำดื่ม ต.ทัพเสด็จ อ.ตาพระยา จ.สระแก้ว</t>
  </si>
  <si>
    <t>- ก่อสร้างอาคารบริการน้ำดื่ม ต.ศรีมงคล อ.ไทรโยค จ.กาญจนบุรี</t>
  </si>
  <si>
    <t>- ก่อสร้างอาคารบริการน้ำดื่ม ต.ห้วยยาง อ.ทับสะแก จ.ประจวบคีรีขันธ์</t>
  </si>
  <si>
    <t>- การก่อสร้างฝายกักเเก็บน้ำ ต.รับร่อ อ.ท่าแซะ จ.ชุมพร</t>
  </si>
  <si>
    <t>- การก่อสร้างฝายกักเก็บน้ำ ต.แค อ.จะนะ จ.สงขลา</t>
  </si>
  <si>
    <t>- การก่อสร้างฝายกักเก็บน้ำ ต.รับร่อ อ.ท่าแซะ จ.ชุมพร</t>
  </si>
  <si>
    <t>- การก่อสร้างฝายกักเก็บน้ำ ต.แหลมสน อ.ละงู จ.สตูล</t>
  </si>
  <si>
    <t>- การซ่อมทางผิวจราจรลูกรัง ต.เขือน้ำ อ.บ้านผือ จ.อุดรธานี</t>
  </si>
  <si>
    <t>- การซ่อมทางผิวจราจรลูกรัง ต.คลองกวาง อ.นาทวี จ.สงขลา</t>
  </si>
  <si>
    <t>- การซ่อมทางผิวจราจรลูกรัง ต.ควนกาหลง อ.ควนกาหลง จ.สตูล</t>
  </si>
  <si>
    <t>- การซ่อมทางผิวจราจรลูกรัง ต.ทับช้าง อ.นาทวี จ.สงขลา</t>
  </si>
  <si>
    <t>- การซ่อมทางผิวจราจรลูกรัง ต.ทุ่งนุ้ย อ.ควนกาหลง จ.สตูล</t>
  </si>
  <si>
    <t>- การซ่อมทางผิวจราจรลูกรัง ต.บางเขา อ.หนองจิก จ.ปัตตานี</t>
  </si>
  <si>
    <t>- การซ่อมทางผิวจราจรลูกรัง ต.ปรือใหญ่ อ.ขุขันธ์ จ.ศรีสะเกษ</t>
  </si>
  <si>
    <t>- การซ่อมทางผิวจราจรลูกรัง ต.โป่งทุ่ง อ.ดอยเต่า จ.เชียงใหม่</t>
  </si>
  <si>
    <t>- การซ่อมทางผิวจราจรลูกรัง ต.สันทราย อ.พร้าว จ.เชียงใหม่</t>
  </si>
  <si>
    <t>- การซ่อมทางผิวจราจรลูกรัง ต.ห้วยยาง อ.โขงเจียม จ.อุบลราชธานี</t>
  </si>
  <si>
    <t>- การซ่อมผิวจราจรลูกรัง ต.กลาง อ.เดชอุดม จ.อุบลราชธานี</t>
  </si>
  <si>
    <t>- การซ่อมผิวจราจรลูกรัง ต.ท่าโพธิ์ศรี อ.เดชอุดม จ.อุบลราชธานี</t>
  </si>
  <si>
    <t>- การซ่อมผิวจราจรลูกรัง ต.นาเจริญ อ.เดชอุดม จ.อุบลราชธานี</t>
  </si>
  <si>
    <t>- การสร้างทางผิวจราจรลูกรัง ต.บ้านแก้ง อ.ภูเขียว จ.ชัยภูมิ</t>
  </si>
  <si>
    <t>- การสร้างผิวจราจรลูกรัง ต.บ้านแก้ง อ.ภูเขียว จ.ชัยภูมิ</t>
  </si>
  <si>
    <t>- ขุดเจาะบ่อน้ำตื้น ต.โนนสูง อ.เมือง จ.อุดรธานี</t>
  </si>
  <si>
    <t>- ขุดลอกลำน้ำ ต.กระทุ่มแพ้ว อ.บ้านสร้าง จ.ปราจีนบุรี</t>
  </si>
  <si>
    <t>- ขุดลอกลำน้ำ ต.กลัดหลวง อ.ท่ายาง จ.เพชรบุรี</t>
  </si>
  <si>
    <t>- ขุดลอกลำน้ำ ต.เกาะทวด อ.ปากพนัง จ.นครศรีธรรมราช</t>
  </si>
  <si>
    <t>- ขุดลอกลำน้ำ ต.เขากระปุก อ.ท่ายาง จ.เพชรบุรี</t>
  </si>
  <si>
    <t>- ขุดลอกลำน้ำ ต.คลองวาฬ อ.เมือง จ.ประจวบคีรีขันธ์</t>
  </si>
  <si>
    <t>- ขุดลอกลำน้ำ ต.คู้ลำพัน อ.ศรีมโหสถ จ.ปราจีนบุรี</t>
  </si>
  <si>
    <t>- ขุดลอกลำน้ำ ต.ชำราก อ.เมือง จ.ตราด</t>
  </si>
  <si>
    <t>- ขุดลอกลำน้ำ ต.ซับพุทรา อ.ชนแดน จ.เพชรบูรณ์</t>
  </si>
  <si>
    <t>- ขุดลอกลำน้ำ ต.ทุ่งขนาน อ.สอยดาว จ.จันทบุรี</t>
  </si>
  <si>
    <t>- ขุดลอกลำน้ำ ต.บ้านทาน อ.บ้านลาด จ.เพชรบุรี</t>
  </si>
  <si>
    <t>- ขุดลอกลำน้ำ ต.พุทธบาท อ.ชนแดน จ.เพชรบูรณ์</t>
  </si>
  <si>
    <t>- ขุดลอกลำน้ำ ต.ไร่มะขาม อ.บ้านลาด จ.เพชรบุรี</t>
  </si>
  <si>
    <t>- ขุดลอกลำน้ำ ต.ลาดโพธิ์ อ.บ้านลาด จ.เพชรบุรี</t>
  </si>
  <si>
    <t>- ขุดลอกลำน้ำ ต.ศรีมงคล อ.ไทรโยค จ.กาญจนบุรี</t>
  </si>
  <si>
    <t>- ขุดลอกลำน้ำ ต.สะตอน อ.สอยดาว จ.จันทบุรี</t>
  </si>
  <si>
    <t>- ขุดลอกลำน้ำ ต.หนองหญ้าปล้อง อ.หนองหญ้าปล้อง จ.เพชรบุรี</t>
  </si>
  <si>
    <t>- ขุดลอกลำน้ำ ต.ห้วยแร้ง อ.เมือง จ.ตราด</t>
  </si>
  <si>
    <t>- ขุดลอกลำน้ำ ต.แหลม อ.หัวไทร จ.นครศรีธรรมราช</t>
  </si>
  <si>
    <t>- ขุดลอกสระเก็บน้ำ ต.ห้วยยาง อ.ทับสะแก จ.ประจวบคีรีขันธ์</t>
  </si>
  <si>
    <t>- ขุดลอกแหล่งน้ำ ต.เขากระปุก อ.ท่ายาง จ.เพชรบุรี</t>
  </si>
  <si>
    <t>- ขุดลอกแหล่งน้ำ ต.เจ้าวัด อ.บ้านไร่ จ.อุทัยธานี</t>
  </si>
  <si>
    <t>- ขุดลอกแหล่งน้ำ ต.ช่วงเปา อ.จอมทอง จ.เชียงใหม่</t>
  </si>
  <si>
    <t>- ขุดลอกแหล่งน้ำ ต.ทัพเสด็จ อ.ตาพระยา จ.สระแก้ว</t>
  </si>
  <si>
    <t>- ขุดลอกแหล่งน้ำ ต.ท่าตอน อ.แม่อาย จ.เชียงใหม่</t>
  </si>
  <si>
    <t>- ขุดลอกแหล่งน้ำ ต.แม่ทอพระ อ.แม่แตง จ.เชียงใหม่</t>
  </si>
  <si>
    <t>- ขุดลอกแหล่งน้ำ ต.แม่อาย อ.แม่อาย จ.เชียงใหม่</t>
  </si>
  <si>
    <t>- ขุดลอกแหล่งน้ำ ต.ร่มเย็น อ.เชียงคำ จ.พะเยา</t>
  </si>
  <si>
    <t>- ขุดลอกแหล่งน้ำ ต.รามแก้ว อ.หัวไทร จ.นครศรีธรรมราช</t>
  </si>
  <si>
    <t>- ขุดลอกแหล่งน้ำ ต.ห้วยยาง อ.ทับสะแก จ.ประจวบคีรีขันธ์</t>
  </si>
  <si>
    <t>- ขุดลอกแหล่งน้ำ ต.โหล่งขอด อ.พร้าว จ.เชียงใหม่</t>
  </si>
  <si>
    <t>- ขุดสระเก็บน้ำ ต.ชำราก อ.เมือง จ.ตราด</t>
  </si>
  <si>
    <t>- งานก่อสร้างฝายกักเก็บน้ำ ต.จุมพล อ.โพนพิสัย จ.หนองคาย</t>
  </si>
  <si>
    <t>- งานก่อสร้างฝายกักเก็บน้ำ ต.น้ำแคม อ.ท่าลี่ จ.เลย</t>
  </si>
  <si>
    <t>- งานก่อสร้างฝายกักเก็บน้ำ ต.ไผ่ล้อม อ.บ้านแพง จ.นครพนม</t>
  </si>
  <si>
    <t>- งานก่อสร้างฝายกักเก็บน้ำ ต.ศรีวิชัย อ.วานรนิวาส จ.สกลนคร</t>
  </si>
  <si>
    <t>- งานก่อสร้างฝายกักเก็บน้ำ ต.หนองเดิ่น อ.บุ่งคล้า จ.บึงกาฬ</t>
  </si>
  <si>
    <t>- งานก่อสร้างระบบประปาหมู่บ้าน ต.ควนกาหลง อ.ควนกาหลง จ.สตูล</t>
  </si>
  <si>
    <t>- งานก่อสร้างระบบประปาหมู่บ้าน ต.นาโพธิ์กลาง อ.โขงเจียม จ.อุบลราชธานี</t>
  </si>
  <si>
    <t>- งานก่อสร้างระบบผลิตน้ำดื่ม ต.กายูคละ อ.แว้ง จ.นราธิวาส</t>
  </si>
  <si>
    <t>- งานก่อสร้างระบบผลิตน้ำดื่ม ต.คลองเปียะ อ.จะนะ จ.สงขลา</t>
  </si>
  <si>
    <t>- งานก่อสร้างระบบผลิตน้ำดื่ม ต.แค อ.จะนะ จ.สงขลา</t>
  </si>
  <si>
    <t>- งานก่อสร้างระบบผลิตน้ำดื่ม ต.ซับพุทรา อ.ชนแดน จ.เพชรบูรณ์</t>
  </si>
  <si>
    <t>- งานก่อสร้างระบบผลิตน้ำดื่ม ต.โต๊ะเด็ง อ.สุไหงปาดี จ.นราธิวาส</t>
  </si>
  <si>
    <t>- งานก่อสร้างระบบผลิตน้ำดื่ม ต.สุไหงปาดี อ.สุไหงปาดี จ.นราธิวาส</t>
  </si>
  <si>
    <t>- งานก่อสร้างอาคารบริการน้ำดื่ม ต.กลาง อ.เดชอุดม จ.อุบลราชธานี</t>
  </si>
  <si>
    <t>- งานก่อสร้างอาคารบริการน้ำดื่ม ต.กาตอง อ.ยะหา จ.ยะลา</t>
  </si>
  <si>
    <t>- งานก่อสร้างอาคารบริการน้ำดื่ม ต.กาบเชิง อ.กาบเชิง จ.สุรินทร์</t>
  </si>
  <si>
    <t>- งานก่อสร้างอาคารบริการน้ำดื่ม ต.คลองเปียะ อ.จะนะ จ.สงขลา</t>
  </si>
  <si>
    <t>- งานก่อสร้างอาคารบริการน้ำดื่ม ต.แค อ.จะนะ จ.สงขลา</t>
  </si>
  <si>
    <t>- งานก่อสร้างอาคารบริการน้ำดื่ม ต.จุมพล อ.โพนพิสัย จ.หนองคาย</t>
  </si>
  <si>
    <t>- งานก่อสร้างอาคารบริการน้ำดื่ม ต.เจ้าวัด อ.บ้านไร่ จ.อุทัยธานี</t>
  </si>
  <si>
    <t>- งานก่อสร้างอาคารบริการน้ำดื่ม ต.ชำราก อ.เมือง จ.ตราด</t>
  </si>
  <si>
    <t>- งานก่อสร้างอาคารบริการน้ำดื่ม ต.ซับพุทรา อ.ชนแดน จ.เพชรบูรณ์</t>
  </si>
  <si>
    <t>- งานก่อสร้างอาคารบริการน้ำดื่ม ต.ดงหมู อ.หว้านใหญ่ จ.มุกดาหาร</t>
  </si>
  <si>
    <t>- งานก่อสร้างอาคารบริการน้ำดื่ม ต.โดมประดิษฐ์ อ.น้ำยืน จ.อุบลราชธานี</t>
  </si>
  <si>
    <t>- งานก่อสร้างอาคารบริการน้ำดื่ม ต.ตาโละแมะนา อ.ทุ่งยางแดง จ.ปัตตานี</t>
  </si>
  <si>
    <t>- งานก่อสร้างอาคารบริการน้ำดื่ม ต.นาเข อ.บ้านแพง จ.นครพนม</t>
  </si>
  <si>
    <t>- งานก่อสร้างอาคารบริการน้ำดื่ม ต.นาโพธิ์กลาง อ.โขงเจียม จ.อุบลราชธานี</t>
  </si>
  <si>
    <t>- งานก่อสร้างอาคารบริการน้ำดื่ม ต.น้ำแคม อ.ท่าลี่ จ.เลย</t>
  </si>
  <si>
    <t>- งานก่อสร้างอาคารบริการน้ำดื่ม ต.น้ำดำ อ.ทุ่งยางแดง จ.ปัตตานี</t>
  </si>
  <si>
    <t>- งานก่อสร้างอาคารบริการน้ำดื่ม ต.ป่งขาม อ.หว้านใหญ่ จ.มุกดาหาร</t>
  </si>
  <si>
    <t>- งานก่อสร้างอาคารบริการน้ำดื่ม ต.ปากู อ.ทุ่งยางแดง จ.ปัตตานี</t>
  </si>
  <si>
    <t>- งานก่อสร้างอาคารบริการน้ำดื่ม ต.ผาตั้ง อ.สังคม จ.หนองคาย</t>
  </si>
  <si>
    <t>- งานก่อสร้างอาคารบริการน้ำดื่ม ต.ไผ่ล้อม อ.บ้านแพง จ.นครพนม</t>
  </si>
  <si>
    <t>- งานก่อสร้างอาคารบริการน้ำดื่ม ต.พิเทน อ.ทุ่งยางแดง จ.ปัตตานี</t>
  </si>
  <si>
    <t>- งานก่อสร้างอาคารบริการน้ำดื่ม ต.ยะหา อ.ยะหา จ.ยะลา</t>
  </si>
  <si>
    <t>- งานก่อสร้างอาคารบริการน้ำดื่ม ต.รับร่อ อ.ท่าแซะ จ.ชุมพร</t>
  </si>
  <si>
    <t>- งานก่อสร้างอาคารบริการน้ำดื่ม ต.รูสะมิแล อ.เมือง จ.ปัตตานี</t>
  </si>
  <si>
    <t>- งานก่อสร้างอาคารบริการน้ำดื่ม ต.วังพยา อ.รามัน จ.ยะลา</t>
  </si>
  <si>
    <t>- งานก่อสร้างอาคารบริการน้ำดื่ม ต.เสาธงชัย อ.กันทรลักษ์ จ.ศรีสะเกษ</t>
  </si>
  <si>
    <t>- งานก่อสร้างอาคารบริการน้ำดื่ม ต.หนองเดิ่น อ.บุ่งคล้า จ.บึงกาฬ</t>
  </si>
  <si>
    <t>- งานก่อสร้างอาคารบริการน้ำดื่ม ต.หนองตะครอง อ.ละหานทราย จ.บุรีรัมย์</t>
  </si>
  <si>
    <t>- งานก่อสร้างอาคารบริการน้ำดื่ม ต.หนองแวง อ.ละหานทราย จ.บุรีรัมย์</t>
  </si>
  <si>
    <t>- งานก่อสร้างอาคารบริการน้ำดื่ม ต.หินโงม อ.เมือง จ.หนองคาย</t>
  </si>
  <si>
    <t>- งานก่อสร้างอาคารบริกาารน้ำดื่ม ต.กายูคละ อ.แว้ง จ.นราธิวาส</t>
  </si>
  <si>
    <t>- งานก่อสร้างอาคารบริกาารน้ำดื่ม ต.ตันหยงมัส อ.ระแงะ จ.นราธิวาส</t>
  </si>
  <si>
    <t>- งานก่อสร้างอาคารบริกาารน้ำดื่ม ต.สุไหงปาดี อ.สุไหงปาดี จ.นราธิวาส</t>
  </si>
  <si>
    <t>- งานขุดเจาะบ่อน้ำตื้น ต.ภูหลวง อ.ปักธงชัย จ.นครราชสีมา</t>
  </si>
  <si>
    <t>- งานขุดลอกลำน้ำ ต.เขือน้ำ อ.บ้านผือ จ.อุดรธานี</t>
  </si>
  <si>
    <t>- งานขุดลอกลำน้ำ ต.คลองวัว อ.เมือง จ.อ่างทอง</t>
  </si>
  <si>
    <t>- งานขุดลอกลำน้ำ ต.คำหยาด อ.โพธิ์ทอง จ.อ่างทอง</t>
  </si>
  <si>
    <t>- งานขุดลอกลำน้ำ ต.แค อ.จะนะ จ.สงขลา</t>
  </si>
  <si>
    <t>- งานขุดลอกลำน้ำ ต.โคกพุทรา อ.โพธิ์ทอง จ.อ่างทอง</t>
  </si>
  <si>
    <t>- งานขุดลอกลำน้ำ ต.จุมพล อ.โพนพิสัย จ.หนองคาย</t>
  </si>
  <si>
    <t>- งานขุดลอกลำน้ำ ต.ชำราก อ.เมือง จ.ตราด</t>
  </si>
  <si>
    <t>- งานขุดลอกลำน้ำ ต.เชียรใหญ่ อ.เชียรใหญ่ จ.นครศรีธรรมราช</t>
  </si>
  <si>
    <t>- งานขุดลอกลำน้ำ ต.ซับพุทรา อ.ชนแดน จ.เพชรบูรณ์</t>
  </si>
  <si>
    <t>- งานขุดลอกลำน้ำ ต.บัวเงิน อ.น้ำพอง จ.ขอนแก่น</t>
  </si>
  <si>
    <t>- งานขุดลอกลำน้ำ ต.บ้านยาง อ.เกษตรสมบูรณ์ จ.ชัยภูมิ</t>
  </si>
  <si>
    <t>- งานขุดลอกลำน้ำ ต.บ้านหลวง อ.ดอนพุด จ.สระบุรี</t>
  </si>
  <si>
    <t>- งานขุดลอกลำน้ำ ต.เปียน อ.สะบ้าย้อย จ.สงขลา</t>
  </si>
  <si>
    <t>- งานขุดลอกลำน้ำ ต.ไผ่ล้อม อ.บ้านแพง จ.นครพนม</t>
  </si>
  <si>
    <t>- งานขุดลอกลำน้ำ ต.รับร่อ อ.ท่าแซะ จ.ชุมพร</t>
  </si>
  <si>
    <t>- งานขุดลอกลำน้ำ ต.ไสหมาก อ.เชียรใหญ่ จ.นครศรีธรรมราช</t>
  </si>
  <si>
    <t>- งานขุดลอกลำน้ำ ต.หนองเดิ่น อ.บุ่งคล้า จ.บึงกาฬ</t>
  </si>
  <si>
    <t>- งานขุดลอกลำน้ำ ต.หนองโน อ.กระนวน จ.ขอนแก่น</t>
  </si>
  <si>
    <t>- งานขุดลอกลำน้ำ ต.หนองสนม อ.วานรนิวาส จ.สกลนคร</t>
  </si>
  <si>
    <t>- งานขุดลอกแหล่งน้ำ ต.นาเข อ.บ้านแพง จ.นครพนม</t>
  </si>
  <si>
    <t>- งานขุดลอกแหล่งน้ำ ต.น้ำแคม อ.ท่าลี่ จ.เลย</t>
  </si>
  <si>
    <t>- งานขุดลอกแหล่งน้ำ ต.ผาตั้ง อ.สังคม จ.หนองคาย</t>
  </si>
  <si>
    <t>- งานขุดลอกแหล่งน้ำ ต.โพนงาม อ.คำชะอี จ.มุกดาหาร</t>
  </si>
  <si>
    <t>- งานขุดลอกแหล่งน้ำ ต.มุกดาหาร อ.เมือง จ.มุกดาหาร</t>
  </si>
  <si>
    <t>- งานขุดลอกแหล่งน้ำ ต.ศรีวิชัย อ.วานรนิวาส จ.สกลนคร</t>
  </si>
  <si>
    <t>- งานขุดลอกแหล่งน้ำ ต.หนองเดิ่น อ.บุ่งคล้า จ.บึงกาฬ</t>
  </si>
  <si>
    <t>- งานขุดลอกแหล่งน้ำ ต.หินโงม อ.เมือง จ.หนองคาย</t>
  </si>
  <si>
    <t>- งานขุดลอกแหล่งน้ำ ต.องครักษ์ อ.โพธิ์ทอง จ.อ่างทอง</t>
  </si>
  <si>
    <t>- งานปรับปรุงทางลูกรังเป็นผิวจราจรคอนกรีตเสริมเหล็ก ต.นาเข อ.บ้านแพง จ.นครพนม</t>
  </si>
  <si>
    <t>- งานปรับปรุงทางลูกรังเป็นผิวจราจรคอนกรีตเสริมเหล็ก ต.หินโงม อ.เมือง จ.หนองคาย</t>
  </si>
  <si>
    <t>- งานปรับปรุงทางลูกรังเป็นผิวจราจรลาดยาง ต.ดงหมู อ.หว้านใหญ่ จ.มุกดาหาร</t>
  </si>
  <si>
    <t>- งานปรับปรุงทางลูกรังเป็นผิวจราจรลาดยาง ต.ป่งขาม อ.หว้านใหญ่ จ.มุกดาหาร</t>
  </si>
  <si>
    <t>- งานปรับปรุงระบบประปาหมู่บ้าน ต.นาโพธิ์กลาง อ.โขงเจียม จ.อุบลราชธานี</t>
  </si>
  <si>
    <t>- งานพัฒนาบ่อน้ำบาดาล ต.ภูหลวง อ.ปักธงชัย จ.นครราชสีมา</t>
  </si>
  <si>
    <t>- งานสร้างระบบประปาหมู่บ้าน ต.คลองเปียะ อ.จะนะ จ.สงขลา</t>
  </si>
  <si>
    <t>- งานสร้างระบบประปาหมู่บ้าน ต.แค อ.จะนะ จ.สงขลา</t>
  </si>
  <si>
    <t>- งานสร้างระบบประปาหมู่บ้าน ต.เจ้าวัด อ.บ้านไร่ จ.อุทัยธานี</t>
  </si>
  <si>
    <t>- งานสร้างระบบประปาหมู่บ้าน ต.โดมประดิษฐ์ อ.น้ำยืน จ.อุบลราชธานี</t>
  </si>
  <si>
    <t>- งานสร้างระบบประปาหมู่บ้าน ต.ผาตั้ง อ.สังคม จ.หนองคาย</t>
  </si>
  <si>
    <t>- งานสร้างระบบประปาหมู่บ้าน ต.หินโงม อ.เมือง จ.หนองคาย</t>
  </si>
  <si>
    <t>- ซ่อมแซมทางผิวจราจรลูกรัง ต.เขาแก้วศรีสมบูรณ์ อ.ทุ่งเสลี่ยม จ.สุโขทัย</t>
  </si>
  <si>
    <t>- ซ่อมแซมทางผิวจราจรลูกรัง ต.น้ำแพร่ อ.พร้าว จ.เชียงใหม่</t>
  </si>
  <si>
    <t>- ซ่อมแซมทางผิวจราจรลูกรัง ต.ป่าตุ้ม อ.พร้าว จ.เชียงใหม่</t>
  </si>
  <si>
    <t>- ซ่อมแซมทางผิวจราจรลูกรัง ต.โป่งทุ่ง อ.ดอยเต่า จ.เชียงใหม่</t>
  </si>
  <si>
    <t>- ซ่อมทางผิวจราจรลาดยาง ต.กาตอง อ.ยะหา จ.ยะลา</t>
  </si>
  <si>
    <t>- ซ่อมทางผิวจราจรลูกรัง  ต.นาข่า อ.ท่าบ่อ จ.หนองคาย</t>
  </si>
  <si>
    <t>- ซ่อมทางผิวจราจรลูกรัง ต.กระทุ่มแพ้ว อ.บ้านสร้าง จ.ปราจีนบุรี</t>
  </si>
  <si>
    <t>- ซ่อมทางผิวจราจรลูกรัง ต.แก่งกระจาน อ.แก่งกระจาน จ.เพชรบุรี</t>
  </si>
  <si>
    <t>- ซ่อมทางผิวจราจรลูกรัง ต.เขือน้ำ อ.บ้านผือ จ.อุดรธานี</t>
  </si>
  <si>
    <t>- ซ่อมทางผิวจราจรลูกรัง ต.คู้ลำพัน อ.ศรีมโหสถ จ.ปราจีนบุรี</t>
  </si>
  <si>
    <t>- ซ่อมทางผิวจราจรลูกรัง ต.โคกคอน อ.ท่าบ่อ จ.หนองคาย</t>
  </si>
  <si>
    <t>- ซ่อมทางผิวจราจรลูกรัง ต.จรเข้เผือก อ.ด่านมะขามเตี้ย จ.กาญจนบุรี</t>
  </si>
  <si>
    <t>- ซ่อมทางผิวจราจรลูกรัง ต.จุมพล อ.โพนพิสัย จ.หนองคาย</t>
  </si>
  <si>
    <t>- ซ่อมทางผิวจราจรลูกรัง ต.เชียงหวาง อ.เพ็ญ จ.อุดรธานี</t>
  </si>
  <si>
    <t>- ซ่อมทางผิวจราจรลูกรัง ต.ดงหมู อ.หว้านใหญ่ จ.มุกดาหาร</t>
  </si>
  <si>
    <t>- ซ่อมทางผิวจราจรลูกรัง ต.เตาไห อ.เพ็ญ จ.อุดรธานี</t>
  </si>
  <si>
    <t>- ซ่อมทางผิวจราจรลูกรัง ต.นาซอ อ.วานรนิวาส จ.สกลนคร</t>
  </si>
  <si>
    <t>- ซ่อมทางผิวจราจรลูกรัง ต.นายูง อ.ศรีธาตุ จ.อุดรธานี</t>
  </si>
  <si>
    <t>- ซ่อมทางผิวจราจรลูกรัง ต.น้ำแคม อ.ท่าลี่ จ.เลย</t>
  </si>
  <si>
    <t>- ซ่อมทางผิวจราจรลูกรัง ต.น้ำทูน อ.ท่าลี่ จ.เลย</t>
  </si>
  <si>
    <t>- ซ่อมทางผิวจราจรลูกรัง ต.โนนตาล อ.ท่าอุเทน จ.นครพนม</t>
  </si>
  <si>
    <t>- ซ่อมทางผิวจราจรลูกรัง ต.บางขาม อ.บ้านสร้าง จ.ปราจีนบุรี</t>
  </si>
  <si>
    <t>- ซ่อมทางผิวจราจรลูกรัง ต.บางปลาร้า อ.บ้านสร้าง จ.ปราจีนบุรี</t>
  </si>
  <si>
    <t>- ซ่อมทางผิวจราจรลูกรัง ต.บ้านไร่ อ.บ้านไร่ จ.อุทัยธานี</t>
  </si>
  <si>
    <t>- ซ่อมทางผิวจราจรลูกรัง ต.ปากชม อ.ปากชม จ.เลย</t>
  </si>
  <si>
    <t>- ซ่อมทางผิวจราจรลูกรัง ต.ไผ่ล้อม อ.บ้านแพง จ.นครพนม</t>
  </si>
  <si>
    <t>- ซ่อมทางผิวจราจรลูกรัง ต.พิมาน อ.นาแก จ.นครพนม</t>
  </si>
  <si>
    <t>- ซ่อมทางผิวจราจรลูกรัง ต.เพ็ญ อ.เพ็ญ จ.อุดรธานี</t>
  </si>
  <si>
    <t>- ซ่อมทางผิวจราจรลูกรัง ต.มุกดาหาร อ.เมือง จ.มุกดาหาร</t>
  </si>
  <si>
    <t>- ซ่อมทางผิวจราจรลูกรัง ต.วังจันทร์ อ.แก่งกระจาน จ.เพชรบุรี</t>
  </si>
  <si>
    <t>- ซ่อมทางผิวจราจรลูกรัง ต.ศรีมงคล อ.ไทรโยค จ.กาญจนบุรี</t>
  </si>
  <si>
    <t>- ซ่อมทางผิวจราจรลูกรัง ต.สุ่มเส้า อ.เพ็ญ จ.อุดรธานี</t>
  </si>
  <si>
    <t>- ซ่อมทางผิวจราจรลูกรัง ต.หนองเดิ่น อ.บุ่งคล้า จ.บึงกาฬ</t>
  </si>
  <si>
    <t>- ซ่อมทางผิวจราจรลูกรัง ต.หนองบ่อ อ.นาแก จ.นครพนม</t>
  </si>
  <si>
    <t>- ซ่อมทางผิวจราจรลูกรัง ต.หนองผือ อ.ท่าลี่ จ.เลย</t>
  </si>
  <si>
    <t>- ซ่อมทางผิวจราจรลูกรัง ต.หนองยาว อ.พนมสารคาม จ.ฉะเชิงเทรา</t>
  </si>
  <si>
    <t>- ซ่อมทางผิวจราจรลูกรัง ต.หนองหญ้าปล้อง อ.หนองหญ้าปล้อง จ.เพชรบุรี</t>
  </si>
  <si>
    <t>- ซ่อมทางผิวจราจรลูกรัง ต.ห้วยคต อ.ห้วยคต จ.อุทัยธานี</t>
  </si>
  <si>
    <t>- ซ่อมทางผิวจราจรลูกรัง ต.ห้วยแม่เพรียง อ.แก่งกระจาน จ.เพชรบุรี</t>
  </si>
  <si>
    <t>- ซ่อมทางผิวจราจรลูกรัง ต.หาดคัมภีร์ อ.ปากชม จ.เลย</t>
  </si>
  <si>
    <t>- ซ่อมทางผิวจราจรลูกรัง ต.หินโงม อ.เมือง จ.หนองคาย</t>
  </si>
  <si>
    <t>- ซ่อมทางผิวจราจรลูกรัง ต.อาฮี อ.ท่าลี่ จ.เลย</t>
  </si>
  <si>
    <t>- ประปาภูเขา  ต.ร่มเย็น อ.เชียงคำ จ.พะเยา</t>
  </si>
  <si>
    <t>- ประปาภูเขา ต.แม่หละ อ.ท่าสองยาง จ.ตาก</t>
  </si>
  <si>
    <t>- ปรับปรุงทางผิวจราจรลูกรัง ต.ผาตั้ง อ.สังคม จ.หนองคาย</t>
  </si>
  <si>
    <t>- ปรับปรุงทางลำลองเป็นทางผิวจราจรลูกรัง ต.ป่าบอน อ.ป่าบอน จ.พัทลุง</t>
  </si>
  <si>
    <t>- ปรับปรุงทางลำลองเป็นทางผิวจราจรลูกรัง ต.ฝาละมี อ.ปากพะยูน จ.พัทลุง</t>
  </si>
  <si>
    <t>- ปรับปรุงทางลูกรัง ต.บ้านแก้ง อ.ภูเขียว จ.ชัยภูมิ</t>
  </si>
  <si>
    <t>- ปรับปรุงทางลูกรังเป็นทางผิวจราจรคอนกรีตเสริมเหล็ก ต.คลองเปียะ อ.จะนะ จ.สงขลา</t>
  </si>
  <si>
    <t>- ปรับปรุงทางลูกรังเป็นทางผิวจราจรคอนกรีตเสริมเหล็ก ต.แค อ.จะนะ จ.สงขลา</t>
  </si>
  <si>
    <t>- ปรับปรุงทางลูกรังเป็นทางผิวจราจรคอนกรีตเสริมเหล็ก ต.โต๊ะเด็ง อ.สุไหงปาดี จ.นราธิวาส</t>
  </si>
  <si>
    <t>- ปรับปรุงทางลูกรังเป็นทางผิวจราจรคอนกรีตเสริมเหล็ก ต.น้ำดำ อ.ทุ่งยางแดง จ.ปัตตานี</t>
  </si>
  <si>
    <t>- ปรับปรุงทางลูกรังเป็นทางผิวจราจรคอนกรีตเสริมเหล็ก ต.สุไหงปาดี อ.สุไหงปาดี จ.นราธิวาส</t>
  </si>
  <si>
    <t>- ปรับปรุงทางลูกรังเป็นทางผิวจราจรคอนกรีตเสริมเหล็ก ต.ห้วยยาง อ.ทับสะแก จ.ประจวบคีรีขันธ์</t>
  </si>
  <si>
    <t>- ปรับปรุงทางลูกรังเป็นผิวจราจรลาดยาง ต.ท่าธง อ.รามัน จ.ยะลา</t>
  </si>
  <si>
    <t>- ฝายกักเก็บน้ำ ต.แม่อาย อ.แม่อาย จ.เชียงใหม่</t>
  </si>
  <si>
    <t>- พัฒนาบ่อน้ำบาดาล ต.ดอยหล่อ อ.ดอยหล่อ จ.เชียงใหม่</t>
  </si>
  <si>
    <t>- พัฒนาบ่อน้ำบาดาล ต.ท่าถ่าน อ.พนมสารคาม จ.ฉะเชิงเทรา</t>
  </si>
  <si>
    <t>- พัฒนาบ่อน้ำบาดาล ต.โนนสูง อ.เมือง จ.อุดรธานี</t>
  </si>
  <si>
    <t>- สร้างถังเก็บน้ำ ต.ร่มเย็น อ.เชียงคำ จ.พะเยา</t>
  </si>
  <si>
    <t>- สร้างทางผิวจราจรลูกรัง ต.โนนตาล อ.ท่าอุเทน จ.นครพนม</t>
  </si>
  <si>
    <t>- สร้างระบบประปาหมู่บ้าน ต.ห้วยยาง อ.ทับสะแก จ.ประจวบคีรีขันธ์</t>
  </si>
  <si>
    <t>- อาคารบริการน้ำดื่ม  ต.มะลิกา อ.แม่อาย จ.เชียงใหม่</t>
  </si>
  <si>
    <t>- อาคารบริการน้ำดื่ม  ต.ร่มเย็น อ.เชียงคำ จ.พะเยา</t>
  </si>
  <si>
    <t>- อาคารบริการน้ำดื่ม ต.เปียงหลวง อ.เปียงหลวง จ.เชียงใหม่</t>
  </si>
  <si>
    <t>- อาคารบริการน้ำดื่ม ต.มหาวัน อ.แม่สอด จ.ตาก</t>
  </si>
  <si>
    <t>- อาคารบริการน้ำดื่ม ต.มะลิกา อ.แม่อาย จ.เชียงใหม่</t>
  </si>
  <si>
    <t>- อาคารบริการน้ำดื่ม ต.แม่หละ อ.ท่าสองยาง จ.ตาก</t>
  </si>
  <si>
    <t>- อาคารบริการน้ำดื่ม ต.แม่อาย อ.แม่อาย จ.เชียงใหม่</t>
  </si>
  <si>
    <t>- อาคารบริการน้ำดื่ม ต.เวียงเหนือ อ.ปาย จ.แม่ฮ่องสอน</t>
  </si>
  <si>
    <t>- อาคารบริการน้ำดื่ม ต.ห้วยโก๋น อ.เฉลิมพระเกียรติ จ.น่าน</t>
  </si>
  <si>
    <t>Sum of Quantity</t>
  </si>
  <si>
    <t>Sum of Budget</t>
  </si>
  <si>
    <t>กระทรวงกลาโหม</t>
  </si>
  <si>
    <t>กองบัญชาการกองทัพไทย</t>
  </si>
  <si>
    <t>สรุปคำของบประมาณตามมาตรการกระตุ้นการลงทุนขนาดเล็กของรัฐบาล</t>
  </si>
  <si>
    <t>แบบคำของบประมาณตามมาตรการกระตุ้นการลงทุนขนาดเล็กของรัฐบาล : ครุภัณฑ์</t>
  </si>
  <si>
    <t>แบบคำของบประมาณตามมาตรการกระตุ้นการลงทุนขนาดเล็กของรัฐบาล : สิ่งก่อสร้าง (งานดำเนินการเอง)</t>
  </si>
  <si>
    <t>แบบคำของบประมาณตามมาตรการกระตุ้นการลงทุนขนาดเล็กของรัฐบาล : สิ่งก่อสร้าง (จ้างเหมา)</t>
  </si>
  <si>
    <t>จังหวัด</t>
  </si>
  <si>
    <t>สิ่งก่อสร้าง
ดำเนินการเอง</t>
  </si>
  <si>
    <t>สิ่งก่อสร้าง
จ้างเหมา</t>
  </si>
  <si>
    <t>กระทรวง.......................................</t>
  </si>
  <si>
    <t>1.1 กรม.........................................................</t>
  </si>
  <si>
    <t>1.2 กรม.........................................................</t>
  </si>
  <si>
    <t>2.1 กรม.........................................................</t>
  </si>
  <si>
    <t>2.2 กรม.........................................................</t>
  </si>
  <si>
    <t>กระทรวง/ส่วนราชการ</t>
  </si>
  <si>
    <t>จำแนกงบประมาณตามรายกระทรวง/ส่วนราชการ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</si>
</sst>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17" fontId="3" fillId="2" borderId="1" xfId="0" quotePrefix="1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7" fontId="3" fillId="3" borderId="1" xfId="0" quotePrefix="1" applyNumberFormat="1" applyFont="1" applyFill="1" applyBorder="1" applyAlignment="1">
      <alignment horizontal="center"/>
    </xf>
    <xf numFmtId="0" fontId="2" fillId="0" borderId="1" xfId="0" applyFont="1" applyBorder="1"/>
    <xf numFmtId="0" fontId="3" fillId="3" borderId="1" xfId="0" applyFont="1" applyFill="1" applyBorder="1" applyAlignment="1">
      <alignment horizontal="center" vertical="center"/>
    </xf>
    <xf numFmtId="2" fontId="3" fillId="3" borderId="1" xfId="1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7" fontId="3" fillId="4" borderId="1" xfId="0" quotePrefix="1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2" fontId="3" fillId="4" borderId="1" xfId="1" applyNumberFormat="1" applyFont="1" applyFill="1" applyBorder="1" applyAlignment="1">
      <alignment horizontal="right"/>
    </xf>
    <xf numFmtId="2" fontId="2" fillId="0" borderId="1" xfId="0" applyNumberFormat="1" applyFont="1" applyBorder="1"/>
    <xf numFmtId="0" fontId="2" fillId="0" borderId="0" xfId="0" applyFont="1" applyAlignment="1">
      <alignment horizontal="center" vertical="center"/>
    </xf>
    <xf numFmtId="0" fontId="3" fillId="0" borderId="6" xfId="0" applyFont="1" applyBorder="1"/>
    <xf numFmtId="0" fontId="2" fillId="0" borderId="6" xfId="0" applyFont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3" fontId="0" fillId="0" borderId="0" xfId="0" applyNumberFormat="1"/>
    <xf numFmtId="1" fontId="3" fillId="2" borderId="1" xfId="1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/>
    </xf>
    <xf numFmtId="17" fontId="3" fillId="3" borderId="1" xfId="0" quotePrefix="1" applyNumberFormat="1" applyFont="1" applyFill="1" applyBorder="1" applyAlignment="1">
      <alignment horizontal="center" vertical="center"/>
    </xf>
    <xf numFmtId="17" fontId="3" fillId="3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/>
    <xf numFmtId="2" fontId="3" fillId="0" borderId="1" xfId="0" applyNumberFormat="1" applyFont="1" applyBorder="1"/>
    <xf numFmtId="0" fontId="3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sheetMetadata" Target="metadata.xml"/><Relationship Id="rId18" Type="http://schemas.openxmlformats.org/officeDocument/2006/relationships/customXml" Target="../customXml/item4.xml"/><Relationship Id="rId26" Type="http://schemas.openxmlformats.org/officeDocument/2006/relationships/customXml" Target="../customXml/item12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7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5" Type="http://schemas.openxmlformats.org/officeDocument/2006/relationships/customXml" Target="../customXml/item1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29" Type="http://schemas.openxmlformats.org/officeDocument/2006/relationships/customXml" Target="../customXml/item1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24" Type="http://schemas.openxmlformats.org/officeDocument/2006/relationships/customXml" Target="../customXml/item10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23" Type="http://schemas.openxmlformats.org/officeDocument/2006/relationships/customXml" Target="../customXml/item9.xml"/><Relationship Id="rId28" Type="http://schemas.openxmlformats.org/officeDocument/2006/relationships/customXml" Target="../customXml/item14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Relationship Id="rId22" Type="http://schemas.openxmlformats.org/officeDocument/2006/relationships/customXml" Target="../customXml/item8.xml"/><Relationship Id="rId27" Type="http://schemas.openxmlformats.org/officeDocument/2006/relationships/customXml" Target="../customXml/item13.xml"/><Relationship Id="rId30" Type="http://schemas.openxmlformats.org/officeDocument/2006/relationships/customXml" Target="../customXml/item1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Phuvadol Vimonrat" refreshedDate="42241.427073611114" createdVersion="5" refreshedVersion="5" minRefreshableVersion="3" recordCount="0" supportSubquery="1" supportAdvancedDrill="1">
  <cacheSource type="external" connectionId="2"/>
  <cacheFields count="7">
    <cacheField name="[AH59001_vw_Items].[MinistryName].[MinistryName]" caption="MinistryName" numFmtId="0" hierarchy="1" level="1">
      <sharedItems containsSemiMixedTypes="0" containsNonDate="0" containsString="0"/>
    </cacheField>
    <cacheField name="[AH59001_vw_Items].[AgencyName].[AgencyName]" caption="AgencyName" numFmtId="0" hierarchy="3" level="1">
      <sharedItems containsSemiMixedTypes="0" containsNonDate="0" containsString="0"/>
    </cacheField>
    <cacheField name="[AH59001_vw_Items].[BGTypeName].[BGTypeName]" caption="BGTypeName" numFmtId="0" hierarchy="9" level="1">
      <sharedItems count="1">
        <s v="งบลงทุน"/>
      </sharedItems>
    </cacheField>
    <cacheField name="[AH59001_vw_Items].[OBJCName].[OBJCName]" caption="OBJCName" numFmtId="0" hierarchy="7" level="1">
      <sharedItems count="2">
        <s v="ครุภัณฑ์"/>
        <s v="สิ่งก่อสร้าง"/>
      </sharedItems>
    </cacheField>
    <cacheField name="[AH59001_vw_Items].[ItemName].[ItemName]" caption="ItemName" numFmtId="0" hierarchy="5" level="1">
      <sharedItems count="402">
        <s v="- กบไฟฟ้า ขนาด 5 นิ้ว"/>
        <s v="- กระดานไวท์บอร์ด มีขาตั้งหรือพับได้ มีล้อเลื่อน ขนาด 90 x 120 ซม"/>
        <s v="- กระดานอิเล็กทรอนิกส์"/>
        <s v="- กระเป๋าหนังบรรจุเอกสาร รับ - ส่ง"/>
        <s v="- กล่องเครื่องมือพร้อมเครื่องมือ 66 ชิ้น"/>
        <s v="- กล้องถ่ายภาพนิ่งระบบดิจิตอล ความละเอียดไม่น้อยกว่า 16 ล้านพิกเซล"/>
        <s v="- กล้องถ่ายภาพนิ่งระบบดิจิตอล ความละเอียดไม่น้อยกว่า 18 ล้านพิกเซล"/>
        <s v="- กล้องถ่ายวีดีโอ พร้อมอุปกรณ์"/>
        <s v="- กุญแจบ๊อกช์"/>
        <s v="- เก้าอี้ทำงานข้าราชการระดับ 10-11"/>
        <s v="- เก้าอี้ทำงานข้าราชการระดับ 7 - 9"/>
        <s v="- ขาตั้งกล้องถ่ายภาพ"/>
        <s v="- คอมพิวเตอร์แท็ปเเล็ต แบบที่1"/>
        <s v="- เครื่อง ดูด - ถ่าย น้ำมันเครื่องด้วยลม"/>
        <s v="- เครื่องกรองน้ำ"/>
        <s v="- เครื่องกรองน้ำให้บริสุทธิ์ ชนิดและขนาดต่าง ๆ"/>
        <s v="- เครื่องกราดแผนที่ขนาด A0"/>
        <s v="- เครื่องกำจัดสิ่งอุดตัน"/>
        <s v="- เครื่องกำเนิดไฟฟ้า 5 KVA"/>
        <s v="- เครื่องกำเนิดไฟฟ้าขนาด 5 กิโลวัตต์"/>
        <s v="- เครื่องกำเนิดไฟฟ้าชนิดรถพ่วงลากจูง"/>
        <s v="- เครื่องขยายเสียง พร้อมอุปกรณ์"/>
        <s v="- เครื่องขยายเสียงชุดใหญ่ พร้อมอุปกรณ์"/>
        <s v="- เครื่องขัดพื้น"/>
        <s v="- เครื่องขูดหินน้ำลายระบบเฟียโซอิเลคทริค"/>
        <s v="- เครื่องคอมพิวเตอร์โน้ตบุ้ค สำหรับงานสำนักงาน"/>
        <s v="- เครื่องเคลือบบัตร"/>
        <s v="- เครื่องจี้ไฟฟ้าพร้อมอุปกรณ์ชนิดและขนาดต่าง ๆ"/>
        <s v="- เครื่องเจาะกระดาษ"/>
        <s v="- เครื่องเจาะกระดาษและเข้าเล่มแบบเจาะกระดาษและเข้าเล่มมือโยก"/>
        <s v="- เครื่องฉายแสง"/>
        <s v="- เครื่องฉีดน้ำแรงดันสูง"/>
        <s v="- เครื่องชั่ง"/>
        <s v="- เครื่องเชื่อมด้วยไฟฟ้า"/>
        <s v="- เครื่องซักผ้า ขนาด 50 ปอนด์"/>
        <s v="- เครื่องดูดน้ำลายชนิดแรงสูงเคลื่อนที่ได้ (Mobile High Power Suction)"/>
        <s v="- เครื่องดูดฝุ่น ขนาด 25 ลิตร"/>
        <s v="- เครื่องตรวจหารอยรั่วของท่อประปา"/>
        <s v="- เครื่องตรวจอวัยวะภายในด้วยคลื่นเสียงความถี่สูงขนาดเล็ก"/>
        <s v="- เครื่องตอกหมายเลขอัตโนมัติ"/>
        <s v="- เครื่องตั้งศูนย์ล้อรถยนต์"/>
        <s v="- เครื่องตัดกระดาษ"/>
        <s v="- เครื่องตัดสติกเกอร์"/>
        <s v="- เครื่องตัดหญ้า (ชนิดสะพายหลัง) ชนิดข้อแข็ง"/>
        <s v="- เครื่องตัดหญ้าชนิดนั่งขับ"/>
        <s v="- เครื่องเติมน้ำมันเกียร์ ขนาด 30 ลิตร"/>
        <s v="- เครื่องถ่วงล้อรถยนต์นั่ง"/>
        <s v="- เครื่องถอดประกอบยาง"/>
        <s v="- เครื่องทดสอบคอนกรีตแบบไม่ทำลาย"/>
        <s v="- เครื่องทำความสะอาดและหล่อลื่นหัวกรอ"/>
        <s v="- เครื่องทำน้ำเย็น - น้ำร้อน"/>
        <s v="- เครื่องทำน้ำเย็นแบบต่อท่อขนาด 2 ก๊อก"/>
        <s v="- เครื่องทำลายเอกสาร 10 แผ่น"/>
        <s v="- เครื่องโทรสาร แบบใช้กระดาษธรรมดา (ส่งเอกสารได้ครั้งละ 20 แผ่น)"/>
        <s v="- เครื่องบันทึกเสียงดิจิตอล"/>
        <s v="- เครื่องปรับอากาศประจำสำนักงาน"/>
        <s v="- เครื่องปุกระดาษไขแบบตั้งความเร็วได้"/>
        <s v="- เครื่องเป่าทรายทำความสะอาดชิ้นงาน"/>
        <s v="- เครื่องพ่นละอองยาฆ่าแมลง U.L.V. พร้อมอุปกรณ์"/>
        <s v="- เครื่องพิมพ์ Multifunction ชนิดเลเซอร์/ชนิด LED สี"/>
        <s v="- เครื่องพิมพ์ชนิดเลเซอร์/ชนิด LED ขาวดำ (25 หน้า/นาที)"/>
        <s v="- เครื่องพิมพ์ชนิดเลเซอร์/ชนิด LED ขาวดำ แบบ Network แบบที่1(35หน้า/นาที)"/>
        <s v="- เครื่องพิมพ์ชนิดเลเซอร์/ชนิด LED สี แบบ Network"/>
        <s v="- เครื่องพิมพ์ดีดไฟฟ้า ชนิดไม่มีหน่วยความจำ"/>
        <s v="- เครื่องพิมพ์ดีดภาษาไทย ขนาดแคร่ 18 นิ้ว"/>
        <s v="- เครื่องพิมพ์แบบฉีดหมึก (Inkjet Printer) สำหรับกระดาษขนาด A3"/>
        <s v="- เครื่องมัลติมิเดียโปรเจคเตอร์ ระดับ XGA  ขนาดไม่น้อยกว่า 3,000 ANSI Lumens"/>
        <s v="- เครื่องมัลติมิเดียโปรเจคเตอร์ ระดับ XGA  ขนาดไม่น้อยกว่า 3,500 ANSI Lumens"/>
        <s v="- เครื่องมัลติมิเดียโปรเจคเตอร์ ระดับ XGA  ขนาดไม่น้อยกว่า 4,000 ANSI Lumens"/>
        <s v="- เครื่องมือช่างทาสี"/>
        <s v="- เครื่องมือช่างประปา"/>
        <s v="- เครื่องมือช่างปูน"/>
        <s v="- เครื่องมือช่างโยธา"/>
        <s v="- เครื่องมือชุดช้างไฟฟ้าชุดเล็ก"/>
        <s v="- เครื่องมือชุดช่างไม้ชุดเล็ก"/>
        <s v="- เครื่องมือชุดช่างไม้ชุดใหญ่"/>
        <s v="- เครื่องมือชุดตรวจคลื่นไฟฟ้าหัวใจพร้อมอุปกรณ์ (E.K.G)"/>
        <s v="- เครื่องมือชุดตรวจลำคอชนิดต่าง ๆ"/>
        <s v="- เครื่องมือชุดเติมน้ำยาเครื่องทำความเย็น"/>
        <s v="- เครื่องมือรังวัดสัญญาณดาวเทียมระบบ GPS แบบมือถือ"/>
        <s v="- เครื่องมือวัดระยะด้วยแสงเลเซอร์"/>
        <s v="- เครื่องมืออุดคลองรากฟันด้วยความร้อน"/>
        <s v="- เครื่องรับ-ส่งวิทยุ ระบบ VHF/FM  ชนิดติดรถยนต์ 25 วัตต์"/>
        <s v="- เครื่องรับ-ส่งวิทยุ ระบบ VHF/FM  ชนิดมือถือ 5 วัตต์"/>
        <s v="- เครื่องรับ-ส่งวิทยุ ระบบ VHF/FM ชนิดประจำที่ 40 วัตต์"/>
        <s v="- เครื่องเลเซอร์ชนิดใช้แก๊สคาร์บอนไดออกไซด์"/>
        <s v="- เครื่องเล่นแผ่นมัลติมีเดีย"/>
        <s v="- เครื่องวัดความดันโลหิตชนิดต่าง ๆ (ชนิดสอดแขน)"/>
        <s v="- เครื่องวัดความดันโลหิตชนิดและขนาดต่าง ๆ แบบดิจิตตอล"/>
        <s v="- เครื่องวัดความดันโลหิตชนิดและขนาดต่าง ๆ แบบบีบมือ"/>
        <s v="- เครื่องสแกนเนอร์ สำหรับงานเก็บเอกสาร ระดับศูนย์บริการ แบบที่ 1"/>
        <s v="- เครื่องสแกนสี ขนาด ๔๒ นิ้ว พร้อมอุปกรณ์เก็บและสำรองข้อมูล"/>
        <s v="- เครื่องสูบน้ำ ชนิดรถพ่วงลากจูง ขนาด ๘ นิ้ว"/>
        <s v="- เครื่องสูบน้ำเครื่องยนต์ดีเชล สูบน้ำได้ 1,750 ลิตร/นาที"/>
        <s v="- เครื่องสูบน้ำชนิดขับด้วยไฟฟ้า (ไดรโว่)"/>
        <s v="- เครื่องอัดไข -โครงรถ"/>
        <s v="- เครื่องอัดสำเนา"/>
        <s v="- เครื่องอัดอากาศ ขนาด 5 แรงม้า"/>
        <s v="- เครื่องเอกซเรย์ฟันแบบเคลื่อนที่ได้"/>
        <s v="- โครงเหล็กฉากกั้นเตียงคนไข้"/>
        <s v="- จอรับภาพชนิดขาตั้ง ขนาดเส้นทะแยงมุม 120 นิ้ว"/>
        <s v="- จอรับภาพชนิดมอเตอร์ไฟฟ้า ขนาดเส้นทะแยงมุม 120 นิ้ว"/>
        <s v="- จอรับภาพชนิดมอเตอร์ไฟฟ้า ขนาดเส้นทะแยงมุม 180 นิ้ว"/>
        <s v="- จอรับภาพชนิดมอเตอร์ไฟฟ้า ขนาดเส้นทะแยงมุม 200 นิ้ว"/>
        <s v="- ชั้นวางเอกสารขาเหล็ก 5 ชั้น"/>
        <s v="- ชั้นวางเอกสารโครงเหล็ก"/>
        <s v="- ชุดเครื่องนอนและชุดประกอบเครื่องนอนเวร"/>
        <s v="- ชุดเครื่องมือจำแนกรายละเอียดข้อมูลแผนที่เชิงเลขในภูมิประเทศ"/>
        <s v="- ชุดเครื่องมือตรวจวินิจฉัยโรค ตา หู คอ จมูก สำหรับคนไข้นอก"/>
        <s v="- ชุดเครื่องเสียงสำหรับห้องบรรยายพร้อมอุปกรณ์"/>
        <s v="- ชุดเครื่องเสียงสำหรับห้องประชุมย่อยพร้อมอุปกรณ์"/>
        <s v="- ชุดทดสอบความหนืดของยางแอสฟัลท์อิมัลชันในสนาม ( Din Bowl )"/>
        <s v="- ชุดรับแขก (ชุดกลาง)"/>
        <s v="- ชุดให้แสงสว่างด้วยไฟฟ้า ( Balloon light )"/>
        <s v="- ตู้เก็บเวชภัณฑ์ชนิด และขนาดต่าง ๆ"/>
        <s v="- ตู้เก็บเอกสารไม้ 2 ตอน"/>
        <s v="- ตู้แช่ ขนาด 45 คิวบิกฟุต"/>
        <s v="- ตู้นิรภัย (ตู้เซฟเก็บเงิน)"/>
        <s v="- ตู้เย็น ขนาด 5 คิว"/>
        <s v="- ตู้เย็น ขนาด 7 คิว"/>
        <s v="- ตู้เย็นเก็บเวชภัณฑ์ขนาดต่าง ๆ ขนาด 7 คิว"/>
        <s v="- ตู้รางเลื่อนระบบพวงมาลัยหมุน"/>
        <s v="- ตู้ล็อคเกอร์เก็บของ ขนาด 12 ช่อง"/>
        <s v="- ตู้เหล็กเก็บเครื่องมือ 7 ชั้น พร้อม เครื่องมือ 141 ชิ้น"/>
        <s v="- ตู้เหล็กเก็บพัสดุ"/>
        <s v="- ตู้เหล็กเก็บเอกสาร (ประตู 2 บานทึบ)"/>
        <s v="- ตู้เหล็กเก็บเอกสาร 4 ลิ้นชัก"/>
        <s v="- ตู้เหล็กเก็บเอกสาร ขนาด 32 ช่อง มีล้อเลื่อน"/>
        <s v="- เตียงตรวจโรค"/>
        <s v="- เตียงผ่าตัดขนาดเล็กพร้อมอุปกรณ์"/>
        <s v="- เตียงเหล็กมีไกหมุน (เฟาเลอร์) พร้อมที่กั้นเตียง"/>
        <s v="- โต๊ะตรวจโรค พร้อมเก้าอี้"/>
        <s v="- โต๊ะทำงานข้าราชการ ระดับ 10-11 พร้อมเก้าอี้"/>
        <s v="- โต๊ะประชุมพร้อมเก้าอี้ ขนาด 20 ที่นั่ง"/>
        <s v="- โต๊ะพิมพ์ดีดพร้อมเก้าอี้"/>
        <s v="- โต๊ะรับประทานอาหารพร้อมเก้าอี้"/>
        <s v="- โต๊ะเรียนนายทหารสัญญาบัตรพร้อมเก้าอี้"/>
        <s v="- โต๊ะและเก้าอี้หลุยส์สำหรับลงนาม"/>
        <s v="- โต๊ะวางของ และเครื่องมือมีล้อเข็น ขนาด 40x50x80"/>
        <s v="- โต๊ะวางของและเครื่องมือมีล้อเข็น ขนาด 60x120x80 ซม."/>
        <s v="- โต๊ะวางของและเครื่องมือมีล้อเข็น ขนาด 60x92x80 ซม."/>
        <s v="- โต๊ะวางพานพุ่มเครื่องทองน้อย"/>
        <s v="- โต๊ะสำนักงาน"/>
        <s v="- โต๊ะเอนกประสงค์พร้อมเก้าอี้ 6 ที่นั่ง"/>
        <s v="- ถังน้ำเย็น (คลูเลอร์น้ำ) ขนาด 36 ซม."/>
        <s v="- ที่กราบพระพร้อมเบาะรอง"/>
        <s v="- ที่เย็บกระดาษ"/>
        <s v="- แท่นบรรยาย"/>
        <s v="- โทรทัศน์ แอล อี ดี (LED TV) ระดับความละเอียดจอภาพ 1920x1080 พิกเซล     ขนาด  32 นิ้ว"/>
        <s v="- โทรทัศน์ แอล อี ดี (LED TV) ระดับความละเอียดจอภาพ 1920x1080 พิกเซล     ขนาด  40 นิ้ว"/>
        <s v="- โทรทัศน์ แอล อี ดี (LED TV) ระดับความละเอียดจอภาพ 1920x1080 พิกเซล     ขนาด  46 นิ้ว"/>
        <s v="- โทรทัศน์ แอล อี ดี (LED TV) ระดับความละเอียดจอภาพ 1920x1080 พิกเซล     ขนาด  55 นิ้ว"/>
        <s v="- บันไดอะลูมิเนียม"/>
        <s v="- ประแจลม"/>
        <s v="- ปืนพก ขนาด 9 มม."/>
        <s v="- พระบรมฉายาลักษณ์พระบาทสมเด็จพระเจ้าอยู่หัว"/>
        <s v="- พัดลมตั้งพื้น ขนาด 24 (ไอน้ำ)"/>
        <s v="- พัดลมระบายอากาศชนิดตั้งพื้นขนาด 30 นิ้ว"/>
        <s v="- พาเลท"/>
        <s v="- มิเตอร์วัดกระแสไฟฟ้า"/>
        <s v="- เมกาโฟน"/>
        <s v="- แม่แรงขนาด 2 ตัน"/>
        <s v="- แม่แรงขนาด 3 ตัน"/>
        <s v="- แม่แรงยกกระปุกเกียร์ ขนาด 800 กิโลกรัม"/>
        <s v="- แม่แรงยกเครื่อง ขนาด 2 ตัน"/>
        <s v="- ไมโครโฟนชนิดมีสายพร้อมขาตั้ง"/>
        <s v="- รถเข็น Emergency Set"/>
        <s v="- รถเข็นชนิด 4 ล้อ"/>
        <s v="- รถเข็นอาหาร"/>
        <s v="- รถจักรยานยนต์ ขนาด 110 ซีซี. แบบเกียร์ธรรมดา"/>
        <s v="- รถตัดหญ้าชนิดเข็น มีล้อจักรยาน ๒ ล้อ มีเครื่องยนต์ติดใบพัด"/>
        <s v="- รถตัดหญ้าชนิดล้อเข็น"/>
        <s v="- รถตัดหญ้าแบบรถไถนา ขนาด 40 แรงม้า"/>
        <s v="- รถบรรทุกขนาดเล็ก (ดีเซล) ขนาด 1 ตัน ปริมาตรกระบอกสูบไม่ต่ำกว่า{{LF}}2,400 ซีซี. ขับเคลื่อน 2 ล้อ แบบดับเบิ้ลแค็บพร้อมหลังคาไฟเบอร์กลาส"/>
        <s v="- รถลาก ขนาด 2.5 ตัน"/>
        <s v="- ลำโพง"/>
        <s v="- สุนัขตรวจค้นทุ่นระเบิด"/>
        <s v="- หม้อต้มน้ำร้อน ขนาด 20 ลิตร"/>
        <s v="- หัวกรอความเร็วต่ำสำหรับงานผ่าตัดทางทันตกรรม"/>
        <s v="- หัวตรวจประกอบเครื่องตรวจอวัยวะภายในด้วยคลื่นเสียงความถี่สูงแบบหิ้วถือ"/>
        <s v="- อุปกรณ์กระจายสัญญาณ (L2 Switch) ขนาด     24 ช่อง แบบที่ 1"/>
        <s v="- อุปกรณ์กระจายสัญญาณ (L2 Switch) ขนาด     24 ช่อง แบบที่ 2"/>
        <s v="-  ก่อสร้างอาคารบริการน้ำดื่ม ต.ห้วยยาง อ.ทับสะแก จ.ประจวบคีรีขันธ์"/>
        <s v="-  ขุดลอกแหล่งน้ำ ต.ห้วยยาง อ.ทับสะแก จ.ประจวบคีรีขันธ์"/>
        <s v="-  งานก่อสร้างอาคารบริการน้ำดื่ม ต.ดงหมู อ.หว้านใหญ่ จ.มุกดาหาร"/>
        <s v="-  งานก่อสร้างอาคารบริการน้ำดื่ม ต.พิเทน อ.ทุ่งยางแดง จ.ปัตตานี"/>
        <s v="-  งานขุดลอกลำน้ำ ต.นาเข อ.บ้านแพง จ.นครพนม"/>
        <s v="-  ซ่อมทางผิวจราจรลูกรัง ต.โคกคอน อ.ท่าบ่อ จ.หนองคาย"/>
        <s v="- ก่อสร้างฝายกักเก็บน้ำ ต.ศรีมงคล อ.ไทรโยค จ.กาญจนบุรี"/>
        <s v="- ก่อสร้างอาคารบริการน้ำดื่ม ต.ตาพระยา อ.ตาพระยา จ.สระแก้ว"/>
        <s v="- ก่อสร้างอาคารบริการน้ำดื่ม ต.ทัพเสด็จ อ.ตาพระยา จ.สระแก้ว"/>
        <s v="- ก่อสร้างอาคารบริการน้ำดื่ม ต.ศรีมงคล อ.ไทรโยค จ.กาญจนบุรี"/>
        <s v="- ก่อสร้างอาคารบริการน้ำดื่ม ต.ห้วยยาง อ.ทับสะแก จ.ประจวบคีรีขันธ์"/>
        <s v="- การก่อสร้างฝายกักเเก็บน้ำ ต.รับร่อ อ.ท่าแซะ จ.ชุมพร"/>
        <s v="- การก่อสร้างฝายกักเก็บน้ำ ต.แค อ.จะนะ จ.สงขลา"/>
        <s v="- การก่อสร้างฝายกักเก็บน้ำ ต.รับร่อ อ.ท่าแซะ จ.ชุมพร"/>
        <s v="- การก่อสร้างฝายกักเก็บน้ำ ต.แหลมสน อ.ละงู จ.สตูล"/>
        <s v="- การซ่อมทางผิวจราจรลูกรัง ต.เขือน้ำ อ.บ้านผือ จ.อุดรธานี"/>
        <s v="- การซ่อมทางผิวจราจรลูกรัง ต.คลองกวาง อ.นาทวี จ.สงขลา"/>
        <s v="- การซ่อมทางผิวจราจรลูกรัง ต.ควนกาหลง อ.ควนกาหลง จ.สตูล"/>
        <s v="- การซ่อมทางผิวจราจรลูกรัง ต.ทับช้าง อ.นาทวี จ.สงขลา"/>
        <s v="- การซ่อมทางผิวจราจรลูกรัง ต.ทุ่งนุ้ย อ.ควนกาหลง จ.สตูล"/>
        <s v="- การซ่อมทางผิวจราจรลูกรัง ต.บางเขา อ.หนองจิก จ.ปัตตานี"/>
        <s v="- การซ่อมทางผิวจราจรลูกรัง ต.ปรือใหญ่ อ.ขุขันธ์ จ.ศรีสะเกษ"/>
        <s v="- การซ่อมทางผิวจราจรลูกรัง ต.โป่งทุ่ง อ.ดอยเต่า จ.เชียงใหม่"/>
        <s v="- การซ่อมทางผิวจราจรลูกรัง ต.สันทราย อ.พร้าว จ.เชียงใหม่"/>
        <s v="- การซ่อมทางผิวจราจรลูกรัง ต.ห้วยยาง อ.โขงเจียม จ.อุบลราชธานี"/>
        <s v="- การซ่อมผิวจราจรลูกรัง ต.กลาง อ.เดชอุดม จ.อุบลราชธานี"/>
        <s v="- การซ่อมผิวจราจรลูกรัง ต.ท่าโพธิ์ศรี อ.เดชอุดม จ.อุบลราชธานี"/>
        <s v="- การซ่อมผิวจราจรลูกรัง ต.นาเจริญ อ.เดชอุดม จ.อุบลราชธานี"/>
        <s v="- การสร้างทางผิวจราจรลูกรัง ต.บ้านแก้ง อ.ภูเขียว จ.ชัยภูมิ"/>
        <s v="- การสร้างผิวจราจรลูกรัง ต.บ้านแก้ง อ.ภูเขียว จ.ชัยภูมิ"/>
        <s v="- ขุดเจาะบ่อน้ำตื้น ต.โนนสูง อ.เมือง จ.อุดรธานี"/>
        <s v="- ขุดลอกลำน้ำ ต.กระทุ่มแพ้ว อ.บ้านสร้าง จ.ปราจีนบุรี"/>
        <s v="- ขุดลอกลำน้ำ ต.กลัดหลวง อ.ท่ายาง จ.เพชรบุรี"/>
        <s v="- ขุดลอกลำน้ำ ต.เกาะทวด อ.ปากพนัง จ.นครศรีธรรมราช"/>
        <s v="- ขุดลอกลำน้ำ ต.เขากระปุก อ.ท่ายาง จ.เพชรบุรี"/>
        <s v="- ขุดลอกลำน้ำ ต.คลองวาฬ อ.เมือง จ.ประจวบคีรีขันธ์"/>
        <s v="- ขุดลอกลำน้ำ ต.คู้ลำพัน อ.ศรีมโหสถ จ.ปราจีนบุรี"/>
        <s v="- ขุดลอกลำน้ำ ต.ชำราก อ.เมือง จ.ตราด"/>
        <s v="- ขุดลอกลำน้ำ ต.ซับพุทรา อ.ชนแดน จ.เพชรบูรณ์"/>
        <s v="- ขุดลอกลำน้ำ ต.ทุ่งขนาน อ.สอยดาว จ.จันทบุรี"/>
        <s v="- ขุดลอกลำน้ำ ต.บ้านทาน อ.บ้านลาด จ.เพชรบุรี"/>
        <s v="- ขุดลอกลำน้ำ ต.พุทธบาท อ.ชนแดน จ.เพชรบูรณ์"/>
        <s v="- ขุดลอกลำน้ำ ต.ไร่มะขาม อ.บ้านลาด จ.เพชรบุรี"/>
        <s v="- ขุดลอกลำน้ำ ต.ลาดโพธิ์ อ.บ้านลาด จ.เพชรบุรี"/>
        <s v="- ขุดลอกลำน้ำ ต.ศรีมงคล อ.ไทรโยค จ.กาญจนบุรี"/>
        <s v="- ขุดลอกลำน้ำ ต.สะตอน อ.สอยดาว จ.จันทบุรี"/>
        <s v="- ขุดลอกลำน้ำ ต.หนองหญ้าปล้อง อ.หนองหญ้าปล้อง จ.เพชรบุรี"/>
        <s v="- ขุดลอกลำน้ำ ต.ห้วยแร้ง อ.เมือง จ.ตราด"/>
        <s v="- ขุดลอกลำน้ำ ต.แหลม อ.หัวไทร จ.นครศรีธรรมราช"/>
        <s v="- ขุดลอกสระเก็บน้ำ ต.ห้วยยาง อ.ทับสะแก จ.ประจวบคีรีขันธ์"/>
        <s v="- ขุดลอกแหล่งน้ำ ต.เขากระปุก อ.ท่ายาง จ.เพชรบุรี"/>
        <s v="- ขุดลอกแหล่งน้ำ ต.เจ้าวัด อ.บ้านไร่ จ.อุทัยธานี"/>
        <s v="- ขุดลอกแหล่งน้ำ ต.ช่วงเปา อ.จอมทอง จ.เชียงใหม่"/>
        <s v="- ขุดลอกแหล่งน้ำ ต.ทัพเสด็จ อ.ตาพระยา จ.สระแก้ว"/>
        <s v="- ขุดลอกแหล่งน้ำ ต.ท่าตอน อ.แม่อาย จ.เชียงใหม่"/>
        <s v="- ขุดลอกแหล่งน้ำ ต.แม่ทอพระ อ.แม่แตง จ.เชียงใหม่"/>
        <s v="- ขุดลอกแหล่งน้ำ ต.แม่อาย อ.แม่อาย จ.เชียงใหม่"/>
        <s v="- ขุดลอกแหล่งน้ำ ต.ร่มเย็น อ.เชียงคำ จ.พะเยา"/>
        <s v="- ขุดลอกแหล่งน้ำ ต.รามแก้ว อ.หัวไทร จ.นครศรีธรรมราช"/>
        <s v="- ขุดลอกแหล่งน้ำ ต.ห้วยยาง อ.ทับสะแก จ.ประจวบคีรีขันธ์"/>
        <s v="- ขุดลอกแหล่งน้ำ ต.โหล่งขอด อ.พร้าว จ.เชียงใหม่"/>
        <s v="- ขุดสระเก็บน้ำ ต.ชำราก อ.เมือง จ.ตราด"/>
        <s v="- งานก่อสร้างฝายกักเก็บน้ำ ต.จุมพล อ.โพนพิสัย จ.หนองคาย"/>
        <s v="- งานก่อสร้างฝายกักเก็บน้ำ ต.น้ำแคม อ.ท่าลี่ จ.เลย"/>
        <s v="- งานก่อสร้างฝายกักเก็บน้ำ ต.ไผ่ล้อม อ.บ้านแพง จ.นครพนม"/>
        <s v="- งานก่อสร้างฝายกักเก็บน้ำ ต.ศรีวิชัย อ.วานรนิวาส จ.สกลนคร"/>
        <s v="- งานก่อสร้างฝายกักเก็บน้ำ ต.หนองเดิ่น อ.บุ่งคล้า จ.บึงกาฬ"/>
        <s v="- งานก่อสร้างระบบประปาหมู่บ้าน ต.ควนกาหลง อ.ควนกาหลง จ.สตูล"/>
        <s v="- งานก่อสร้างระบบประปาหมู่บ้าน ต.นาโพธิ์กลาง อ.โขงเจียม จ.อุบลราชธานี"/>
        <s v="- งานก่อสร้างระบบผลิตน้ำดื่ม ต.กายูคละ อ.แว้ง จ.นราธิวาส"/>
        <s v="- งานก่อสร้างระบบผลิตน้ำดื่ม ต.คลองเปียะ อ.จะนะ จ.สงขลา"/>
        <s v="- งานก่อสร้างระบบผลิตน้ำดื่ม ต.แค อ.จะนะ จ.สงขลา"/>
        <s v="- งานก่อสร้างระบบผลิตน้ำดื่ม ต.ซับพุทรา อ.ชนแดน จ.เพชรบูรณ์"/>
        <s v="- งานก่อสร้างระบบผลิตน้ำดื่ม ต.โต๊ะเด็ง อ.สุไหงปาดี จ.นราธิวาส"/>
        <s v="- งานก่อสร้างระบบผลิตน้ำดื่ม ต.สุไหงปาดี อ.สุไหงปาดี จ.นราธิวาส"/>
        <s v="- งานก่อสร้างอาคารบริการน้ำดื่ม ต.กลาง อ.เดชอุดม จ.อุบลราชธานี"/>
        <s v="- งานก่อสร้างอาคารบริการน้ำดื่ม ต.กาตอง อ.ยะหา จ.ยะลา"/>
        <s v="- งานก่อสร้างอาคารบริการน้ำดื่ม ต.กาบเชิง อ.กาบเชิง จ.สุรินทร์"/>
        <s v="- งานก่อสร้างอาคารบริการน้ำดื่ม ต.คลองเปียะ อ.จะนะ จ.สงขลา"/>
        <s v="- งานก่อสร้างอาคารบริการน้ำดื่ม ต.แค อ.จะนะ จ.สงขลา"/>
        <s v="- งานก่อสร้างอาคารบริการน้ำดื่ม ต.จุมพล อ.โพนพิสัย จ.หนองคาย"/>
        <s v="- งานก่อสร้างอาคารบริการน้ำดื่ม ต.เจ้าวัด อ.บ้านไร่ จ.อุทัยธานี"/>
        <s v="- งานก่อสร้างอาคารบริการน้ำดื่ม ต.ชำราก อ.เมือง จ.ตราด"/>
        <s v="- งานก่อสร้างอาคารบริการน้ำดื่ม ต.ซับพุทรา อ.ชนแดน จ.เพชรบูรณ์"/>
        <s v="- งานก่อสร้างอาคารบริการน้ำดื่ม ต.ดงหมู อ.หว้านใหญ่ จ.มุกดาหาร"/>
        <s v="- งานก่อสร้างอาคารบริการน้ำดื่ม ต.โดมประดิษฐ์ อ.น้ำยืน จ.อุบลราชธานี"/>
        <s v="- งานก่อสร้างอาคารบริการน้ำดื่ม ต.ตาโละแมะนา อ.ทุ่งยางแดง จ.ปัตตานี"/>
        <s v="- งานก่อสร้างอาคารบริการน้ำดื่ม ต.นาเข อ.บ้านแพง จ.นครพนม"/>
        <s v="- งานก่อสร้างอาคารบริการน้ำดื่ม ต.นาโพธิ์กลาง อ.โขงเจียม จ.อุบลราชธานี"/>
        <s v="- งานก่อสร้างอาคารบริการน้ำดื่ม ต.น้ำแคม อ.ท่าลี่ จ.เลย"/>
        <s v="- งานก่อสร้างอาคารบริการน้ำดื่ม ต.น้ำดำ อ.ทุ่งยางแดง จ.ปัตตานี"/>
        <s v="- งานก่อสร้างอาคารบริการน้ำดื่ม ต.ป่งขาม อ.หว้านใหญ่ จ.มุกดาหาร"/>
        <s v="- งานก่อสร้างอาคารบริการน้ำดื่ม ต.ปากู อ.ทุ่งยางแดง จ.ปัตตานี"/>
        <s v="- งานก่อสร้างอาคารบริการน้ำดื่ม ต.ผาตั้ง อ.สังคม จ.หนองคาย"/>
        <s v="- งานก่อสร้างอาคารบริการน้ำดื่ม ต.ไผ่ล้อม อ.บ้านแพง จ.นครพนม"/>
        <s v="- งานก่อสร้างอาคารบริการน้ำดื่ม ต.พิเทน อ.ทุ่งยางแดง จ.ปัตตานี"/>
        <s v="- งานก่อสร้างอาคารบริการน้ำดื่ม ต.ยะหา อ.ยะหา จ.ยะลา"/>
        <s v="- งานก่อสร้างอาคารบริการน้ำดื่ม ต.รับร่อ อ.ท่าแซะ จ.ชุมพร"/>
        <s v="- งานก่อสร้างอาคารบริการน้ำดื่ม ต.รูสะมิแล อ.เมือง จ.ปัตตานี"/>
        <s v="- งานก่อสร้างอาคารบริการน้ำดื่ม ต.วังพยา อ.รามัน จ.ยะลา"/>
        <s v="- งานก่อสร้างอาคารบริการน้ำดื่ม ต.เสาธงชัย อ.กันทรลักษ์ จ.ศรีสะเกษ"/>
        <s v="- งานก่อสร้างอาคารบริการน้ำดื่ม ต.หนองเดิ่น อ.บุ่งคล้า จ.บึงกาฬ"/>
        <s v="- งานก่อสร้างอาคารบริการน้ำดื่ม ต.หนองตะครอง อ.ละหานทราย จ.บุรีรัมย์"/>
        <s v="- งานก่อสร้างอาคารบริการน้ำดื่ม ต.หนองแวง อ.ละหานทราย จ.บุรีรัมย์"/>
        <s v="- งานก่อสร้างอาคารบริการน้ำดื่ม ต.หินโงม อ.เมือง จ.หนองคาย"/>
        <s v="- งานก่อสร้างอาคารบริกาารน้ำดื่ม ต.กายูคละ อ.แว้ง จ.นราธิวาส"/>
        <s v="- งานก่อสร้างอาคารบริกาารน้ำดื่ม ต.ตันหยงมัส อ.ระแงะ จ.นราธิวาส"/>
        <s v="- งานก่อสร้างอาคารบริกาารน้ำดื่ม ต.สุไหงปาดี อ.สุไหงปาดี จ.นราธิวาส"/>
        <s v="- งานขุดเจาะบ่อน้ำตื้น ต.ภูหลวง อ.ปักธงชัย จ.นครราชสีมา"/>
        <s v="- งานขุดลอกลำน้ำ ต.เขือน้ำ อ.บ้านผือ จ.อุดรธานี"/>
        <s v="- งานขุดลอกลำน้ำ ต.คลองวัว อ.เมือง จ.อ่างทอง"/>
        <s v="- งานขุดลอกลำน้ำ ต.คำหยาด อ.โพธิ์ทอง จ.อ่างทอง"/>
        <s v="- งานขุดลอกลำน้ำ ต.แค อ.จะนะ จ.สงขลา"/>
        <s v="- งานขุดลอกลำน้ำ ต.โคกพุทรา อ.โพธิ์ทอง จ.อ่างทอง"/>
        <s v="- งานขุดลอกลำน้ำ ต.จุมพล อ.โพนพิสัย จ.หนองคาย"/>
        <s v="- งานขุดลอกลำน้ำ ต.ชำราก อ.เมือง จ.ตราด"/>
        <s v="- งานขุดลอกลำน้ำ ต.เชียรใหญ่ อ.เชียรใหญ่ จ.นครศรีธรรมราช"/>
        <s v="- งานขุดลอกลำน้ำ ต.ซับพุทรา อ.ชนแดน จ.เพชรบูรณ์"/>
        <s v="- งานขุดลอกลำน้ำ ต.บัวเงิน อ.น้ำพอง จ.ขอนแก่น"/>
        <s v="- งานขุดลอกลำน้ำ ต.บ้านยาง อ.เกษตรสมบูรณ์ จ.ชัยภูมิ"/>
        <s v="- งานขุดลอกลำน้ำ ต.บ้านหลวง อ.ดอนพุด จ.สระบุรี"/>
        <s v="- งานขุดลอกลำน้ำ ต.เปียน อ.สะบ้าย้อย จ.สงขลา"/>
        <s v="- งานขุดลอกลำน้ำ ต.ไผ่ล้อม อ.บ้านแพง จ.นครพนม"/>
        <s v="- งานขุดลอกลำน้ำ ต.รับร่อ อ.ท่าแซะ จ.ชุมพร"/>
        <s v="- งานขุดลอกลำน้ำ ต.ไสหมาก อ.เชียรใหญ่ จ.นครศรีธรรมราช"/>
        <s v="- งานขุดลอกลำน้ำ ต.หนองเดิ่น อ.บุ่งคล้า จ.บึงกาฬ"/>
        <s v="- งานขุดลอกลำน้ำ ต.หนองโน อ.กระนวน จ.ขอนแก่น"/>
        <s v="- งานขุดลอกลำน้ำ ต.หนองสนม อ.วานรนิวาส จ.สกลนคร"/>
        <s v="- งานขุดลอกแหล่งน้ำ ต.นาเข อ.บ้านแพง จ.นครพนม"/>
        <s v="- งานขุดลอกแหล่งน้ำ ต.น้ำแคม อ.ท่าลี่ จ.เลย"/>
        <s v="- งานขุดลอกแหล่งน้ำ ต.ผาตั้ง อ.สังคม จ.หนองคาย"/>
        <s v="- งานขุดลอกแหล่งน้ำ ต.โพนงาม อ.คำชะอี จ.มุกดาหาร"/>
        <s v="- งานขุดลอกแหล่งน้ำ ต.มุกดาหาร อ.เมือง จ.มุกดาหาร"/>
        <s v="- งานขุดลอกแหล่งน้ำ ต.ศรีวิชัย อ.วานรนิวาส จ.สกลนคร"/>
        <s v="- งานขุดลอกแหล่งน้ำ ต.หนองเดิ่น อ.บุ่งคล้า จ.บึงกาฬ"/>
        <s v="- งานขุดลอกแหล่งน้ำ ต.หินโงม อ.เมือง จ.หนองคาย"/>
        <s v="- งานขุดลอกแหล่งน้ำ ต.องครักษ์ อ.โพธิ์ทอง จ.อ่างทอง"/>
        <s v="- งานปรับปรุงทางลูกรังเป็นผิวจราจรคอนกรีตเสริมเหล็ก ต.นาเข อ.บ้านแพง จ.นครพนม"/>
        <s v="- งานปรับปรุงทางลูกรังเป็นผิวจราจรคอนกรีตเสริมเหล็ก ต.หินโงม อ.เมือง จ.หนองคาย"/>
        <s v="- งานปรับปรุงทางลูกรังเป็นผิวจราจรลาดยาง ต.ดงหมู อ.หว้านใหญ่ จ.มุกดาหาร"/>
        <s v="- งานปรับปรุงทางลูกรังเป็นผิวจราจรลาดยาง ต.ป่งขาม อ.หว้านใหญ่ จ.มุกดาหาร"/>
        <s v="- งานปรับปรุงระบบประปาหมู่บ้าน ต.นาโพธิ์กลาง อ.โขงเจียม จ.อุบลราชธานี"/>
        <s v="- งานพัฒนาบ่อน้ำบาดาล ต.ภูหลวง อ.ปักธงชัย จ.นครราชสีมา"/>
        <s v="- งานสร้างระบบประปาหมู่บ้าน ต.คลองเปียะ อ.จะนะ จ.สงขลา"/>
        <s v="- งานสร้างระบบประปาหมู่บ้าน ต.แค อ.จะนะ จ.สงขลา"/>
        <s v="- งานสร้างระบบประปาหมู่บ้าน ต.เจ้าวัด อ.บ้านไร่ จ.อุทัยธานี"/>
        <s v="- งานสร้างระบบประปาหมู่บ้าน ต.โดมประดิษฐ์ อ.น้ำยืน จ.อุบลราชธานี"/>
        <s v="- งานสร้างระบบประปาหมู่บ้าน ต.ผาตั้ง อ.สังคม จ.หนองคาย"/>
        <s v="- งานสร้างระบบประปาหมู่บ้าน ต.หินโงม อ.เมือง จ.หนองคาย"/>
        <s v="- ซ่อมแซมทางผิวจราจรลูกรัง ต.เขาแก้วศรีสมบูรณ์ อ.ทุ่งเสลี่ยม จ.สุโขทัย"/>
        <s v="- ซ่อมแซมทางผิวจราจรลูกรัง ต.น้ำแพร่ อ.พร้าว จ.เชียงใหม่"/>
        <s v="- ซ่อมแซมทางผิวจราจรลูกรัง ต.ป่าตุ้ม อ.พร้าว จ.เชียงใหม่"/>
        <s v="- ซ่อมแซมทางผิวจราจรลูกรัง ต.โป่งทุ่ง อ.ดอยเต่า จ.เชียงใหม่"/>
        <s v="- ซ่อมทางผิวจราจรลาดยาง ต.กาตอง อ.ยะหา จ.ยะลา"/>
        <s v="- ซ่อมทางผิวจราจรลูกรัง  ต.นาข่า อ.ท่าบ่อ จ.หนองคาย"/>
        <s v="- ซ่อมทางผิวจราจรลูกรัง ต.กระทุ่มแพ้ว อ.บ้านสร้าง จ.ปราจีนบุรี"/>
        <s v="- ซ่อมทางผิวจราจรลูกรัง ต.แก่งกระจาน อ.แก่งกระจาน จ.เพชรบุรี"/>
        <s v="- ซ่อมทางผิวจราจรลูกรัง ต.เขือน้ำ อ.บ้านผือ จ.อุดรธานี"/>
        <s v="- ซ่อมทางผิวจราจรลูกรัง ต.คู้ลำพัน อ.ศรีมโหสถ จ.ปราจีนบุรี"/>
        <s v="- ซ่อมทางผิวจราจรลูกรัง ต.โคกคอน อ.ท่าบ่อ จ.หนองคาย"/>
        <s v="- ซ่อมทางผิวจราจรลูกรัง ต.จรเข้เผือก อ.ด่านมะขามเตี้ย จ.กาญจนบุรี"/>
        <s v="- ซ่อมทางผิวจราจรลูกรัง ต.จุมพล อ.โพนพิสัย จ.หนองคาย"/>
        <s v="- ซ่อมทางผิวจราจรลูกรัง ต.เชียงหวาง อ.เพ็ญ จ.อุดรธานี"/>
        <s v="- ซ่อมทางผิวจราจรลูกรัง ต.ดงหมู อ.หว้านใหญ่ จ.มุกดาหาร"/>
        <s v="- ซ่อมทางผิวจราจรลูกรัง ต.เตาไห อ.เพ็ญ จ.อุดรธานี"/>
        <s v="- ซ่อมทางผิวจราจรลูกรัง ต.นาซอ อ.วานรนิวาส จ.สกลนคร"/>
        <s v="- ซ่อมทางผิวจราจรลูกรัง ต.นายูง อ.ศรีธาตุ จ.อุดรธานี"/>
        <s v="- ซ่อมทางผิวจราจรลูกรัง ต.น้ำแคม อ.ท่าลี่ จ.เลย"/>
        <s v="- ซ่อมทางผิวจราจรลูกรัง ต.น้ำทูน อ.ท่าลี่ จ.เลย"/>
        <s v="- ซ่อมทางผิวจราจรลูกรัง ต.โนนตาล อ.ท่าอุเทน จ.นครพนม"/>
        <s v="- ซ่อมทางผิวจราจรลูกรัง ต.บางขาม อ.บ้านสร้าง จ.ปราจีนบุรี"/>
        <s v="- ซ่อมทางผิวจราจรลูกรัง ต.บางปลาร้า อ.บ้านสร้าง จ.ปราจีนบุรี"/>
        <s v="- ซ่อมทางผิวจราจรลูกรัง ต.บ้านไร่ อ.บ้านไร่ จ.อุทัยธานี"/>
        <s v="- ซ่อมทางผิวจราจรลูกรัง ต.ปากชม อ.ปากชม จ.เลย"/>
        <s v="- ซ่อมทางผิวจราจรลูกรัง ต.ไผ่ล้อม อ.บ้านแพง จ.นครพนม"/>
        <s v="- ซ่อมทางผิวจราจรลูกรัง ต.พิมาน อ.นาแก จ.นครพนม"/>
        <s v="- ซ่อมทางผิวจราจรลูกรัง ต.เพ็ญ อ.เพ็ญ จ.อุดรธานี"/>
        <s v="- ซ่อมทางผิวจราจรลูกรัง ต.มุกดาหาร อ.เมือง จ.มุกดาหาร"/>
        <s v="- ซ่อมทางผิวจราจรลูกรัง ต.วังจันทร์ อ.แก่งกระจาน จ.เพชรบุรี"/>
        <s v="- ซ่อมทางผิวจราจรลูกรัง ต.ศรีมงคล อ.ไทรโยค จ.กาญจนบุรี"/>
        <s v="- ซ่อมทางผิวจราจรลูกรัง ต.สุ่มเส้า อ.เพ็ญ จ.อุดรธานี"/>
        <s v="- ซ่อมทางผิวจราจรลูกรัง ต.หนองเดิ่น อ.บุ่งคล้า จ.บึงกาฬ"/>
        <s v="- ซ่อมทางผิวจราจรลูกรัง ต.หนองบ่อ อ.นาแก จ.นครพนม"/>
        <s v="- ซ่อมทางผิวจราจรลูกรัง ต.หนองผือ อ.ท่าลี่ จ.เลย"/>
        <s v="- ซ่อมทางผิวจราจรลูกรัง ต.หนองยาว อ.พนมสารคาม จ.ฉะเชิงเทรา"/>
        <s v="- ซ่อมทางผิวจราจรลูกรัง ต.หนองหญ้าปล้อง อ.หนองหญ้าปล้อง จ.เพชรบุรี"/>
        <s v="- ซ่อมทางผิวจราจรลูกรัง ต.ห้วยคต อ.ห้วยคต จ.อุทัยธานี"/>
        <s v="- ซ่อมทางผิวจราจรลูกรัง ต.ห้วยแม่เพรียง อ.แก่งกระจาน จ.เพชรบุรี"/>
        <s v="- ซ่อมทางผิวจราจรลูกรัง ต.หาดคัมภีร์ อ.ปากชม จ.เลย"/>
        <s v="- ซ่อมทางผิวจราจรลูกรัง ต.หินโงม อ.เมือง จ.หนองคาย"/>
        <s v="- ซ่อมทางผิวจราจรลูกรัง ต.อาฮี อ.ท่าลี่ จ.เลย"/>
        <s v="- ประปาภูเขา  ต.ร่มเย็น อ.เชียงคำ จ.พะเยา"/>
        <s v="- ประปาภูเขา ต.แม่หละ อ.ท่าสองยาง จ.ตาก"/>
        <s v="- ปรับปรุงทางผิวจราจรลูกรัง ต.ผาตั้ง อ.สังคม จ.หนองคาย"/>
        <s v="- ปรับปรุงทางลำลองเป็นทางผิวจราจรลูกรัง ต.ป่าบอน อ.ป่าบอน จ.พัทลุง"/>
        <s v="- ปรับปรุงทางลำลองเป็นทางผิวจราจรลูกรัง ต.ฝาละมี อ.ปากพะยูน จ.พัทลุง"/>
        <s v="- ปรับปรุงทางลูกรัง ต.บ้านแก้ง อ.ภูเขียว จ.ชัยภูมิ"/>
        <s v="- ปรับปรุงทางลูกรังเป็นทางผิวจราจรคอนกรีตเสริมเหล็ก ต.คลองเปียะ อ.จะนะ จ.สงขลา"/>
        <s v="- ปรับปรุงทางลูกรังเป็นทางผิวจราจรคอนกรีตเสริมเหล็ก ต.แค อ.จะนะ จ.สงขลา"/>
        <s v="- ปรับปรุงทางลูกรังเป็นทางผิวจราจรคอนกรีตเสริมเหล็ก ต.โต๊ะเด็ง อ.สุไหงปาดี จ.นราธิวาส"/>
        <s v="- ปรับปรุงทางลูกรังเป็นทางผิวจราจรคอนกรีตเสริมเหล็ก ต.น้ำดำ อ.ทุ่งยางแดง จ.ปัตตานี"/>
        <s v="- ปรับปรุงทางลูกรังเป็นทางผิวจราจรคอนกรีตเสริมเหล็ก ต.สุไหงปาดี อ.สุไหงปาดี จ.นราธิวาส"/>
        <s v="- ปรับปรุงทางลูกรังเป็นทางผิวจราจรคอนกรีตเสริมเหล็ก ต.ห้วยยาง อ.ทับสะแก จ.ประจวบคีรีขันธ์"/>
        <s v="- ปรับปรุงทางลูกรังเป็นผิวจราจรลาดยาง ต.ท่าธง อ.รามัน จ.ยะลา"/>
        <s v="- ฝายกักเก็บน้ำ ต.แม่อาย อ.แม่อาย จ.เชียงใหม่"/>
        <s v="- พัฒนาบ่อน้ำบาดาล ต.ดอยหล่อ อ.ดอยหล่อ จ.เชียงใหม่"/>
        <s v="- พัฒนาบ่อน้ำบาดาล ต.ท่าถ่าน อ.พนมสารคาม จ.ฉะเชิงเทรา"/>
        <s v="- พัฒนาบ่อน้ำบาดาล ต.โนนสูง อ.เมือง จ.อุดรธานี"/>
        <s v="- สร้างถังเก็บน้ำ ต.ร่มเย็น อ.เชียงคำ จ.พะเยา"/>
        <s v="- สร้างทางผิวจราจรลูกรัง ต.โนนตาล อ.ท่าอุเทน จ.นครพนม"/>
        <s v="- สร้างระบบประปาหมู่บ้าน ต.ห้วยยาง อ.ทับสะแก จ.ประจวบคีรีขันธ์"/>
        <s v="- อาคารบริการน้ำดื่ม  ต.มะลิกา อ.แม่อาย จ.เชียงใหม่"/>
        <s v="- อาคารบริการน้ำดื่ม  ต.ร่มเย็น อ.เชียงคำ จ.พะเยา"/>
        <s v="- อาคารบริการน้ำดื่ม ต.เปียงหลวง อ.เปียงหลวง จ.เชียงใหม่"/>
        <s v="- อาคารบริการน้ำดื่ม ต.มหาวัน อ.แม่สอด จ.ตาก"/>
        <s v="- อาคารบริการน้ำดื่ม ต.มะลิกา อ.แม่อาย จ.เชียงใหม่"/>
        <s v="- อาคารบริการน้ำดื่ม ต.แม่หละ อ.ท่าสองยาง จ.ตาก"/>
        <s v="- อาคารบริการน้ำดื่ม ต.แม่อาย อ.แม่อาย จ.เชียงใหม่"/>
        <s v="- อาคารบริการน้ำดื่ม ต.เวียงเหนือ อ.ปาย จ.แม่ฮ่องสอน"/>
        <s v="- อาคารบริการน้ำดื่ม ต.ห้วยโก๋น อ.เฉลิมพระเกียรติ จ.น่าน"/>
      </sharedItems>
    </cacheField>
    <cacheField name="[Measures].[Sum of Quantity]" caption="Sum of Quantity" numFmtId="0" hierarchy="12" level="32767"/>
    <cacheField name="[Measures].[Sum of Budget]" caption="Sum of Budget" numFmtId="0" hierarchy="13" level="32767"/>
  </cacheFields>
  <cacheHierarchies count="16">
    <cacheHierarchy uniqueName="[AH59001_vw_Items].[Ministry]" caption="Ministry" attribute="1" defaultMemberUniqueName="[AH59001_vw_Items].[Ministry].[All]" allUniqueName="[AH59001_vw_Items].[Ministry].[All]" dimensionUniqueName="[AH59001_vw_Items]" displayFolder="" count="0" memberValueDatatype="130" unbalanced="0"/>
    <cacheHierarchy uniqueName="[AH59001_vw_Items].[MinistryName]" caption="MinistryName" attribute="1" defaultMemberUniqueName="[AH59001_vw_Items].[MinistryName].[All]" allUniqueName="[AH59001_vw_Items].[MinistryName].[All]" dimensionUniqueName="[AH59001_vw_Items]" displayFolder="" count="2" memberValueDatatype="130" unbalanced="0">
      <fieldsUsage count="2">
        <fieldUsage x="-1"/>
        <fieldUsage x="0"/>
      </fieldsUsage>
    </cacheHierarchy>
    <cacheHierarchy uniqueName="[AH59001_vw_Items].[Agency]" caption="Agency" attribute="1" defaultMemberUniqueName="[AH59001_vw_Items].[Agency].[All]" allUniqueName="[AH59001_vw_Items].[Agency].[All]" dimensionUniqueName="[AH59001_vw_Items]" displayFolder="" count="0" memberValueDatatype="130" unbalanced="0"/>
    <cacheHierarchy uniqueName="[AH59001_vw_Items].[AgencyName]" caption="AgencyName" attribute="1" defaultMemberUniqueName="[AH59001_vw_Items].[AgencyName].[All]" allUniqueName="[AH59001_vw_Items].[AgencyName].[All]" dimensionUniqueName="[AH59001_vw_Items]" displayFolder="" count="2" memberValueDatatype="130" unbalanced="0">
      <fieldsUsage count="2">
        <fieldUsage x="-1"/>
        <fieldUsage x="1"/>
      </fieldsUsage>
    </cacheHierarchy>
    <cacheHierarchy uniqueName="[AH59001_vw_Items].[ItemNo]" caption="ItemNo" attribute="1" defaultMemberUniqueName="[AH59001_vw_Items].[ItemNo].[All]" allUniqueName="[AH59001_vw_Items].[ItemNo].[All]" dimensionUniqueName="[AH59001_vw_Items]" displayFolder="" count="0" memberValueDatatype="130" unbalanced="0"/>
    <cacheHierarchy uniqueName="[AH59001_vw_Items].[ItemName]" caption="ItemName" attribute="1" defaultMemberUniqueName="[AH59001_vw_Items].[ItemName].[All]" allUniqueName="[AH59001_vw_Items].[ItemName].[All]" dimensionUniqueName="[AH59001_vw_Items]" displayFolder="" count="2" memberValueDatatype="130" unbalanced="0">
      <fieldsUsage count="2">
        <fieldUsage x="-1"/>
        <fieldUsage x="4"/>
      </fieldsUsage>
    </cacheHierarchy>
    <cacheHierarchy uniqueName="[AH59001_vw_Items].[OBJC]" caption="OBJC" attribute="1" defaultMemberUniqueName="[AH59001_vw_Items].[OBJC].[All]" allUniqueName="[AH59001_vw_Items].[OBJC].[All]" dimensionUniqueName="[AH59001_vw_Items]" displayFolder="" count="0" memberValueDatatype="20" unbalanced="0"/>
    <cacheHierarchy uniqueName="[AH59001_vw_Items].[OBJCName]" caption="OBJCName" attribute="1" defaultMemberUniqueName="[AH59001_vw_Items].[OBJCName].[All]" allUniqueName="[AH59001_vw_Items].[OBJCName].[All]" dimensionUniqueName="[AH59001_vw_Items]" displayFolder="" count="2" memberValueDatatype="130" unbalanced="0">
      <fieldsUsage count="2">
        <fieldUsage x="-1"/>
        <fieldUsage x="3"/>
      </fieldsUsage>
    </cacheHierarchy>
    <cacheHierarchy uniqueName="[AH59001_vw_Items].[BGType]" caption="BGType" attribute="1" defaultMemberUniqueName="[AH59001_vw_Items].[BGType].[All]" allUniqueName="[AH59001_vw_Items].[BGType].[All]" dimensionUniqueName="[AH59001_vw_Items]" displayFolder="" count="0" memberValueDatatype="20" unbalanced="0"/>
    <cacheHierarchy uniqueName="[AH59001_vw_Items].[BGTypeName]" caption="BGTypeName" attribute="1" defaultMemberUniqueName="[AH59001_vw_Items].[BGTypeName].[All]" allUniqueName="[AH59001_vw_Items].[BGTypeName].[All]" dimensionUniqueName="[AH59001_vw_Items]" displayFolder="" count="2" memberValueDatatype="130" unbalanced="0">
      <fieldsUsage count="2">
        <fieldUsage x="-1"/>
        <fieldUsage x="2"/>
      </fieldsUsage>
    </cacheHierarchy>
    <cacheHierarchy uniqueName="[AH59001_vw_Items].[Quantity]" caption="Quantity" attribute="1" defaultMemberUniqueName="[AH59001_vw_Items].[Quantity].[All]" allUniqueName="[AH59001_vw_Items].[Quantity].[All]" dimensionUniqueName="[AH59001_vw_Items]" displayFolder="" count="0" memberValueDatatype="5" unbalanced="0"/>
    <cacheHierarchy uniqueName="[AH59001_vw_Items].[Budget]" caption="Budget" attribute="1" defaultMemberUniqueName="[AH59001_vw_Items].[Budget].[All]" allUniqueName="[AH59001_vw_Items].[Budget].[All]" dimensionUniqueName="[AH59001_vw_Items]" displayFolder="" count="0" memberValueDatatype="5" unbalanced="0"/>
    <cacheHierarchy uniqueName="[Measures].[Sum of Quantity]" caption="Sum of Quantity" measure="1" displayFolder="" measureGroup="AH59001_vw_Items" count="0" oneField="1">
      <fieldsUsage count="1">
        <fieldUsage x="5"/>
      </fieldsUsage>
      <extLst>
        <ext xmlns:x15="http://schemas.microsoft.com/office/spreadsheetml/2010/11/main" uri="{B97F6D7D-B522-45F9-BDA1-12C45D357490}">
          <x15:cacheHierarchy aggregatedColumn="10"/>
        </ext>
      </extLst>
    </cacheHierarchy>
    <cacheHierarchy uniqueName="[Measures].[Sum of Budget]" caption="Sum of Budget" measure="1" displayFolder="" measureGroup="AH59001_vw_Items" count="0" oneField="1">
      <fieldsUsage count="1">
        <fieldUsage x="6"/>
      </fieldsUsage>
      <extLst>
        <ext xmlns:x15="http://schemas.microsoft.com/office/spreadsheetml/2010/11/main" uri="{B97F6D7D-B522-45F9-BDA1-12C45D357490}">
          <x15:cacheHierarchy aggregatedColumn="11"/>
        </ext>
      </extLst>
    </cacheHierarchy>
    <cacheHierarchy uniqueName="[Measures].[_Count AH59001_vw_Items]" caption="_Count AH59001_vw_Items" measure="1" displayFolder="" measureGroup="AH59001_vw_Items" count="0" hidden="1"/>
    <cacheHierarchy uniqueName="[Measures].[__XL_Count of Models]" caption="__XL_Count of Models" measure="1" displayFolder="" count="0" hidden="1"/>
  </cacheHierarchies>
  <kpis count="0"/>
  <dimensions count="2">
    <dimension name="AH59001_vw_Items" uniqueName="[AH59001_vw_Items]" caption="AH59001_vw_Items"/>
    <dimension measure="1" name="Measures" uniqueName="[Measures]" caption="Measures"/>
  </dimensions>
  <measureGroups count="1">
    <measureGroup name="AH59001_vw_Items" caption="AH59001_vw_Items"/>
  </measureGroups>
  <maps count="1">
    <map measureGroup="0" dimension="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tag="bf125e65-4490-4808-a7af-ead4627f0e18" updatedVersion="5" minRefreshableVersion="3" itemPrintTitles="1" createdVersion="5" indent="0" outline="1" outlineData="1" multipleFieldFilters="0">
  <location ref="B4:D410" firstHeaderRow="0" firstDataRow="1" firstDataCol="1" rowPageCount="2" colPageCount="1"/>
  <pivotFields count="7"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2">
        <item x="0"/>
        <item t="default"/>
      </items>
    </pivotField>
    <pivotField axis="axisRow" allDrilled="1" showAll="0" dataSourceSort="1" defaultAttributeDrillState="1">
      <items count="3">
        <item x="0"/>
        <item x="1"/>
        <item t="default"/>
      </items>
    </pivotField>
    <pivotField axis="axisRow" allDrilled="1" showAll="0" dataSourceSort="1" defaultAttributeDrillState="1">
      <items count="40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t="default"/>
      </items>
    </pivotField>
    <pivotField dataField="1" showAll="0"/>
    <pivotField dataField="1" showAll="0"/>
  </pivotFields>
  <rowFields count="3">
    <field x="2"/>
    <field x="3"/>
    <field x="4"/>
  </rowFields>
  <rowItems count="406">
    <i>
      <x/>
    </i>
    <i r="1">
      <x/>
    </i>
    <i r="2"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2">
      <x v="31"/>
    </i>
    <i r="2">
      <x v="32"/>
    </i>
    <i r="2">
      <x v="33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2">
      <x v="50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2">
      <x v="61"/>
    </i>
    <i r="2">
      <x v="62"/>
    </i>
    <i r="2">
      <x v="63"/>
    </i>
    <i r="2">
      <x v="64"/>
    </i>
    <i r="2">
      <x v="65"/>
    </i>
    <i r="2">
      <x v="66"/>
    </i>
    <i r="2">
      <x v="67"/>
    </i>
    <i r="2">
      <x v="68"/>
    </i>
    <i r="2">
      <x v="69"/>
    </i>
    <i r="2">
      <x v="70"/>
    </i>
    <i r="2">
      <x v="71"/>
    </i>
    <i r="2">
      <x v="72"/>
    </i>
    <i r="2">
      <x v="73"/>
    </i>
    <i r="2">
      <x v="74"/>
    </i>
    <i r="2">
      <x v="75"/>
    </i>
    <i r="2">
      <x v="76"/>
    </i>
    <i r="2">
      <x v="77"/>
    </i>
    <i r="2">
      <x v="78"/>
    </i>
    <i r="2">
      <x v="79"/>
    </i>
    <i r="2">
      <x v="80"/>
    </i>
    <i r="2">
      <x v="81"/>
    </i>
    <i r="2">
      <x v="82"/>
    </i>
    <i r="2">
      <x v="83"/>
    </i>
    <i r="2">
      <x v="84"/>
    </i>
    <i r="2">
      <x v="85"/>
    </i>
    <i r="2">
      <x v="86"/>
    </i>
    <i r="2">
      <x v="87"/>
    </i>
    <i r="2">
      <x v="88"/>
    </i>
    <i r="2">
      <x v="89"/>
    </i>
    <i r="2">
      <x v="90"/>
    </i>
    <i r="2">
      <x v="91"/>
    </i>
    <i r="2">
      <x v="92"/>
    </i>
    <i r="2">
      <x v="93"/>
    </i>
    <i r="2">
      <x v="94"/>
    </i>
    <i r="2">
      <x v="95"/>
    </i>
    <i r="2">
      <x v="96"/>
    </i>
    <i r="2">
      <x v="97"/>
    </i>
    <i r="2">
      <x v="98"/>
    </i>
    <i r="2">
      <x v="99"/>
    </i>
    <i r="2">
      <x v="100"/>
    </i>
    <i r="2">
      <x v="101"/>
    </i>
    <i r="2">
      <x v="102"/>
    </i>
    <i r="2">
      <x v="103"/>
    </i>
    <i r="2">
      <x v="104"/>
    </i>
    <i r="2">
      <x v="105"/>
    </i>
    <i r="2">
      <x v="106"/>
    </i>
    <i r="2">
      <x v="107"/>
    </i>
    <i r="2">
      <x v="108"/>
    </i>
    <i r="2">
      <x v="109"/>
    </i>
    <i r="2">
      <x v="110"/>
    </i>
    <i r="2">
      <x v="111"/>
    </i>
    <i r="2">
      <x v="112"/>
    </i>
    <i r="2">
      <x v="113"/>
    </i>
    <i r="2">
      <x v="114"/>
    </i>
    <i r="2">
      <x v="115"/>
    </i>
    <i r="2">
      <x v="116"/>
    </i>
    <i r="2">
      <x v="117"/>
    </i>
    <i r="2">
      <x v="118"/>
    </i>
    <i r="2">
      <x v="119"/>
    </i>
    <i r="2">
      <x v="120"/>
    </i>
    <i r="2">
      <x v="121"/>
    </i>
    <i r="2">
      <x v="122"/>
    </i>
    <i r="2">
      <x v="123"/>
    </i>
    <i r="2">
      <x v="124"/>
    </i>
    <i r="2">
      <x v="125"/>
    </i>
    <i r="2">
      <x v="126"/>
    </i>
    <i r="2">
      <x v="127"/>
    </i>
    <i r="2">
      <x v="128"/>
    </i>
    <i r="2">
      <x v="129"/>
    </i>
    <i r="2">
      <x v="130"/>
    </i>
    <i r="2">
      <x v="131"/>
    </i>
    <i r="2">
      <x v="132"/>
    </i>
    <i r="2">
      <x v="133"/>
    </i>
    <i r="2">
      <x v="134"/>
    </i>
    <i r="2">
      <x v="135"/>
    </i>
    <i r="2">
      <x v="136"/>
    </i>
    <i r="2">
      <x v="137"/>
    </i>
    <i r="2">
      <x v="138"/>
    </i>
    <i r="2">
      <x v="139"/>
    </i>
    <i r="2">
      <x v="140"/>
    </i>
    <i r="2">
      <x v="141"/>
    </i>
    <i r="2">
      <x v="142"/>
    </i>
    <i r="2">
      <x v="143"/>
    </i>
    <i r="2">
      <x v="144"/>
    </i>
    <i r="2">
      <x v="145"/>
    </i>
    <i r="2">
      <x v="146"/>
    </i>
    <i r="2">
      <x v="147"/>
    </i>
    <i r="2">
      <x v="148"/>
    </i>
    <i r="2">
      <x v="149"/>
    </i>
    <i r="2">
      <x v="150"/>
    </i>
    <i r="2">
      <x v="151"/>
    </i>
    <i r="2">
      <x v="152"/>
    </i>
    <i r="2">
      <x v="153"/>
    </i>
    <i r="2">
      <x v="154"/>
    </i>
    <i r="2">
      <x v="155"/>
    </i>
    <i r="2">
      <x v="156"/>
    </i>
    <i r="2">
      <x v="157"/>
    </i>
    <i r="2">
      <x v="158"/>
    </i>
    <i r="2">
      <x v="159"/>
    </i>
    <i r="2">
      <x v="160"/>
    </i>
    <i r="2">
      <x v="161"/>
    </i>
    <i r="2">
      <x v="162"/>
    </i>
    <i r="2">
      <x v="163"/>
    </i>
    <i r="2">
      <x v="164"/>
    </i>
    <i r="2">
      <x v="165"/>
    </i>
    <i r="2">
      <x v="166"/>
    </i>
    <i r="2">
      <x v="167"/>
    </i>
    <i r="2">
      <x v="168"/>
    </i>
    <i r="2">
      <x v="169"/>
    </i>
    <i r="2">
      <x v="170"/>
    </i>
    <i r="2">
      <x v="171"/>
    </i>
    <i r="2">
      <x v="172"/>
    </i>
    <i r="2">
      <x v="173"/>
    </i>
    <i r="2">
      <x v="174"/>
    </i>
    <i r="2">
      <x v="175"/>
    </i>
    <i r="2">
      <x v="176"/>
    </i>
    <i r="2">
      <x v="177"/>
    </i>
    <i r="2">
      <x v="178"/>
    </i>
    <i r="2">
      <x v="179"/>
    </i>
    <i r="2">
      <x v="180"/>
    </i>
    <i r="2">
      <x v="181"/>
    </i>
    <i r="1">
      <x v="1"/>
    </i>
    <i r="2">
      <x v="182"/>
    </i>
    <i r="2">
      <x v="183"/>
    </i>
    <i r="2">
      <x v="184"/>
    </i>
    <i r="2">
      <x v="185"/>
    </i>
    <i r="2">
      <x v="186"/>
    </i>
    <i r="2">
      <x v="187"/>
    </i>
    <i r="2">
      <x v="188"/>
    </i>
    <i r="2">
      <x v="189"/>
    </i>
    <i r="2">
      <x v="190"/>
    </i>
    <i r="2">
      <x v="191"/>
    </i>
    <i r="2">
      <x v="192"/>
    </i>
    <i r="2">
      <x v="193"/>
    </i>
    <i r="2">
      <x v="194"/>
    </i>
    <i r="2">
      <x v="195"/>
    </i>
    <i r="2">
      <x v="196"/>
    </i>
    <i r="2">
      <x v="197"/>
    </i>
    <i r="2">
      <x v="198"/>
    </i>
    <i r="2">
      <x v="199"/>
    </i>
    <i r="2">
      <x v="200"/>
    </i>
    <i r="2">
      <x v="201"/>
    </i>
    <i r="2">
      <x v="202"/>
    </i>
    <i r="2">
      <x v="203"/>
    </i>
    <i r="2">
      <x v="204"/>
    </i>
    <i r="2">
      <x v="205"/>
    </i>
    <i r="2">
      <x v="206"/>
    </i>
    <i r="2">
      <x v="207"/>
    </i>
    <i r="2">
      <x v="208"/>
    </i>
    <i r="2">
      <x v="209"/>
    </i>
    <i r="2">
      <x v="210"/>
    </i>
    <i r="2">
      <x v="211"/>
    </i>
    <i r="2">
      <x v="212"/>
    </i>
    <i r="2">
      <x v="213"/>
    </i>
    <i r="2">
      <x v="214"/>
    </i>
    <i r="2">
      <x v="215"/>
    </i>
    <i r="2">
      <x v="216"/>
    </i>
    <i r="2">
      <x v="217"/>
    </i>
    <i r="2">
      <x v="218"/>
    </i>
    <i r="2">
      <x v="219"/>
    </i>
    <i r="2">
      <x v="220"/>
    </i>
    <i r="2">
      <x v="221"/>
    </i>
    <i r="2">
      <x v="222"/>
    </i>
    <i r="2">
      <x v="223"/>
    </i>
    <i r="2">
      <x v="224"/>
    </i>
    <i r="2">
      <x v="225"/>
    </i>
    <i r="2">
      <x v="226"/>
    </i>
    <i r="2">
      <x v="227"/>
    </i>
    <i r="2">
      <x v="228"/>
    </i>
    <i r="2">
      <x v="229"/>
    </i>
    <i r="2">
      <x v="230"/>
    </i>
    <i r="2">
      <x v="231"/>
    </i>
    <i r="2">
      <x v="232"/>
    </i>
    <i r="2">
      <x v="233"/>
    </i>
    <i r="2">
      <x v="234"/>
    </i>
    <i r="2">
      <x v="235"/>
    </i>
    <i r="2">
      <x v="236"/>
    </i>
    <i r="2">
      <x v="237"/>
    </i>
    <i r="2">
      <x v="238"/>
    </i>
    <i r="2">
      <x v="239"/>
    </i>
    <i r="2">
      <x v="240"/>
    </i>
    <i r="2">
      <x v="241"/>
    </i>
    <i r="2">
      <x v="242"/>
    </i>
    <i r="2">
      <x v="243"/>
    </i>
    <i r="2">
      <x v="244"/>
    </i>
    <i r="2">
      <x v="245"/>
    </i>
    <i r="2">
      <x v="246"/>
    </i>
    <i r="2">
      <x v="247"/>
    </i>
    <i r="2">
      <x v="248"/>
    </i>
    <i r="2">
      <x v="249"/>
    </i>
    <i r="2">
      <x v="250"/>
    </i>
    <i r="2">
      <x v="251"/>
    </i>
    <i r="2">
      <x v="252"/>
    </i>
    <i r="2">
      <x v="253"/>
    </i>
    <i r="2">
      <x v="254"/>
    </i>
    <i r="2">
      <x v="255"/>
    </i>
    <i r="2">
      <x v="256"/>
    </i>
    <i r="2">
      <x v="257"/>
    </i>
    <i r="2">
      <x v="258"/>
    </i>
    <i r="2">
      <x v="259"/>
    </i>
    <i r="2">
      <x v="260"/>
    </i>
    <i r="2">
      <x v="261"/>
    </i>
    <i r="2">
      <x v="262"/>
    </i>
    <i r="2">
      <x v="263"/>
    </i>
    <i r="2">
      <x v="264"/>
    </i>
    <i r="2">
      <x v="265"/>
    </i>
    <i r="2">
      <x v="266"/>
    </i>
    <i r="2">
      <x v="267"/>
    </i>
    <i r="2">
      <x v="268"/>
    </i>
    <i r="2">
      <x v="269"/>
    </i>
    <i r="2">
      <x v="270"/>
    </i>
    <i r="2">
      <x v="271"/>
    </i>
    <i r="2">
      <x v="272"/>
    </i>
    <i r="2">
      <x v="273"/>
    </i>
    <i r="2">
      <x v="274"/>
    </i>
    <i r="2">
      <x v="275"/>
    </i>
    <i r="2">
      <x v="276"/>
    </i>
    <i r="2">
      <x v="277"/>
    </i>
    <i r="2">
      <x v="278"/>
    </i>
    <i r="2">
      <x v="279"/>
    </i>
    <i r="2">
      <x v="280"/>
    </i>
    <i r="2">
      <x v="281"/>
    </i>
    <i r="2">
      <x v="282"/>
    </i>
    <i r="2">
      <x v="283"/>
    </i>
    <i r="2">
      <x v="284"/>
    </i>
    <i r="2">
      <x v="285"/>
    </i>
    <i r="2">
      <x v="286"/>
    </i>
    <i r="2">
      <x v="287"/>
    </i>
    <i r="2">
      <x v="288"/>
    </i>
    <i r="2">
      <x v="289"/>
    </i>
    <i r="2">
      <x v="290"/>
    </i>
    <i r="2">
      <x v="291"/>
    </i>
    <i r="2">
      <x v="292"/>
    </i>
    <i r="2">
      <x v="293"/>
    </i>
    <i r="2">
      <x v="294"/>
    </i>
    <i r="2">
      <x v="295"/>
    </i>
    <i r="2">
      <x v="296"/>
    </i>
    <i r="2">
      <x v="297"/>
    </i>
    <i r="2">
      <x v="298"/>
    </i>
    <i r="2">
      <x v="299"/>
    </i>
    <i r="2">
      <x v="300"/>
    </i>
    <i r="2">
      <x v="301"/>
    </i>
    <i r="2">
      <x v="302"/>
    </i>
    <i r="2">
      <x v="303"/>
    </i>
    <i r="2">
      <x v="304"/>
    </i>
    <i r="2">
      <x v="305"/>
    </i>
    <i r="2">
      <x v="306"/>
    </i>
    <i r="2">
      <x v="307"/>
    </i>
    <i r="2">
      <x v="308"/>
    </i>
    <i r="2">
      <x v="309"/>
    </i>
    <i r="2">
      <x v="310"/>
    </i>
    <i r="2">
      <x v="311"/>
    </i>
    <i r="2">
      <x v="312"/>
    </i>
    <i r="2">
      <x v="313"/>
    </i>
    <i r="2">
      <x v="314"/>
    </i>
    <i r="2">
      <x v="315"/>
    </i>
    <i r="2">
      <x v="316"/>
    </i>
    <i r="2">
      <x v="317"/>
    </i>
    <i r="2">
      <x v="318"/>
    </i>
    <i r="2">
      <x v="319"/>
    </i>
    <i r="2">
      <x v="320"/>
    </i>
    <i r="2">
      <x v="321"/>
    </i>
    <i r="2">
      <x v="322"/>
    </i>
    <i r="2">
      <x v="323"/>
    </i>
    <i r="2">
      <x v="324"/>
    </i>
    <i r="2">
      <x v="325"/>
    </i>
    <i r="2">
      <x v="326"/>
    </i>
    <i r="2">
      <x v="327"/>
    </i>
    <i r="2">
      <x v="328"/>
    </i>
    <i r="2">
      <x v="329"/>
    </i>
    <i r="2">
      <x v="330"/>
    </i>
    <i r="2">
      <x v="331"/>
    </i>
    <i r="2">
      <x v="332"/>
    </i>
    <i r="2">
      <x v="333"/>
    </i>
    <i r="2">
      <x v="334"/>
    </i>
    <i r="2">
      <x v="335"/>
    </i>
    <i r="2">
      <x v="336"/>
    </i>
    <i r="2">
      <x v="337"/>
    </i>
    <i r="2">
      <x v="338"/>
    </i>
    <i r="2">
      <x v="339"/>
    </i>
    <i r="2">
      <x v="340"/>
    </i>
    <i r="2">
      <x v="341"/>
    </i>
    <i r="2">
      <x v="342"/>
    </i>
    <i r="2">
      <x v="343"/>
    </i>
    <i r="2">
      <x v="344"/>
    </i>
    <i r="2">
      <x v="345"/>
    </i>
    <i r="2">
      <x v="346"/>
    </i>
    <i r="2">
      <x v="347"/>
    </i>
    <i r="2">
      <x v="348"/>
    </i>
    <i r="2">
      <x v="349"/>
    </i>
    <i r="2">
      <x v="350"/>
    </i>
    <i r="2">
      <x v="351"/>
    </i>
    <i r="2">
      <x v="352"/>
    </i>
    <i r="2">
      <x v="353"/>
    </i>
    <i r="2">
      <x v="354"/>
    </i>
    <i r="2">
      <x v="355"/>
    </i>
    <i r="2">
      <x v="356"/>
    </i>
    <i r="2">
      <x v="357"/>
    </i>
    <i r="2">
      <x v="358"/>
    </i>
    <i r="2">
      <x v="359"/>
    </i>
    <i r="2">
      <x v="360"/>
    </i>
    <i r="2">
      <x v="361"/>
    </i>
    <i r="2">
      <x v="362"/>
    </i>
    <i r="2">
      <x v="363"/>
    </i>
    <i r="2">
      <x v="364"/>
    </i>
    <i r="2">
      <x v="365"/>
    </i>
    <i r="2">
      <x v="366"/>
    </i>
    <i r="2">
      <x v="367"/>
    </i>
    <i r="2">
      <x v="368"/>
    </i>
    <i r="2">
      <x v="369"/>
    </i>
    <i r="2">
      <x v="370"/>
    </i>
    <i r="2">
      <x v="371"/>
    </i>
    <i r="2">
      <x v="372"/>
    </i>
    <i r="2">
      <x v="373"/>
    </i>
    <i r="2">
      <x v="374"/>
    </i>
    <i r="2">
      <x v="375"/>
    </i>
    <i r="2">
      <x v="376"/>
    </i>
    <i r="2">
      <x v="377"/>
    </i>
    <i r="2">
      <x v="378"/>
    </i>
    <i r="2">
      <x v="379"/>
    </i>
    <i r="2">
      <x v="380"/>
    </i>
    <i r="2">
      <x v="381"/>
    </i>
    <i r="2">
      <x v="382"/>
    </i>
    <i r="2">
      <x v="383"/>
    </i>
    <i r="2">
      <x v="384"/>
    </i>
    <i r="2">
      <x v="385"/>
    </i>
    <i r="2">
      <x v="386"/>
    </i>
    <i r="2">
      <x v="387"/>
    </i>
    <i r="2">
      <x v="388"/>
    </i>
    <i r="2">
      <x v="389"/>
    </i>
    <i r="2">
      <x v="390"/>
    </i>
    <i r="2">
      <x v="391"/>
    </i>
    <i r="2">
      <x v="392"/>
    </i>
    <i r="2">
      <x v="393"/>
    </i>
    <i r="2">
      <x v="394"/>
    </i>
    <i r="2">
      <x v="395"/>
    </i>
    <i r="2">
      <x v="396"/>
    </i>
    <i r="2">
      <x v="397"/>
    </i>
    <i r="2">
      <x v="398"/>
    </i>
    <i r="2">
      <x v="399"/>
    </i>
    <i r="2">
      <x v="400"/>
    </i>
    <i r="2">
      <x v="401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1" name="[AH59001_vw_Items].[MinistryName].&amp;[กระทรวงกลาโหม]" cap="กระทรวงกลาโหม"/>
    <pageField fld="1" hier="3" name="[AH59001_vw_Items].[AgencyName].&amp;[กองบัญชาการกองทัพไทย]" cap="กองบัญชาการกองทัพไทย"/>
  </pageFields>
  <dataFields count="2">
    <dataField name="Sum of Quantity" fld="5" baseField="0" baseItem="0"/>
    <dataField name="Sum of Budget" fld="6" baseField="4" baseItem="5" numFmtId="3"/>
  </dataFields>
  <pivotHierarchies count="16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9"/>
    <rowHierarchyUsage hierarchyUsage="7"/>
    <rowHierarchyUsage hierarchyUsage="5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AH59001_vw_Items]"/>
      </x15:pivotTableUISettings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0"/>
  <sheetViews>
    <sheetView showGridLines="0" tabSelected="1" workbookViewId="0">
      <selection activeCell="K6" sqref="K6"/>
    </sheetView>
  </sheetViews>
  <sheetFormatPr defaultColWidth="9" defaultRowHeight="24"/>
  <cols>
    <col min="1" max="1" width="3.85546875" style="1" customWidth="1"/>
    <col min="2" max="2" width="35.7109375" style="1" customWidth="1"/>
    <col min="3" max="3" width="11.28515625" style="1" bestFit="1" customWidth="1"/>
    <col min="4" max="4" width="12.7109375" style="1" customWidth="1"/>
    <col min="5" max="7" width="11.85546875" style="1" customWidth="1"/>
    <col min="8" max="16384" width="9" style="1"/>
  </cols>
  <sheetData>
    <row r="2" spans="1:7">
      <c r="A2" s="33" t="s">
        <v>461</v>
      </c>
      <c r="B2" s="33"/>
      <c r="C2" s="33"/>
      <c r="D2" s="33"/>
      <c r="E2" s="33"/>
      <c r="F2" s="33"/>
      <c r="G2" s="33"/>
    </row>
    <row r="3" spans="1:7">
      <c r="A3" s="2"/>
      <c r="B3" s="3" t="s">
        <v>0</v>
      </c>
      <c r="C3" s="2"/>
      <c r="D3" s="2"/>
      <c r="E3" s="2"/>
      <c r="F3" s="2"/>
      <c r="G3" s="2"/>
    </row>
    <row r="4" spans="1:7">
      <c r="A4" s="2"/>
      <c r="B4" s="3" t="s">
        <v>1</v>
      </c>
      <c r="C4" s="2"/>
      <c r="D4" s="2"/>
      <c r="E4" s="2"/>
      <c r="F4" s="2"/>
      <c r="G4" s="2"/>
    </row>
    <row r="5" spans="1:7">
      <c r="A5" s="2"/>
      <c r="B5" s="2"/>
      <c r="C5" s="2"/>
      <c r="D5" s="2"/>
      <c r="E5" s="2"/>
      <c r="F5" s="2"/>
      <c r="G5" s="3" t="s">
        <v>17</v>
      </c>
    </row>
    <row r="6" spans="1:7">
      <c r="A6" s="34" t="s">
        <v>12</v>
      </c>
      <c r="B6" s="34" t="s">
        <v>13</v>
      </c>
      <c r="C6" s="34" t="s">
        <v>2</v>
      </c>
      <c r="D6" s="36" t="s">
        <v>5</v>
      </c>
      <c r="E6" s="35" t="s">
        <v>7</v>
      </c>
      <c r="F6" s="35"/>
      <c r="G6" s="35"/>
    </row>
    <row r="7" spans="1:7">
      <c r="A7" s="34"/>
      <c r="B7" s="34"/>
      <c r="C7" s="34"/>
      <c r="D7" s="37"/>
      <c r="E7" s="8" t="s">
        <v>8</v>
      </c>
      <c r="F7" s="8" t="s">
        <v>9</v>
      </c>
      <c r="G7" s="8" t="s">
        <v>10</v>
      </c>
    </row>
    <row r="8" spans="1:7">
      <c r="A8" s="10"/>
      <c r="B8" s="10" t="s">
        <v>20</v>
      </c>
      <c r="C8" s="10"/>
      <c r="D8" s="11">
        <f>SUM(D9:D11)</f>
        <v>0</v>
      </c>
      <c r="E8" s="11">
        <f>SUM(E9:E11)</f>
        <v>0</v>
      </c>
      <c r="F8" s="11">
        <f>SUM(F9:F11)</f>
        <v>0</v>
      </c>
      <c r="G8" s="11">
        <f>SUM(G9:G11)</f>
        <v>0</v>
      </c>
    </row>
    <row r="9" spans="1:7">
      <c r="A9" s="9">
        <v>1</v>
      </c>
      <c r="B9" s="9" t="s">
        <v>21</v>
      </c>
      <c r="C9" s="9"/>
      <c r="D9" s="17">
        <f>ครุภัณฑ์!H8</f>
        <v>0</v>
      </c>
      <c r="E9" s="17">
        <f>ครุภัณฑ์!I8</f>
        <v>0</v>
      </c>
      <c r="F9" s="17">
        <f>ครุภัณฑ์!J8</f>
        <v>0</v>
      </c>
      <c r="G9" s="17">
        <f>ครุภัณฑ์!K8</f>
        <v>0</v>
      </c>
    </row>
    <row r="10" spans="1:7">
      <c r="A10" s="9">
        <v>2</v>
      </c>
      <c r="B10" s="9" t="s">
        <v>22</v>
      </c>
      <c r="C10" s="9"/>
      <c r="D10" s="17">
        <f>สิ่งก่อสร้าง_ดำเนินการเอง!H8</f>
        <v>0</v>
      </c>
      <c r="E10" s="17">
        <f>สิ่งก่อสร้าง_ดำเนินการเอง!I8</f>
        <v>0</v>
      </c>
      <c r="F10" s="17">
        <f>สิ่งก่อสร้าง_ดำเนินการเอง!J8</f>
        <v>0</v>
      </c>
      <c r="G10" s="17">
        <f>สิ่งก่อสร้าง_ดำเนินการเอง!K8</f>
        <v>0</v>
      </c>
    </row>
    <row r="11" spans="1:7">
      <c r="A11" s="9">
        <v>3</v>
      </c>
      <c r="B11" s="9" t="s">
        <v>23</v>
      </c>
      <c r="C11" s="9"/>
      <c r="D11" s="17">
        <f>สิ่งก่อสร้าง_จ้างเหมา!H8</f>
        <v>0</v>
      </c>
      <c r="E11" s="17">
        <f>สิ่งก่อสร้าง_จ้างเหมา!I8</f>
        <v>0</v>
      </c>
      <c r="F11" s="17">
        <f>สิ่งก่อสร้าง_จ้างเหมา!J8</f>
        <v>0</v>
      </c>
      <c r="G11" s="17">
        <f>สิ่งก่อสร้าง_จ้างเหมา!K8</f>
        <v>0</v>
      </c>
    </row>
    <row r="13" spans="1:7">
      <c r="B13" s="2" t="s">
        <v>24</v>
      </c>
    </row>
    <row r="14" spans="1:7">
      <c r="B14" s="1" t="s">
        <v>26</v>
      </c>
    </row>
    <row r="15" spans="1:7">
      <c r="B15" s="1" t="s">
        <v>25</v>
      </c>
    </row>
    <row r="18" spans="2:2">
      <c r="B18" s="2" t="s">
        <v>27</v>
      </c>
    </row>
    <row r="19" spans="2:2">
      <c r="B19" s="1" t="s">
        <v>26</v>
      </c>
    </row>
    <row r="20" spans="2:2">
      <c r="B20" s="1" t="s">
        <v>25</v>
      </c>
    </row>
  </sheetData>
  <mergeCells count="6">
    <mergeCell ref="A2:G2"/>
    <mergeCell ref="A6:A7"/>
    <mergeCell ref="B6:B7"/>
    <mergeCell ref="C6:C7"/>
    <mergeCell ref="E6:G6"/>
    <mergeCell ref="D6:D7"/>
  </mergeCells>
  <pageMargins left="0.70866141732283472" right="0.70866141732283472" top="0.74803149606299213" bottom="0.74803149606299213" header="0.31496062992125984" footer="0.31496062992125984"/>
  <pageSetup paperSize="11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2:L258"/>
  <sheetViews>
    <sheetView showGridLines="0" workbookViewId="0">
      <selection activeCell="B18" sqref="B18"/>
    </sheetView>
  </sheetViews>
  <sheetFormatPr defaultColWidth="9" defaultRowHeight="24"/>
  <cols>
    <col min="1" max="1" width="3.85546875" style="1" customWidth="1"/>
    <col min="2" max="2" width="35.7109375" style="1" customWidth="1"/>
    <col min="3" max="3" width="14.42578125" style="1" customWidth="1"/>
    <col min="4" max="5" width="6.5703125" style="1" customWidth="1"/>
    <col min="6" max="6" width="9" style="1" customWidth="1"/>
    <col min="7" max="8" width="12.7109375" style="1" customWidth="1"/>
    <col min="9" max="11" width="11.85546875" style="1" customWidth="1"/>
    <col min="12" max="12" width="27.140625" style="1" customWidth="1"/>
    <col min="13" max="16384" width="9" style="1"/>
  </cols>
  <sheetData>
    <row r="2" spans="1:12">
      <c r="A2" s="33" t="s">
        <v>462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2"/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3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17</v>
      </c>
    </row>
    <row r="6" spans="1:12">
      <c r="A6" s="34" t="s">
        <v>12</v>
      </c>
      <c r="B6" s="34" t="s">
        <v>13</v>
      </c>
      <c r="C6" s="34" t="s">
        <v>14</v>
      </c>
      <c r="D6" s="38" t="s">
        <v>15</v>
      </c>
      <c r="E6" s="39"/>
      <c r="F6" s="35" t="s">
        <v>5</v>
      </c>
      <c r="G6" s="35"/>
      <c r="H6" s="35"/>
      <c r="I6" s="35" t="s">
        <v>7</v>
      </c>
      <c r="J6" s="35"/>
      <c r="K6" s="35"/>
      <c r="L6" s="34" t="s">
        <v>11</v>
      </c>
    </row>
    <row r="7" spans="1:12">
      <c r="A7" s="34"/>
      <c r="B7" s="34"/>
      <c r="C7" s="34"/>
      <c r="D7" s="10">
        <v>1</v>
      </c>
      <c r="E7" s="10">
        <v>2</v>
      </c>
      <c r="F7" s="7" t="s">
        <v>3</v>
      </c>
      <c r="G7" s="7" t="s">
        <v>4</v>
      </c>
      <c r="H7" s="7" t="s">
        <v>6</v>
      </c>
      <c r="I7" s="8" t="s">
        <v>8</v>
      </c>
      <c r="J7" s="8" t="s">
        <v>9</v>
      </c>
      <c r="K7" s="8" t="s">
        <v>10</v>
      </c>
      <c r="L7" s="34"/>
    </row>
    <row r="8" spans="1:12">
      <c r="A8" s="10"/>
      <c r="B8" s="10" t="s">
        <v>16</v>
      </c>
      <c r="C8" s="10"/>
      <c r="D8" s="10"/>
      <c r="E8" s="10"/>
      <c r="F8" s="7"/>
      <c r="G8" s="7"/>
      <c r="H8" s="11">
        <f>SUM(H9:H258)</f>
        <v>0</v>
      </c>
      <c r="I8" s="11">
        <f>SUM(I9:I258)</f>
        <v>0</v>
      </c>
      <c r="J8" s="11">
        <f>SUM(J9:J258)</f>
        <v>0</v>
      </c>
      <c r="K8" s="11">
        <f>SUM(K9:K258)</f>
        <v>0</v>
      </c>
      <c r="L8" s="10"/>
    </row>
    <row r="9" spans="1:12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>
      <c r="A12" s="9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9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9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9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9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9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9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9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9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9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9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9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A24" s="9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A25" s="9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9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A27" s="9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9">
        <v>20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9">
        <v>21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A30" s="9">
        <v>22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9">
        <v>23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9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9">
        <v>25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9">
        <v>26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9">
        <v>27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9">
        <v>28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9">
        <v>29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>
      <c r="A38" s="9">
        <v>30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9">
        <v>31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>
      <c r="A40" s="9">
        <v>32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>
      <c r="A41" s="9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>
      <c r="A42" s="9">
        <v>34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>
      <c r="A43" s="9">
        <v>35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>
      <c r="A44" s="9">
        <v>36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>
      <c r="A45" s="9">
        <v>37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>
      <c r="A46" s="9">
        <v>38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>
      <c r="A47" s="9">
        <v>39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>
      <c r="A48" s="9">
        <v>40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9">
        <v>41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9">
        <v>42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>
      <c r="A51" s="9">
        <v>43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>
      <c r="A52" s="9">
        <v>44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>
      <c r="A53" s="9">
        <v>45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>
      <c r="A54" s="9">
        <v>46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>
      <c r="A55" s="9">
        <v>47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9">
        <v>48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A57" s="9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>
      <c r="A58" s="9">
        <v>50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9">
        <v>51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>
      <c r="A60" s="9">
        <v>52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>
      <c r="A61" s="9">
        <v>53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>
      <c r="A62" s="9">
        <v>54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>
      <c r="A63" s="9">
        <v>55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A64" s="9">
        <v>56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>
      <c r="A65" s="9">
        <v>57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>
      <c r="A66" s="9">
        <v>58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>
      <c r="A67" s="9">
        <v>59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>
      <c r="A68" s="9">
        <v>60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>
      <c r="A69" s="9">
        <v>61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>
      <c r="A70" s="9">
        <v>62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>
      <c r="A71" s="9">
        <v>63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>
      <c r="A72" s="9">
        <v>64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>
      <c r="A73" s="9">
        <v>65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>
      <c r="A74" s="9">
        <v>66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>
      <c r="A75" s="9">
        <v>67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>
      <c r="A76" s="9">
        <v>68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>
      <c r="A77" s="9">
        <v>69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>
      <c r="A78" s="9">
        <v>70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>
      <c r="A79" s="9">
        <v>71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>
      <c r="A80" s="9">
        <v>72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>
      <c r="A81" s="9">
        <v>73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>
      <c r="A82" s="9">
        <v>74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>
      <c r="A83" s="9">
        <v>75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>
      <c r="A84" s="9">
        <v>76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>
      <c r="A85" s="9">
        <v>77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>
      <c r="A86" s="9">
        <v>78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>
      <c r="A87" s="9">
        <v>79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>
      <c r="A88" s="9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9">
        <v>81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>
      <c r="A90" s="9">
        <v>82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>
      <c r="A91" s="9">
        <v>83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>
      <c r="A92" s="9">
        <v>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>
      <c r="A93" s="9">
        <v>85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>
      <c r="A94" s="9">
        <v>86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>
      <c r="A95" s="9">
        <v>87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>
      <c r="A96" s="9">
        <v>88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>
      <c r="A97" s="9">
        <v>89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>
      <c r="A98" s="9">
        <v>90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>
      <c r="A99" s="9">
        <v>91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>
      <c r="A100" s="9">
        <v>92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>
      <c r="A101" s="9">
        <v>93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9">
        <v>94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>
      <c r="A103" s="9">
        <v>95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>
      <c r="A104" s="9">
        <v>96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>
      <c r="A105" s="9">
        <v>97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>
      <c r="A106" s="9">
        <v>98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>
      <c r="A107" s="9">
        <v>99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>
      <c r="A108" s="9">
        <v>100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>
      <c r="A109" s="9">
        <v>101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>
      <c r="A110" s="9">
        <v>102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>
      <c r="A111" s="9">
        <v>103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>
      <c r="A112" s="9">
        <v>104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>
      <c r="A113" s="9">
        <v>105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>
      <c r="A114" s="9">
        <v>106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>
      <c r="A115" s="9">
        <v>107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>
      <c r="A116" s="9">
        <v>108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>
      <c r="A117" s="9">
        <v>109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>
      <c r="A118" s="9">
        <v>110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>
      <c r="A119" s="9">
        <v>111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>
      <c r="A120" s="9">
        <v>112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>
      <c r="A121" s="9">
        <v>113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>
      <c r="A122" s="9">
        <v>114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>
      <c r="A123" s="9">
        <v>115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>
      <c r="A124" s="9">
        <v>116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>
      <c r="A125" s="9">
        <v>117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>
      <c r="A126" s="9">
        <v>118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>
      <c r="A127" s="9">
        <v>119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>
      <c r="A128" s="9">
        <v>120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>
      <c r="A129" s="9">
        <v>121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>
      <c r="A130" s="9">
        <v>122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>
      <c r="A131" s="9">
        <v>123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>
      <c r="A132" s="9">
        <v>124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9">
        <v>125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>
      <c r="A134" s="9">
        <v>126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>
      <c r="A135" s="9">
        <v>127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>
      <c r="A136" s="9">
        <v>128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>
      <c r="A137" s="9">
        <v>129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>
      <c r="A138" s="9">
        <v>130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>
      <c r="A139" s="9">
        <v>131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>
      <c r="A140" s="9">
        <v>132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>
      <c r="A141" s="9">
        <v>133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>
      <c r="A142" s="9">
        <v>134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>
      <c r="A143" s="9">
        <v>135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>
      <c r="A144" s="9">
        <v>136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>
      <c r="A145" s="9">
        <v>137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>
      <c r="A146" s="9">
        <v>138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>
      <c r="A147" s="9">
        <v>139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>
      <c r="A148" s="9">
        <v>140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>
      <c r="A149" s="9">
        <v>141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>
      <c r="A150" s="9">
        <v>142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>
      <c r="A151" s="9">
        <v>143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>
      <c r="A152" s="9">
        <v>144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>
      <c r="A153" s="9">
        <v>145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>
      <c r="A154" s="9">
        <v>146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>
      <c r="A155" s="9">
        <v>147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>
      <c r="A156" s="9">
        <v>148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>
      <c r="A157" s="9">
        <v>149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>
      <c r="A158" s="9">
        <v>150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>
      <c r="A159" s="9">
        <v>151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>
      <c r="A160" s="9">
        <v>152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>
      <c r="A161" s="9">
        <v>153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>
      <c r="A162" s="9">
        <v>154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>
      <c r="A163" s="9">
        <v>155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>
      <c r="A164" s="9">
        <v>156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>
      <c r="A165" s="9">
        <v>157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>
      <c r="A166" s="9">
        <v>158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>
      <c r="A167" s="9">
        <v>159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>
      <c r="A168" s="9">
        <v>160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>
      <c r="A169" s="9">
        <v>161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>
      <c r="A170" s="9">
        <v>162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>
      <c r="A171" s="9">
        <v>163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>
      <c r="A172" s="9">
        <v>164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>
      <c r="A173" s="9">
        <v>165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>
      <c r="A174" s="9">
        <v>166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>
      <c r="A175" s="9">
        <v>167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>
      <c r="A176" s="9">
        <v>168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>
      <c r="A177" s="9">
        <v>169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>
      <c r="A178" s="9">
        <v>170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>
      <c r="A179" s="9">
        <v>171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>
      <c r="A180" s="9">
        <v>172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>
      <c r="A181" s="9">
        <v>173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>
      <c r="A182" s="9">
        <v>174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>
      <c r="A183" s="9">
        <v>175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>
      <c r="A184" s="9">
        <v>176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>
      <c r="A185" s="9">
        <v>177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>
      <c r="A186" s="9">
        <v>178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>
      <c r="A187" s="9">
        <v>179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>
      <c r="A188" s="9">
        <v>180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>
      <c r="A189" s="9">
        <v>181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>
      <c r="A190" s="9">
        <v>182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>
      <c r="A191" s="9">
        <v>183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>
      <c r="A192" s="9">
        <v>184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>
      <c r="A193" s="9">
        <v>185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>
      <c r="A194" s="9">
        <v>186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>
      <c r="A195" s="9">
        <v>187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>
      <c r="A196" s="9">
        <v>188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>
      <c r="A197" s="9">
        <v>189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>
      <c r="A198" s="9">
        <v>190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>
      <c r="A199" s="9">
        <v>191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>
      <c r="A200" s="9">
        <v>192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>
      <c r="A201" s="9">
        <v>193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>
      <c r="A202" s="9">
        <v>194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>
      <c r="A203" s="9">
        <v>195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>
      <c r="A204" s="9">
        <v>196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>
      <c r="A205" s="9">
        <v>197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>
      <c r="A206" s="9">
        <v>198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>
      <c r="A207" s="9">
        <v>199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>
      <c r="A208" s="9">
        <v>200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>
      <c r="A209" s="9">
        <v>201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>
      <c r="A210" s="9">
        <v>202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>
      <c r="A211" s="9">
        <v>203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>
      <c r="A212" s="9">
        <v>204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>
      <c r="A213" s="9">
        <v>205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>
      <c r="A214" s="9">
        <v>206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>
      <c r="A215" s="9">
        <v>207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>
      <c r="A216" s="9">
        <v>208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>
      <c r="A217" s="9">
        <v>209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>
      <c r="A218" s="9">
        <v>210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>
      <c r="A219" s="9">
        <v>211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>
      <c r="A220" s="9">
        <v>212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>
      <c r="A221" s="9">
        <v>213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>
      <c r="A222" s="9">
        <v>214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>
      <c r="A223" s="9">
        <v>215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>
      <c r="A224" s="9">
        <v>216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>
      <c r="A225" s="9">
        <v>217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>
      <c r="A226" s="9">
        <v>218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>
      <c r="A227" s="9">
        <v>219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>
      <c r="A228" s="9">
        <v>220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>
      <c r="A229" s="9">
        <v>221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>
      <c r="A230" s="9">
        <v>222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>
      <c r="A231" s="9">
        <v>223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>
      <c r="A232" s="9">
        <v>224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>
      <c r="A233" s="9">
        <v>225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>
      <c r="A234" s="9">
        <v>226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>
      <c r="A235" s="9">
        <v>227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>
      <c r="A236" s="9">
        <v>228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>
      <c r="A237" s="9">
        <v>229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>
      <c r="A238" s="9">
        <v>230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>
      <c r="A239" s="9">
        <v>231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>
      <c r="A240" s="9">
        <v>232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>
      <c r="A241" s="9">
        <v>233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>
      <c r="A242" s="9">
        <v>234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>
      <c r="A243" s="9">
        <v>235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>
      <c r="A244" s="9">
        <v>236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>
      <c r="A245" s="9">
        <v>237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>
      <c r="A246" s="9">
        <v>238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>
      <c r="A247" s="9">
        <v>239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>
      <c r="A248" s="9">
        <v>240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>
      <c r="A249" s="9">
        <v>241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>
      <c r="A250" s="9">
        <v>242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>
      <c r="A251" s="9">
        <v>243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>
      <c r="A252" s="9">
        <v>244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>
      <c r="A253" s="9">
        <v>245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>
      <c r="A254" s="9">
        <v>246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>
      <c r="A255" s="9">
        <v>247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>
      <c r="A256" s="9">
        <v>248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>
      <c r="A257" s="9">
        <v>249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>
      <c r="A258" s="9">
        <v>250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</sheetData>
  <mergeCells count="8">
    <mergeCell ref="F6:H6"/>
    <mergeCell ref="I6:K6"/>
    <mergeCell ref="A2:L2"/>
    <mergeCell ref="C6:C7"/>
    <mergeCell ref="B6:B7"/>
    <mergeCell ref="A6:A7"/>
    <mergeCell ref="L6:L7"/>
    <mergeCell ref="D6:E6"/>
  </mergeCells>
  <pageMargins left="0.23622047244094491" right="0.23622047244094491" top="0.74803149606299213" bottom="0.74803149606299213" header="0.31496062992125984" footer="0.31496062992125984"/>
  <pageSetup paperSize="119" scale="8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2:L258"/>
  <sheetViews>
    <sheetView showGridLines="0" topLeftCell="A109" workbookViewId="0">
      <selection activeCell="B28" sqref="B28"/>
    </sheetView>
  </sheetViews>
  <sheetFormatPr defaultColWidth="9" defaultRowHeight="24"/>
  <cols>
    <col min="1" max="1" width="6" style="1" customWidth="1"/>
    <col min="2" max="2" width="35.7109375" style="1" customWidth="1"/>
    <col min="3" max="3" width="14.42578125" style="1" customWidth="1"/>
    <col min="4" max="5" width="6.5703125" style="1" customWidth="1"/>
    <col min="6" max="6" width="9" style="1" customWidth="1"/>
    <col min="7" max="8" width="12.7109375" style="1" customWidth="1"/>
    <col min="9" max="11" width="11.85546875" style="1" customWidth="1"/>
    <col min="12" max="12" width="27.140625" style="1" customWidth="1"/>
    <col min="13" max="16384" width="9" style="1"/>
  </cols>
  <sheetData>
    <row r="2" spans="1:12">
      <c r="A2" s="33" t="s">
        <v>463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2"/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3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17</v>
      </c>
    </row>
    <row r="6" spans="1:12">
      <c r="A6" s="40" t="s">
        <v>12</v>
      </c>
      <c r="B6" s="40" t="s">
        <v>13</v>
      </c>
      <c r="C6" s="40" t="s">
        <v>14</v>
      </c>
      <c r="D6" s="42" t="s">
        <v>15</v>
      </c>
      <c r="E6" s="43"/>
      <c r="F6" s="41" t="s">
        <v>5</v>
      </c>
      <c r="G6" s="41"/>
      <c r="H6" s="41"/>
      <c r="I6" s="41" t="s">
        <v>7</v>
      </c>
      <c r="J6" s="41"/>
      <c r="K6" s="41"/>
      <c r="L6" s="40" t="s">
        <v>11</v>
      </c>
    </row>
    <row r="7" spans="1:12">
      <c r="A7" s="40"/>
      <c r="B7" s="40"/>
      <c r="C7" s="40"/>
      <c r="D7" s="15">
        <v>1</v>
      </c>
      <c r="E7" s="15">
        <v>2</v>
      </c>
      <c r="F7" s="13" t="s">
        <v>3</v>
      </c>
      <c r="G7" s="13" t="s">
        <v>4</v>
      </c>
      <c r="H7" s="13" t="s">
        <v>6</v>
      </c>
      <c r="I7" s="14" t="s">
        <v>8</v>
      </c>
      <c r="J7" s="14" t="s">
        <v>9</v>
      </c>
      <c r="K7" s="14" t="s">
        <v>10</v>
      </c>
      <c r="L7" s="40"/>
    </row>
    <row r="8" spans="1:12">
      <c r="A8" s="15"/>
      <c r="B8" s="15" t="s">
        <v>18</v>
      </c>
      <c r="C8" s="15"/>
      <c r="D8" s="15"/>
      <c r="E8" s="15"/>
      <c r="F8" s="13"/>
      <c r="G8" s="13"/>
      <c r="H8" s="16">
        <f>SUM(H9:H258)</f>
        <v>0</v>
      </c>
      <c r="I8" s="16">
        <f>SUM(I9:I258)</f>
        <v>0</v>
      </c>
      <c r="J8" s="16">
        <f>SUM(J9:J258)</f>
        <v>0</v>
      </c>
      <c r="K8" s="16">
        <f>SUM(K9:K258)</f>
        <v>0</v>
      </c>
      <c r="L8" s="15"/>
    </row>
    <row r="9" spans="1:12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>
      <c r="A12" s="9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9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9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9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9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9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9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9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9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9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9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9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A24" s="9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A25" s="9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9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A27" s="9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9">
        <v>20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9">
        <v>21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A30" s="9">
        <v>22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9">
        <v>23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9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9">
        <v>25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9">
        <v>26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9">
        <v>27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9">
        <v>28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9">
        <v>29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>
      <c r="A38" s="9">
        <v>30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9">
        <v>31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>
      <c r="A40" s="9">
        <v>32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>
      <c r="A41" s="9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>
      <c r="A42" s="9">
        <v>34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>
      <c r="A43" s="9">
        <v>35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>
      <c r="A44" s="9">
        <v>36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>
      <c r="A45" s="9">
        <v>37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>
      <c r="A46" s="9">
        <v>38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>
      <c r="A47" s="9">
        <v>39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>
      <c r="A48" s="9">
        <v>40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9">
        <v>41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9">
        <v>42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>
      <c r="A51" s="9">
        <v>43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>
      <c r="A52" s="9">
        <v>44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>
      <c r="A53" s="9">
        <v>45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>
      <c r="A54" s="9">
        <v>46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>
      <c r="A55" s="9">
        <v>47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9">
        <v>48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A57" s="9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>
      <c r="A58" s="9">
        <v>50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9">
        <v>51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>
      <c r="A60" s="9">
        <v>52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>
      <c r="A61" s="9">
        <v>53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>
      <c r="A62" s="9">
        <v>54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>
      <c r="A63" s="9">
        <v>55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A64" s="9">
        <v>56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>
      <c r="A65" s="9">
        <v>57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>
      <c r="A66" s="9">
        <v>58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>
      <c r="A67" s="9">
        <v>59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>
      <c r="A68" s="9">
        <v>60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>
      <c r="A69" s="9">
        <v>61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>
      <c r="A70" s="9">
        <v>62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>
      <c r="A71" s="9">
        <v>63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>
      <c r="A72" s="9">
        <v>64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>
      <c r="A73" s="9">
        <v>65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>
      <c r="A74" s="9">
        <v>66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>
      <c r="A75" s="9">
        <v>67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>
      <c r="A76" s="9">
        <v>68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>
      <c r="A77" s="9">
        <v>69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>
      <c r="A78" s="9">
        <v>70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>
      <c r="A79" s="9">
        <v>71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>
      <c r="A80" s="9">
        <v>72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>
      <c r="A81" s="9">
        <v>73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>
      <c r="A82" s="9">
        <v>74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>
      <c r="A83" s="9">
        <v>75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>
      <c r="A84" s="9">
        <v>76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>
      <c r="A85" s="9">
        <v>77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>
      <c r="A86" s="9">
        <v>78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>
      <c r="A87" s="9">
        <v>79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>
      <c r="A88" s="9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9">
        <v>81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>
      <c r="A90" s="9">
        <v>82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>
      <c r="A91" s="9">
        <v>83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>
      <c r="A92" s="9">
        <v>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>
      <c r="A93" s="9">
        <v>85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>
      <c r="A94" s="9">
        <v>86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>
      <c r="A95" s="9">
        <v>87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>
      <c r="A96" s="9">
        <v>88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>
      <c r="A97" s="9">
        <v>89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>
      <c r="A98" s="9">
        <v>90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>
      <c r="A99" s="9">
        <v>91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>
      <c r="A100" s="9">
        <v>92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>
      <c r="A101" s="9">
        <v>93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9">
        <v>94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>
      <c r="A103" s="9">
        <v>95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>
      <c r="A104" s="9">
        <v>96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>
      <c r="A105" s="9">
        <v>97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>
      <c r="A106" s="9">
        <v>98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>
      <c r="A107" s="9">
        <v>99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>
      <c r="A108" s="9">
        <v>100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>
      <c r="A109" s="9">
        <v>101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>
      <c r="A110" s="9">
        <v>102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>
      <c r="A111" s="9">
        <v>103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>
      <c r="A112" s="9">
        <v>104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>
      <c r="A113" s="9">
        <v>105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>
      <c r="A114" s="9">
        <v>106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>
      <c r="A115" s="9">
        <v>107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>
      <c r="A116" s="9">
        <v>108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>
      <c r="A117" s="9">
        <v>109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>
      <c r="A118" s="9">
        <v>110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>
      <c r="A119" s="9">
        <v>111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>
      <c r="A120" s="9">
        <v>112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>
      <c r="A121" s="9">
        <v>113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>
      <c r="A122" s="9">
        <v>114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>
      <c r="A123" s="9">
        <v>115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>
      <c r="A124" s="9">
        <v>116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>
      <c r="A125" s="9">
        <v>117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>
      <c r="A126" s="9">
        <v>118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>
      <c r="A127" s="9">
        <v>119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>
      <c r="A128" s="9">
        <v>120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>
      <c r="A129" s="9">
        <v>121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>
      <c r="A130" s="9">
        <v>122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>
      <c r="A131" s="9">
        <v>123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>
      <c r="A132" s="9">
        <v>124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9">
        <v>125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>
      <c r="A134" s="9">
        <v>126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>
      <c r="A135" s="9">
        <v>127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>
      <c r="A136" s="9">
        <v>128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>
      <c r="A137" s="9">
        <v>129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>
      <c r="A138" s="9">
        <v>130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>
      <c r="A139" s="9">
        <v>131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>
      <c r="A140" s="9">
        <v>132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>
      <c r="A141" s="9">
        <v>133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>
      <c r="A142" s="9">
        <v>134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>
      <c r="A143" s="9">
        <v>135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>
      <c r="A144" s="9">
        <v>136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>
      <c r="A145" s="9">
        <v>137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>
      <c r="A146" s="9">
        <v>138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>
      <c r="A147" s="9">
        <v>139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>
      <c r="A148" s="9">
        <v>140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>
      <c r="A149" s="9">
        <v>141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>
      <c r="A150" s="9">
        <v>142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>
      <c r="A151" s="9">
        <v>143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>
      <c r="A152" s="9">
        <v>144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>
      <c r="A153" s="9">
        <v>145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>
      <c r="A154" s="9">
        <v>146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>
      <c r="A155" s="9">
        <v>147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>
      <c r="A156" s="9">
        <v>148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>
      <c r="A157" s="9">
        <v>149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>
      <c r="A158" s="9">
        <v>150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>
      <c r="A159" s="9">
        <v>151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>
      <c r="A160" s="9">
        <v>152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>
      <c r="A161" s="9">
        <v>153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>
      <c r="A162" s="9">
        <v>154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>
      <c r="A163" s="9">
        <v>155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>
      <c r="A164" s="9">
        <v>156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>
      <c r="A165" s="9">
        <v>157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>
      <c r="A166" s="9">
        <v>158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>
      <c r="A167" s="9">
        <v>159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>
      <c r="A168" s="9">
        <v>160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>
      <c r="A169" s="9">
        <v>161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>
      <c r="A170" s="9">
        <v>162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>
      <c r="A171" s="9">
        <v>163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>
      <c r="A172" s="9">
        <v>164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>
      <c r="A173" s="9">
        <v>165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>
      <c r="A174" s="9">
        <v>166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>
      <c r="A175" s="9">
        <v>167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>
      <c r="A176" s="9">
        <v>168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>
      <c r="A177" s="9">
        <v>169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>
      <c r="A178" s="9">
        <v>170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>
      <c r="A179" s="9">
        <v>171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>
      <c r="A180" s="9">
        <v>172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>
      <c r="A181" s="9">
        <v>173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>
      <c r="A182" s="9">
        <v>174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>
      <c r="A183" s="9">
        <v>175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>
      <c r="A184" s="9">
        <v>176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>
      <c r="A185" s="9">
        <v>177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>
      <c r="A186" s="9">
        <v>178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>
      <c r="A187" s="9">
        <v>179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>
      <c r="A188" s="9">
        <v>180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>
      <c r="A189" s="9">
        <v>181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>
      <c r="A190" s="9">
        <v>182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>
      <c r="A191" s="9">
        <v>183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>
      <c r="A192" s="9">
        <v>184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>
      <c r="A193" s="9">
        <v>185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>
      <c r="A194" s="9">
        <v>186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>
      <c r="A195" s="9">
        <v>187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>
      <c r="A196" s="9">
        <v>188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>
      <c r="A197" s="9">
        <v>189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>
      <c r="A198" s="9">
        <v>190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>
      <c r="A199" s="9">
        <v>191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>
      <c r="A200" s="9">
        <v>192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>
      <c r="A201" s="9">
        <v>193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>
      <c r="A202" s="9">
        <v>194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>
      <c r="A203" s="9">
        <v>195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>
      <c r="A204" s="9">
        <v>196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>
      <c r="A205" s="9">
        <v>197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>
      <c r="A206" s="9">
        <v>198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>
      <c r="A207" s="9">
        <v>199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>
      <c r="A208" s="9">
        <v>200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>
      <c r="A209" s="9">
        <v>201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>
      <c r="A210" s="9">
        <v>202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>
      <c r="A211" s="9">
        <v>203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>
      <c r="A212" s="9">
        <v>204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>
      <c r="A213" s="9">
        <v>205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>
      <c r="A214" s="9">
        <v>206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>
      <c r="A215" s="9">
        <v>207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>
      <c r="A216" s="9">
        <v>208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>
      <c r="A217" s="9">
        <v>209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>
      <c r="A218" s="9">
        <v>210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>
      <c r="A219" s="9">
        <v>211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>
      <c r="A220" s="9">
        <v>212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>
      <c r="A221" s="9">
        <v>213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>
      <c r="A222" s="9">
        <v>214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>
      <c r="A223" s="9">
        <v>215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>
      <c r="A224" s="9">
        <v>216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>
      <c r="A225" s="9">
        <v>217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>
      <c r="A226" s="9">
        <v>218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>
      <c r="A227" s="9">
        <v>219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>
      <c r="A228" s="9">
        <v>220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>
      <c r="A229" s="9">
        <v>221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>
      <c r="A230" s="9">
        <v>222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>
      <c r="A231" s="9">
        <v>223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>
      <c r="A232" s="9">
        <v>224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>
      <c r="A233" s="9">
        <v>225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>
      <c r="A234" s="9">
        <v>226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>
      <c r="A235" s="9">
        <v>227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>
      <c r="A236" s="9">
        <v>228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>
      <c r="A237" s="9">
        <v>229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>
      <c r="A238" s="9">
        <v>230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>
      <c r="A239" s="9">
        <v>231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>
      <c r="A240" s="9">
        <v>232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>
      <c r="A241" s="9">
        <v>233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>
      <c r="A242" s="9">
        <v>234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>
      <c r="A243" s="9">
        <v>235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>
      <c r="A244" s="9">
        <v>236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>
      <c r="A245" s="9">
        <v>237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>
      <c r="A246" s="9">
        <v>238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>
      <c r="A247" s="9">
        <v>239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>
      <c r="A248" s="9">
        <v>240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>
      <c r="A249" s="9">
        <v>241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>
      <c r="A250" s="9">
        <v>242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>
      <c r="A251" s="9">
        <v>243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>
      <c r="A252" s="9">
        <v>244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>
      <c r="A253" s="9">
        <v>245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>
      <c r="A254" s="9">
        <v>246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>
      <c r="A255" s="9">
        <v>247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>
      <c r="A256" s="9">
        <v>248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>
      <c r="A257" s="9">
        <v>249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>
      <c r="A258" s="9">
        <v>250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</sheetData>
  <mergeCells count="8">
    <mergeCell ref="A2:L2"/>
    <mergeCell ref="A6:A7"/>
    <mergeCell ref="B6:B7"/>
    <mergeCell ref="C6:C7"/>
    <mergeCell ref="F6:H6"/>
    <mergeCell ref="I6:K6"/>
    <mergeCell ref="L6:L7"/>
    <mergeCell ref="D6:E6"/>
  </mergeCells>
  <pageMargins left="0.23622047244094491" right="0.23622047244094491" top="0.74803149606299213" bottom="0.74803149606299213" header="0.31496062992125984" footer="0.31496062992125984"/>
  <pageSetup paperSize="119" scale="8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L258"/>
  <sheetViews>
    <sheetView showGridLines="0" topLeftCell="A19" workbookViewId="0">
      <selection activeCell="B28" sqref="B28"/>
    </sheetView>
  </sheetViews>
  <sheetFormatPr defaultColWidth="9" defaultRowHeight="24"/>
  <cols>
    <col min="1" max="1" width="5.5703125" style="1" customWidth="1"/>
    <col min="2" max="2" width="35.7109375" style="1" customWidth="1"/>
    <col min="3" max="3" width="14.42578125" style="1" customWidth="1"/>
    <col min="4" max="5" width="6.5703125" style="1" customWidth="1"/>
    <col min="6" max="6" width="9" style="1" customWidth="1"/>
    <col min="7" max="8" width="12.7109375" style="1" customWidth="1"/>
    <col min="9" max="11" width="11.85546875" style="1" customWidth="1"/>
    <col min="12" max="12" width="27.140625" style="1" customWidth="1"/>
    <col min="13" max="16384" width="9" style="1"/>
  </cols>
  <sheetData>
    <row r="2" spans="1:12">
      <c r="A2" s="33" t="s">
        <v>464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>
      <c r="A3" s="2"/>
      <c r="B3" s="3" t="s">
        <v>0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>
      <c r="A4" s="2"/>
      <c r="B4" s="3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 t="s">
        <v>17</v>
      </c>
    </row>
    <row r="6" spans="1:12">
      <c r="A6" s="44" t="s">
        <v>12</v>
      </c>
      <c r="B6" s="44" t="s">
        <v>13</v>
      </c>
      <c r="C6" s="44" t="s">
        <v>14</v>
      </c>
      <c r="D6" s="46" t="s">
        <v>15</v>
      </c>
      <c r="E6" s="47"/>
      <c r="F6" s="45" t="s">
        <v>5</v>
      </c>
      <c r="G6" s="45"/>
      <c r="H6" s="45"/>
      <c r="I6" s="45" t="s">
        <v>7</v>
      </c>
      <c r="J6" s="45"/>
      <c r="K6" s="45"/>
      <c r="L6" s="44" t="s">
        <v>11</v>
      </c>
    </row>
    <row r="7" spans="1:12">
      <c r="A7" s="44"/>
      <c r="B7" s="44"/>
      <c r="C7" s="44"/>
      <c r="D7" s="12">
        <v>1</v>
      </c>
      <c r="E7" s="12">
        <v>2</v>
      </c>
      <c r="F7" s="5" t="s">
        <v>3</v>
      </c>
      <c r="G7" s="5" t="s">
        <v>4</v>
      </c>
      <c r="H7" s="5" t="s">
        <v>6</v>
      </c>
      <c r="I7" s="6" t="s">
        <v>8</v>
      </c>
      <c r="J7" s="6" t="s">
        <v>9</v>
      </c>
      <c r="K7" s="6" t="s">
        <v>10</v>
      </c>
      <c r="L7" s="44"/>
    </row>
    <row r="8" spans="1:12">
      <c r="A8" s="12"/>
      <c r="B8" s="12" t="s">
        <v>19</v>
      </c>
      <c r="C8" s="12"/>
      <c r="D8" s="12"/>
      <c r="E8" s="12"/>
      <c r="F8" s="5"/>
      <c r="G8" s="5"/>
      <c r="H8" s="27">
        <f>SUM(H9:H258)</f>
        <v>0</v>
      </c>
      <c r="I8" s="27">
        <f>SUM(I9:I258)</f>
        <v>0</v>
      </c>
      <c r="J8" s="27">
        <f>SUM(J9:J258)</f>
        <v>0</v>
      </c>
      <c r="K8" s="27">
        <f>SUM(K9:K258)</f>
        <v>0</v>
      </c>
      <c r="L8" s="12"/>
    </row>
    <row r="9" spans="1:12">
      <c r="A9" s="9">
        <v>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>
      <c r="A10" s="9">
        <v>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>
      <c r="A11" s="9">
        <v>3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>
      <c r="A12" s="9">
        <v>4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>
      <c r="A13" s="9">
        <v>5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>
      <c r="A14" s="9">
        <v>6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>
      <c r="A15" s="9">
        <v>7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>
      <c r="A16" s="9">
        <v>8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>
      <c r="A17" s="9">
        <v>9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>
      <c r="A18" s="9">
        <v>10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</row>
    <row r="19" spans="1:12">
      <c r="A19" s="9">
        <v>11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>
      <c r="A20" s="9">
        <v>12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1:12">
      <c r="A21" s="9">
        <v>13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</row>
    <row r="22" spans="1:12">
      <c r="A22" s="9">
        <v>14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>
      <c r="A23" s="9">
        <v>15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>
      <c r="A24" s="9">
        <v>16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>
      <c r="A25" s="9">
        <v>17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>
      <c r="A26" s="9">
        <v>18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</row>
    <row r="27" spans="1:12">
      <c r="A27" s="9">
        <v>19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>
      <c r="A28" s="9">
        <v>20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</row>
    <row r="29" spans="1:12">
      <c r="A29" s="9">
        <v>21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</row>
    <row r="30" spans="1:12">
      <c r="A30" s="9">
        <v>22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>
      <c r="A31" s="9">
        <v>23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>
      <c r="A32" s="9">
        <v>24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>
      <c r="A33" s="9">
        <v>25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>
      <c r="A34" s="9">
        <v>26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>
      <c r="A35" s="9">
        <v>27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>
      <c r="A36" s="9">
        <v>28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>
      <c r="A37" s="9">
        <v>29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>
      <c r="A38" s="9">
        <v>30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>
      <c r="A39" s="9">
        <v>31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12">
      <c r="A40" s="9">
        <v>32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>
      <c r="A41" s="9">
        <v>33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>
      <c r="A42" s="9">
        <v>34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</row>
    <row r="43" spans="1:12">
      <c r="A43" s="9">
        <v>35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>
      <c r="A44" s="9">
        <v>36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>
      <c r="A45" s="9">
        <v>37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>
      <c r="A46" s="9">
        <v>38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>
      <c r="A47" s="9">
        <v>39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>
      <c r="A48" s="9">
        <v>40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>
      <c r="A49" s="9">
        <v>41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>
      <c r="A50" s="9">
        <v>42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>
      <c r="A51" s="9">
        <v>43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>
      <c r="A52" s="9">
        <v>44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>
      <c r="A53" s="9">
        <v>45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>
      <c r="A54" s="9">
        <v>46</v>
      </c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>
      <c r="A55" s="9">
        <v>47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</row>
    <row r="56" spans="1:12">
      <c r="A56" s="9">
        <v>48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>
      <c r="A57" s="9">
        <v>49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>
      <c r="A58" s="9">
        <v>50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>
      <c r="A59" s="9">
        <v>51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>
      <c r="A60" s="9">
        <v>52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</row>
    <row r="61" spans="1:12">
      <c r="A61" s="9">
        <v>53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>
      <c r="A62" s="9">
        <v>54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>
      <c r="A63" s="9">
        <v>55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>
      <c r="A64" s="9">
        <v>56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>
      <c r="A65" s="9">
        <v>57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</row>
    <row r="66" spans="1:12">
      <c r="A66" s="9">
        <v>58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>
      <c r="A67" s="9">
        <v>59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12">
      <c r="A68" s="9">
        <v>60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</row>
    <row r="69" spans="1:12">
      <c r="A69" s="9">
        <v>61</v>
      </c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  <row r="70" spans="1:12">
      <c r="A70" s="9">
        <v>62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</row>
    <row r="71" spans="1:12">
      <c r="A71" s="9">
        <v>63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>
      <c r="A72" s="9">
        <v>64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>
      <c r="A73" s="9">
        <v>65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>
      <c r="A74" s="9">
        <v>66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</row>
    <row r="75" spans="1:12">
      <c r="A75" s="9">
        <v>67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>
      <c r="A76" s="9">
        <v>68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>
      <c r="A77" s="9">
        <v>69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>
      <c r="A78" s="9">
        <v>70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>
      <c r="A79" s="9">
        <v>71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>
      <c r="A80" s="9">
        <v>72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>
      <c r="A81" s="9">
        <v>73</v>
      </c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12">
      <c r="A82" s="9">
        <v>74</v>
      </c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</row>
    <row r="83" spans="1:12">
      <c r="A83" s="9">
        <v>75</v>
      </c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>
      <c r="A84" s="9">
        <v>76</v>
      </c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</row>
    <row r="85" spans="1:12">
      <c r="A85" s="9">
        <v>77</v>
      </c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>
      <c r="A86" s="9">
        <v>78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>
      <c r="A87" s="9">
        <v>79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12">
      <c r="A88" s="9">
        <v>80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>
      <c r="A89" s="9">
        <v>81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>
      <c r="A90" s="9">
        <v>82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>
      <c r="A91" s="9">
        <v>83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>
      <c r="A92" s="9">
        <v>84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12">
      <c r="A93" s="9">
        <v>85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1:12">
      <c r="A94" s="9">
        <v>86</v>
      </c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>
      <c r="A95" s="9">
        <v>87</v>
      </c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</row>
    <row r="96" spans="1:12">
      <c r="A96" s="9">
        <v>88</v>
      </c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1:12">
      <c r="A97" s="9">
        <v>89</v>
      </c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>
      <c r="A98" s="9">
        <v>90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>
      <c r="A99" s="9">
        <v>91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12">
      <c r="A100" s="9">
        <v>92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>
      <c r="A101" s="9">
        <v>93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>
      <c r="A102" s="9">
        <v>94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>
      <c r="A103" s="9">
        <v>95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>
      <c r="A104" s="9">
        <v>96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>
      <c r="A105" s="9">
        <v>97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12">
      <c r="A106" s="9">
        <v>98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</row>
    <row r="107" spans="1:12">
      <c r="A107" s="9">
        <v>99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>
      <c r="A108" s="9">
        <v>100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>
      <c r="A109" s="9">
        <v>101</v>
      </c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>
      <c r="A110" s="9">
        <v>102</v>
      </c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12">
      <c r="A111" s="9">
        <v>103</v>
      </c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</row>
    <row r="112" spans="1:12">
      <c r="A112" s="9">
        <v>104</v>
      </c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12">
      <c r="A113" s="9">
        <v>105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</row>
    <row r="114" spans="1:12">
      <c r="A114" s="9">
        <v>106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12">
      <c r="A115" s="9">
        <v>107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</row>
    <row r="116" spans="1:12">
      <c r="A116" s="9">
        <v>108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>
      <c r="A117" s="9">
        <v>109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>
      <c r="A118" s="9">
        <v>110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>
      <c r="A119" s="9">
        <v>111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12">
      <c r="A120" s="9">
        <v>112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</row>
    <row r="121" spans="1:12">
      <c r="A121" s="9">
        <v>113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>
      <c r="A122" s="9">
        <v>114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>
      <c r="A123" s="9">
        <v>115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>
      <c r="A124" s="9">
        <v>116</v>
      </c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>
      <c r="A125" s="9">
        <v>117</v>
      </c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12">
      <c r="A126" s="9">
        <v>118</v>
      </c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>
      <c r="A127" s="9">
        <v>119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>
      <c r="A128" s="9">
        <v>120</v>
      </c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>
      <c r="A129" s="9">
        <v>121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>
      <c r="A130" s="9">
        <v>122</v>
      </c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>
      <c r="A131" s="9">
        <v>123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>
      <c r="A132" s="9">
        <v>124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>
      <c r="A133" s="9">
        <v>125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>
      <c r="A134" s="9">
        <v>126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>
      <c r="A135" s="9">
        <v>127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>
      <c r="A136" s="9">
        <v>128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>
      <c r="A137" s="9">
        <v>129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>
      <c r="A138" s="9">
        <v>130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>
      <c r="A139" s="9">
        <v>131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>
      <c r="A140" s="9">
        <v>132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>
      <c r="A141" s="9">
        <v>133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>
      <c r="A142" s="9">
        <v>134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>
      <c r="A143" s="9">
        <v>135</v>
      </c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>
      <c r="A144" s="9">
        <v>136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>
      <c r="A145" s="9">
        <v>137</v>
      </c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>
      <c r="A146" s="9">
        <v>138</v>
      </c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>
      <c r="A147" s="9">
        <v>139</v>
      </c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>
      <c r="A148" s="9">
        <v>140</v>
      </c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>
      <c r="A149" s="9">
        <v>141</v>
      </c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>
      <c r="A150" s="9">
        <v>142</v>
      </c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>
      <c r="A151" s="9">
        <v>143</v>
      </c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>
      <c r="A152" s="9">
        <v>144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>
      <c r="A153" s="9">
        <v>145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>
      <c r="A154" s="9">
        <v>146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>
      <c r="A155" s="9">
        <v>147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>
      <c r="A156" s="9">
        <v>148</v>
      </c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>
      <c r="A157" s="9">
        <v>149</v>
      </c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>
      <c r="A158" s="9">
        <v>150</v>
      </c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>
      <c r="A159" s="9">
        <v>151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>
      <c r="A160" s="9">
        <v>152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>
      <c r="A161" s="9">
        <v>153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>
      <c r="A162" s="9">
        <v>154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>
      <c r="A163" s="9">
        <v>155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>
      <c r="A164" s="9">
        <v>156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>
      <c r="A165" s="9">
        <v>157</v>
      </c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>
      <c r="A166" s="9">
        <v>158</v>
      </c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>
      <c r="A167" s="9">
        <v>159</v>
      </c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>
      <c r="A168" s="9">
        <v>160</v>
      </c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>
      <c r="A169" s="9">
        <v>161</v>
      </c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>
      <c r="A170" s="9">
        <v>162</v>
      </c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>
      <c r="A171" s="9">
        <v>163</v>
      </c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>
      <c r="A172" s="9">
        <v>164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>
      <c r="A173" s="9">
        <v>165</v>
      </c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>
      <c r="A174" s="9">
        <v>166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>
      <c r="A175" s="9">
        <v>167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>
      <c r="A176" s="9">
        <v>168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>
      <c r="A177" s="9">
        <v>169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>
      <c r="A178" s="9">
        <v>170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>
      <c r="A179" s="9">
        <v>171</v>
      </c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>
      <c r="A180" s="9">
        <v>172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>
      <c r="A181" s="9">
        <v>173</v>
      </c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>
      <c r="A182" s="9">
        <v>174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>
      <c r="A183" s="9">
        <v>175</v>
      </c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>
      <c r="A184" s="9">
        <v>176</v>
      </c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>
      <c r="A185" s="9">
        <v>177</v>
      </c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>
      <c r="A186" s="9">
        <v>178</v>
      </c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>
      <c r="A187" s="9">
        <v>179</v>
      </c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>
      <c r="A188" s="9">
        <v>180</v>
      </c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>
      <c r="A189" s="9">
        <v>181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>
      <c r="A190" s="9">
        <v>182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>
      <c r="A191" s="9">
        <v>183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>
      <c r="A192" s="9">
        <v>184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>
      <c r="A193" s="9">
        <v>185</v>
      </c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>
      <c r="A194" s="9">
        <v>186</v>
      </c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>
      <c r="A195" s="9">
        <v>187</v>
      </c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>
      <c r="A196" s="9">
        <v>188</v>
      </c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>
      <c r="A197" s="9">
        <v>189</v>
      </c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>
      <c r="A198" s="9">
        <v>190</v>
      </c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>
      <c r="A199" s="9">
        <v>191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>
      <c r="A200" s="9">
        <v>192</v>
      </c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>
      <c r="A201" s="9">
        <v>193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>
      <c r="A202" s="9">
        <v>194</v>
      </c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>
      <c r="A203" s="9">
        <v>195</v>
      </c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>
      <c r="A204" s="9">
        <v>196</v>
      </c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>
      <c r="A205" s="9">
        <v>197</v>
      </c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>
      <c r="A206" s="9">
        <v>198</v>
      </c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>
      <c r="A207" s="9">
        <v>199</v>
      </c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>
      <c r="A208" s="9">
        <v>200</v>
      </c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>
      <c r="A209" s="9">
        <v>201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>
      <c r="A210" s="9">
        <v>202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>
      <c r="A211" s="9">
        <v>203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>
      <c r="A212" s="9">
        <v>204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>
      <c r="A213" s="9">
        <v>205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>
      <c r="A214" s="9">
        <v>206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>
      <c r="A215" s="9">
        <v>207</v>
      </c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>
      <c r="A216" s="9">
        <v>208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>
      <c r="A217" s="9">
        <v>209</v>
      </c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>
      <c r="A218" s="9">
        <v>210</v>
      </c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>
      <c r="A219" s="9">
        <v>211</v>
      </c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>
      <c r="A220" s="9">
        <v>212</v>
      </c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>
      <c r="A221" s="9">
        <v>213</v>
      </c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>
      <c r="A222" s="9">
        <v>214</v>
      </c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>
      <c r="A223" s="9">
        <v>215</v>
      </c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>
      <c r="A224" s="9">
        <v>216</v>
      </c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>
      <c r="A225" s="9">
        <v>217</v>
      </c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>
      <c r="A226" s="9">
        <v>218</v>
      </c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>
      <c r="A227" s="9">
        <v>219</v>
      </c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>
      <c r="A228" s="9">
        <v>220</v>
      </c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>
      <c r="A229" s="9">
        <v>221</v>
      </c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>
      <c r="A230" s="9">
        <v>222</v>
      </c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>
      <c r="A231" s="9">
        <v>223</v>
      </c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>
      <c r="A232" s="9">
        <v>224</v>
      </c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>
      <c r="A233" s="9">
        <v>225</v>
      </c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>
      <c r="A234" s="9">
        <v>226</v>
      </c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>
      <c r="A235" s="9">
        <v>227</v>
      </c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>
      <c r="A236" s="9">
        <v>228</v>
      </c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>
      <c r="A237" s="9">
        <v>229</v>
      </c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>
      <c r="A238" s="9">
        <v>230</v>
      </c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>
      <c r="A239" s="9">
        <v>231</v>
      </c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>
      <c r="A240" s="9">
        <v>232</v>
      </c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>
      <c r="A241" s="9">
        <v>233</v>
      </c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>
      <c r="A242" s="9">
        <v>234</v>
      </c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>
      <c r="A243" s="9">
        <v>235</v>
      </c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>
      <c r="A244" s="9">
        <v>236</v>
      </c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>
      <c r="A245" s="9">
        <v>237</v>
      </c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>
      <c r="A246" s="9">
        <v>238</v>
      </c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>
      <c r="A247" s="9">
        <v>239</v>
      </c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>
      <c r="A248" s="9">
        <v>240</v>
      </c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>
      <c r="A249" s="9">
        <v>241</v>
      </c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>
      <c r="A250" s="9">
        <v>242</v>
      </c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>
      <c r="A251" s="9">
        <v>243</v>
      </c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>
      <c r="A252" s="9">
        <v>244</v>
      </c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>
      <c r="A253" s="9">
        <v>245</v>
      </c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>
      <c r="A254" s="9">
        <v>246</v>
      </c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>
      <c r="A255" s="9">
        <v>247</v>
      </c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>
      <c r="A256" s="9">
        <v>248</v>
      </c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>
      <c r="A257" s="9">
        <v>249</v>
      </c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>
      <c r="A258" s="9">
        <v>250</v>
      </c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</row>
  </sheetData>
  <mergeCells count="8">
    <mergeCell ref="A2:L2"/>
    <mergeCell ref="A6:A7"/>
    <mergeCell ref="B6:B7"/>
    <mergeCell ref="C6:C7"/>
    <mergeCell ref="F6:H6"/>
    <mergeCell ref="I6:K6"/>
    <mergeCell ref="L6:L7"/>
    <mergeCell ref="D6:E6"/>
  </mergeCells>
  <pageMargins left="0.23622047244094491" right="0.23622047244094491" top="0.74803149606299213" bottom="0.74803149606299213" header="0.31496062992125984" footer="0.31496062992125984"/>
  <pageSetup paperSize="119"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E21"/>
  <sheetViews>
    <sheetView showGridLines="0" topLeftCell="A40" workbookViewId="0">
      <selection activeCell="B28" sqref="B28"/>
    </sheetView>
  </sheetViews>
  <sheetFormatPr defaultColWidth="9" defaultRowHeight="24"/>
  <cols>
    <col min="1" max="1" width="4" style="1" customWidth="1"/>
    <col min="2" max="2" width="16.42578125" style="1" customWidth="1"/>
    <col min="3" max="4" width="9" style="1"/>
    <col min="5" max="5" width="113.5703125" style="1" bestFit="1" customWidth="1"/>
    <col min="6" max="16384" width="9" style="1"/>
  </cols>
  <sheetData>
    <row r="2" spans="2:5">
      <c r="B2" s="19" t="s">
        <v>28</v>
      </c>
      <c r="C2" s="20"/>
      <c r="D2" s="20"/>
      <c r="E2" s="20"/>
    </row>
    <row r="4" spans="2:5">
      <c r="B4" s="1" t="s">
        <v>29</v>
      </c>
      <c r="C4" s="1" t="s">
        <v>30</v>
      </c>
      <c r="D4" s="1" t="s">
        <v>48</v>
      </c>
    </row>
    <row r="6" spans="2:5">
      <c r="B6" s="1" t="s">
        <v>31</v>
      </c>
      <c r="C6" s="1" t="s">
        <v>30</v>
      </c>
      <c r="D6" s="1" t="s">
        <v>32</v>
      </c>
    </row>
    <row r="7" spans="2:5">
      <c r="D7" s="4">
        <v>1</v>
      </c>
      <c r="E7" s="1" t="s">
        <v>33</v>
      </c>
    </row>
    <row r="8" spans="2:5">
      <c r="D8" s="4">
        <v>2</v>
      </c>
      <c r="E8" s="1" t="s">
        <v>34</v>
      </c>
    </row>
    <row r="9" spans="2:5">
      <c r="D9" s="4">
        <v>3</v>
      </c>
      <c r="E9" s="1" t="s">
        <v>35</v>
      </c>
    </row>
    <row r="10" spans="2:5">
      <c r="D10" s="4">
        <v>4</v>
      </c>
      <c r="E10" s="1" t="s">
        <v>36</v>
      </c>
    </row>
    <row r="11" spans="2:5">
      <c r="D11" s="4">
        <v>5</v>
      </c>
      <c r="E11" s="1" t="s">
        <v>37</v>
      </c>
    </row>
    <row r="12" spans="2:5">
      <c r="D12" s="4">
        <v>6</v>
      </c>
      <c r="E12" s="1" t="s">
        <v>38</v>
      </c>
    </row>
    <row r="13" spans="2:5">
      <c r="D13" s="4">
        <v>7</v>
      </c>
      <c r="E13" s="1" t="s">
        <v>39</v>
      </c>
    </row>
    <row r="14" spans="2:5">
      <c r="D14" s="4">
        <v>8</v>
      </c>
      <c r="E14" s="1" t="s">
        <v>43</v>
      </c>
    </row>
    <row r="15" spans="2:5">
      <c r="D15" s="4">
        <v>9</v>
      </c>
      <c r="E15" s="1" t="s">
        <v>40</v>
      </c>
    </row>
    <row r="16" spans="2:5">
      <c r="D16" s="4">
        <v>10</v>
      </c>
      <c r="E16" s="1" t="s">
        <v>41</v>
      </c>
    </row>
    <row r="17" spans="2:5">
      <c r="D17" s="4">
        <v>11</v>
      </c>
      <c r="E17" s="1" t="s">
        <v>42</v>
      </c>
    </row>
    <row r="19" spans="2:5">
      <c r="B19" s="1" t="s">
        <v>44</v>
      </c>
      <c r="C19" s="1" t="s">
        <v>30</v>
      </c>
      <c r="D19" s="1" t="s">
        <v>46</v>
      </c>
    </row>
    <row r="20" spans="2:5">
      <c r="D20" s="18">
        <v>1</v>
      </c>
      <c r="E20" s="1" t="s">
        <v>47</v>
      </c>
    </row>
    <row r="21" spans="2:5">
      <c r="D21" s="18">
        <v>2</v>
      </c>
      <c r="E21" s="1" t="s">
        <v>45</v>
      </c>
    </row>
  </sheetData>
  <pageMargins left="0.70866141732283472" right="0.70866141732283472" top="0.74803149606299213" bottom="0.74803149606299213" header="0.31496062992125984" footer="0.31496062992125984"/>
  <pageSetup paperSize="119" scale="81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"/>
  <sheetViews>
    <sheetView showGridLines="0" workbookViewId="0">
      <selection activeCell="H12" sqref="H12"/>
    </sheetView>
  </sheetViews>
  <sheetFormatPr defaultColWidth="9" defaultRowHeight="24"/>
  <cols>
    <col min="1" max="1" width="3.85546875" style="1" customWidth="1"/>
    <col min="2" max="2" width="35.7109375" style="1" customWidth="1"/>
    <col min="3" max="3" width="12.7109375" style="1" customWidth="1"/>
    <col min="4" max="6" width="11.85546875" style="1" customWidth="1"/>
    <col min="7" max="16384" width="9" style="1"/>
  </cols>
  <sheetData>
    <row r="2" spans="1:6">
      <c r="A2" s="33" t="s">
        <v>461</v>
      </c>
      <c r="B2" s="33"/>
      <c r="C2" s="33"/>
      <c r="D2" s="33"/>
      <c r="E2" s="33"/>
      <c r="F2" s="33"/>
    </row>
    <row r="3" spans="1:6">
      <c r="A3" s="33" t="s">
        <v>474</v>
      </c>
      <c r="B3" s="33"/>
      <c r="C3" s="33"/>
      <c r="D3" s="33"/>
      <c r="E3" s="33"/>
      <c r="F3" s="33"/>
    </row>
    <row r="4" spans="1:6">
      <c r="A4" s="2"/>
      <c r="B4" s="3" t="s">
        <v>465</v>
      </c>
      <c r="C4" s="2"/>
      <c r="D4" s="2"/>
      <c r="E4" s="2"/>
      <c r="F4" s="2"/>
    </row>
    <row r="5" spans="1:6">
      <c r="A5" s="2"/>
      <c r="B5" s="2"/>
      <c r="C5" s="2"/>
      <c r="D5" s="2"/>
      <c r="E5" s="2"/>
      <c r="F5" s="3" t="s">
        <v>17</v>
      </c>
    </row>
    <row r="6" spans="1:6">
      <c r="A6" s="34" t="s">
        <v>12</v>
      </c>
      <c r="B6" s="34" t="s">
        <v>473</v>
      </c>
      <c r="C6" s="36" t="s">
        <v>5</v>
      </c>
      <c r="D6" s="35" t="s">
        <v>13</v>
      </c>
      <c r="E6" s="35"/>
      <c r="F6" s="35"/>
    </row>
    <row r="7" spans="1:6" ht="45.75" customHeight="1">
      <c r="A7" s="34"/>
      <c r="B7" s="34"/>
      <c r="C7" s="37"/>
      <c r="D7" s="29" t="s">
        <v>21</v>
      </c>
      <c r="E7" s="30" t="s">
        <v>466</v>
      </c>
      <c r="F7" s="30" t="s">
        <v>467</v>
      </c>
    </row>
    <row r="8" spans="1:6">
      <c r="A8" s="28"/>
      <c r="B8" s="28" t="s">
        <v>20</v>
      </c>
      <c r="C8" s="11">
        <f>SUM(C9:C14)</f>
        <v>0</v>
      </c>
      <c r="D8" s="11">
        <f t="shared" ref="D8:F8" si="0">SUM(D9:D14)</f>
        <v>0</v>
      </c>
      <c r="E8" s="11">
        <f t="shared" si="0"/>
        <v>0</v>
      </c>
      <c r="F8" s="11">
        <f t="shared" si="0"/>
        <v>0</v>
      </c>
    </row>
    <row r="9" spans="1:6" s="2" customFormat="1">
      <c r="A9" s="31">
        <v>1</v>
      </c>
      <c r="B9" s="31" t="s">
        <v>468</v>
      </c>
      <c r="C9" s="32">
        <v>0</v>
      </c>
      <c r="D9" s="32">
        <v>0</v>
      </c>
      <c r="E9" s="32">
        <v>0</v>
      </c>
      <c r="F9" s="32">
        <v>0</v>
      </c>
    </row>
    <row r="10" spans="1:6">
      <c r="A10" s="9"/>
      <c r="B10" s="9" t="s">
        <v>469</v>
      </c>
      <c r="C10" s="17">
        <v>0</v>
      </c>
      <c r="D10" s="17">
        <v>0</v>
      </c>
      <c r="E10" s="17">
        <v>0</v>
      </c>
      <c r="F10" s="17">
        <v>0</v>
      </c>
    </row>
    <row r="11" spans="1:6">
      <c r="A11" s="9"/>
      <c r="B11" s="9" t="s">
        <v>470</v>
      </c>
      <c r="C11" s="17">
        <v>0</v>
      </c>
      <c r="D11" s="17">
        <v>0</v>
      </c>
      <c r="E11" s="17">
        <v>0</v>
      </c>
      <c r="F11" s="17">
        <v>0</v>
      </c>
    </row>
    <row r="12" spans="1:6" s="2" customFormat="1">
      <c r="A12" s="31">
        <v>2</v>
      </c>
      <c r="B12" s="31" t="s">
        <v>468</v>
      </c>
      <c r="C12" s="32">
        <v>0</v>
      </c>
      <c r="D12" s="32">
        <v>0</v>
      </c>
      <c r="E12" s="32">
        <v>0</v>
      </c>
      <c r="F12" s="32">
        <v>0</v>
      </c>
    </row>
    <row r="13" spans="1:6">
      <c r="A13" s="9"/>
      <c r="B13" s="9" t="s">
        <v>471</v>
      </c>
      <c r="C13" s="17">
        <v>0</v>
      </c>
      <c r="D13" s="17">
        <v>0</v>
      </c>
      <c r="E13" s="17">
        <v>0</v>
      </c>
      <c r="F13" s="17">
        <v>0</v>
      </c>
    </row>
    <row r="14" spans="1:6">
      <c r="A14" s="9"/>
      <c r="B14" s="9" t="s">
        <v>472</v>
      </c>
      <c r="C14" s="17">
        <v>0</v>
      </c>
      <c r="D14" s="17">
        <v>0</v>
      </c>
      <c r="E14" s="17">
        <v>0</v>
      </c>
      <c r="F14" s="17">
        <v>0</v>
      </c>
    </row>
    <row r="16" spans="1:6">
      <c r="B16" s="2" t="s">
        <v>24</v>
      </c>
    </row>
    <row r="17" spans="2:2">
      <c r="B17" s="1" t="s">
        <v>26</v>
      </c>
    </row>
    <row r="18" spans="2:2">
      <c r="B18" s="1" t="s">
        <v>25</v>
      </c>
    </row>
  </sheetData>
  <mergeCells count="6">
    <mergeCell ref="A2:F2"/>
    <mergeCell ref="A6:A7"/>
    <mergeCell ref="B6:B7"/>
    <mergeCell ref="C6:C7"/>
    <mergeCell ref="D6:F6"/>
    <mergeCell ref="A3:F3"/>
  </mergeCells>
  <pageMargins left="0.70866141732283472" right="0.70866141732283472" top="0.74803149606299213" bottom="0.74803149606299213" header="0.31496062992125984" footer="0.31496062992125984"/>
  <pageSetup paperSize="119" scale="93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10"/>
  <sheetViews>
    <sheetView topLeftCell="B369" workbookViewId="0">
      <selection activeCell="B5" sqref="B5:D409"/>
    </sheetView>
  </sheetViews>
  <sheetFormatPr defaultRowHeight="15"/>
  <cols>
    <col min="2" max="2" width="100.5703125" customWidth="1"/>
    <col min="3" max="3" width="16.28515625" bestFit="1" customWidth="1"/>
    <col min="4" max="4" width="15" bestFit="1" customWidth="1"/>
  </cols>
  <sheetData>
    <row r="1" spans="2:4">
      <c r="B1" s="21" t="s">
        <v>49</v>
      </c>
      <c r="C1" t="s" vm="1">
        <v>459</v>
      </c>
    </row>
    <row r="2" spans="2:4">
      <c r="B2" s="21" t="s">
        <v>50</v>
      </c>
      <c r="C2" t="s" vm="2">
        <v>460</v>
      </c>
    </row>
    <row r="4" spans="2:4">
      <c r="B4" s="21" t="s">
        <v>51</v>
      </c>
      <c r="C4" t="s">
        <v>457</v>
      </c>
      <c r="D4" t="s">
        <v>458</v>
      </c>
    </row>
    <row r="5" spans="2:4">
      <c r="B5" s="22" t="s">
        <v>52</v>
      </c>
      <c r="C5" s="25">
        <v>591</v>
      </c>
      <c r="D5" s="26">
        <v>239875500</v>
      </c>
    </row>
    <row r="6" spans="2:4">
      <c r="B6" s="23" t="s">
        <v>21</v>
      </c>
      <c r="C6" s="25">
        <v>183</v>
      </c>
      <c r="D6" s="26">
        <v>33011200</v>
      </c>
    </row>
    <row r="7" spans="2:4">
      <c r="B7" s="24" t="s">
        <v>55</v>
      </c>
      <c r="C7" s="25">
        <v>1</v>
      </c>
      <c r="D7" s="26">
        <v>12000</v>
      </c>
    </row>
    <row r="8" spans="2:4">
      <c r="B8" s="24" t="s">
        <v>56</v>
      </c>
      <c r="C8" s="25">
        <v>1</v>
      </c>
      <c r="D8" s="26">
        <v>158400</v>
      </c>
    </row>
    <row r="9" spans="2:4">
      <c r="B9" s="24" t="s">
        <v>57</v>
      </c>
      <c r="C9" s="25">
        <v>1</v>
      </c>
      <c r="D9" s="26">
        <v>300000</v>
      </c>
    </row>
    <row r="10" spans="2:4">
      <c r="B10" s="24" t="s">
        <v>58</v>
      </c>
      <c r="C10" s="25">
        <v>1</v>
      </c>
      <c r="D10" s="26">
        <v>18000</v>
      </c>
    </row>
    <row r="11" spans="2:4">
      <c r="B11" s="24" t="s">
        <v>59</v>
      </c>
      <c r="C11" s="25">
        <v>1</v>
      </c>
      <c r="D11" s="26">
        <v>33800</v>
      </c>
    </row>
    <row r="12" spans="2:4">
      <c r="B12" s="24" t="s">
        <v>60</v>
      </c>
      <c r="C12" s="25">
        <v>1</v>
      </c>
      <c r="D12" s="26">
        <v>100000</v>
      </c>
    </row>
    <row r="13" spans="2:4">
      <c r="B13" s="24" t="s">
        <v>61</v>
      </c>
      <c r="C13" s="25">
        <v>1</v>
      </c>
      <c r="D13" s="26">
        <v>29000</v>
      </c>
    </row>
    <row r="14" spans="2:4">
      <c r="B14" s="24" t="s">
        <v>62</v>
      </c>
      <c r="C14" s="25">
        <v>1</v>
      </c>
      <c r="D14" s="26">
        <v>175000</v>
      </c>
    </row>
    <row r="15" spans="2:4">
      <c r="B15" s="24" t="s">
        <v>63</v>
      </c>
      <c r="C15" s="25">
        <v>1</v>
      </c>
      <c r="D15" s="26">
        <v>16500</v>
      </c>
    </row>
    <row r="16" spans="2:4">
      <c r="B16" s="24" t="s">
        <v>64</v>
      </c>
      <c r="C16" s="25">
        <v>1</v>
      </c>
      <c r="D16" s="26">
        <v>15200</v>
      </c>
    </row>
    <row r="17" spans="2:4">
      <c r="B17" s="24" t="s">
        <v>65</v>
      </c>
      <c r="C17" s="25">
        <v>1</v>
      </c>
      <c r="D17" s="26">
        <v>226800</v>
      </c>
    </row>
    <row r="18" spans="2:4">
      <c r="B18" s="24" t="s">
        <v>66</v>
      </c>
      <c r="C18" s="25">
        <v>1</v>
      </c>
      <c r="D18" s="26">
        <v>44100</v>
      </c>
    </row>
    <row r="19" spans="2:4">
      <c r="B19" s="24" t="s">
        <v>67</v>
      </c>
      <c r="C19" s="25">
        <v>1</v>
      </c>
      <c r="D19" s="26">
        <v>828000</v>
      </c>
    </row>
    <row r="20" spans="2:4">
      <c r="B20" s="24" t="s">
        <v>68</v>
      </c>
      <c r="C20" s="25">
        <v>1</v>
      </c>
      <c r="D20" s="26">
        <v>30000</v>
      </c>
    </row>
    <row r="21" spans="2:4">
      <c r="B21" s="24" t="s">
        <v>69</v>
      </c>
      <c r="C21" s="25">
        <v>1</v>
      </c>
      <c r="D21" s="26">
        <v>81000</v>
      </c>
    </row>
    <row r="22" spans="2:4">
      <c r="B22" s="24" t="s">
        <v>70</v>
      </c>
      <c r="C22" s="25">
        <v>1</v>
      </c>
      <c r="D22" s="26">
        <v>40000</v>
      </c>
    </row>
    <row r="23" spans="2:4">
      <c r="B23" s="24" t="s">
        <v>71</v>
      </c>
      <c r="C23" s="25">
        <v>1</v>
      </c>
      <c r="D23" s="26">
        <v>450000</v>
      </c>
    </row>
    <row r="24" spans="2:4">
      <c r="B24" s="24" t="s">
        <v>72</v>
      </c>
      <c r="C24" s="25">
        <v>1</v>
      </c>
      <c r="D24" s="26">
        <v>180000</v>
      </c>
    </row>
    <row r="25" spans="2:4">
      <c r="B25" s="24" t="s">
        <v>73</v>
      </c>
      <c r="C25" s="25">
        <v>1</v>
      </c>
      <c r="D25" s="26">
        <v>209700</v>
      </c>
    </row>
    <row r="26" spans="2:4">
      <c r="B26" s="24" t="s">
        <v>74</v>
      </c>
      <c r="C26" s="25">
        <v>1</v>
      </c>
      <c r="D26" s="26">
        <v>63000</v>
      </c>
    </row>
    <row r="27" spans="2:4">
      <c r="B27" s="24" t="s">
        <v>75</v>
      </c>
      <c r="C27" s="25">
        <v>1</v>
      </c>
      <c r="D27" s="26">
        <v>750000</v>
      </c>
    </row>
    <row r="28" spans="2:4">
      <c r="B28" s="24" t="s">
        <v>76</v>
      </c>
      <c r="C28" s="25">
        <v>1</v>
      </c>
      <c r="D28" s="26">
        <v>270000</v>
      </c>
    </row>
    <row r="29" spans="2:4">
      <c r="B29" s="24" t="s">
        <v>77</v>
      </c>
      <c r="C29" s="25">
        <v>1</v>
      </c>
      <c r="D29" s="26">
        <v>700000</v>
      </c>
    </row>
    <row r="30" spans="2:4">
      <c r="B30" s="24" t="s">
        <v>78</v>
      </c>
      <c r="C30" s="25">
        <v>1</v>
      </c>
      <c r="D30" s="26">
        <v>180000</v>
      </c>
    </row>
    <row r="31" spans="2:4">
      <c r="B31" s="24" t="s">
        <v>79</v>
      </c>
      <c r="C31" s="25">
        <v>1</v>
      </c>
      <c r="D31" s="26">
        <v>200000</v>
      </c>
    </row>
    <row r="32" spans="2:4">
      <c r="B32" s="24" t="s">
        <v>80</v>
      </c>
      <c r="C32" s="25">
        <v>1</v>
      </c>
      <c r="D32" s="26">
        <v>663000</v>
      </c>
    </row>
    <row r="33" spans="2:4">
      <c r="B33" s="24" t="s">
        <v>81</v>
      </c>
      <c r="C33" s="25">
        <v>1</v>
      </c>
      <c r="D33" s="26">
        <v>16500</v>
      </c>
    </row>
    <row r="34" spans="2:4">
      <c r="B34" s="24" t="s">
        <v>82</v>
      </c>
      <c r="C34" s="25">
        <v>1</v>
      </c>
      <c r="D34" s="26">
        <v>400000</v>
      </c>
    </row>
    <row r="35" spans="2:4">
      <c r="B35" s="24" t="s">
        <v>83</v>
      </c>
      <c r="C35" s="25">
        <v>1</v>
      </c>
      <c r="D35" s="26">
        <v>27500</v>
      </c>
    </row>
    <row r="36" spans="2:4">
      <c r="B36" s="24" t="s">
        <v>84</v>
      </c>
      <c r="C36" s="25">
        <v>1</v>
      </c>
      <c r="D36" s="26">
        <v>252000</v>
      </c>
    </row>
    <row r="37" spans="2:4">
      <c r="B37" s="24" t="s">
        <v>85</v>
      </c>
      <c r="C37" s="25">
        <v>1</v>
      </c>
      <c r="D37" s="26">
        <v>35000</v>
      </c>
    </row>
    <row r="38" spans="2:4">
      <c r="B38" s="24" t="s">
        <v>86</v>
      </c>
      <c r="C38" s="25">
        <v>1</v>
      </c>
      <c r="D38" s="26">
        <v>98500</v>
      </c>
    </row>
    <row r="39" spans="2:4">
      <c r="B39" s="24" t="s">
        <v>87</v>
      </c>
      <c r="C39" s="25">
        <v>1</v>
      </c>
      <c r="D39" s="26">
        <v>18000</v>
      </c>
    </row>
    <row r="40" spans="2:4">
      <c r="B40" s="24" t="s">
        <v>88</v>
      </c>
      <c r="C40" s="25">
        <v>1</v>
      </c>
      <c r="D40" s="26">
        <v>22000</v>
      </c>
    </row>
    <row r="41" spans="2:4">
      <c r="B41" s="24" t="s">
        <v>89</v>
      </c>
      <c r="C41" s="25">
        <v>1</v>
      </c>
      <c r="D41" s="26">
        <v>245000</v>
      </c>
    </row>
    <row r="42" spans="2:4">
      <c r="B42" s="24" t="s">
        <v>90</v>
      </c>
      <c r="C42" s="25">
        <v>1</v>
      </c>
      <c r="D42" s="26">
        <v>22000</v>
      </c>
    </row>
    <row r="43" spans="2:4">
      <c r="B43" s="24" t="s">
        <v>91</v>
      </c>
      <c r="C43" s="25">
        <v>1</v>
      </c>
      <c r="D43" s="26">
        <v>120000</v>
      </c>
    </row>
    <row r="44" spans="2:4">
      <c r="B44" s="24" t="s">
        <v>92</v>
      </c>
      <c r="C44" s="25">
        <v>1</v>
      </c>
      <c r="D44" s="26">
        <v>280000</v>
      </c>
    </row>
    <row r="45" spans="2:4">
      <c r="B45" s="24" t="s">
        <v>93</v>
      </c>
      <c r="C45" s="25">
        <v>1</v>
      </c>
      <c r="D45" s="26">
        <v>980000</v>
      </c>
    </row>
    <row r="46" spans="2:4">
      <c r="B46" s="24" t="s">
        <v>94</v>
      </c>
      <c r="C46" s="25">
        <v>1</v>
      </c>
      <c r="D46" s="26">
        <v>27000</v>
      </c>
    </row>
    <row r="47" spans="2:4">
      <c r="B47" s="24" t="s">
        <v>95</v>
      </c>
      <c r="C47" s="25">
        <v>1</v>
      </c>
      <c r="D47" s="26">
        <v>550000</v>
      </c>
    </row>
    <row r="48" spans="2:4">
      <c r="B48" s="24" t="s">
        <v>96</v>
      </c>
      <c r="C48" s="25">
        <v>1</v>
      </c>
      <c r="D48" s="26">
        <v>85800</v>
      </c>
    </row>
    <row r="49" spans="2:4">
      <c r="B49" s="24" t="s">
        <v>97</v>
      </c>
      <c r="C49" s="25">
        <v>1</v>
      </c>
      <c r="D49" s="26">
        <v>28000</v>
      </c>
    </row>
    <row r="50" spans="2:4">
      <c r="B50" s="24" t="s">
        <v>98</v>
      </c>
      <c r="C50" s="25">
        <v>1</v>
      </c>
      <c r="D50" s="26">
        <v>275500</v>
      </c>
    </row>
    <row r="51" spans="2:4">
      <c r="B51" s="24" t="s">
        <v>99</v>
      </c>
      <c r="C51" s="25">
        <v>1</v>
      </c>
      <c r="D51" s="26">
        <v>546000</v>
      </c>
    </row>
    <row r="52" spans="2:4">
      <c r="B52" s="24" t="s">
        <v>100</v>
      </c>
      <c r="C52" s="25">
        <v>1</v>
      </c>
      <c r="D52" s="26">
        <v>14400</v>
      </c>
    </row>
    <row r="53" spans="2:4">
      <c r="B53" s="24" t="s">
        <v>101</v>
      </c>
      <c r="C53" s="25">
        <v>1</v>
      </c>
      <c r="D53" s="26">
        <v>90000</v>
      </c>
    </row>
    <row r="54" spans="2:4">
      <c r="B54" s="24" t="s">
        <v>102</v>
      </c>
      <c r="C54" s="25">
        <v>1</v>
      </c>
      <c r="D54" s="26">
        <v>116000</v>
      </c>
    </row>
    <row r="55" spans="2:4">
      <c r="B55" s="24" t="s">
        <v>103</v>
      </c>
      <c r="C55" s="25">
        <v>1</v>
      </c>
      <c r="D55" s="26">
        <v>160000</v>
      </c>
    </row>
    <row r="56" spans="2:4">
      <c r="B56" s="24" t="s">
        <v>104</v>
      </c>
      <c r="C56" s="25">
        <v>1</v>
      </c>
      <c r="D56" s="26">
        <v>68000</v>
      </c>
    </row>
    <row r="57" spans="2:4">
      <c r="B57" s="24" t="s">
        <v>105</v>
      </c>
      <c r="C57" s="25">
        <v>1</v>
      </c>
      <c r="D57" s="26">
        <v>38500</v>
      </c>
    </row>
    <row r="58" spans="2:4">
      <c r="B58" s="24" t="s">
        <v>106</v>
      </c>
      <c r="C58" s="25">
        <v>1</v>
      </c>
      <c r="D58" s="26">
        <v>195000</v>
      </c>
    </row>
    <row r="59" spans="2:4">
      <c r="B59" s="24" t="s">
        <v>107</v>
      </c>
      <c r="C59" s="25">
        <v>1</v>
      </c>
      <c r="D59" s="26">
        <v>380000</v>
      </c>
    </row>
    <row r="60" spans="2:4">
      <c r="B60" s="24" t="s">
        <v>108</v>
      </c>
      <c r="C60" s="25">
        <v>1</v>
      </c>
      <c r="D60" s="26">
        <v>270000</v>
      </c>
    </row>
    <row r="61" spans="2:4">
      <c r="B61" s="24" t="s">
        <v>109</v>
      </c>
      <c r="C61" s="25">
        <v>1</v>
      </c>
      <c r="D61" s="26">
        <v>26000</v>
      </c>
    </row>
    <row r="62" spans="2:4">
      <c r="B62" s="24" t="s">
        <v>110</v>
      </c>
      <c r="C62" s="25">
        <v>1</v>
      </c>
      <c r="D62" s="26">
        <v>765000</v>
      </c>
    </row>
    <row r="63" spans="2:4">
      <c r="B63" s="24" t="s">
        <v>111</v>
      </c>
      <c r="C63" s="25">
        <v>1</v>
      </c>
      <c r="D63" s="26">
        <v>17000</v>
      </c>
    </row>
    <row r="64" spans="2:4">
      <c r="B64" s="24" t="s">
        <v>112</v>
      </c>
      <c r="C64" s="25">
        <v>1</v>
      </c>
      <c r="D64" s="26">
        <v>19200</v>
      </c>
    </row>
    <row r="65" spans="2:4">
      <c r="B65" s="24" t="s">
        <v>113</v>
      </c>
      <c r="C65" s="25">
        <v>1</v>
      </c>
      <c r="D65" s="26">
        <v>38000</v>
      </c>
    </row>
    <row r="66" spans="2:4">
      <c r="B66" s="24" t="s">
        <v>114</v>
      </c>
      <c r="C66" s="25">
        <v>1</v>
      </c>
      <c r="D66" s="26">
        <v>46000</v>
      </c>
    </row>
    <row r="67" spans="2:4">
      <c r="B67" s="24" t="s">
        <v>115</v>
      </c>
      <c r="C67" s="25">
        <v>1</v>
      </c>
      <c r="D67" s="26">
        <v>374000</v>
      </c>
    </row>
    <row r="68" spans="2:4">
      <c r="B68" s="24" t="s">
        <v>116</v>
      </c>
      <c r="C68" s="25">
        <v>1</v>
      </c>
      <c r="D68" s="26">
        <v>338300</v>
      </c>
    </row>
    <row r="69" spans="2:4">
      <c r="B69" s="24" t="s">
        <v>117</v>
      </c>
      <c r="C69" s="25">
        <v>1</v>
      </c>
      <c r="D69" s="26">
        <v>108000</v>
      </c>
    </row>
    <row r="70" spans="2:4">
      <c r="B70" s="24" t="s">
        <v>118</v>
      </c>
      <c r="C70" s="25">
        <v>1</v>
      </c>
      <c r="D70" s="26">
        <v>198000</v>
      </c>
    </row>
    <row r="71" spans="2:4">
      <c r="B71" s="24" t="s">
        <v>119</v>
      </c>
      <c r="C71" s="25">
        <v>1</v>
      </c>
      <c r="D71" s="26">
        <v>266000</v>
      </c>
    </row>
    <row r="72" spans="2:4">
      <c r="B72" s="24" t="s">
        <v>120</v>
      </c>
      <c r="C72" s="25">
        <v>1</v>
      </c>
      <c r="D72" s="26">
        <v>51000</v>
      </c>
    </row>
    <row r="73" spans="2:4">
      <c r="B73" s="24" t="s">
        <v>121</v>
      </c>
      <c r="C73" s="25">
        <v>1</v>
      </c>
      <c r="D73" s="26">
        <v>297000</v>
      </c>
    </row>
    <row r="74" spans="2:4">
      <c r="B74" s="24" t="s">
        <v>122</v>
      </c>
      <c r="C74" s="25">
        <v>1</v>
      </c>
      <c r="D74" s="26">
        <v>117000</v>
      </c>
    </row>
    <row r="75" spans="2:4">
      <c r="B75" s="24" t="s">
        <v>123</v>
      </c>
      <c r="C75" s="25">
        <v>1</v>
      </c>
      <c r="D75" s="26">
        <v>130000</v>
      </c>
    </row>
    <row r="76" spans="2:4">
      <c r="B76" s="24" t="s">
        <v>124</v>
      </c>
      <c r="C76" s="25">
        <v>1</v>
      </c>
      <c r="D76" s="26">
        <v>20000</v>
      </c>
    </row>
    <row r="77" spans="2:4">
      <c r="B77" s="24" t="s">
        <v>125</v>
      </c>
      <c r="C77" s="25">
        <v>1</v>
      </c>
      <c r="D77" s="26">
        <v>120000</v>
      </c>
    </row>
    <row r="78" spans="2:4">
      <c r="B78" s="24" t="s">
        <v>126</v>
      </c>
      <c r="C78" s="25">
        <v>1</v>
      </c>
      <c r="D78" s="26">
        <v>130000</v>
      </c>
    </row>
    <row r="79" spans="2:4">
      <c r="B79" s="24" t="s">
        <v>127</v>
      </c>
      <c r="C79" s="25">
        <v>1</v>
      </c>
      <c r="D79" s="26">
        <v>150000</v>
      </c>
    </row>
    <row r="80" spans="2:4">
      <c r="B80" s="24" t="s">
        <v>128</v>
      </c>
      <c r="C80" s="25">
        <v>1</v>
      </c>
      <c r="D80" s="26">
        <v>27500</v>
      </c>
    </row>
    <row r="81" spans="2:4">
      <c r="B81" s="24" t="s">
        <v>129</v>
      </c>
      <c r="C81" s="25">
        <v>1</v>
      </c>
      <c r="D81" s="26">
        <v>40000</v>
      </c>
    </row>
    <row r="82" spans="2:4">
      <c r="B82" s="24" t="s">
        <v>130</v>
      </c>
      <c r="C82" s="25">
        <v>1</v>
      </c>
      <c r="D82" s="26">
        <v>150000</v>
      </c>
    </row>
    <row r="83" spans="2:4">
      <c r="B83" s="24" t="s">
        <v>131</v>
      </c>
      <c r="C83" s="25">
        <v>1</v>
      </c>
      <c r="D83" s="26">
        <v>200000</v>
      </c>
    </row>
    <row r="84" spans="2:4">
      <c r="B84" s="24" t="s">
        <v>132</v>
      </c>
      <c r="C84" s="25">
        <v>1</v>
      </c>
      <c r="D84" s="26">
        <v>8500</v>
      </c>
    </row>
    <row r="85" spans="2:4">
      <c r="B85" s="24" t="s">
        <v>133</v>
      </c>
      <c r="C85" s="25">
        <v>1</v>
      </c>
      <c r="D85" s="26">
        <v>24000</v>
      </c>
    </row>
    <row r="86" spans="2:4">
      <c r="B86" s="24" t="s">
        <v>134</v>
      </c>
      <c r="C86" s="25">
        <v>1</v>
      </c>
      <c r="D86" s="26">
        <v>600000</v>
      </c>
    </row>
    <row r="87" spans="2:4">
      <c r="B87" s="24" t="s">
        <v>135</v>
      </c>
      <c r="C87" s="25">
        <v>1</v>
      </c>
      <c r="D87" s="26">
        <v>250000</v>
      </c>
    </row>
    <row r="88" spans="2:4">
      <c r="B88" s="24" t="s">
        <v>136</v>
      </c>
      <c r="C88" s="25">
        <v>1</v>
      </c>
      <c r="D88" s="26">
        <v>44000</v>
      </c>
    </row>
    <row r="89" spans="2:4">
      <c r="B89" s="24" t="s">
        <v>137</v>
      </c>
      <c r="C89" s="25">
        <v>1</v>
      </c>
      <c r="D89" s="26">
        <v>72000</v>
      </c>
    </row>
    <row r="90" spans="2:4">
      <c r="B90" s="24" t="s">
        <v>138</v>
      </c>
      <c r="C90" s="25">
        <v>1</v>
      </c>
      <c r="D90" s="26">
        <v>912000</v>
      </c>
    </row>
    <row r="91" spans="2:4">
      <c r="B91" s="24" t="s">
        <v>139</v>
      </c>
      <c r="C91" s="25">
        <v>1</v>
      </c>
      <c r="D91" s="26">
        <v>90000</v>
      </c>
    </row>
    <row r="92" spans="2:4">
      <c r="B92" s="24" t="s">
        <v>140</v>
      </c>
      <c r="C92" s="25">
        <v>1</v>
      </c>
      <c r="D92" s="26">
        <v>480000</v>
      </c>
    </row>
    <row r="93" spans="2:4">
      <c r="B93" s="24" t="s">
        <v>141</v>
      </c>
      <c r="C93" s="25">
        <v>1</v>
      </c>
      <c r="D93" s="26">
        <v>29200</v>
      </c>
    </row>
    <row r="94" spans="2:4">
      <c r="B94" s="24" t="s">
        <v>142</v>
      </c>
      <c r="C94" s="25">
        <v>1</v>
      </c>
      <c r="D94" s="26">
        <v>140000</v>
      </c>
    </row>
    <row r="95" spans="2:4">
      <c r="B95" s="24" t="s">
        <v>143</v>
      </c>
      <c r="C95" s="25">
        <v>1</v>
      </c>
      <c r="D95" s="26">
        <v>6500</v>
      </c>
    </row>
    <row r="96" spans="2:4">
      <c r="B96" s="24" t="s">
        <v>144</v>
      </c>
      <c r="C96" s="25">
        <v>1</v>
      </c>
      <c r="D96" s="26">
        <v>6000</v>
      </c>
    </row>
    <row r="97" spans="2:4">
      <c r="B97" s="24" t="s">
        <v>145</v>
      </c>
      <c r="C97" s="25">
        <v>1</v>
      </c>
      <c r="D97" s="26">
        <v>308000</v>
      </c>
    </row>
    <row r="98" spans="2:4">
      <c r="B98" s="24" t="s">
        <v>146</v>
      </c>
      <c r="C98" s="25">
        <v>1</v>
      </c>
      <c r="D98" s="26">
        <v>900000</v>
      </c>
    </row>
    <row r="99" spans="2:4">
      <c r="B99" s="24" t="s">
        <v>147</v>
      </c>
      <c r="C99" s="25">
        <v>1</v>
      </c>
      <c r="D99" s="26">
        <v>500000</v>
      </c>
    </row>
    <row r="100" spans="2:4">
      <c r="B100" s="24" t="s">
        <v>148</v>
      </c>
      <c r="C100" s="25">
        <v>1</v>
      </c>
      <c r="D100" s="26">
        <v>90000</v>
      </c>
    </row>
    <row r="101" spans="2:4">
      <c r="B101" s="24" t="s">
        <v>149</v>
      </c>
      <c r="C101" s="25">
        <v>1</v>
      </c>
      <c r="D101" s="26">
        <v>240000</v>
      </c>
    </row>
    <row r="102" spans="2:4">
      <c r="B102" s="24" t="s">
        <v>150</v>
      </c>
      <c r="C102" s="25">
        <v>1</v>
      </c>
      <c r="D102" s="26">
        <v>30000</v>
      </c>
    </row>
    <row r="103" spans="2:4">
      <c r="B103" s="24" t="s">
        <v>151</v>
      </c>
      <c r="C103" s="25">
        <v>1</v>
      </c>
      <c r="D103" s="26">
        <v>28000</v>
      </c>
    </row>
    <row r="104" spans="2:4">
      <c r="B104" s="24" t="s">
        <v>152</v>
      </c>
      <c r="C104" s="25">
        <v>1</v>
      </c>
      <c r="D104" s="26">
        <v>89000</v>
      </c>
    </row>
    <row r="105" spans="2:4">
      <c r="B105" s="24" t="s">
        <v>153</v>
      </c>
      <c r="C105" s="25">
        <v>1</v>
      </c>
      <c r="D105" s="26">
        <v>330000</v>
      </c>
    </row>
    <row r="106" spans="2:4">
      <c r="B106" s="24" t="s">
        <v>154</v>
      </c>
      <c r="C106" s="25">
        <v>1</v>
      </c>
      <c r="D106" s="26">
        <v>6200</v>
      </c>
    </row>
    <row r="107" spans="2:4">
      <c r="B107" s="24" t="s">
        <v>155</v>
      </c>
      <c r="C107" s="25">
        <v>1</v>
      </c>
      <c r="D107" s="26">
        <v>12000</v>
      </c>
    </row>
    <row r="108" spans="2:4">
      <c r="B108" s="24" t="s">
        <v>156</v>
      </c>
      <c r="C108" s="25">
        <v>1</v>
      </c>
      <c r="D108" s="26">
        <v>120000</v>
      </c>
    </row>
    <row r="109" spans="2:4">
      <c r="B109" s="24" t="s">
        <v>157</v>
      </c>
      <c r="C109" s="25">
        <v>1</v>
      </c>
      <c r="D109" s="26">
        <v>32000</v>
      </c>
    </row>
    <row r="110" spans="2:4">
      <c r="B110" s="24" t="s">
        <v>158</v>
      </c>
      <c r="C110" s="25">
        <v>1</v>
      </c>
      <c r="D110" s="26">
        <v>40000</v>
      </c>
    </row>
    <row r="111" spans="2:4">
      <c r="B111" s="24" t="s">
        <v>159</v>
      </c>
      <c r="C111" s="25">
        <v>1</v>
      </c>
      <c r="D111" s="26">
        <v>33000</v>
      </c>
    </row>
    <row r="112" spans="2:4">
      <c r="B112" s="24" t="s">
        <v>160</v>
      </c>
      <c r="C112" s="25">
        <v>1</v>
      </c>
      <c r="D112" s="26">
        <v>165000</v>
      </c>
    </row>
    <row r="113" spans="2:4">
      <c r="B113" s="24" t="s">
        <v>161</v>
      </c>
      <c r="C113" s="25">
        <v>1</v>
      </c>
      <c r="D113" s="26">
        <v>45000</v>
      </c>
    </row>
    <row r="114" spans="2:4">
      <c r="B114" s="24" t="s">
        <v>162</v>
      </c>
      <c r="C114" s="25">
        <v>1</v>
      </c>
      <c r="D114" s="26">
        <v>955200</v>
      </c>
    </row>
    <row r="115" spans="2:4">
      <c r="B115" s="24" t="s">
        <v>163</v>
      </c>
      <c r="C115" s="25">
        <v>1</v>
      </c>
      <c r="D115" s="26">
        <v>68000</v>
      </c>
    </row>
    <row r="116" spans="2:4">
      <c r="B116" s="24" t="s">
        <v>164</v>
      </c>
      <c r="C116" s="25">
        <v>1</v>
      </c>
      <c r="D116" s="26">
        <v>180000</v>
      </c>
    </row>
    <row r="117" spans="2:4">
      <c r="B117" s="24" t="s">
        <v>165</v>
      </c>
      <c r="C117" s="25">
        <v>1</v>
      </c>
      <c r="D117" s="26">
        <v>160000</v>
      </c>
    </row>
    <row r="118" spans="2:4">
      <c r="B118" s="24" t="s">
        <v>166</v>
      </c>
      <c r="C118" s="25">
        <v>1</v>
      </c>
      <c r="D118" s="26">
        <v>114000</v>
      </c>
    </row>
    <row r="119" spans="2:4">
      <c r="B119" s="24" t="s">
        <v>167</v>
      </c>
      <c r="C119" s="25">
        <v>1</v>
      </c>
      <c r="D119" s="26">
        <v>120000</v>
      </c>
    </row>
    <row r="120" spans="2:4">
      <c r="B120" s="24" t="s">
        <v>168</v>
      </c>
      <c r="C120" s="25">
        <v>1</v>
      </c>
      <c r="D120" s="26">
        <v>700000</v>
      </c>
    </row>
    <row r="121" spans="2:4">
      <c r="B121" s="24" t="s">
        <v>169</v>
      </c>
      <c r="C121" s="25">
        <v>1</v>
      </c>
      <c r="D121" s="26">
        <v>28600</v>
      </c>
    </row>
    <row r="122" spans="2:4">
      <c r="B122" s="24" t="s">
        <v>170</v>
      </c>
      <c r="C122" s="25">
        <v>1</v>
      </c>
      <c r="D122" s="26">
        <v>64000</v>
      </c>
    </row>
    <row r="123" spans="2:4">
      <c r="B123" s="24" t="s">
        <v>171</v>
      </c>
      <c r="C123" s="25">
        <v>1</v>
      </c>
      <c r="D123" s="26">
        <v>66300</v>
      </c>
    </row>
    <row r="124" spans="2:4">
      <c r="B124" s="24" t="s">
        <v>172</v>
      </c>
      <c r="C124" s="25">
        <v>1</v>
      </c>
      <c r="D124" s="26">
        <v>75000</v>
      </c>
    </row>
    <row r="125" spans="2:4">
      <c r="B125" s="24" t="s">
        <v>173</v>
      </c>
      <c r="C125" s="25">
        <v>1</v>
      </c>
      <c r="D125" s="26">
        <v>19500</v>
      </c>
    </row>
    <row r="126" spans="2:4">
      <c r="B126" s="24" t="s">
        <v>174</v>
      </c>
      <c r="C126" s="25">
        <v>1</v>
      </c>
      <c r="D126" s="26">
        <v>28200</v>
      </c>
    </row>
    <row r="127" spans="2:4">
      <c r="B127" s="24" t="s">
        <v>175</v>
      </c>
      <c r="C127" s="25">
        <v>1</v>
      </c>
      <c r="D127" s="26">
        <v>9400</v>
      </c>
    </row>
    <row r="128" spans="2:4">
      <c r="B128" s="24" t="s">
        <v>176</v>
      </c>
      <c r="C128" s="25">
        <v>1</v>
      </c>
      <c r="D128" s="26">
        <v>425000</v>
      </c>
    </row>
    <row r="129" spans="2:4">
      <c r="B129" s="24" t="s">
        <v>177</v>
      </c>
      <c r="C129" s="25">
        <v>2</v>
      </c>
      <c r="D129" s="26">
        <v>82500</v>
      </c>
    </row>
    <row r="130" spans="2:4">
      <c r="B130" s="24" t="s">
        <v>178</v>
      </c>
      <c r="C130" s="25">
        <v>1</v>
      </c>
      <c r="D130" s="26">
        <v>76900</v>
      </c>
    </row>
    <row r="131" spans="2:4">
      <c r="B131" s="24" t="s">
        <v>179</v>
      </c>
      <c r="C131" s="25">
        <v>1</v>
      </c>
      <c r="D131" s="26">
        <v>55000</v>
      </c>
    </row>
    <row r="132" spans="2:4">
      <c r="B132" s="24" t="s">
        <v>180</v>
      </c>
      <c r="C132" s="25">
        <v>1</v>
      </c>
      <c r="D132" s="26">
        <v>476000</v>
      </c>
    </row>
    <row r="133" spans="2:4">
      <c r="B133" s="24" t="s">
        <v>181</v>
      </c>
      <c r="C133" s="25">
        <v>1</v>
      </c>
      <c r="D133" s="26">
        <v>700400</v>
      </c>
    </row>
    <row r="134" spans="2:4">
      <c r="B134" s="24" t="s">
        <v>182</v>
      </c>
      <c r="C134" s="25">
        <v>1</v>
      </c>
      <c r="D134" s="26">
        <v>147000</v>
      </c>
    </row>
    <row r="135" spans="2:4">
      <c r="B135" s="24" t="s">
        <v>183</v>
      </c>
      <c r="C135" s="25">
        <v>1</v>
      </c>
      <c r="D135" s="26">
        <v>8000</v>
      </c>
    </row>
    <row r="136" spans="2:4">
      <c r="B136" s="24" t="s">
        <v>184</v>
      </c>
      <c r="C136" s="25">
        <v>1</v>
      </c>
      <c r="D136" s="26">
        <v>340000</v>
      </c>
    </row>
    <row r="137" spans="2:4">
      <c r="B137" s="24" t="s">
        <v>185</v>
      </c>
      <c r="C137" s="25">
        <v>1</v>
      </c>
      <c r="D137" s="26">
        <v>55000</v>
      </c>
    </row>
    <row r="138" spans="2:4">
      <c r="B138" s="24" t="s">
        <v>186</v>
      </c>
      <c r="C138" s="25">
        <v>1</v>
      </c>
      <c r="D138" s="26">
        <v>30600</v>
      </c>
    </row>
    <row r="139" spans="2:4">
      <c r="B139" s="24" t="s">
        <v>187</v>
      </c>
      <c r="C139" s="25">
        <v>1</v>
      </c>
      <c r="D139" s="26">
        <v>120000</v>
      </c>
    </row>
    <row r="140" spans="2:4">
      <c r="B140" s="24" t="s">
        <v>188</v>
      </c>
      <c r="C140" s="25">
        <v>1</v>
      </c>
      <c r="D140" s="26">
        <v>150000</v>
      </c>
    </row>
    <row r="141" spans="2:4">
      <c r="B141" s="24" t="s">
        <v>189</v>
      </c>
      <c r="C141" s="25">
        <v>1</v>
      </c>
      <c r="D141" s="26">
        <v>150000</v>
      </c>
    </row>
    <row r="142" spans="2:4">
      <c r="B142" s="24" t="s">
        <v>190</v>
      </c>
      <c r="C142" s="25">
        <v>1</v>
      </c>
      <c r="D142" s="26">
        <v>24000</v>
      </c>
    </row>
    <row r="143" spans="2:4">
      <c r="B143" s="24" t="s">
        <v>191</v>
      </c>
      <c r="C143" s="25">
        <v>1</v>
      </c>
      <c r="D143" s="26">
        <v>450000</v>
      </c>
    </row>
    <row r="144" spans="2:4">
      <c r="B144" s="24" t="s">
        <v>192</v>
      </c>
      <c r="C144" s="25">
        <v>1</v>
      </c>
      <c r="D144" s="26">
        <v>40000</v>
      </c>
    </row>
    <row r="145" spans="2:4">
      <c r="B145" s="24" t="s">
        <v>193</v>
      </c>
      <c r="C145" s="25">
        <v>1</v>
      </c>
      <c r="D145" s="26">
        <v>6300</v>
      </c>
    </row>
    <row r="146" spans="2:4">
      <c r="B146" s="24" t="s">
        <v>194</v>
      </c>
      <c r="C146" s="25">
        <v>1</v>
      </c>
      <c r="D146" s="26">
        <v>8500</v>
      </c>
    </row>
    <row r="147" spans="2:4">
      <c r="B147" s="24" t="s">
        <v>195</v>
      </c>
      <c r="C147" s="25">
        <v>1</v>
      </c>
      <c r="D147" s="26">
        <v>16000</v>
      </c>
    </row>
    <row r="148" spans="2:4">
      <c r="B148" s="24" t="s">
        <v>196</v>
      </c>
      <c r="C148" s="25">
        <v>1</v>
      </c>
      <c r="D148" s="26">
        <v>44000</v>
      </c>
    </row>
    <row r="149" spans="2:4">
      <c r="B149" s="24" t="s">
        <v>197</v>
      </c>
      <c r="C149" s="25">
        <v>1</v>
      </c>
      <c r="D149" s="26">
        <v>60000</v>
      </c>
    </row>
    <row r="150" spans="2:4">
      <c r="B150" s="24" t="s">
        <v>198</v>
      </c>
      <c r="C150" s="25">
        <v>1</v>
      </c>
      <c r="D150" s="26">
        <v>331700</v>
      </c>
    </row>
    <row r="151" spans="2:4">
      <c r="B151" s="24" t="s">
        <v>199</v>
      </c>
      <c r="C151" s="25">
        <v>1</v>
      </c>
      <c r="D151" s="26">
        <v>30000</v>
      </c>
    </row>
    <row r="152" spans="2:4">
      <c r="B152" s="24" t="s">
        <v>200</v>
      </c>
      <c r="C152" s="25">
        <v>1</v>
      </c>
      <c r="D152" s="26">
        <v>56000</v>
      </c>
    </row>
    <row r="153" spans="2:4">
      <c r="B153" s="24" t="s">
        <v>201</v>
      </c>
      <c r="C153" s="25">
        <v>1</v>
      </c>
      <c r="D153" s="26">
        <v>32500</v>
      </c>
    </row>
    <row r="154" spans="2:4">
      <c r="B154" s="24" t="s">
        <v>202</v>
      </c>
      <c r="C154" s="25">
        <v>1</v>
      </c>
      <c r="D154" s="26">
        <v>104000</v>
      </c>
    </row>
    <row r="155" spans="2:4">
      <c r="B155" s="24" t="s">
        <v>203</v>
      </c>
      <c r="C155" s="25">
        <v>1</v>
      </c>
      <c r="D155" s="26">
        <v>288000</v>
      </c>
    </row>
    <row r="156" spans="2:4">
      <c r="B156" s="24" t="s">
        <v>204</v>
      </c>
      <c r="C156" s="25">
        <v>1</v>
      </c>
      <c r="D156" s="26">
        <v>234000</v>
      </c>
    </row>
    <row r="157" spans="2:4">
      <c r="B157" s="24" t="s">
        <v>205</v>
      </c>
      <c r="C157" s="25">
        <v>1</v>
      </c>
      <c r="D157" s="26">
        <v>50000</v>
      </c>
    </row>
    <row r="158" spans="2:4">
      <c r="B158" s="24" t="s">
        <v>206</v>
      </c>
      <c r="C158" s="25">
        <v>1</v>
      </c>
      <c r="D158" s="26">
        <v>132000</v>
      </c>
    </row>
    <row r="159" spans="2:4">
      <c r="B159" s="24" t="s">
        <v>207</v>
      </c>
      <c r="C159" s="25">
        <v>1</v>
      </c>
      <c r="D159" s="26">
        <v>67500</v>
      </c>
    </row>
    <row r="160" spans="2:4">
      <c r="B160" s="24" t="s">
        <v>208</v>
      </c>
      <c r="C160" s="25">
        <v>1</v>
      </c>
      <c r="D160" s="26">
        <v>9900</v>
      </c>
    </row>
    <row r="161" spans="2:4">
      <c r="B161" s="24" t="s">
        <v>209</v>
      </c>
      <c r="C161" s="25">
        <v>1</v>
      </c>
      <c r="D161" s="26">
        <v>959200</v>
      </c>
    </row>
    <row r="162" spans="2:4">
      <c r="B162" s="24" t="s">
        <v>210</v>
      </c>
      <c r="C162" s="25">
        <v>1</v>
      </c>
      <c r="D162" s="26">
        <v>10000</v>
      </c>
    </row>
    <row r="163" spans="2:4">
      <c r="B163" s="24" t="s">
        <v>211</v>
      </c>
      <c r="C163" s="25">
        <v>1</v>
      </c>
      <c r="D163" s="26">
        <v>137000</v>
      </c>
    </row>
    <row r="164" spans="2:4">
      <c r="B164" s="24" t="s">
        <v>212</v>
      </c>
      <c r="C164" s="25">
        <v>1</v>
      </c>
      <c r="D164" s="26">
        <v>115500</v>
      </c>
    </row>
    <row r="165" spans="2:4">
      <c r="B165" s="24" t="s">
        <v>213</v>
      </c>
      <c r="C165" s="25">
        <v>1</v>
      </c>
      <c r="D165" s="26">
        <v>300000</v>
      </c>
    </row>
    <row r="166" spans="2:4">
      <c r="B166" s="24" t="s">
        <v>214</v>
      </c>
      <c r="C166" s="25">
        <v>1</v>
      </c>
      <c r="D166" s="26">
        <v>6500</v>
      </c>
    </row>
    <row r="167" spans="2:4">
      <c r="B167" s="24" t="s">
        <v>215</v>
      </c>
      <c r="C167" s="25">
        <v>1</v>
      </c>
      <c r="D167" s="26">
        <v>60000</v>
      </c>
    </row>
    <row r="168" spans="2:4">
      <c r="B168" s="24" t="s">
        <v>216</v>
      </c>
      <c r="C168" s="25">
        <v>1</v>
      </c>
      <c r="D168" s="26">
        <v>11000</v>
      </c>
    </row>
    <row r="169" spans="2:4">
      <c r="B169" s="24" t="s">
        <v>217</v>
      </c>
      <c r="C169" s="25">
        <v>1</v>
      </c>
      <c r="D169" s="26">
        <v>30000</v>
      </c>
    </row>
    <row r="170" spans="2:4">
      <c r="B170" s="24" t="s">
        <v>218</v>
      </c>
      <c r="C170" s="25">
        <v>1</v>
      </c>
      <c r="D170" s="26">
        <v>22000</v>
      </c>
    </row>
    <row r="171" spans="2:4">
      <c r="B171" s="24" t="s">
        <v>219</v>
      </c>
      <c r="C171" s="25">
        <v>1</v>
      </c>
      <c r="D171" s="26">
        <v>47000</v>
      </c>
    </row>
    <row r="172" spans="2:4">
      <c r="B172" s="24" t="s">
        <v>220</v>
      </c>
      <c r="C172" s="25">
        <v>1</v>
      </c>
      <c r="D172" s="26">
        <v>73200</v>
      </c>
    </row>
    <row r="173" spans="2:4">
      <c r="B173" s="24" t="s">
        <v>221</v>
      </c>
      <c r="C173" s="25">
        <v>1</v>
      </c>
      <c r="D173" s="26">
        <v>21500</v>
      </c>
    </row>
    <row r="174" spans="2:4">
      <c r="B174" s="24" t="s">
        <v>222</v>
      </c>
      <c r="C174" s="25">
        <v>1</v>
      </c>
      <c r="D174" s="26">
        <v>66000</v>
      </c>
    </row>
    <row r="175" spans="2:4">
      <c r="B175" s="24" t="s">
        <v>223</v>
      </c>
      <c r="C175" s="25">
        <v>1</v>
      </c>
      <c r="D175" s="26">
        <v>14000</v>
      </c>
    </row>
    <row r="176" spans="2:4">
      <c r="B176" s="24" t="s">
        <v>224</v>
      </c>
      <c r="C176" s="25">
        <v>1</v>
      </c>
      <c r="D176" s="26">
        <v>190000</v>
      </c>
    </row>
    <row r="177" spans="2:4">
      <c r="B177" s="24" t="s">
        <v>225</v>
      </c>
      <c r="C177" s="25">
        <v>1</v>
      </c>
      <c r="D177" s="26">
        <v>130000</v>
      </c>
    </row>
    <row r="178" spans="2:4">
      <c r="B178" s="24" t="s">
        <v>226</v>
      </c>
      <c r="C178" s="25">
        <v>1</v>
      </c>
      <c r="D178" s="26">
        <v>91000</v>
      </c>
    </row>
    <row r="179" spans="2:4">
      <c r="B179" s="24" t="s">
        <v>227</v>
      </c>
      <c r="C179" s="25">
        <v>1</v>
      </c>
      <c r="D179" s="26">
        <v>550000</v>
      </c>
    </row>
    <row r="180" spans="2:4">
      <c r="B180" s="24" t="s">
        <v>228</v>
      </c>
      <c r="C180" s="25">
        <v>1</v>
      </c>
      <c r="D180" s="26">
        <v>821000</v>
      </c>
    </row>
    <row r="181" spans="2:4">
      <c r="B181" s="24" t="s">
        <v>229</v>
      </c>
      <c r="C181" s="25">
        <v>1</v>
      </c>
      <c r="D181" s="26">
        <v>49500</v>
      </c>
    </row>
    <row r="182" spans="2:4">
      <c r="B182" s="24" t="s">
        <v>230</v>
      </c>
      <c r="C182" s="25">
        <v>1</v>
      </c>
      <c r="D182" s="26">
        <v>12200</v>
      </c>
    </row>
    <row r="183" spans="2:4">
      <c r="B183" s="24" t="s">
        <v>231</v>
      </c>
      <c r="C183" s="25">
        <v>1</v>
      </c>
      <c r="D183" s="26">
        <v>800000</v>
      </c>
    </row>
    <row r="184" spans="2:4">
      <c r="B184" s="24" t="s">
        <v>232</v>
      </c>
      <c r="C184" s="25">
        <v>1</v>
      </c>
      <c r="D184" s="26">
        <v>126000</v>
      </c>
    </row>
    <row r="185" spans="2:4">
      <c r="B185" s="24" t="s">
        <v>233</v>
      </c>
      <c r="C185" s="25">
        <v>1</v>
      </c>
      <c r="D185" s="26">
        <v>20000</v>
      </c>
    </row>
    <row r="186" spans="2:4">
      <c r="B186" s="24" t="s">
        <v>234</v>
      </c>
      <c r="C186" s="25">
        <v>1</v>
      </c>
      <c r="D186" s="26">
        <v>420000</v>
      </c>
    </row>
    <row r="187" spans="2:4">
      <c r="B187" s="24" t="s">
        <v>235</v>
      </c>
      <c r="C187" s="25">
        <v>1</v>
      </c>
      <c r="D187" s="26">
        <v>66000</v>
      </c>
    </row>
    <row r="188" spans="2:4">
      <c r="B188" s="24" t="s">
        <v>236</v>
      </c>
      <c r="C188" s="25">
        <v>1</v>
      </c>
      <c r="D188" s="26">
        <v>81000</v>
      </c>
    </row>
    <row r="189" spans="2:4">
      <c r="B189" s="23" t="s">
        <v>54</v>
      </c>
      <c r="C189" s="25">
        <v>408</v>
      </c>
      <c r="D189" s="26">
        <v>206864300</v>
      </c>
    </row>
    <row r="190" spans="2:4">
      <c r="B190" s="24" t="s">
        <v>237</v>
      </c>
      <c r="C190" s="25">
        <v>3</v>
      </c>
      <c r="D190" s="26">
        <v>644400</v>
      </c>
    </row>
    <row r="191" spans="2:4">
      <c r="B191" s="24" t="s">
        <v>238</v>
      </c>
      <c r="C191" s="25">
        <v>1</v>
      </c>
      <c r="D191" s="26">
        <v>278100</v>
      </c>
    </row>
    <row r="192" spans="2:4">
      <c r="B192" s="24" t="s">
        <v>239</v>
      </c>
      <c r="C192" s="25">
        <v>1</v>
      </c>
      <c r="D192" s="26">
        <v>214800</v>
      </c>
    </row>
    <row r="193" spans="2:4">
      <c r="B193" s="24" t="s">
        <v>240</v>
      </c>
      <c r="C193" s="25">
        <v>1</v>
      </c>
      <c r="D193" s="26">
        <v>214800</v>
      </c>
    </row>
    <row r="194" spans="2:4">
      <c r="B194" s="24" t="s">
        <v>241</v>
      </c>
      <c r="C194" s="25">
        <v>1</v>
      </c>
      <c r="D194" s="26">
        <v>648000</v>
      </c>
    </row>
    <row r="195" spans="2:4">
      <c r="B195" s="24" t="s">
        <v>242</v>
      </c>
      <c r="C195" s="25">
        <v>1</v>
      </c>
      <c r="D195" s="26">
        <v>554900</v>
      </c>
    </row>
    <row r="196" spans="2:4">
      <c r="B196" s="24" t="s">
        <v>243</v>
      </c>
      <c r="C196" s="25">
        <v>1</v>
      </c>
      <c r="D196" s="26">
        <v>393800</v>
      </c>
    </row>
    <row r="197" spans="2:4">
      <c r="B197" s="24" t="s">
        <v>244</v>
      </c>
      <c r="C197" s="25">
        <v>1</v>
      </c>
      <c r="D197" s="26">
        <v>214800</v>
      </c>
    </row>
    <row r="198" spans="2:4">
      <c r="B198" s="24" t="s">
        <v>245</v>
      </c>
      <c r="C198" s="25">
        <v>1</v>
      </c>
      <c r="D198" s="26">
        <v>214800</v>
      </c>
    </row>
    <row r="199" spans="2:4">
      <c r="B199" s="24" t="s">
        <v>246</v>
      </c>
      <c r="C199" s="25">
        <v>1</v>
      </c>
      <c r="D199" s="26">
        <v>370500</v>
      </c>
    </row>
    <row r="200" spans="2:4">
      <c r="B200" s="24" t="s">
        <v>247</v>
      </c>
      <c r="C200" s="25">
        <v>1</v>
      </c>
      <c r="D200" s="26">
        <v>295400</v>
      </c>
    </row>
    <row r="201" spans="2:4">
      <c r="B201" s="24" t="s">
        <v>248</v>
      </c>
      <c r="C201" s="25">
        <v>1</v>
      </c>
      <c r="D201" s="26">
        <v>470100</v>
      </c>
    </row>
    <row r="202" spans="2:4">
      <c r="B202" s="24" t="s">
        <v>249</v>
      </c>
      <c r="C202" s="25">
        <v>2</v>
      </c>
      <c r="D202" s="26">
        <v>1085100</v>
      </c>
    </row>
    <row r="203" spans="2:4">
      <c r="B203" s="24" t="s">
        <v>250</v>
      </c>
      <c r="C203" s="25">
        <v>4</v>
      </c>
      <c r="D203" s="26">
        <v>2408300</v>
      </c>
    </row>
    <row r="204" spans="2:4">
      <c r="B204" s="24" t="s">
        <v>251</v>
      </c>
      <c r="C204" s="25">
        <v>1</v>
      </c>
      <c r="D204" s="26">
        <v>308800</v>
      </c>
    </row>
    <row r="205" spans="2:4">
      <c r="B205" s="24" t="s">
        <v>252</v>
      </c>
      <c r="C205" s="25">
        <v>1</v>
      </c>
      <c r="D205" s="26">
        <v>876800</v>
      </c>
    </row>
    <row r="206" spans="2:4">
      <c r="B206" s="24" t="s">
        <v>253</v>
      </c>
      <c r="C206" s="25">
        <v>4</v>
      </c>
      <c r="D206" s="26">
        <v>3032900</v>
      </c>
    </row>
    <row r="207" spans="2:4">
      <c r="B207" s="24" t="s">
        <v>254</v>
      </c>
      <c r="C207" s="25">
        <v>1</v>
      </c>
      <c r="D207" s="26">
        <v>793000</v>
      </c>
    </row>
    <row r="208" spans="2:4">
      <c r="B208" s="24" t="s">
        <v>255</v>
      </c>
      <c r="C208" s="25">
        <v>3</v>
      </c>
      <c r="D208" s="26">
        <v>2081900</v>
      </c>
    </row>
    <row r="209" spans="2:4">
      <c r="B209" s="24" t="s">
        <v>256</v>
      </c>
      <c r="C209" s="25">
        <v>1</v>
      </c>
      <c r="D209" s="26">
        <v>344400</v>
      </c>
    </row>
    <row r="210" spans="2:4">
      <c r="B210" s="24" t="s">
        <v>257</v>
      </c>
      <c r="C210" s="25">
        <v>1</v>
      </c>
      <c r="D210" s="26">
        <v>968300</v>
      </c>
    </row>
    <row r="211" spans="2:4">
      <c r="B211" s="24" t="s">
        <v>258</v>
      </c>
      <c r="C211" s="25">
        <v>1</v>
      </c>
      <c r="D211" s="26">
        <v>506800</v>
      </c>
    </row>
    <row r="212" spans="2:4">
      <c r="B212" s="24" t="s">
        <v>259</v>
      </c>
      <c r="C212" s="25">
        <v>1</v>
      </c>
      <c r="D212" s="26">
        <v>793600</v>
      </c>
    </row>
    <row r="213" spans="2:4">
      <c r="B213" s="24" t="s">
        <v>260</v>
      </c>
      <c r="C213" s="25">
        <v>1</v>
      </c>
      <c r="D213" s="26">
        <v>724300</v>
      </c>
    </row>
    <row r="214" spans="2:4">
      <c r="B214" s="24" t="s">
        <v>261</v>
      </c>
      <c r="C214" s="25">
        <v>1</v>
      </c>
      <c r="D214" s="26">
        <v>762700</v>
      </c>
    </row>
    <row r="215" spans="2:4">
      <c r="B215" s="24" t="s">
        <v>262</v>
      </c>
      <c r="C215" s="25">
        <v>1</v>
      </c>
      <c r="D215" s="26">
        <v>498800</v>
      </c>
    </row>
    <row r="216" spans="2:4">
      <c r="B216" s="24" t="s">
        <v>263</v>
      </c>
      <c r="C216" s="25">
        <v>5</v>
      </c>
      <c r="D216" s="26">
        <v>3512100</v>
      </c>
    </row>
    <row r="217" spans="2:4">
      <c r="B217" s="24" t="s">
        <v>264</v>
      </c>
      <c r="C217" s="25">
        <v>4</v>
      </c>
      <c r="D217" s="26">
        <v>1799700</v>
      </c>
    </row>
    <row r="218" spans="2:4">
      <c r="B218" s="24" t="s">
        <v>265</v>
      </c>
      <c r="C218" s="25">
        <v>1</v>
      </c>
      <c r="D218" s="26">
        <v>829100</v>
      </c>
    </row>
    <row r="219" spans="2:4">
      <c r="B219" s="24" t="s">
        <v>266</v>
      </c>
      <c r="C219" s="25">
        <v>1</v>
      </c>
      <c r="D219" s="26">
        <v>838000</v>
      </c>
    </row>
    <row r="220" spans="2:4">
      <c r="B220" s="24" t="s">
        <v>267</v>
      </c>
      <c r="C220" s="25">
        <v>1</v>
      </c>
      <c r="D220" s="26">
        <v>560000</v>
      </c>
    </row>
    <row r="221" spans="2:4">
      <c r="B221" s="24" t="s">
        <v>268</v>
      </c>
      <c r="C221" s="25">
        <v>2</v>
      </c>
      <c r="D221" s="26">
        <v>799800</v>
      </c>
    </row>
    <row r="222" spans="2:4">
      <c r="B222" s="24" t="s">
        <v>269</v>
      </c>
      <c r="C222" s="25">
        <v>1</v>
      </c>
      <c r="D222" s="26">
        <v>898500</v>
      </c>
    </row>
    <row r="223" spans="2:4">
      <c r="B223" s="24" t="s">
        <v>270</v>
      </c>
      <c r="C223" s="25">
        <v>5</v>
      </c>
      <c r="D223" s="26">
        <v>3939200</v>
      </c>
    </row>
    <row r="224" spans="2:4">
      <c r="B224" s="24" t="s">
        <v>271</v>
      </c>
      <c r="C224" s="25">
        <v>2</v>
      </c>
      <c r="D224" s="26">
        <v>629500</v>
      </c>
    </row>
    <row r="225" spans="2:4">
      <c r="B225" s="24" t="s">
        <v>272</v>
      </c>
      <c r="C225" s="25">
        <v>2</v>
      </c>
      <c r="D225" s="26">
        <v>1474100</v>
      </c>
    </row>
    <row r="226" spans="2:4">
      <c r="B226" s="24" t="s">
        <v>273</v>
      </c>
      <c r="C226" s="25">
        <v>1</v>
      </c>
      <c r="D226" s="26">
        <v>922300</v>
      </c>
    </row>
    <row r="227" spans="2:4">
      <c r="B227" s="24" t="s">
        <v>274</v>
      </c>
      <c r="C227" s="25">
        <v>2</v>
      </c>
      <c r="D227" s="26">
        <v>1494900</v>
      </c>
    </row>
    <row r="228" spans="2:4">
      <c r="B228" s="24" t="s">
        <v>275</v>
      </c>
      <c r="C228" s="25">
        <v>1</v>
      </c>
      <c r="D228" s="26">
        <v>504300</v>
      </c>
    </row>
    <row r="229" spans="2:4">
      <c r="B229" s="24" t="s">
        <v>276</v>
      </c>
      <c r="C229" s="25">
        <v>2</v>
      </c>
      <c r="D229" s="26">
        <v>1725700</v>
      </c>
    </row>
    <row r="230" spans="2:4">
      <c r="B230" s="24" t="s">
        <v>277</v>
      </c>
      <c r="C230" s="25">
        <v>2</v>
      </c>
      <c r="D230" s="26">
        <v>1071000</v>
      </c>
    </row>
    <row r="231" spans="2:4">
      <c r="B231" s="24" t="s">
        <v>278</v>
      </c>
      <c r="C231" s="25">
        <v>1</v>
      </c>
      <c r="D231" s="26">
        <v>509300</v>
      </c>
    </row>
    <row r="232" spans="2:4">
      <c r="B232" s="24" t="s">
        <v>279</v>
      </c>
      <c r="C232" s="25">
        <v>2</v>
      </c>
      <c r="D232" s="26">
        <v>1130000</v>
      </c>
    </row>
    <row r="233" spans="2:4">
      <c r="B233" s="24" t="s">
        <v>280</v>
      </c>
      <c r="C233" s="25">
        <v>2</v>
      </c>
      <c r="D233" s="26">
        <v>1753900</v>
      </c>
    </row>
    <row r="234" spans="2:4">
      <c r="B234" s="24" t="s">
        <v>281</v>
      </c>
      <c r="C234" s="25">
        <v>2</v>
      </c>
      <c r="D234" s="26">
        <v>1011300</v>
      </c>
    </row>
    <row r="235" spans="2:4">
      <c r="B235" s="24" t="s">
        <v>282</v>
      </c>
      <c r="C235" s="25">
        <v>1</v>
      </c>
      <c r="D235" s="26">
        <v>521500</v>
      </c>
    </row>
    <row r="236" spans="2:4">
      <c r="B236" s="24" t="s">
        <v>283</v>
      </c>
      <c r="C236" s="25">
        <v>4</v>
      </c>
      <c r="D236" s="26">
        <v>1486200</v>
      </c>
    </row>
    <row r="237" spans="2:4">
      <c r="B237" s="24" t="s">
        <v>284</v>
      </c>
      <c r="C237" s="25">
        <v>2</v>
      </c>
      <c r="D237" s="26">
        <v>988000</v>
      </c>
    </row>
    <row r="238" spans="2:4">
      <c r="B238" s="24" t="s">
        <v>285</v>
      </c>
      <c r="C238" s="25">
        <v>4</v>
      </c>
      <c r="D238" s="26">
        <v>2059600</v>
      </c>
    </row>
    <row r="239" spans="2:4">
      <c r="B239" s="24" t="s">
        <v>286</v>
      </c>
      <c r="C239" s="25">
        <v>1</v>
      </c>
      <c r="D239" s="26">
        <v>369200</v>
      </c>
    </row>
    <row r="240" spans="2:4">
      <c r="B240" s="24" t="s">
        <v>287</v>
      </c>
      <c r="C240" s="25">
        <v>2</v>
      </c>
      <c r="D240" s="26">
        <v>1702300</v>
      </c>
    </row>
    <row r="241" spans="2:4">
      <c r="B241" s="24" t="s">
        <v>288</v>
      </c>
      <c r="C241" s="25">
        <v>1</v>
      </c>
      <c r="D241" s="26">
        <v>608500</v>
      </c>
    </row>
    <row r="242" spans="2:4">
      <c r="B242" s="24" t="s">
        <v>289</v>
      </c>
      <c r="C242" s="25">
        <v>1</v>
      </c>
      <c r="D242" s="26">
        <v>782300</v>
      </c>
    </row>
    <row r="243" spans="2:4">
      <c r="B243" s="24" t="s">
        <v>290</v>
      </c>
      <c r="C243" s="25">
        <v>1</v>
      </c>
      <c r="D243" s="26">
        <v>779700</v>
      </c>
    </row>
    <row r="244" spans="2:4">
      <c r="B244" s="24" t="s">
        <v>291</v>
      </c>
      <c r="C244" s="25">
        <v>1</v>
      </c>
      <c r="D244" s="26">
        <v>299800</v>
      </c>
    </row>
    <row r="245" spans="2:4">
      <c r="B245" s="24" t="s">
        <v>292</v>
      </c>
      <c r="C245" s="25">
        <v>1</v>
      </c>
      <c r="D245" s="26">
        <v>726800</v>
      </c>
    </row>
    <row r="246" spans="2:4">
      <c r="B246" s="24" t="s">
        <v>293</v>
      </c>
      <c r="C246" s="25">
        <v>1</v>
      </c>
      <c r="D246" s="26">
        <v>275200</v>
      </c>
    </row>
    <row r="247" spans="2:4">
      <c r="B247" s="24" t="s">
        <v>294</v>
      </c>
      <c r="C247" s="25">
        <v>3</v>
      </c>
      <c r="D247" s="26">
        <v>1935800</v>
      </c>
    </row>
    <row r="248" spans="2:4">
      <c r="B248" s="24" t="s">
        <v>295</v>
      </c>
      <c r="C248" s="25">
        <v>2</v>
      </c>
      <c r="D248" s="26">
        <v>1000800</v>
      </c>
    </row>
    <row r="249" spans="2:4">
      <c r="B249" s="24" t="s">
        <v>296</v>
      </c>
      <c r="C249" s="25">
        <v>1</v>
      </c>
      <c r="D249" s="26">
        <v>424100</v>
      </c>
    </row>
    <row r="250" spans="2:4">
      <c r="B250" s="24" t="s">
        <v>297</v>
      </c>
      <c r="C250" s="25">
        <v>1</v>
      </c>
      <c r="D250" s="26">
        <v>469200</v>
      </c>
    </row>
    <row r="251" spans="2:4">
      <c r="B251" s="24" t="s">
        <v>298</v>
      </c>
      <c r="C251" s="25">
        <v>2</v>
      </c>
      <c r="D251" s="26">
        <v>1401300</v>
      </c>
    </row>
    <row r="252" spans="2:4">
      <c r="B252" s="24" t="s">
        <v>299</v>
      </c>
      <c r="C252" s="25">
        <v>1</v>
      </c>
      <c r="D252" s="26">
        <v>670100</v>
      </c>
    </row>
    <row r="253" spans="2:4">
      <c r="B253" s="24" t="s">
        <v>300</v>
      </c>
      <c r="C253" s="25">
        <v>2</v>
      </c>
      <c r="D253" s="26">
        <v>607600</v>
      </c>
    </row>
    <row r="254" spans="2:4">
      <c r="B254" s="24" t="s">
        <v>301</v>
      </c>
      <c r="C254" s="25">
        <v>1</v>
      </c>
      <c r="D254" s="26">
        <v>391900</v>
      </c>
    </row>
    <row r="255" spans="2:4">
      <c r="B255" s="24" t="s">
        <v>302</v>
      </c>
      <c r="C255" s="25">
        <v>1</v>
      </c>
      <c r="D255" s="26">
        <v>596800</v>
      </c>
    </row>
    <row r="256" spans="2:4">
      <c r="B256" s="24" t="s">
        <v>303</v>
      </c>
      <c r="C256" s="25">
        <v>3</v>
      </c>
      <c r="D256" s="26">
        <v>1696800</v>
      </c>
    </row>
    <row r="257" spans="2:4">
      <c r="B257" s="24" t="s">
        <v>304</v>
      </c>
      <c r="C257" s="25">
        <v>1</v>
      </c>
      <c r="D257" s="26">
        <v>636700</v>
      </c>
    </row>
    <row r="258" spans="2:4">
      <c r="B258" s="24" t="s">
        <v>305</v>
      </c>
      <c r="C258" s="25">
        <v>1</v>
      </c>
      <c r="D258" s="26">
        <v>504600</v>
      </c>
    </row>
    <row r="259" spans="2:4">
      <c r="B259" s="24" t="s">
        <v>306</v>
      </c>
      <c r="C259" s="25">
        <v>9</v>
      </c>
      <c r="D259" s="26">
        <v>1098000</v>
      </c>
    </row>
    <row r="260" spans="2:4">
      <c r="B260" s="24" t="s">
        <v>307</v>
      </c>
      <c r="C260" s="25">
        <v>2</v>
      </c>
      <c r="D260" s="26">
        <v>428000</v>
      </c>
    </row>
    <row r="261" spans="2:4">
      <c r="B261" s="24" t="s">
        <v>308</v>
      </c>
      <c r="C261" s="25">
        <v>1</v>
      </c>
      <c r="D261" s="26">
        <v>214000</v>
      </c>
    </row>
    <row r="262" spans="2:4">
      <c r="B262" s="24" t="s">
        <v>309</v>
      </c>
      <c r="C262" s="25">
        <v>2</v>
      </c>
      <c r="D262" s="26">
        <v>619400</v>
      </c>
    </row>
    <row r="263" spans="2:4">
      <c r="B263" s="24" t="s">
        <v>310</v>
      </c>
      <c r="C263" s="25">
        <v>1</v>
      </c>
      <c r="D263" s="26">
        <v>122000</v>
      </c>
    </row>
    <row r="264" spans="2:4">
      <c r="B264" s="24" t="s">
        <v>311</v>
      </c>
      <c r="C264" s="25">
        <v>6</v>
      </c>
      <c r="D264" s="26">
        <v>732000</v>
      </c>
    </row>
    <row r="265" spans="2:4">
      <c r="B265" s="24" t="s">
        <v>312</v>
      </c>
      <c r="C265" s="25">
        <v>1</v>
      </c>
      <c r="D265" s="26">
        <v>214800</v>
      </c>
    </row>
    <row r="266" spans="2:4">
      <c r="B266" s="24" t="s">
        <v>313</v>
      </c>
      <c r="C266" s="25">
        <v>4</v>
      </c>
      <c r="D266" s="26">
        <v>1048200</v>
      </c>
    </row>
    <row r="267" spans="2:4">
      <c r="B267" s="24" t="s">
        <v>314</v>
      </c>
      <c r="C267" s="25">
        <v>3</v>
      </c>
      <c r="D267" s="26">
        <v>1111500</v>
      </c>
    </row>
    <row r="268" spans="2:4">
      <c r="B268" s="24" t="s">
        <v>315</v>
      </c>
      <c r="C268" s="25">
        <v>1</v>
      </c>
      <c r="D268" s="26">
        <v>277800</v>
      </c>
    </row>
    <row r="269" spans="2:4">
      <c r="B269" s="24" t="s">
        <v>316</v>
      </c>
      <c r="C269" s="25">
        <v>2</v>
      </c>
      <c r="D269" s="26">
        <v>429600</v>
      </c>
    </row>
    <row r="270" spans="2:4">
      <c r="B270" s="24" t="s">
        <v>317</v>
      </c>
      <c r="C270" s="25">
        <v>2</v>
      </c>
      <c r="D270" s="26">
        <v>678500</v>
      </c>
    </row>
    <row r="271" spans="2:4">
      <c r="B271" s="24" t="s">
        <v>318</v>
      </c>
      <c r="C271" s="25">
        <v>2</v>
      </c>
      <c r="D271" s="26">
        <v>522800</v>
      </c>
    </row>
    <row r="272" spans="2:4">
      <c r="B272" s="24" t="s">
        <v>319</v>
      </c>
      <c r="C272" s="25">
        <v>3</v>
      </c>
      <c r="D272" s="26">
        <v>644400</v>
      </c>
    </row>
    <row r="273" spans="2:4">
      <c r="B273" s="24" t="s">
        <v>320</v>
      </c>
      <c r="C273" s="25">
        <v>1</v>
      </c>
      <c r="D273" s="26">
        <v>214800</v>
      </c>
    </row>
    <row r="274" spans="2:4">
      <c r="B274" s="24" t="s">
        <v>321</v>
      </c>
      <c r="C274" s="25">
        <v>1</v>
      </c>
      <c r="D274" s="26">
        <v>214800</v>
      </c>
    </row>
    <row r="275" spans="2:4">
      <c r="B275" s="24" t="s">
        <v>322</v>
      </c>
      <c r="C275" s="25">
        <v>5</v>
      </c>
      <c r="D275" s="26">
        <v>1074000</v>
      </c>
    </row>
    <row r="276" spans="2:4">
      <c r="B276" s="24" t="s">
        <v>323</v>
      </c>
      <c r="C276" s="25">
        <v>3</v>
      </c>
      <c r="D276" s="26">
        <v>644400</v>
      </c>
    </row>
    <row r="277" spans="2:4">
      <c r="B277" s="24" t="s">
        <v>324</v>
      </c>
      <c r="C277" s="25">
        <v>1</v>
      </c>
      <c r="D277" s="26">
        <v>214800</v>
      </c>
    </row>
    <row r="278" spans="2:4">
      <c r="B278" s="24" t="s">
        <v>325</v>
      </c>
      <c r="C278" s="25">
        <v>7</v>
      </c>
      <c r="D278" s="26">
        <v>1799100</v>
      </c>
    </row>
    <row r="279" spans="2:4">
      <c r="B279" s="24" t="s">
        <v>326</v>
      </c>
      <c r="C279" s="25">
        <v>2</v>
      </c>
      <c r="D279" s="26">
        <v>616000</v>
      </c>
    </row>
    <row r="280" spans="2:4">
      <c r="B280" s="24" t="s">
        <v>327</v>
      </c>
      <c r="C280" s="25">
        <v>2</v>
      </c>
      <c r="D280" s="26">
        <v>429600</v>
      </c>
    </row>
    <row r="281" spans="2:4">
      <c r="B281" s="24" t="s">
        <v>328</v>
      </c>
      <c r="C281" s="25">
        <v>1</v>
      </c>
      <c r="D281" s="26">
        <v>214800</v>
      </c>
    </row>
    <row r="282" spans="2:4">
      <c r="B282" s="24" t="s">
        <v>329</v>
      </c>
      <c r="C282" s="25">
        <v>5</v>
      </c>
      <c r="D282" s="26">
        <v>1074000</v>
      </c>
    </row>
    <row r="283" spans="2:4">
      <c r="B283" s="24" t="s">
        <v>330</v>
      </c>
      <c r="C283" s="25">
        <v>1</v>
      </c>
      <c r="D283" s="26">
        <v>214800</v>
      </c>
    </row>
    <row r="284" spans="2:4">
      <c r="B284" s="24" t="s">
        <v>331</v>
      </c>
      <c r="C284" s="25">
        <v>1</v>
      </c>
      <c r="D284" s="26">
        <v>214800</v>
      </c>
    </row>
    <row r="285" spans="2:4">
      <c r="B285" s="24" t="s">
        <v>332</v>
      </c>
      <c r="C285" s="25">
        <v>3</v>
      </c>
      <c r="D285" s="26">
        <v>644400</v>
      </c>
    </row>
    <row r="286" spans="2:4">
      <c r="B286" s="24" t="s">
        <v>333</v>
      </c>
      <c r="C286" s="25">
        <v>3</v>
      </c>
      <c r="D286" s="26">
        <v>833400</v>
      </c>
    </row>
    <row r="287" spans="2:4">
      <c r="B287" s="24" t="s">
        <v>334</v>
      </c>
      <c r="C287" s="25">
        <v>1</v>
      </c>
      <c r="D287" s="26">
        <v>214800</v>
      </c>
    </row>
    <row r="288" spans="2:4">
      <c r="B288" s="24" t="s">
        <v>335</v>
      </c>
      <c r="C288" s="25">
        <v>1</v>
      </c>
      <c r="D288" s="26">
        <v>284700</v>
      </c>
    </row>
    <row r="289" spans="2:4">
      <c r="B289" s="24" t="s">
        <v>336</v>
      </c>
      <c r="C289" s="25">
        <v>1</v>
      </c>
      <c r="D289" s="26">
        <v>277800</v>
      </c>
    </row>
    <row r="290" spans="2:4">
      <c r="B290" s="24" t="s">
        <v>337</v>
      </c>
      <c r="C290" s="25">
        <v>1</v>
      </c>
      <c r="D290" s="26">
        <v>370500</v>
      </c>
    </row>
    <row r="291" spans="2:4">
      <c r="B291" s="24" t="s">
        <v>338</v>
      </c>
      <c r="C291" s="25">
        <v>1</v>
      </c>
      <c r="D291" s="26">
        <v>308000</v>
      </c>
    </row>
    <row r="292" spans="2:4">
      <c r="B292" s="24" t="s">
        <v>339</v>
      </c>
      <c r="C292" s="25">
        <v>2</v>
      </c>
      <c r="D292" s="26">
        <v>787700</v>
      </c>
    </row>
    <row r="293" spans="2:4">
      <c r="B293" s="24" t="s">
        <v>340</v>
      </c>
      <c r="C293" s="25">
        <v>3</v>
      </c>
      <c r="D293" s="26">
        <v>1204900</v>
      </c>
    </row>
    <row r="294" spans="2:4">
      <c r="B294" s="24" t="s">
        <v>341</v>
      </c>
      <c r="C294" s="25">
        <v>2</v>
      </c>
      <c r="D294" s="26">
        <v>429600</v>
      </c>
    </row>
    <row r="295" spans="2:4">
      <c r="B295" s="24" t="s">
        <v>342</v>
      </c>
      <c r="C295" s="25">
        <v>6</v>
      </c>
      <c r="D295" s="26">
        <v>1910500</v>
      </c>
    </row>
    <row r="296" spans="2:4">
      <c r="B296" s="24" t="s">
        <v>343</v>
      </c>
      <c r="C296" s="25">
        <v>1</v>
      </c>
      <c r="D296" s="26">
        <v>417200</v>
      </c>
    </row>
    <row r="297" spans="2:4">
      <c r="B297" s="24" t="s">
        <v>344</v>
      </c>
      <c r="C297" s="25">
        <v>1</v>
      </c>
      <c r="D297" s="26">
        <v>308000</v>
      </c>
    </row>
    <row r="298" spans="2:4">
      <c r="B298" s="24" t="s">
        <v>345</v>
      </c>
      <c r="C298" s="25">
        <v>1</v>
      </c>
      <c r="D298" s="26">
        <v>336000</v>
      </c>
    </row>
    <row r="299" spans="2:4">
      <c r="B299" s="24" t="s">
        <v>346</v>
      </c>
      <c r="C299" s="25">
        <v>2</v>
      </c>
      <c r="D299" s="26">
        <v>1683400</v>
      </c>
    </row>
    <row r="300" spans="2:4">
      <c r="B300" s="24" t="s">
        <v>347</v>
      </c>
      <c r="C300" s="25">
        <v>1</v>
      </c>
      <c r="D300" s="26">
        <v>832500</v>
      </c>
    </row>
    <row r="301" spans="2:4">
      <c r="B301" s="24" t="s">
        <v>348</v>
      </c>
      <c r="C301" s="25">
        <v>2</v>
      </c>
      <c r="D301" s="26">
        <v>1740500</v>
      </c>
    </row>
    <row r="302" spans="2:4">
      <c r="B302" s="24" t="s">
        <v>349</v>
      </c>
      <c r="C302" s="25">
        <v>2</v>
      </c>
      <c r="D302" s="26">
        <v>616100</v>
      </c>
    </row>
    <row r="303" spans="2:4">
      <c r="B303" s="24" t="s">
        <v>350</v>
      </c>
      <c r="C303" s="25">
        <v>1</v>
      </c>
      <c r="D303" s="26">
        <v>912000</v>
      </c>
    </row>
    <row r="304" spans="2:4">
      <c r="B304" s="24" t="s">
        <v>351</v>
      </c>
      <c r="C304" s="25">
        <v>1</v>
      </c>
      <c r="D304" s="26">
        <v>737200</v>
      </c>
    </row>
    <row r="305" spans="2:4">
      <c r="B305" s="24" t="s">
        <v>352</v>
      </c>
      <c r="C305" s="25">
        <v>1</v>
      </c>
      <c r="D305" s="26">
        <v>671500</v>
      </c>
    </row>
    <row r="306" spans="2:4">
      <c r="B306" s="24" t="s">
        <v>353</v>
      </c>
      <c r="C306" s="25">
        <v>8</v>
      </c>
      <c r="D306" s="26">
        <v>3545900</v>
      </c>
    </row>
    <row r="307" spans="2:4">
      <c r="B307" s="24" t="s">
        <v>354</v>
      </c>
      <c r="C307" s="25">
        <v>4</v>
      </c>
      <c r="D307" s="26">
        <v>3158300</v>
      </c>
    </row>
    <row r="308" spans="2:4">
      <c r="B308" s="24" t="s">
        <v>355</v>
      </c>
      <c r="C308" s="25">
        <v>1</v>
      </c>
      <c r="D308" s="26">
        <v>752000</v>
      </c>
    </row>
    <row r="309" spans="2:4">
      <c r="B309" s="24" t="s">
        <v>356</v>
      </c>
      <c r="C309" s="25">
        <v>1</v>
      </c>
      <c r="D309" s="26">
        <v>343200</v>
      </c>
    </row>
    <row r="310" spans="2:4">
      <c r="B310" s="24" t="s">
        <v>357</v>
      </c>
      <c r="C310" s="25">
        <v>1</v>
      </c>
      <c r="D310" s="26">
        <v>918400</v>
      </c>
    </row>
    <row r="311" spans="2:4">
      <c r="B311" s="24" t="s">
        <v>358</v>
      </c>
      <c r="C311" s="25">
        <v>1</v>
      </c>
      <c r="D311" s="26">
        <v>163200</v>
      </c>
    </row>
    <row r="312" spans="2:4">
      <c r="B312" s="24" t="s">
        <v>359</v>
      </c>
      <c r="C312" s="25">
        <v>2</v>
      </c>
      <c r="D312" s="26">
        <v>1783300</v>
      </c>
    </row>
    <row r="313" spans="2:4">
      <c r="B313" s="24" t="s">
        <v>360</v>
      </c>
      <c r="C313" s="25">
        <v>5</v>
      </c>
      <c r="D313" s="26">
        <v>619600</v>
      </c>
    </row>
    <row r="314" spans="2:4">
      <c r="B314" s="24" t="s">
        <v>361</v>
      </c>
      <c r="C314" s="25">
        <v>3</v>
      </c>
      <c r="D314" s="26">
        <v>2307400</v>
      </c>
    </row>
    <row r="315" spans="2:4">
      <c r="B315" s="24" t="s">
        <v>362</v>
      </c>
      <c r="C315" s="25">
        <v>1</v>
      </c>
      <c r="D315" s="26">
        <v>700700</v>
      </c>
    </row>
    <row r="316" spans="2:4">
      <c r="B316" s="24" t="s">
        <v>363</v>
      </c>
      <c r="C316" s="25">
        <v>1</v>
      </c>
      <c r="D316" s="26">
        <v>706800</v>
      </c>
    </row>
    <row r="317" spans="2:4">
      <c r="B317" s="24" t="s">
        <v>364</v>
      </c>
      <c r="C317" s="25">
        <v>3</v>
      </c>
      <c r="D317" s="26">
        <v>956500</v>
      </c>
    </row>
    <row r="318" spans="2:4">
      <c r="B318" s="24" t="s">
        <v>365</v>
      </c>
      <c r="C318" s="25">
        <v>1</v>
      </c>
      <c r="D318" s="26">
        <v>185400</v>
      </c>
    </row>
    <row r="319" spans="2:4">
      <c r="B319" s="24" t="s">
        <v>366</v>
      </c>
      <c r="C319" s="25">
        <v>1</v>
      </c>
      <c r="D319" s="26">
        <v>654300</v>
      </c>
    </row>
    <row r="320" spans="2:4">
      <c r="B320" s="24" t="s">
        <v>367</v>
      </c>
      <c r="C320" s="25">
        <v>4</v>
      </c>
      <c r="D320" s="26">
        <v>1461000</v>
      </c>
    </row>
    <row r="321" spans="2:4">
      <c r="B321" s="24" t="s">
        <v>368</v>
      </c>
      <c r="C321" s="25">
        <v>1</v>
      </c>
      <c r="D321" s="26">
        <v>400800</v>
      </c>
    </row>
    <row r="322" spans="2:4">
      <c r="B322" s="24" t="s">
        <v>369</v>
      </c>
      <c r="C322" s="25">
        <v>1</v>
      </c>
      <c r="D322" s="26">
        <v>877000</v>
      </c>
    </row>
    <row r="323" spans="2:4">
      <c r="B323" s="24" t="s">
        <v>370</v>
      </c>
      <c r="C323" s="25">
        <v>1</v>
      </c>
      <c r="D323" s="26">
        <v>433600</v>
      </c>
    </row>
    <row r="324" spans="2:4">
      <c r="B324" s="24" t="s">
        <v>371</v>
      </c>
      <c r="C324" s="25">
        <v>1</v>
      </c>
      <c r="D324" s="26">
        <v>689900</v>
      </c>
    </row>
    <row r="325" spans="2:4">
      <c r="B325" s="24" t="s">
        <v>372</v>
      </c>
      <c r="C325" s="25">
        <v>1</v>
      </c>
      <c r="D325" s="26">
        <v>164400</v>
      </c>
    </row>
    <row r="326" spans="2:4">
      <c r="B326" s="24" t="s">
        <v>373</v>
      </c>
      <c r="C326" s="25">
        <v>1</v>
      </c>
      <c r="D326" s="26">
        <v>996600</v>
      </c>
    </row>
    <row r="327" spans="2:4">
      <c r="B327" s="24" t="s">
        <v>374</v>
      </c>
      <c r="C327" s="25">
        <v>1</v>
      </c>
      <c r="D327" s="26">
        <v>952700</v>
      </c>
    </row>
    <row r="328" spans="2:4">
      <c r="B328" s="24" t="s">
        <v>375</v>
      </c>
      <c r="C328" s="25">
        <v>1</v>
      </c>
      <c r="D328" s="26">
        <v>689400</v>
      </c>
    </row>
    <row r="329" spans="2:4">
      <c r="B329" s="24" t="s">
        <v>376</v>
      </c>
      <c r="C329" s="25">
        <v>2</v>
      </c>
      <c r="D329" s="26">
        <v>1793000</v>
      </c>
    </row>
    <row r="330" spans="2:4">
      <c r="B330" s="24" t="s">
        <v>377</v>
      </c>
      <c r="C330" s="25">
        <v>1</v>
      </c>
      <c r="D330" s="26">
        <v>595500</v>
      </c>
    </row>
    <row r="331" spans="2:4">
      <c r="B331" s="24" t="s">
        <v>378</v>
      </c>
      <c r="C331" s="25">
        <v>1</v>
      </c>
      <c r="D331" s="26">
        <v>376300</v>
      </c>
    </row>
    <row r="332" spans="2:4">
      <c r="B332" s="24" t="s">
        <v>379</v>
      </c>
      <c r="C332" s="25">
        <v>1</v>
      </c>
      <c r="D332" s="26">
        <v>545000</v>
      </c>
    </row>
    <row r="333" spans="2:4">
      <c r="B333" s="24" t="s">
        <v>380</v>
      </c>
      <c r="C333" s="25">
        <v>1</v>
      </c>
      <c r="D333" s="26">
        <v>65700</v>
      </c>
    </row>
    <row r="334" spans="2:4">
      <c r="B334" s="24" t="s">
        <v>381</v>
      </c>
      <c r="C334" s="25">
        <v>1</v>
      </c>
      <c r="D334" s="26">
        <v>445300</v>
      </c>
    </row>
    <row r="335" spans="2:4">
      <c r="B335" s="24" t="s">
        <v>382</v>
      </c>
      <c r="C335" s="25">
        <v>1</v>
      </c>
      <c r="D335" s="26">
        <v>612300</v>
      </c>
    </row>
    <row r="336" spans="2:4">
      <c r="B336" s="24" t="s">
        <v>383</v>
      </c>
      <c r="C336" s="25">
        <v>1</v>
      </c>
      <c r="D336" s="26">
        <v>666700</v>
      </c>
    </row>
    <row r="337" spans="2:4">
      <c r="B337" s="24" t="s">
        <v>384</v>
      </c>
      <c r="C337" s="25">
        <v>1</v>
      </c>
      <c r="D337" s="26">
        <v>500100</v>
      </c>
    </row>
    <row r="338" spans="2:4">
      <c r="B338" s="24" t="s">
        <v>385</v>
      </c>
      <c r="C338" s="25">
        <v>1</v>
      </c>
      <c r="D338" s="26">
        <v>783700</v>
      </c>
    </row>
    <row r="339" spans="2:4">
      <c r="B339" s="24" t="s">
        <v>386</v>
      </c>
      <c r="C339" s="25">
        <v>1</v>
      </c>
      <c r="D339" s="26">
        <v>958300</v>
      </c>
    </row>
    <row r="340" spans="2:4">
      <c r="B340" s="24" t="s">
        <v>387</v>
      </c>
      <c r="C340" s="25">
        <v>1</v>
      </c>
      <c r="D340" s="26">
        <v>996700</v>
      </c>
    </row>
    <row r="341" spans="2:4">
      <c r="B341" s="24" t="s">
        <v>388</v>
      </c>
      <c r="C341" s="25">
        <v>1</v>
      </c>
      <c r="D341" s="26">
        <v>626700</v>
      </c>
    </row>
    <row r="342" spans="2:4">
      <c r="B342" s="24" t="s">
        <v>389</v>
      </c>
      <c r="C342" s="25">
        <v>3</v>
      </c>
      <c r="D342" s="26">
        <v>2561400</v>
      </c>
    </row>
    <row r="343" spans="2:4">
      <c r="B343" s="24" t="s">
        <v>390</v>
      </c>
      <c r="C343" s="25">
        <v>1</v>
      </c>
      <c r="D343" s="26">
        <v>79900</v>
      </c>
    </row>
    <row r="344" spans="2:4">
      <c r="B344" s="24" t="s">
        <v>391</v>
      </c>
      <c r="C344" s="25">
        <v>1</v>
      </c>
      <c r="D344" s="26">
        <v>866100</v>
      </c>
    </row>
    <row r="345" spans="2:4">
      <c r="B345" s="24" t="s">
        <v>392</v>
      </c>
      <c r="C345" s="25">
        <v>1</v>
      </c>
      <c r="D345" s="26">
        <v>989400</v>
      </c>
    </row>
    <row r="346" spans="2:4">
      <c r="B346" s="24" t="s">
        <v>393</v>
      </c>
      <c r="C346" s="25">
        <v>1</v>
      </c>
      <c r="D346" s="26">
        <v>624100</v>
      </c>
    </row>
    <row r="347" spans="2:4">
      <c r="B347" s="24" t="s">
        <v>394</v>
      </c>
      <c r="C347" s="25">
        <v>6</v>
      </c>
      <c r="D347" s="26">
        <v>2755200</v>
      </c>
    </row>
    <row r="348" spans="2:4">
      <c r="B348" s="24" t="s">
        <v>395</v>
      </c>
      <c r="C348" s="25">
        <v>1</v>
      </c>
      <c r="D348" s="26">
        <v>989400</v>
      </c>
    </row>
    <row r="349" spans="2:4">
      <c r="B349" s="24" t="s">
        <v>396</v>
      </c>
      <c r="C349" s="25">
        <v>3</v>
      </c>
      <c r="D349" s="26">
        <v>1472400</v>
      </c>
    </row>
    <row r="350" spans="2:4">
      <c r="B350" s="24" t="s">
        <v>397</v>
      </c>
      <c r="C350" s="25">
        <v>4</v>
      </c>
      <c r="D350" s="26">
        <v>3060600</v>
      </c>
    </row>
    <row r="351" spans="2:4">
      <c r="B351" s="24" t="s">
        <v>398</v>
      </c>
      <c r="C351" s="25">
        <v>5</v>
      </c>
      <c r="D351" s="26">
        <v>3887800</v>
      </c>
    </row>
    <row r="352" spans="2:4">
      <c r="B352" s="24" t="s">
        <v>399</v>
      </c>
      <c r="C352" s="25">
        <v>3</v>
      </c>
      <c r="D352" s="26">
        <v>1943000</v>
      </c>
    </row>
    <row r="353" spans="2:4">
      <c r="B353" s="24" t="s">
        <v>400</v>
      </c>
      <c r="C353" s="25">
        <v>2</v>
      </c>
      <c r="D353" s="26">
        <v>1605700</v>
      </c>
    </row>
    <row r="354" spans="2:4">
      <c r="B354" s="24" t="s">
        <v>401</v>
      </c>
      <c r="C354" s="25">
        <v>5</v>
      </c>
      <c r="D354" s="26">
        <v>1492300</v>
      </c>
    </row>
    <row r="355" spans="2:4">
      <c r="B355" s="24" t="s">
        <v>402</v>
      </c>
      <c r="C355" s="25">
        <v>1</v>
      </c>
      <c r="D355" s="26">
        <v>836900</v>
      </c>
    </row>
    <row r="356" spans="2:4">
      <c r="B356" s="24" t="s">
        <v>403</v>
      </c>
      <c r="C356" s="25">
        <v>2</v>
      </c>
      <c r="D356" s="26">
        <v>897000</v>
      </c>
    </row>
    <row r="357" spans="2:4">
      <c r="B357" s="24" t="s">
        <v>404</v>
      </c>
      <c r="C357" s="25">
        <v>2</v>
      </c>
      <c r="D357" s="26">
        <v>1801800</v>
      </c>
    </row>
    <row r="358" spans="2:4">
      <c r="B358" s="24" t="s">
        <v>405</v>
      </c>
      <c r="C358" s="25">
        <v>1</v>
      </c>
      <c r="D358" s="26">
        <v>693000</v>
      </c>
    </row>
    <row r="359" spans="2:4">
      <c r="B359" s="24" t="s">
        <v>406</v>
      </c>
      <c r="C359" s="25">
        <v>1</v>
      </c>
      <c r="D359" s="26">
        <v>514200</v>
      </c>
    </row>
    <row r="360" spans="2:4">
      <c r="B360" s="24" t="s">
        <v>407</v>
      </c>
      <c r="C360" s="25">
        <v>1</v>
      </c>
      <c r="D360" s="26">
        <v>626500</v>
      </c>
    </row>
    <row r="361" spans="2:4">
      <c r="B361" s="24" t="s">
        <v>408</v>
      </c>
      <c r="C361" s="25">
        <v>1</v>
      </c>
      <c r="D361" s="26">
        <v>989400</v>
      </c>
    </row>
    <row r="362" spans="2:4">
      <c r="B362" s="24" t="s">
        <v>409</v>
      </c>
      <c r="C362" s="25">
        <v>1</v>
      </c>
      <c r="D362" s="26">
        <v>871000</v>
      </c>
    </row>
    <row r="363" spans="2:4">
      <c r="B363" s="24" t="s">
        <v>410</v>
      </c>
      <c r="C363" s="25">
        <v>1</v>
      </c>
      <c r="D363" s="26">
        <v>923900</v>
      </c>
    </row>
    <row r="364" spans="2:4">
      <c r="B364" s="24" t="s">
        <v>411</v>
      </c>
      <c r="C364" s="25">
        <v>1</v>
      </c>
      <c r="D364" s="26">
        <v>604400</v>
      </c>
    </row>
    <row r="365" spans="2:4">
      <c r="B365" s="24" t="s">
        <v>412</v>
      </c>
      <c r="C365" s="25">
        <v>1</v>
      </c>
      <c r="D365" s="26">
        <v>974800</v>
      </c>
    </row>
    <row r="366" spans="2:4">
      <c r="B366" s="24" t="s">
        <v>413</v>
      </c>
      <c r="C366" s="25">
        <v>4</v>
      </c>
      <c r="D366" s="26">
        <v>1879100</v>
      </c>
    </row>
    <row r="367" spans="2:4">
      <c r="B367" s="24" t="s">
        <v>414</v>
      </c>
      <c r="C367" s="25">
        <v>7</v>
      </c>
      <c r="D367" s="26">
        <v>4104700</v>
      </c>
    </row>
    <row r="368" spans="2:4">
      <c r="B368" s="24" t="s">
        <v>415</v>
      </c>
      <c r="C368" s="25">
        <v>2</v>
      </c>
      <c r="D368" s="26">
        <v>1266900</v>
      </c>
    </row>
    <row r="369" spans="2:4">
      <c r="B369" s="24" t="s">
        <v>416</v>
      </c>
      <c r="C369" s="25">
        <v>2</v>
      </c>
      <c r="D369" s="26">
        <v>1220600</v>
      </c>
    </row>
    <row r="370" spans="2:4">
      <c r="B370" s="24" t="s">
        <v>417</v>
      </c>
      <c r="C370" s="25">
        <v>3</v>
      </c>
      <c r="D370" s="26">
        <v>1977800</v>
      </c>
    </row>
    <row r="371" spans="2:4">
      <c r="B371" s="24" t="s">
        <v>418</v>
      </c>
      <c r="C371" s="25">
        <v>4</v>
      </c>
      <c r="D371" s="26">
        <v>2055200</v>
      </c>
    </row>
    <row r="372" spans="2:4">
      <c r="B372" s="24" t="s">
        <v>419</v>
      </c>
      <c r="C372" s="25">
        <v>1</v>
      </c>
      <c r="D372" s="26">
        <v>813000</v>
      </c>
    </row>
    <row r="373" spans="2:4">
      <c r="B373" s="24" t="s">
        <v>420</v>
      </c>
      <c r="C373" s="25">
        <v>1</v>
      </c>
      <c r="D373" s="26">
        <v>808600</v>
      </c>
    </row>
    <row r="374" spans="2:4">
      <c r="B374" s="24" t="s">
        <v>421</v>
      </c>
      <c r="C374" s="25">
        <v>3</v>
      </c>
      <c r="D374" s="26">
        <v>2041200</v>
      </c>
    </row>
    <row r="375" spans="2:4">
      <c r="B375" s="24" t="s">
        <v>422</v>
      </c>
      <c r="C375" s="25">
        <v>1</v>
      </c>
      <c r="D375" s="26">
        <v>738200</v>
      </c>
    </row>
    <row r="376" spans="2:4">
      <c r="B376" s="24" t="s">
        <v>423</v>
      </c>
      <c r="C376" s="25">
        <v>1</v>
      </c>
      <c r="D376" s="26">
        <v>712900</v>
      </c>
    </row>
    <row r="377" spans="2:4">
      <c r="B377" s="24" t="s">
        <v>424</v>
      </c>
      <c r="C377" s="25">
        <v>1</v>
      </c>
      <c r="D377" s="26">
        <v>667900</v>
      </c>
    </row>
    <row r="378" spans="2:4">
      <c r="B378" s="24" t="s">
        <v>425</v>
      </c>
      <c r="C378" s="25">
        <v>2</v>
      </c>
      <c r="D378" s="26">
        <v>1132200</v>
      </c>
    </row>
    <row r="379" spans="2:4">
      <c r="B379" s="24" t="s">
        <v>426</v>
      </c>
      <c r="C379" s="25">
        <v>2</v>
      </c>
      <c r="D379" s="26">
        <v>1155300</v>
      </c>
    </row>
    <row r="380" spans="2:4">
      <c r="B380" s="24" t="s">
        <v>427</v>
      </c>
      <c r="C380" s="25">
        <v>1</v>
      </c>
      <c r="D380" s="26">
        <v>693000</v>
      </c>
    </row>
    <row r="381" spans="2:4">
      <c r="B381" s="24" t="s">
        <v>428</v>
      </c>
      <c r="C381" s="25">
        <v>1</v>
      </c>
      <c r="D381" s="26">
        <v>818600</v>
      </c>
    </row>
    <row r="382" spans="2:4">
      <c r="B382" s="24" t="s">
        <v>429</v>
      </c>
      <c r="C382" s="25">
        <v>2</v>
      </c>
      <c r="D382" s="26">
        <v>1654500</v>
      </c>
    </row>
    <row r="383" spans="2:4">
      <c r="B383" s="24" t="s">
        <v>430</v>
      </c>
      <c r="C383" s="25">
        <v>1</v>
      </c>
      <c r="D383" s="26">
        <v>819000</v>
      </c>
    </row>
    <row r="384" spans="2:4">
      <c r="B384" s="24" t="s">
        <v>431</v>
      </c>
      <c r="C384" s="25">
        <v>2</v>
      </c>
      <c r="D384" s="26">
        <v>1290800</v>
      </c>
    </row>
    <row r="385" spans="2:4">
      <c r="B385" s="24" t="s">
        <v>432</v>
      </c>
      <c r="C385" s="25">
        <v>1</v>
      </c>
      <c r="D385" s="26">
        <v>912600</v>
      </c>
    </row>
    <row r="386" spans="2:4">
      <c r="B386" s="24" t="s">
        <v>433</v>
      </c>
      <c r="C386" s="25">
        <v>3</v>
      </c>
      <c r="D386" s="26">
        <v>2480800</v>
      </c>
    </row>
    <row r="387" spans="2:4">
      <c r="B387" s="24" t="s">
        <v>434</v>
      </c>
      <c r="C387" s="25">
        <v>1</v>
      </c>
      <c r="D387" s="26">
        <v>947300</v>
      </c>
    </row>
    <row r="388" spans="2:4">
      <c r="B388" s="24" t="s">
        <v>435</v>
      </c>
      <c r="C388" s="25">
        <v>1</v>
      </c>
      <c r="D388" s="26">
        <v>969900</v>
      </c>
    </row>
    <row r="389" spans="2:4">
      <c r="B389" s="24" t="s">
        <v>436</v>
      </c>
      <c r="C389" s="25">
        <v>1</v>
      </c>
      <c r="D389" s="26">
        <v>298800</v>
      </c>
    </row>
    <row r="390" spans="2:4">
      <c r="B390" s="24" t="s">
        <v>437</v>
      </c>
      <c r="C390" s="25">
        <v>2</v>
      </c>
      <c r="D390" s="26">
        <v>1239700</v>
      </c>
    </row>
    <row r="391" spans="2:4">
      <c r="B391" s="24" t="s">
        <v>438</v>
      </c>
      <c r="C391" s="25">
        <v>3</v>
      </c>
      <c r="D391" s="26">
        <v>1457500</v>
      </c>
    </row>
    <row r="392" spans="2:4">
      <c r="B392" s="24" t="s">
        <v>439</v>
      </c>
      <c r="C392" s="25">
        <v>1</v>
      </c>
      <c r="D392" s="26">
        <v>557600</v>
      </c>
    </row>
    <row r="393" spans="2:4">
      <c r="B393" s="24" t="s">
        <v>440</v>
      </c>
      <c r="C393" s="25">
        <v>2</v>
      </c>
      <c r="D393" s="26">
        <v>1119000</v>
      </c>
    </row>
    <row r="394" spans="2:4">
      <c r="B394" s="24" t="s">
        <v>441</v>
      </c>
      <c r="C394" s="25">
        <v>1</v>
      </c>
      <c r="D394" s="26">
        <v>865500</v>
      </c>
    </row>
    <row r="395" spans="2:4">
      <c r="B395" s="24" t="s">
        <v>442</v>
      </c>
      <c r="C395" s="25">
        <v>1</v>
      </c>
      <c r="D395" s="26">
        <v>286300</v>
      </c>
    </row>
    <row r="396" spans="2:4">
      <c r="B396" s="24" t="s">
        <v>443</v>
      </c>
      <c r="C396" s="25">
        <v>1</v>
      </c>
      <c r="D396" s="26">
        <v>865000</v>
      </c>
    </row>
    <row r="397" spans="2:4">
      <c r="B397" s="24" t="s">
        <v>444</v>
      </c>
      <c r="C397" s="25">
        <v>1</v>
      </c>
      <c r="D397" s="26">
        <v>519000</v>
      </c>
    </row>
    <row r="398" spans="2:4">
      <c r="B398" s="24" t="s">
        <v>445</v>
      </c>
      <c r="C398" s="25">
        <v>4</v>
      </c>
      <c r="D398" s="26">
        <v>994400</v>
      </c>
    </row>
    <row r="399" spans="2:4">
      <c r="B399" s="24" t="s">
        <v>446</v>
      </c>
      <c r="C399" s="25">
        <v>1</v>
      </c>
      <c r="D399" s="26">
        <v>984300</v>
      </c>
    </row>
    <row r="400" spans="2:4">
      <c r="B400" s="24" t="s">
        <v>447</v>
      </c>
      <c r="C400" s="25">
        <v>2</v>
      </c>
      <c r="D400" s="26">
        <v>1478000</v>
      </c>
    </row>
    <row r="401" spans="2:4">
      <c r="B401" s="24" t="s">
        <v>448</v>
      </c>
      <c r="C401" s="25">
        <v>1</v>
      </c>
      <c r="D401" s="26">
        <v>214800</v>
      </c>
    </row>
    <row r="402" spans="2:4">
      <c r="B402" s="24" t="s">
        <v>449</v>
      </c>
      <c r="C402" s="25">
        <v>1</v>
      </c>
      <c r="D402" s="26">
        <v>340900</v>
      </c>
    </row>
    <row r="403" spans="2:4">
      <c r="B403" s="24" t="s">
        <v>450</v>
      </c>
      <c r="C403" s="25">
        <v>2</v>
      </c>
      <c r="D403" s="26">
        <v>573200</v>
      </c>
    </row>
    <row r="404" spans="2:4">
      <c r="B404" s="24" t="s">
        <v>451</v>
      </c>
      <c r="C404" s="25">
        <v>1</v>
      </c>
      <c r="D404" s="26">
        <v>370500</v>
      </c>
    </row>
    <row r="405" spans="2:4">
      <c r="B405" s="24" t="s">
        <v>452</v>
      </c>
      <c r="C405" s="25">
        <v>1</v>
      </c>
      <c r="D405" s="26">
        <v>295400</v>
      </c>
    </row>
    <row r="406" spans="2:4">
      <c r="B406" s="24" t="s">
        <v>453</v>
      </c>
      <c r="C406" s="25">
        <v>2</v>
      </c>
      <c r="D406" s="26">
        <v>834400</v>
      </c>
    </row>
    <row r="407" spans="2:4">
      <c r="B407" s="24" t="s">
        <v>454</v>
      </c>
      <c r="C407" s="25">
        <v>2</v>
      </c>
      <c r="D407" s="26">
        <v>510200</v>
      </c>
    </row>
    <row r="408" spans="2:4">
      <c r="B408" s="24" t="s">
        <v>455</v>
      </c>
      <c r="C408" s="25">
        <v>1</v>
      </c>
      <c r="D408" s="26">
        <v>370500</v>
      </c>
    </row>
    <row r="409" spans="2:4">
      <c r="B409" s="24" t="s">
        <v>456</v>
      </c>
      <c r="C409" s="25">
        <v>1</v>
      </c>
      <c r="D409" s="26">
        <v>418100</v>
      </c>
    </row>
    <row r="410" spans="2:4">
      <c r="B410" s="22" t="s">
        <v>53</v>
      </c>
      <c r="C410" s="25">
        <v>591</v>
      </c>
      <c r="D410" s="26">
        <v>239875500</v>
      </c>
    </row>
  </sheetData>
  <pageMargins left="0.7" right="0.7" top="0.75" bottom="0.75" header="0.3" footer="0.3"/>
  <pageSetup paperSize="119"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 A H 5 9 0 0 1 _ v w _ I t e m s 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 A H 5 9 0 0 1 _ v w _ I t e m s 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 A c t i o n s \ A u t o M e a s u r e _ D i s t i n c t C o u n t 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 M e a s u r e s \ S u m   o f   Q u a n t i t y < / K e y > < / D i a g r a m O b j e c t K e y > < D i a g r a m O b j e c t K e y > < K e y > M e a s u r e s \ S u m   o f   Q u a n t i t y \ T a g I n f o \ F o r m u l a < / K e y > < / D i a g r a m O b j e c t K e y > < D i a g r a m O b j e c t K e y > < K e y > M e a s u r e s \ S u m   o f   Q u a n t i t y \ T a g I n f o \ V a l u e < / K e y > < / D i a g r a m O b j e c t K e y > < D i a g r a m O b j e c t K e y > < K e y > M e a s u r e s \ S u m   o f   B u d g e t < / K e y > < / D i a g r a m O b j e c t K e y > < D i a g r a m O b j e c t K e y > < K e y > M e a s u r e s \ S u m   o f   B u d g e t \ T a g I n f o \ F o r m u l a < / K e y > < / D i a g r a m O b j e c t K e y > < D i a g r a m O b j e c t K e y > < K e y > M e a s u r e s \ S u m   o f   B u d g e t \ T a g I n f o \ V a l u e < / K e y > < / D i a g r a m O b j e c t K e y > < D i a g r a m O b j e c t K e y > < K e y > C o l u m n s \ M i n i s t r y < / K e y > < / D i a g r a m O b j e c t K e y > < D i a g r a m O b j e c t K e y > < K e y > C o l u m n s \ M i n i s t r y N a m e < / K e y > < / D i a g r a m O b j e c t K e y > < D i a g r a m O b j e c t K e y > < K e y > C o l u m n s \ A g e n c y < / K e y > < / D i a g r a m O b j e c t K e y > < D i a g r a m O b j e c t K e y > < K e y > C o l u m n s \ A g e n c y N a m e < / K e y > < / D i a g r a m O b j e c t K e y > < D i a g r a m O b j e c t K e y > < K e y > C o l u m n s \ I t e m N o < / K e y > < / D i a g r a m O b j e c t K e y > < D i a g r a m O b j e c t K e y > < K e y > C o l u m n s \ I t e m N a m e < / K e y > < / D i a g r a m O b j e c t K e y > < D i a g r a m O b j e c t K e y > < K e y > C o l u m n s \ O B J C < / K e y > < / D i a g r a m O b j e c t K e y > < D i a g r a m O b j e c t K e y > < K e y > C o l u m n s \ O B J C N a m e < / K e y > < / D i a g r a m O b j e c t K e y > < D i a g r a m O b j e c t K e y > < K e y > C o l u m n s \ B G T y p e < / K e y > < / D i a g r a m O b j e c t K e y > < D i a g r a m O b j e c t K e y > < K e y > C o l u m n s \ B G T y p e N a m e < / K e y > < / D i a g r a m O b j e c t K e y > < D i a g r a m O b j e c t K e y > < K e y > C o l u m n s \ Q u a n t i t y < / K e y > < / D i a g r a m O b j e c t K e y > < D i a g r a m O b j e c t K e y > < K e y > C o l u m n s \ B u d g e t < / K e y > < / D i a g r a m O b j e c t K e y > < D i a g r a m O b j e c t K e y > < K e y > L i n k s \ & l t ; C o l u m n s \ S u m   o f   Q u a n t i t y & g t ; - & l t ; M e a s u r e s \ Q u a n t i t y & g t ; < / K e y > < / D i a g r a m O b j e c t K e y > < D i a g r a m O b j e c t K e y > < K e y > L i n k s \ & l t ; C o l u m n s \ S u m   o f   Q u a n t i t y & g t ; - & l t ; M e a s u r e s \ Q u a n t i t y & g t ; \ C O L U M N < / K e y > < / D i a g r a m O b j e c t K e y > < D i a g r a m O b j e c t K e y > < K e y > L i n k s \ & l t ; C o l u m n s \ S u m   o f   Q u a n t i t y & g t ; - & l t ; M e a s u r e s \ Q u a n t i t y & g t ; \ M E A S U R E < / K e y > < / D i a g r a m O b j e c t K e y > < D i a g r a m O b j e c t K e y > < K e y > L i n k s \ & l t ; C o l u m n s \ S u m   o f   B u d g e t & g t ; - & l t ; M e a s u r e s \ B u d g e t & g t ; < / K e y > < / D i a g r a m O b j e c t K e y > < D i a g r a m O b j e c t K e y > < K e y > L i n k s \ & l t ; C o l u m n s \ S u m   o f   B u d g e t & g t ; - & l t ; M e a s u r e s \ B u d g e t & g t ; \ C O L U M N < / K e y > < / D i a g r a m O b j e c t K e y > < D i a g r a m O b j e c t K e y > < K e y > L i n k s \ & l t ; C o l u m n s \ S u m   o f   B u d g e t & g t ; - & l t ; M e a s u r e s \ B u d g e t & g t ; \ M E A S U R E 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F o c u s C o l u m n > - 1 < / F o c u s C o l u m n > < F o c u s R o w > - 1 < / F o c u s R o w > < S e l e c t i o n E n d C o l u m n > - 1 < / S e l e c t i o n E n d C o l u m n > < S e l e c t i o n E n d R o w > - 1 < / S e l e c t i o n E n d R o w > < S e l e c t i o n S t a r t C o l u m n > - 1 < / S e l e c t i o n S t a r t C o l u m n > < S e l e c t i o n S t a r t R o w > - 1 < / S e l e c t i o n S t a r t R o w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 M e a s u r e s \ S u m   o f   Q u a n t i t y < / K e y > < / a : K e y > < a : V a l u e   i : t y p e = " M e a s u r e G r i d N o d e V i e w S t a t e " > < C o l u m n > 1 0 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 Q u a n t i t y \ T a g I n f o \ F o r m u l a 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 Q u a n t i t y \ T a g I n f o \ V a l u e 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 B u d g e t < / K e y > < / a : K e y > < a : V a l u e   i : t y p e = " M e a s u r e G r i d N o d e V i e w S t a t e " > < C o l u m n > 1 1 < / C o l u m n > < L a y e d O u t > t r u e < / L a y e d O u t > < W a s U I I n v i s i b l e > t r u e < / W a s U I I n v i s i b l e > < / a : V a l u e > < / a : K e y V a l u e O f D i a g r a m O b j e c t K e y a n y T y p e z b w N T n L X > < a : K e y V a l u e O f D i a g r a m O b j e c t K e y a n y T y p e z b w N T n L X > < a : K e y > < K e y > M e a s u r e s \ S u m   o f   B u d g e t \ T a g I n f o \ F o r m u l a 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 M e a s u r e s \ S u m   o f   B u d g e t \ T a g I n f o \ V a l u e < / K e y > < / a : K e y > < a : V a l u e   i : t y p e = " M e a s u r e G r i d V i e w S t a t e I D i a g r a m T a g A d d i t i o n a l I n f o " / > < / a : K e y V a l u e O f D i a g r a m O b j e c t K e y a n y T y p e z b w N T n L X > < a : K e y V a l u e O f D i a g r a m O b j e c t K e y a n y T y p e z b w N T n L X > < a : K e y > < K e y > C o l u m n s \ M i n i s t r y 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 C o l u m n s \ M i n i s t r y N a m e 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 C o l u m n s \ A g e n c y < / K e y > < / a : K e y > < a : V a l u e   i : t y p e = " M e a s u r e G r i d N o d e V i e w S t a t e " > < C o l u m n > 2 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 C o l u m n s \ A g e n c y N a m e < / K e y > < / a : K e y > < a : V a l u e   i : t y p e = " M e a s u r e G r i d N o d e V i e w S t a t e " > < C o l u m n > 3 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 C o l u m n s \ I t e m N o < / K e y > < / a : K e y > < a : V a l u e   i : t y p e = " M e a s u r e G r i d N o d e V i e w S t a t e " > < C o l u m n > 4 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 C o l u m n s \ I t e m N a m e < / K e y > < / a : K e y > < a : V a l u e   i : t y p e = " M e a s u r e G r i d N o d e V i e w S t a t e " > < C o l u m n > 5 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 C o l u m n s \ O B J C < / K e y > < / a : K e y > < a : V a l u e   i : t y p e = " M e a s u r e G r i d N o d e V i e w S t a t e " > < C o l u m n > 6 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 C o l u m n s \ O B J C N a m e < / K e y > < / a : K e y > < a : V a l u e   i : t y p e = " M e a s u r e G r i d N o d e V i e w S t a t e " > < C o l u m n > 7 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 C o l u m n s \ B G T y p e < / K e y > < / a : K e y > < a : V a l u e   i : t y p e = " M e a s u r e G r i d N o d e V i e w S t a t e " > < C o l u m n > 8 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 C o l u m n s \ B G T y p e N a m e < / K e y > < / a : K e y > < a : V a l u e   i : t y p e = " M e a s u r e G r i d N o d e V i e w S t a t e " > < C o l u m n > 9 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 C o l u m n s \ Q u a n t i t y < / K e y > < / a : K e y > < a : V a l u e   i : t y p e = " M e a s u r e G r i d N o d e V i e w S t a t e " > < C o l u m n > 1 0 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 C o l u m n s \ B u d g e t < / K e y > < / a : K e y > < a : V a l u e   i : t y p e = " M e a s u r e G r i d N o d e V i e w S t a t e " > < C o l u m n > 1 1 < / C o l u m n > < L a y e d O u t > t r u e < / L a y e d O u t > < / a : V a l u e > < / a : K e y V a l u e O f D i a g r a m O b j e c t K e y a n y T y p e z b w N T n L X > < a : K e y V a l u e O f D i a g r a m O b j e c t K e y a n y T y p e z b w N T n L X > < a : K e y > < K e y > L i n k s \ & l t ; C o l u m n s \ S u m   o f   Q u a n t i t y & g t ; - & l t ; M e a s u r e s \ Q u a n t i t y & g t ; 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 Q u a n t i t y & g t ; - & l t ; M e a s u r e s \ Q u a n t i t y & g t ; \ C O L U M N 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 Q u a n t i t y & g t ; - & l t ; M e a s u r e s \ Q u a n t i t y & g t ; \ M E A S U R E 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 B u d g e t & g t ; - & l t ; M e a s u r e s \ B u d g e t & g t ; < / K e y > < / a : K e y > < a : V a l u e   i : t y p e = " M e a s u r e G r i d V i e w S t a t e I D i a g r a m L i n k " / > < / a : K e y V a l u e O f D i a g r a m O b j e c t K e y a n y T y p e z b w N T n L X > < a : K e y V a l u e O f D i a g r a m O b j e c t K e y a n y T y p e z b w N T n L X > < a : K e y > < K e y > L i n k s \ & l t ; C o l u m n s \ S u m   o f   B u d g e t & g t ; - & l t ; M e a s u r e s \ B u d g e t & g t ; \ C O L U M N < / K e y > < / a : K e y > < a : V a l u e   i : t y p e = " M e a s u r e G r i d V i e w S t a t e I D i a g r a m L i n k E n d p o i n t " / > < / a : K e y V a l u e O f D i a g r a m O b j e c t K e y a n y T y p e z b w N T n L X > < a : K e y V a l u e O f D i a g r a m O b j e c t K e y a n y T y p e z b w N T n L X > < a : K e y > < K e y > L i n k s \ & l t ; C o l u m n s \ S u m   o f   B u d g e t & g t ; - & l t ; M e a s u r e s \ B u d g e t & g t ; \ M E A S U R E < / K e y > < / a : K e y > < a : V a l u e   i : t y p e = " M e a s u r e G r i d V i e w S t a t e I D i a g r a m L i n k E n d p o i n t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T a b l e X M L _ A H 5 9 0 0 1 _ v w _ I t e m s _ 6 1 4 d 6 e b 1 - 4 2 2 c - 4 1 6 a - b 0 e 1 - c 2 1 8 d e b e f f 2 b " > < C u s t o m C o n t e n t > < ! [ C D A T A [ < T a b l e W i d g e t G r i d S e r i a l i z a t i o n   x m l n s : x s d = " h t t p : / / w w w . w 3 . o r g / 2 0 0 1 / X M L S c h e m a "   x m l n s : x s i = " h t t p : / / w w w . w 3 . o r g / 2 0 0 1 / X M L S c h e m a - i n s t a n c e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 M i n i s t r y < / s t r i n g > < / k e y > < v a l u e > < i n t > 8 7 < / i n t > < / v a l u e > < / i t e m > < i t e m > < k e y > < s t r i n g > M i n i s t r y N a m e < / s t r i n g > < / k e y > < v a l u e > < i n t > 1 2 4 < / i n t > < / v a l u e > < / i t e m > < i t e m > < k e y > < s t r i n g > A g e n c y < / s t r i n g > < / k e y > < v a l u e > < i n t > 8 1 < / i n t > < / v a l u e > < / i t e m > < i t e m > < k e y > < s t r i n g > A g e n c y N a m e < / s t r i n g > < / k e y > < v a l u e > < i n t > 1 1 8 < / i n t > < / v a l u e > < / i t e m > < i t e m > < k e y > < s t r i n g > I t e m N o < / s t r i n g > < / k e y > < v a l u e > < i n t > 8 3 < / i n t > < / v a l u e > < / i t e m > < i t e m > < k e y > < s t r i n g > I t e m N a m e < / s t r i n g > < / k e y > < v a l u e > < i n t > 1 0 2 < / i n t > < / v a l u e > < / i t e m > < i t e m > < k e y > < s t r i n g > O B J C < / s t r i n g > < / k e y > < v a l u e > < i n t > 6 7 < / i n t > < / v a l u e > < / i t e m > < i t e m > < k e y > < s t r i n g > O B J C N a m e < / s t r i n g > < / k e y > < v a l u e > < i n t > 1 0 4 < / i n t > < / v a l u e > < / i t e m > < i t e m > < k e y > < s t r i n g > B G T y p e < / s t r i n g > < / k e y > < v a l u e > < i n t > 8 2 < / i n t > < / v a l u e > < / i t e m > < i t e m > < k e y > < s t r i n g > B G T y p e N a m e < / s t r i n g > < / k e y > < v a l u e > < i n t > 1 1 9 < / i n t > < / v a l u e > < / i t e m > < i t e m > < k e y > < s t r i n g > Q u a n t i t y < / s t r i n g > < / k e y > < v a l u e > < i n t > 8 9 < / i n t > < / v a l u e > < / i t e m > < i t e m > < k e y > < s t r i n g > B u d g e t < / s t r i n g > < / k e y > < v a l u e > < i n t > 8 0 < / i n t > < / v a l u e > < / i t e m > < / C o l u m n W i d t h s > < C o l u m n D i s p l a y I n d e x > < i t e m > < k e y > < s t r i n g > M i n i s t r y < / s t r i n g > < / k e y > < v a l u e > < i n t > 0 < / i n t > < / v a l u e > < / i t e m > < i t e m > < k e y > < s t r i n g > M i n i s t r y N a m e < / s t r i n g > < / k e y > < v a l u e > < i n t > 1 < / i n t > < / v a l u e > < / i t e m > < i t e m > < k e y > < s t r i n g > A g e n c y < / s t r i n g > < / k e y > < v a l u e > < i n t > 2 < / i n t > < / v a l u e > < / i t e m > < i t e m > < k e y > < s t r i n g > A g e n c y N a m e < / s t r i n g > < / k e y > < v a l u e > < i n t > 3 < / i n t > < / v a l u e > < / i t e m > < i t e m > < k e y > < s t r i n g > I t e m N o < / s t r i n g > < / k e y > < v a l u e > < i n t > 4 < / i n t > < / v a l u e > < / i t e m > < i t e m > < k e y > < s t r i n g > I t e m N a m e < / s t r i n g > < / k e y > < v a l u e > < i n t > 5 < / i n t > < / v a l u e > < / i t e m > < i t e m > < k e y > < s t r i n g > O B J C < / s t r i n g > < / k e y > < v a l u e > < i n t > 6 < / i n t > < / v a l u e > < / i t e m > < i t e m > < k e y > < s t r i n g > O B J C N a m e < / s t r i n g > < / k e y > < v a l u e > < i n t > 7 < / i n t > < / v a l u e > < / i t e m > < i t e m > < k e y > < s t r i n g > B G T y p e < / s t r i n g > < / k e y > < v a l u e > < i n t > 8 < / i n t > < / v a l u e > < / i t e m > < i t e m > < k e y > < s t r i n g > B G T y p e N a m e < / s t r i n g > < / k e y > < v a l u e > < i n t > 9 < / i n t > < / v a l u e > < / i t e m > < i t e m > < k e y > < s t r i n g > Q u a n t i t y < / s t r i n g > < / k e y > < v a l u e > < i n t > 1 0 < / i n t > < / v a l u e > < / i t e m > < i t e m > < k e y > < s t r i n g > B u d g e t < / s t r i n g > < / k e y > < v a l u e > < i n t > 1 1 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 2 0 1 5 - 0 8 - 2 5 T 1 0 : 2 4 : 2 4 . 0 0 1 7 1 1 + 0 7 : 0 0 < / L a s t P r o c e s s e d T i m e > < / D a t a M o d e l i n g S a n d b o x . S e r i a l i z e d S a n d b o x E r r o r C a c h e > ] ] > < / C u s t o m C o n t e n t > < / G e m i n i > 
</file>

<file path=customXml/item13.xml>��< ? x m l   v e r s i o n = " 1 . 0 "   e n c o d i n g = " U T F - 1 6 " ? > < G e m i n i   x m l n s = " h t t p : / / g e m i n i / p i v o t c u s t o m i z a t i o n / b f 1 2 5 e 6 5 - 4 4 9 0 - 4 8 0 8 - a 7 a f - e a d 4 6 2 7 f 0 e 1 8 " > < C u s t o m C o n t e n t > < ! [ C D A T A [ < ? x m l   v e r s i o n = " 1 . 0 "   e n c o d i n g = " u t f - 1 6 " ? > < S e t t i n g s > < H S l i c e r s S h a p e > 0 ; 0 ; 0 ; 0 < / H S l i c e r s S h a p e > < V S l i c e r s S h a p e > 0 ; 0 ; 0 ; 0 < / V S l i c e r s S h a p e > < S l i c e r S h e e t N a m e > D a t a < / S l i c e r S h e e t N a m e > < S A H o s t H a s h > 1 5 7 1 0 5 0 7 8 7 < / S A H o s t H a s h > < G e m i n i F i e l d L i s t V i s i b l e > T r u e < / G e m i n i F i e l d L i s t V i s i b l e > < / S e t t i n g s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5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 A H 5 9 0 0 1 _ v w _ I t e m s _ 6 1 4 d 6 e b 1 - 4 2 2 c - 4 1 6 a - b 0 e 1 - c 2 1 8 d e b e f f 2 b < / K e y > < V a l u e   x m l n s : a = " h t t p : / / s c h e m a s . d a t a c o n t r a c t . o r g / 2 0 0 4 / 0 7 / M i c r o s o f t . A n a l y s i s S e r v i c e s . C o m m o n " > < a : H a s F o c u s > f a l s e < / a : H a s F o c u s > < a : S i z e A t D p i 9 6 > 9 9 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2.xml>��< ? x m l   v e r s i o n = " 1 . 0 "   e n c o d i n g = " U T F - 1 6 " ? > < G e m i n i   x m l n s = " h t t p : / / g e m i n i / p i v o t c u s t o m i z a t i o n / T a b l e C o u n t I n S a n d b o x " > < C u s t o m C o n t e n t > < ! [ C D A T A [ 1 ] ] > < / C u s t o m C o n t e n t > < / G e m i n i > 
</file>

<file path=customXml/item3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4.xml>��< ? x m l   v e r s i o n = " 1 . 0 "   e n c o d i n g = " U T F - 1 6 " ? > < G e m i n i   x m l n s = " h t t p : / / g e m i n i / p i v o t c u s t o m i z a t i o n / P o w e r P i v o t V e r s i o n " > < C u s t o m C o n t e n t > < ! [ C D A T A [ 2 0 1 1 . 1 1 0 . 2 8 3 0 . 5 7 ] ] > < / C u s t o m C o n t e n t > < / G e m i n i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8.xml>��< ? x m l   v e r s i o n = " 1 . 0 "   e n c o d i n g = " U T F - 1 6 " ? > < G e m i n i   x m l n s = " h t t p : / / g e m i n i / p i v o t c u s t o m i z a t i o n / T a b l e O r d e r " > < C u s t o m C o n t e n t > A H 5 9 0 0 1 _ v w _ I t e m s _ 6 1 4 d 6 e b 1 - 4 2 2 c - 4 1 6 a - b 0 e 1 - c 2 1 8 d e b e f f 2 b < / C u s t o m C o n t e n t > < / G e m i n i > 
</file>

<file path=customXml/item9.xml>��< ? x m l   v e r s i o n = " 1 . 0 "   e n c o d i n g = " U T F - 1 6 " ? > < G e m i n i   x m l n s = " h t t p : / / g e m i n i / p i v o t c u s t o m i z a t i o n / C l i e n t W i n d o w X M L " > < C u s t o m C o n t e n t > < ! [ C D A T A [ A H 5 9 0 0 1 _ v w _ I t e m s _ 6 1 4 d 6 e b 1 - 4 2 2 c - 4 1 6 a - b 0 e 1 - c 2 1 8 d e b e f f 2 b ] ] > < / C u s t o m C o n t e n t > < / G e m i n i > 
</file>

<file path=customXml/itemProps1.xml><?xml version="1.0" encoding="utf-8"?>
<ds:datastoreItem xmlns:ds="http://schemas.openxmlformats.org/officeDocument/2006/customXml" ds:itemID="{56F4592F-4DE3-47DC-8180-047190E974CE}">
  <ds:schemaRefs/>
</ds:datastoreItem>
</file>

<file path=customXml/itemProps10.xml><?xml version="1.0" encoding="utf-8"?>
<ds:datastoreItem xmlns:ds="http://schemas.openxmlformats.org/officeDocument/2006/customXml" ds:itemID="{DC76E663-ECD8-4F24-83ED-A2F7B6A9A5D3}">
  <ds:schemaRefs/>
</ds:datastoreItem>
</file>

<file path=customXml/itemProps11.xml><?xml version="1.0" encoding="utf-8"?>
<ds:datastoreItem xmlns:ds="http://schemas.openxmlformats.org/officeDocument/2006/customXml" ds:itemID="{BB2FCC9F-A33A-4510-AC8E-6A7984AA3552}">
  <ds:schemaRefs/>
</ds:datastoreItem>
</file>

<file path=customXml/itemProps12.xml><?xml version="1.0" encoding="utf-8"?>
<ds:datastoreItem xmlns:ds="http://schemas.openxmlformats.org/officeDocument/2006/customXml" ds:itemID="{A3E71F34-04E9-4A26-B653-22AA600A7563}">
  <ds:schemaRefs/>
</ds:datastoreItem>
</file>

<file path=customXml/itemProps13.xml><?xml version="1.0" encoding="utf-8"?>
<ds:datastoreItem xmlns:ds="http://schemas.openxmlformats.org/officeDocument/2006/customXml" ds:itemID="{F6D6227F-4A78-4543-862A-A28911FC230D}">
  <ds:schemaRefs/>
</ds:datastoreItem>
</file>

<file path=customXml/itemProps14.xml><?xml version="1.0" encoding="utf-8"?>
<ds:datastoreItem xmlns:ds="http://schemas.openxmlformats.org/officeDocument/2006/customXml" ds:itemID="{932F2FB9-D906-4802-94B5-2D5AAC1FB8D2}">
  <ds:schemaRefs/>
</ds:datastoreItem>
</file>

<file path=customXml/itemProps15.xml><?xml version="1.0" encoding="utf-8"?>
<ds:datastoreItem xmlns:ds="http://schemas.openxmlformats.org/officeDocument/2006/customXml" ds:itemID="{A3D60417-B71C-4268-932A-E39F19FF5599}">
  <ds:schemaRefs/>
</ds:datastoreItem>
</file>

<file path=customXml/itemProps16.xml><?xml version="1.0" encoding="utf-8"?>
<ds:datastoreItem xmlns:ds="http://schemas.openxmlformats.org/officeDocument/2006/customXml" ds:itemID="{476D8DE4-C0DE-4857-8D9A-2FBECC298421}">
  <ds:schemaRefs/>
</ds:datastoreItem>
</file>

<file path=customXml/itemProps2.xml><?xml version="1.0" encoding="utf-8"?>
<ds:datastoreItem xmlns:ds="http://schemas.openxmlformats.org/officeDocument/2006/customXml" ds:itemID="{E65C5F0E-192A-45FC-9FDE-5C16E66BCF10}">
  <ds:schemaRefs/>
</ds:datastoreItem>
</file>

<file path=customXml/itemProps3.xml><?xml version="1.0" encoding="utf-8"?>
<ds:datastoreItem xmlns:ds="http://schemas.openxmlformats.org/officeDocument/2006/customXml" ds:itemID="{6C36D8C3-249B-4BE4-B3EE-105F2DB280BE}">
  <ds:schemaRefs/>
</ds:datastoreItem>
</file>

<file path=customXml/itemProps4.xml><?xml version="1.0" encoding="utf-8"?>
<ds:datastoreItem xmlns:ds="http://schemas.openxmlformats.org/officeDocument/2006/customXml" ds:itemID="{9F12ED46-2941-4C05-B5B5-CD194DE18444}">
  <ds:schemaRefs/>
</ds:datastoreItem>
</file>

<file path=customXml/itemProps5.xml><?xml version="1.0" encoding="utf-8"?>
<ds:datastoreItem xmlns:ds="http://schemas.openxmlformats.org/officeDocument/2006/customXml" ds:itemID="{AEB8E20E-D56F-42D0-909E-AE13AA17BDB8}">
  <ds:schemaRefs/>
</ds:datastoreItem>
</file>

<file path=customXml/itemProps6.xml><?xml version="1.0" encoding="utf-8"?>
<ds:datastoreItem xmlns:ds="http://schemas.openxmlformats.org/officeDocument/2006/customXml" ds:itemID="{DB922BBB-9818-40E8-9E06-24F07CDAF512}">
  <ds:schemaRefs/>
</ds:datastoreItem>
</file>

<file path=customXml/itemProps7.xml><?xml version="1.0" encoding="utf-8"?>
<ds:datastoreItem xmlns:ds="http://schemas.openxmlformats.org/officeDocument/2006/customXml" ds:itemID="{93ADE339-4C56-4B1C-BA5A-43EB739DA582}">
  <ds:schemaRefs/>
</ds:datastoreItem>
</file>

<file path=customXml/itemProps8.xml><?xml version="1.0" encoding="utf-8"?>
<ds:datastoreItem xmlns:ds="http://schemas.openxmlformats.org/officeDocument/2006/customXml" ds:itemID="{45F5DAA5-7291-4472-A8B5-2EF0B83AE19A}">
  <ds:schemaRefs/>
</ds:datastoreItem>
</file>

<file path=customXml/itemProps9.xml><?xml version="1.0" encoding="utf-8"?>
<ds:datastoreItem xmlns:ds="http://schemas.openxmlformats.org/officeDocument/2006/customXml" ds:itemID="{D4E75174-B838-4A8D-BF30-E2FAB80428F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9</vt:i4>
      </vt:variant>
    </vt:vector>
  </HeadingPairs>
  <TitlesOfParts>
    <vt:vector size="16" baseType="lpstr">
      <vt:lpstr>แบบสรุป</vt:lpstr>
      <vt:lpstr>ครุภัณฑ์</vt:lpstr>
      <vt:lpstr>สิ่งก่อสร้าง_ดำเนินการเอง</vt:lpstr>
      <vt:lpstr>สิ่งก่อสร้าง_จ้างเหมา</vt:lpstr>
      <vt:lpstr>คำอธิบายแบบฟอร์ม</vt:lpstr>
      <vt:lpstr>แบบสรุปภาพรวมจังหวัด</vt:lpstr>
      <vt:lpstr>Data</vt:lpstr>
      <vt:lpstr>ครุภัณฑ์!Print_Area</vt:lpstr>
      <vt:lpstr>คำอธิบายแบบฟอร์ม!Print_Area</vt:lpstr>
      <vt:lpstr>แบบสรุป!Print_Area</vt:lpstr>
      <vt:lpstr>แบบสรุปภาพรวมจังหวัด!Print_Area</vt:lpstr>
      <vt:lpstr>สิ่งก่อสร้าง_จ้างเหมา!Print_Area</vt:lpstr>
      <vt:lpstr>สิ่งก่อสร้าง_ดำเนินการเอง!Print_Area</vt:lpstr>
      <vt:lpstr>ครุภัณฑ์!Print_Titles</vt:lpstr>
      <vt:lpstr>สิ่งก่อสร้าง_จ้างเหมา!Print_Titles</vt:lpstr>
      <vt:lpstr>สิ่งก่อสร้าง_ดำเนินการเอง!Print_Titles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Phuvadol Vimonrat</dc:creator>
  <cp:lastModifiedBy>User</cp:lastModifiedBy>
  <cp:lastPrinted>2015-09-01T03:34:16Z</cp:lastPrinted>
  <dcterms:created xsi:type="dcterms:W3CDTF">2015-08-24T08:43:38Z</dcterms:created>
  <dcterms:modified xsi:type="dcterms:W3CDTF">2015-09-03T04:10:50Z</dcterms:modified>
</cp:coreProperties>
</file>