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600" windowHeight="11340" tabRatio="704" activeTab="0"/>
  </bookViews>
  <sheets>
    <sheet name="ลงเง็บ ค่าเช่าบ้าน 4 เพิ่มเติม" sheetId="1" r:id="rId1"/>
  </sheets>
  <definedNames>
    <definedName name="_xlfn.BAHTTEXT" hidden="1">#NAME?</definedName>
    <definedName name="_xlnm.Print_Area" localSheetId="0">'ลงเง็บ ค่าเช่าบ้าน 4 เพิ่มเติม'!$A$1:$E$61</definedName>
    <definedName name="_xlnm.Print_Titles" localSheetId="0">'ลงเง็บ ค่าเช่าบ้าน 4 เพิ่มเติม'!$1:$8</definedName>
  </definedNames>
  <calcPr fullCalcOnLoad="1"/>
</workbook>
</file>

<file path=xl/sharedStrings.xml><?xml version="1.0" encoding="utf-8"?>
<sst xmlns="http://schemas.openxmlformats.org/spreadsheetml/2006/main" count="120" uniqueCount="117">
  <si>
    <t>อุดรธานี</t>
  </si>
  <si>
    <t>เมืองอุดรธานี</t>
  </si>
  <si>
    <t>อบจ.อุดรธานี</t>
  </si>
  <si>
    <t>สุราษฎร์ธานี</t>
  </si>
  <si>
    <t>เวียงสระ</t>
  </si>
  <si>
    <t>ทต.เมืองเวียง</t>
  </si>
  <si>
    <t>อ่างทอง</t>
  </si>
  <si>
    <t>เมืองอ่างทอง</t>
  </si>
  <si>
    <t>ทม.อ่างทอง</t>
  </si>
  <si>
    <t>สงขลา</t>
  </si>
  <si>
    <t>หาดใหญ่</t>
  </si>
  <si>
    <t>สมุทรสาคร</t>
  </si>
  <si>
    <t>กระทุ่มแบน</t>
  </si>
  <si>
    <t>ทม.กระทุ่มแบน</t>
  </si>
  <si>
    <t>สระบุรี</t>
  </si>
  <si>
    <t>พระพุทธบาท</t>
  </si>
  <si>
    <t>ทม.พระพุทธบาท</t>
  </si>
  <si>
    <t>เลย</t>
  </si>
  <si>
    <t>ท่าลี่</t>
  </si>
  <si>
    <t>ทต.ท่าลี่</t>
  </si>
  <si>
    <t>เพชรบุรี</t>
  </si>
  <si>
    <t>บ้านแหลม</t>
  </si>
  <si>
    <t>ทต.บ้านแหลม</t>
  </si>
  <si>
    <t>สกลนคร</t>
  </si>
  <si>
    <t>เมืองสกลนคร</t>
  </si>
  <si>
    <t>อบจ.สกลนคร</t>
  </si>
  <si>
    <t>มหาสารคาม</t>
  </si>
  <si>
    <t>นาเชือก</t>
  </si>
  <si>
    <t>ทต.นาเชือก</t>
  </si>
  <si>
    <t>บุรีรัมย์</t>
  </si>
  <si>
    <t>นาโพธิ์</t>
  </si>
  <si>
    <t>พะเยา</t>
  </si>
  <si>
    <t>ภูซาง</t>
  </si>
  <si>
    <t>ทต.สบบง</t>
  </si>
  <si>
    <t>ปทุมธานี</t>
  </si>
  <si>
    <t>เมืองปทุมธานี</t>
  </si>
  <si>
    <t>ทม.ปทุมธานี</t>
  </si>
  <si>
    <t>นครปฐม</t>
  </si>
  <si>
    <t>ดอนตูม</t>
  </si>
  <si>
    <t>ทต.สามง่าม</t>
  </si>
  <si>
    <t>ฉะเชิงเทรา</t>
  </si>
  <si>
    <t>สนามชัยเขต</t>
  </si>
  <si>
    <t>ทต.สนามชัยเขต</t>
  </si>
  <si>
    <t>ชัยภูมิ</t>
  </si>
  <si>
    <t>เมืองชัยภูมิ</t>
  </si>
  <si>
    <t>ทม.ชัยภูมิ</t>
  </si>
  <si>
    <t>ชุมพร</t>
  </si>
  <si>
    <t>เมืองชุมพร</t>
  </si>
  <si>
    <t>อบจ.ชุมพร</t>
  </si>
  <si>
    <t>ทต.นาโพธิ์</t>
  </si>
  <si>
    <t>นนทบุรี</t>
  </si>
  <si>
    <t>เมืองนนทบุรี</t>
  </si>
  <si>
    <t>อบจ.นนทบุรี</t>
  </si>
  <si>
    <t>เชียงใหม่</t>
  </si>
  <si>
    <t>แม่แตง</t>
  </si>
  <si>
    <t>ทม.เมืองแกนพัฒนา</t>
  </si>
  <si>
    <t>ไชยปราการ</t>
  </si>
  <si>
    <t>ทต.ไชยปราการ</t>
  </si>
  <si>
    <t>แม่ริม</t>
  </si>
  <si>
    <t>ทต.สันโป่ง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</si>
  <si>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</si>
  <si>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</si>
  <si>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</si>
  <si>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</si>
  <si>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</si>
  <si>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กำแพงเพชร</t>
  </si>
  <si>
    <t>ลานกระบือ</t>
  </si>
  <si>
    <t>ทต.ช่องลม</t>
  </si>
  <si>
    <t>ขอนแก่น</t>
  </si>
  <si>
    <t>พล</t>
  </si>
  <si>
    <t>ทม.เมืองพล</t>
  </si>
  <si>
    <t>นครราชสีมา</t>
  </si>
  <si>
    <t>เมืองนครราชสีมา</t>
  </si>
  <si>
    <t>อบจ.นครราชสีมา</t>
  </si>
  <si>
    <t>ชลบุรี</t>
  </si>
  <si>
    <t>เมืองชลบุรี</t>
  </si>
  <si>
    <t>ทต.ดอนหัวฬ่อ</t>
  </si>
  <si>
    <t>หนองเรือ</t>
  </si>
  <si>
    <t>ทต.หนองแก</t>
  </si>
  <si>
    <t>จันทบุรี</t>
  </si>
  <si>
    <t>ขลุง</t>
  </si>
  <si>
    <t>ทม.ขลุง</t>
  </si>
  <si>
    <t>เชียงราย</t>
  </si>
  <si>
    <t>แม่จัน</t>
  </si>
  <si>
    <t>อบต.ศรีค้ำ</t>
  </si>
  <si>
    <t>แผนงาน 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</si>
  <si>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รหัสงบประมาณ  1500883002500010  แหล่งของเงิน  5811410   กิจกรรมหลัก  15008XXXXJ2174</t>
  </si>
  <si>
    <t>ทน.หาดใหญ่</t>
  </si>
  <si>
    <t>เงินอุดหนุนสำหรับการจัดการศึกษาภาคบังคับ (ค่าเช่าบ้าน)</t>
  </si>
  <si>
    <t>รหัสงบประมาณ  1500883002500010</t>
  </si>
  <si>
    <t>เงินอุดหนุนทั่วไป เงินอุดหนุนสำหรับการจัดการศึกษาภาคบังคับ (ค่าเช่าบ้าน) เพิ่มเติม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</si>
  <si>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</si>
  <si>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</si>
  <si>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</si>
  <si>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</si>
  <si>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</si>
  <si>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</si>
  <si>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</si>
  <si>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</si>
  <si>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</si>
  <si>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นครปฐม </t>
  </si>
  <si>
    <t xml:space="preserve">นครราชสีมา </t>
  </si>
  <si>
    <t xml:space="preserve">นนทบุรี </t>
  </si>
  <si>
    <t xml:space="preserve">บุรีรัมย์ </t>
  </si>
  <si>
    <t xml:space="preserve">ปทุมธานี </t>
  </si>
  <si>
    <t xml:space="preserve">พะเยา </t>
  </si>
  <si>
    <t xml:space="preserve">เพชรบุรี </t>
  </si>
  <si>
    <t xml:space="preserve">มหาสารคาม </t>
  </si>
  <si>
    <t xml:space="preserve">เลย </t>
  </si>
  <si>
    <t xml:space="preserve">สกลนคร </t>
  </si>
  <si>
    <t xml:space="preserve">สงขลา </t>
  </si>
  <si>
    <t xml:space="preserve">สมุทรสาคร </t>
  </si>
  <si>
    <t xml:space="preserve">สระบุรี </t>
  </si>
  <si>
    <t xml:space="preserve">สุราษฎร์ธานี </t>
  </si>
  <si>
    <t xml:space="preserve">อ่างทอง </t>
  </si>
  <si>
    <t xml:space="preserve">อุดรธานี </t>
  </si>
  <si>
    <t>ตามหนังสือกรมส่งเสริมการปกครองท้องถิ่น ที่ มท 0808.2/11479-11503 ลงวันที่ 24 กรกฎาคม 2558 เลขที่ใบจัดสรร 18053-18077 /2558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</si>
</sst>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3" fillId="0" borderId="10" xfId="147" applyFont="1" applyFill="1" applyBorder="1" applyAlignment="1" applyProtection="1">
      <alignment horizontal="center" vertical="center"/>
      <protection/>
    </xf>
    <xf numFmtId="0" fontId="24" fillId="0" borderId="0" xfId="147" applyFont="1" applyFill="1" applyBorder="1" applyAlignment="1" applyProtection="1">
      <alignment vertical="center"/>
      <protection locked="0"/>
    </xf>
    <xf numFmtId="203" fontId="22" fillId="0" borderId="11" xfId="87" applyNumberFormat="1" applyFont="1" applyFill="1" applyBorder="1" applyAlignment="1" applyProtection="1">
      <alignment vertical="center"/>
      <protection locked="0"/>
    </xf>
    <xf numFmtId="203" fontId="0" fillId="0" borderId="0" xfId="87" applyNumberFormat="1" applyFont="1" applyAlignment="1">
      <alignment/>
    </xf>
    <xf numFmtId="203" fontId="23" fillId="0" borderId="10" xfId="87" applyNumberFormat="1" applyFont="1" applyFill="1" applyBorder="1" applyAlignment="1" applyProtection="1">
      <alignment horizontal="center" vertical="center"/>
      <protection locked="0"/>
    </xf>
    <xf numFmtId="203" fontId="23" fillId="0" borderId="12" xfId="87" applyNumberFormat="1" applyFont="1" applyFill="1" applyBorder="1" applyAlignment="1" applyProtection="1">
      <alignment horizontal="center" vertical="center"/>
      <protection locked="0"/>
    </xf>
    <xf numFmtId="0" fontId="23" fillId="0" borderId="13" xfId="147" applyFont="1" applyFill="1" applyBorder="1" applyAlignment="1" applyProtection="1">
      <alignment horizontal="center" vertical="center"/>
      <protection/>
    </xf>
    <xf numFmtId="203" fontId="23" fillId="0" borderId="13" xfId="87" applyNumberFormat="1" applyFont="1" applyFill="1" applyBorder="1" applyAlignment="1" applyProtection="1">
      <alignment horizontal="center" vertical="center"/>
      <protection locked="0"/>
    </xf>
    <xf numFmtId="0" fontId="22" fillId="0" borderId="11" xfId="147" applyFont="1" applyFill="1" applyBorder="1" applyAlignment="1" applyProtection="1">
      <alignment horizontal="left" vertical="center" indent="2"/>
      <protection locked="0"/>
    </xf>
    <xf numFmtId="203" fontId="22" fillId="0" borderId="14" xfId="87" applyNumberFormat="1" applyFont="1" applyFill="1" applyBorder="1" applyAlignment="1" applyProtection="1">
      <alignment horizontal="center" vertical="center" wrapText="1"/>
      <protection locked="0"/>
    </xf>
    <xf numFmtId="203" fontId="22" fillId="0" borderId="15" xfId="87" applyNumberFormat="1" applyFont="1" applyFill="1" applyBorder="1" applyAlignment="1" applyProtection="1">
      <alignment horizontal="center" vertical="center" shrinkToFit="1"/>
      <protection locked="0"/>
    </xf>
    <xf numFmtId="0" fontId="23" fillId="0" borderId="16" xfId="147" applyFont="1" applyFill="1" applyBorder="1" applyAlignment="1" applyProtection="1">
      <alignment horizontal="center" vertical="center"/>
      <protection/>
    </xf>
    <xf numFmtId="203" fontId="23" fillId="0" borderId="16" xfId="87" applyNumberFormat="1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>
      <alignment horizontal="left" vertical="center" indent="2"/>
      <protection/>
    </xf>
    <xf numFmtId="49" fontId="23" fillId="0" borderId="13" xfId="0" applyNumberFormat="1" applyFont="1" applyFill="1" applyBorder="1" applyAlignment="1" applyProtection="1">
      <alignment horizontal="left" vertical="center" indent="2" shrinkToFit="1"/>
      <protection/>
    </xf>
    <xf numFmtId="49" fontId="23" fillId="0" borderId="10" xfId="0" applyNumberFormat="1" applyFont="1" applyFill="1" applyBorder="1" applyAlignment="1" applyProtection="1">
      <alignment horizontal="left" vertical="center" indent="2"/>
      <protection/>
    </xf>
    <xf numFmtId="49" fontId="23" fillId="0" borderId="10" xfId="0" applyNumberFormat="1" applyFont="1" applyFill="1" applyBorder="1" applyAlignment="1" applyProtection="1">
      <alignment horizontal="left" vertical="center" indent="2" shrinkToFit="1"/>
      <protection/>
    </xf>
    <xf numFmtId="0" fontId="23" fillId="0" borderId="12" xfId="147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left" vertical="center" indent="2"/>
      <protection/>
    </xf>
    <xf numFmtId="49" fontId="23" fillId="0" borderId="16" xfId="0" applyNumberFormat="1" applyFont="1" applyFill="1" applyBorder="1" applyAlignment="1" applyProtection="1">
      <alignment horizontal="left" vertical="center" indent="2" shrinkToFit="1"/>
      <protection/>
    </xf>
    <xf numFmtId="0" fontId="22" fillId="0" borderId="17" xfId="0" applyNumberFormat="1" applyFont="1" applyFill="1" applyBorder="1" applyAlignment="1" applyProtection="1">
      <alignment horizontal="left" vertical="center" indent="2"/>
      <protection/>
    </xf>
    <xf numFmtId="0" fontId="22" fillId="0" borderId="17" xfId="147" applyFont="1" applyFill="1" applyBorder="1" applyAlignment="1" applyProtection="1">
      <alignment horizontal="center" vertical="center"/>
      <protection/>
    </xf>
    <xf numFmtId="49" fontId="22" fillId="0" borderId="17" xfId="0" applyNumberFormat="1" applyFont="1" applyFill="1" applyBorder="1" applyAlignment="1" applyProtection="1">
      <alignment horizontal="left" vertical="center" indent="2" shrinkToFit="1"/>
      <protection/>
    </xf>
    <xf numFmtId="203" fontId="22" fillId="0" borderId="17" xfId="87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left" vertical="center" indent="2"/>
      <protection/>
    </xf>
    <xf numFmtId="49" fontId="23" fillId="0" borderId="12" xfId="0" applyNumberFormat="1" applyFont="1" applyFill="1" applyBorder="1" applyAlignment="1" applyProtection="1">
      <alignment horizontal="left" vertical="center" indent="2" shrinkToFit="1"/>
      <protection/>
    </xf>
    <xf numFmtId="49" fontId="22" fillId="0" borderId="17" xfId="0" applyNumberFormat="1" applyFont="1" applyFill="1" applyBorder="1" applyAlignment="1" applyProtection="1">
      <alignment horizontal="left" vertical="center" indent="2"/>
      <protection/>
    </xf>
    <xf numFmtId="49" fontId="23" fillId="0" borderId="13" xfId="87" applyNumberFormat="1" applyFont="1" applyFill="1" applyBorder="1" applyAlignment="1" applyProtection="1">
      <alignment horizontal="left" vertical="center" indent="2"/>
      <protection/>
    </xf>
    <xf numFmtId="49" fontId="23" fillId="0" borderId="13" xfId="87" applyNumberFormat="1" applyFont="1" applyFill="1" applyBorder="1" applyAlignment="1" applyProtection="1">
      <alignment horizontal="left" vertical="center" indent="2" shrinkToFit="1"/>
      <protection/>
    </xf>
    <xf numFmtId="49" fontId="22" fillId="0" borderId="17" xfId="87" applyNumberFormat="1" applyFont="1" applyFill="1" applyBorder="1" applyAlignment="1" applyProtection="1">
      <alignment horizontal="left" vertical="center" indent="2"/>
      <protection/>
    </xf>
    <xf numFmtId="49" fontId="22" fillId="0" borderId="17" xfId="87" applyNumberFormat="1" applyFont="1" applyFill="1" applyBorder="1" applyAlignment="1" applyProtection="1">
      <alignment horizontal="left" vertical="center" indent="2" shrinkToFit="1"/>
      <protection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7" applyFont="1" applyFill="1" applyBorder="1" applyAlignment="1" applyProtection="1">
      <alignment horizontal="center" vertical="center" shrinkToFit="1"/>
      <protection locked="0"/>
    </xf>
    <xf numFmtId="0" fontId="22" fillId="0" borderId="0" xfId="146" applyFont="1" applyFill="1" applyBorder="1" applyAlignment="1" applyProtection="1">
      <alignment horizontal="center" vertical="center"/>
      <protection locked="0"/>
    </xf>
    <xf numFmtId="0" fontId="22" fillId="0" borderId="14" xfId="147" applyFont="1" applyFill="1" applyBorder="1" applyAlignment="1" applyProtection="1">
      <alignment horizontal="center" vertical="center" shrinkToFit="1"/>
      <protection/>
    </xf>
    <xf numFmtId="0" fontId="22" fillId="0" borderId="15" xfId="147" applyFont="1" applyFill="1" applyBorder="1" applyAlignment="1" applyProtection="1">
      <alignment horizontal="center" vertical="center" shrinkToFit="1"/>
      <protection/>
    </xf>
  </cellXfs>
  <cellStyles count="151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้อนค่า" xfId="148"/>
    <cellStyle name="ปานกลาง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61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 outlineLevelRow="2"/>
  <cols>
    <col min="1" max="1" width="8.140625" style="0" customWidth="1"/>
    <col min="2" max="4" width="25.7109375" style="0" customWidth="1"/>
    <col min="5" max="5" width="40.140625" style="4" customWidth="1"/>
  </cols>
  <sheetData>
    <row r="1" spans="1:5" ht="21">
      <c r="A1" s="32" t="s">
        <v>60</v>
      </c>
      <c r="B1" s="32"/>
      <c r="C1" s="32"/>
      <c r="D1" s="32"/>
      <c r="E1" s="32"/>
    </row>
    <row r="2" spans="1:5" ht="21">
      <c r="A2" s="33" t="s">
        <v>85</v>
      </c>
      <c r="B2" s="33"/>
      <c r="C2" s="33"/>
      <c r="D2" s="33"/>
      <c r="E2" s="33"/>
    </row>
    <row r="3" spans="1:5" ht="21">
      <c r="A3" s="32" t="s">
        <v>90</v>
      </c>
      <c r="B3" s="32"/>
      <c r="C3" s="32"/>
      <c r="D3" s="32"/>
      <c r="E3" s="32"/>
    </row>
    <row r="4" spans="1:5" ht="21">
      <c r="A4" s="32" t="s">
        <v>86</v>
      </c>
      <c r="B4" s="32"/>
      <c r="C4" s="32"/>
      <c r="D4" s="32"/>
      <c r="E4" s="32"/>
    </row>
    <row r="5" spans="1:5" ht="21">
      <c r="A5" s="34" t="s">
        <v>116</v>
      </c>
      <c r="B5" s="34"/>
      <c r="C5" s="34"/>
      <c r="D5" s="34"/>
      <c r="E5" s="34"/>
    </row>
    <row r="6" spans="1:5" ht="5.25" customHeight="1">
      <c r="A6" s="2"/>
      <c r="B6" s="9"/>
      <c r="C6" s="9"/>
      <c r="D6" s="9"/>
      <c r="E6" s="3"/>
    </row>
    <row r="7" spans="1:5" ht="42">
      <c r="A7" s="35" t="s">
        <v>61</v>
      </c>
      <c r="B7" s="35" t="s">
        <v>62</v>
      </c>
      <c r="C7" s="35" t="s">
        <v>63</v>
      </c>
      <c r="D7" s="35" t="s">
        <v>64</v>
      </c>
      <c r="E7" s="10" t="s">
        <v>88</v>
      </c>
    </row>
    <row r="8" spans="1:5" ht="21">
      <c r="A8" s="36"/>
      <c r="B8" s="36"/>
      <c r="C8" s="36"/>
      <c r="D8" s="36"/>
      <c r="E8" s="11" t="s">
        <v>89</v>
      </c>
    </row>
    <row r="9" spans="1:5" ht="36.75" customHeight="1" outlineLevel="2">
      <c r="A9" s="7">
        <v>1</v>
      </c>
      <c r="B9" s="14" t="s">
        <v>65</v>
      </c>
      <c r="C9" s="15" t="s">
        <v>66</v>
      </c>
      <c r="D9" s="15" t="s">
        <v>67</v>
      </c>
      <c r="E9" s="8">
        <v>24000</v>
      </c>
    </row>
    <row r="10" spans="1:5" ht="27.75" customHeight="1" outlineLevel="1">
      <c r="A10" s="22"/>
      <c r="B10" s="21" t="s">
        <v>91</v>
      </c>
      <c r="C10" s="23"/>
      <c r="D10" s="23"/>
      <c r="E10" s="24">
        <f>SUBTOTAL(9,E9:E9)</f>
        <v>24000</v>
      </c>
    </row>
    <row r="11" spans="1:5" ht="30" customHeight="1" outlineLevel="2">
      <c r="A11" s="12">
        <v>1</v>
      </c>
      <c r="B11" s="19" t="s">
        <v>68</v>
      </c>
      <c r="C11" s="20" t="s">
        <v>69</v>
      </c>
      <c r="D11" s="20" t="s">
        <v>70</v>
      </c>
      <c r="E11" s="13">
        <v>15000</v>
      </c>
    </row>
    <row r="12" spans="1:5" ht="30" customHeight="1" outlineLevel="2">
      <c r="A12" s="18">
        <f>+A11+1</f>
        <v>2</v>
      </c>
      <c r="B12" s="25" t="s">
        <v>68</v>
      </c>
      <c r="C12" s="26" t="s">
        <v>77</v>
      </c>
      <c r="D12" s="26" t="s">
        <v>78</v>
      </c>
      <c r="E12" s="6">
        <v>21600</v>
      </c>
    </row>
    <row r="13" spans="1:5" ht="27" customHeight="1" outlineLevel="1">
      <c r="A13" s="22"/>
      <c r="B13" s="27" t="s">
        <v>92</v>
      </c>
      <c r="C13" s="23"/>
      <c r="D13" s="23"/>
      <c r="E13" s="24">
        <f>SUBTOTAL(9,E11:E12)</f>
        <v>36600</v>
      </c>
    </row>
    <row r="14" spans="1:5" ht="36.75" customHeight="1" outlineLevel="2">
      <c r="A14" s="7">
        <v>1</v>
      </c>
      <c r="B14" s="14" t="s">
        <v>79</v>
      </c>
      <c r="C14" s="15" t="s">
        <v>80</v>
      </c>
      <c r="D14" s="15" t="s">
        <v>81</v>
      </c>
      <c r="E14" s="8">
        <v>30000</v>
      </c>
    </row>
    <row r="15" spans="1:5" ht="27" customHeight="1" outlineLevel="1">
      <c r="A15" s="22"/>
      <c r="B15" s="27" t="s">
        <v>93</v>
      </c>
      <c r="C15" s="23"/>
      <c r="D15" s="23"/>
      <c r="E15" s="24">
        <f>SUBTOTAL(9,E14:E14)</f>
        <v>30000</v>
      </c>
    </row>
    <row r="16" spans="1:5" ht="37.5" customHeight="1" outlineLevel="2">
      <c r="A16" s="7">
        <v>1</v>
      </c>
      <c r="B16" s="28" t="s">
        <v>40</v>
      </c>
      <c r="C16" s="29" t="s">
        <v>41</v>
      </c>
      <c r="D16" s="29" t="s">
        <v>42</v>
      </c>
      <c r="E16" s="8">
        <v>15000</v>
      </c>
    </row>
    <row r="17" spans="1:5" ht="30" customHeight="1" outlineLevel="1">
      <c r="A17" s="22"/>
      <c r="B17" s="30" t="s">
        <v>94</v>
      </c>
      <c r="C17" s="31"/>
      <c r="D17" s="31"/>
      <c r="E17" s="24">
        <f>SUBTOTAL(9,E16:E16)</f>
        <v>15000</v>
      </c>
    </row>
    <row r="18" spans="1:5" ht="37.5" customHeight="1" outlineLevel="2">
      <c r="A18" s="7">
        <v>1</v>
      </c>
      <c r="B18" s="14" t="s">
        <v>74</v>
      </c>
      <c r="C18" s="15" t="s">
        <v>75</v>
      </c>
      <c r="D18" s="15" t="s">
        <v>76</v>
      </c>
      <c r="E18" s="8">
        <v>24000</v>
      </c>
    </row>
    <row r="19" spans="1:5" ht="29.25" customHeight="1" outlineLevel="1">
      <c r="A19" s="22"/>
      <c r="B19" s="27" t="s">
        <v>95</v>
      </c>
      <c r="C19" s="23"/>
      <c r="D19" s="23"/>
      <c r="E19" s="24">
        <f>SUBTOTAL(9,E18:E18)</f>
        <v>24000</v>
      </c>
    </row>
    <row r="20" spans="1:5" ht="35.25" customHeight="1" outlineLevel="2">
      <c r="A20" s="7">
        <v>1</v>
      </c>
      <c r="B20" s="14" t="s">
        <v>43</v>
      </c>
      <c r="C20" s="15" t="s">
        <v>44</v>
      </c>
      <c r="D20" s="15" t="s">
        <v>45</v>
      </c>
      <c r="E20" s="8">
        <v>12000</v>
      </c>
    </row>
    <row r="21" spans="1:5" ht="28.5" customHeight="1" outlineLevel="1">
      <c r="A21" s="22"/>
      <c r="B21" s="27" t="s">
        <v>96</v>
      </c>
      <c r="C21" s="23"/>
      <c r="D21" s="23"/>
      <c r="E21" s="24">
        <f>SUBTOTAL(9,E20:E20)</f>
        <v>12000</v>
      </c>
    </row>
    <row r="22" spans="1:5" ht="36" customHeight="1" outlineLevel="2">
      <c r="A22" s="7">
        <v>1</v>
      </c>
      <c r="B22" s="28" t="s">
        <v>46</v>
      </c>
      <c r="C22" s="29" t="s">
        <v>47</v>
      </c>
      <c r="D22" s="29" t="s">
        <v>48</v>
      </c>
      <c r="E22" s="8">
        <v>24000</v>
      </c>
    </row>
    <row r="23" spans="1:5" ht="27.75" customHeight="1" outlineLevel="1">
      <c r="A23" s="22"/>
      <c r="B23" s="30" t="s">
        <v>97</v>
      </c>
      <c r="C23" s="31"/>
      <c r="D23" s="31"/>
      <c r="E23" s="24">
        <f>SUBTOTAL(9,E22:E22)</f>
        <v>24000</v>
      </c>
    </row>
    <row r="24" spans="1:5" ht="36" customHeight="1" outlineLevel="2">
      <c r="A24" s="7">
        <v>1</v>
      </c>
      <c r="B24" s="28" t="s">
        <v>82</v>
      </c>
      <c r="C24" s="29" t="s">
        <v>83</v>
      </c>
      <c r="D24" s="29" t="s">
        <v>84</v>
      </c>
      <c r="E24" s="8">
        <v>42000</v>
      </c>
    </row>
    <row r="25" spans="1:5" ht="30" customHeight="1" outlineLevel="1">
      <c r="A25" s="22"/>
      <c r="B25" s="30" t="s">
        <v>98</v>
      </c>
      <c r="C25" s="31"/>
      <c r="D25" s="31"/>
      <c r="E25" s="24">
        <f>SUBTOTAL(9,E24:E24)</f>
        <v>42000</v>
      </c>
    </row>
    <row r="26" spans="1:5" ht="30" customHeight="1" outlineLevel="2">
      <c r="A26" s="12">
        <v>1</v>
      </c>
      <c r="B26" s="19" t="s">
        <v>53</v>
      </c>
      <c r="C26" s="20" t="s">
        <v>54</v>
      </c>
      <c r="D26" s="20" t="s">
        <v>55</v>
      </c>
      <c r="E26" s="13">
        <v>337400</v>
      </c>
    </row>
    <row r="27" spans="1:5" ht="30" customHeight="1" outlineLevel="2">
      <c r="A27" s="1">
        <f>+A26+1</f>
        <v>2</v>
      </c>
      <c r="B27" s="16" t="s">
        <v>53</v>
      </c>
      <c r="C27" s="17" t="s">
        <v>56</v>
      </c>
      <c r="D27" s="17" t="s">
        <v>57</v>
      </c>
      <c r="E27" s="5">
        <v>69300</v>
      </c>
    </row>
    <row r="28" spans="1:5" ht="30" customHeight="1" outlineLevel="2">
      <c r="A28" s="18">
        <f>+A27+1</f>
        <v>3</v>
      </c>
      <c r="B28" s="25" t="s">
        <v>53</v>
      </c>
      <c r="C28" s="26" t="s">
        <v>58</v>
      </c>
      <c r="D28" s="26" t="s">
        <v>59</v>
      </c>
      <c r="E28" s="6">
        <v>23200</v>
      </c>
    </row>
    <row r="29" spans="1:5" ht="30" customHeight="1" outlineLevel="1">
      <c r="A29" s="22"/>
      <c r="B29" s="27" t="s">
        <v>99</v>
      </c>
      <c r="C29" s="23"/>
      <c r="D29" s="23"/>
      <c r="E29" s="24">
        <f>SUBTOTAL(9,E26:E28)</f>
        <v>429900</v>
      </c>
    </row>
    <row r="30" spans="1:5" ht="36.75" customHeight="1" outlineLevel="2">
      <c r="A30" s="7">
        <v>1</v>
      </c>
      <c r="B30" s="14" t="s">
        <v>37</v>
      </c>
      <c r="C30" s="15" t="s">
        <v>38</v>
      </c>
      <c r="D30" s="15" t="s">
        <v>39</v>
      </c>
      <c r="E30" s="8">
        <v>24000</v>
      </c>
    </row>
    <row r="31" spans="1:5" ht="28.5" customHeight="1" outlineLevel="1">
      <c r="A31" s="22"/>
      <c r="B31" s="27" t="s">
        <v>100</v>
      </c>
      <c r="C31" s="23"/>
      <c r="D31" s="23"/>
      <c r="E31" s="24">
        <f>SUBTOTAL(9,E30:E30)</f>
        <v>24000</v>
      </c>
    </row>
    <row r="32" spans="1:5" ht="36.75" customHeight="1" outlineLevel="2">
      <c r="A32" s="7">
        <v>1</v>
      </c>
      <c r="B32" s="28" t="s">
        <v>71</v>
      </c>
      <c r="C32" s="29" t="s">
        <v>72</v>
      </c>
      <c r="D32" s="29" t="s">
        <v>73</v>
      </c>
      <c r="E32" s="8">
        <v>51500</v>
      </c>
    </row>
    <row r="33" spans="1:5" ht="30" customHeight="1" outlineLevel="1">
      <c r="A33" s="22"/>
      <c r="B33" s="30" t="s">
        <v>101</v>
      </c>
      <c r="C33" s="31"/>
      <c r="D33" s="31"/>
      <c r="E33" s="24">
        <f>SUBTOTAL(9,E32:E32)</f>
        <v>51500</v>
      </c>
    </row>
    <row r="34" spans="1:5" ht="38.25" customHeight="1" outlineLevel="2">
      <c r="A34" s="7">
        <v>1</v>
      </c>
      <c r="B34" s="28" t="s">
        <v>50</v>
      </c>
      <c r="C34" s="29" t="s">
        <v>51</v>
      </c>
      <c r="D34" s="29" t="s">
        <v>52</v>
      </c>
      <c r="E34" s="8">
        <v>8000</v>
      </c>
    </row>
    <row r="35" spans="1:5" ht="28.5" customHeight="1" outlineLevel="1">
      <c r="A35" s="22"/>
      <c r="B35" s="30" t="s">
        <v>102</v>
      </c>
      <c r="C35" s="31"/>
      <c r="D35" s="31"/>
      <c r="E35" s="24">
        <f>SUBTOTAL(9,E34:E34)</f>
        <v>8000</v>
      </c>
    </row>
    <row r="36" spans="1:5" ht="35.25" customHeight="1" outlineLevel="2">
      <c r="A36" s="7">
        <v>1</v>
      </c>
      <c r="B36" s="14" t="s">
        <v>29</v>
      </c>
      <c r="C36" s="15" t="s">
        <v>30</v>
      </c>
      <c r="D36" s="15" t="s">
        <v>49</v>
      </c>
      <c r="E36" s="8">
        <v>24000</v>
      </c>
    </row>
    <row r="37" spans="1:5" ht="25.5" customHeight="1" outlineLevel="1">
      <c r="A37" s="22"/>
      <c r="B37" s="27" t="s">
        <v>103</v>
      </c>
      <c r="C37" s="23"/>
      <c r="D37" s="23"/>
      <c r="E37" s="24">
        <f>SUBTOTAL(9,E36:E36)</f>
        <v>24000</v>
      </c>
    </row>
    <row r="38" spans="1:5" ht="35.25" customHeight="1" outlineLevel="2">
      <c r="A38" s="7">
        <v>1</v>
      </c>
      <c r="B38" s="14" t="s">
        <v>34</v>
      </c>
      <c r="C38" s="15" t="s">
        <v>35</v>
      </c>
      <c r="D38" s="15" t="s">
        <v>36</v>
      </c>
      <c r="E38" s="8">
        <v>28500</v>
      </c>
    </row>
    <row r="39" spans="1:5" ht="28.5" customHeight="1" outlineLevel="1">
      <c r="A39" s="22"/>
      <c r="B39" s="27" t="s">
        <v>104</v>
      </c>
      <c r="C39" s="23"/>
      <c r="D39" s="23"/>
      <c r="E39" s="24">
        <f>SUBTOTAL(9,E38:E38)</f>
        <v>28500</v>
      </c>
    </row>
    <row r="40" spans="1:5" ht="35.25" customHeight="1" outlineLevel="2">
      <c r="A40" s="7">
        <v>1</v>
      </c>
      <c r="B40" s="14" t="s">
        <v>31</v>
      </c>
      <c r="C40" s="15" t="s">
        <v>32</v>
      </c>
      <c r="D40" s="15" t="s">
        <v>33</v>
      </c>
      <c r="E40" s="8">
        <v>87900</v>
      </c>
    </row>
    <row r="41" spans="1:5" ht="26.25" customHeight="1" outlineLevel="1">
      <c r="A41" s="22"/>
      <c r="B41" s="27" t="s">
        <v>105</v>
      </c>
      <c r="C41" s="23"/>
      <c r="D41" s="23"/>
      <c r="E41" s="24">
        <f>SUBTOTAL(9,E40:E40)</f>
        <v>87900</v>
      </c>
    </row>
    <row r="42" spans="1:5" ht="39" customHeight="1" outlineLevel="2">
      <c r="A42" s="7">
        <v>1</v>
      </c>
      <c r="B42" s="14" t="s">
        <v>20</v>
      </c>
      <c r="C42" s="15" t="s">
        <v>21</v>
      </c>
      <c r="D42" s="15" t="s">
        <v>22</v>
      </c>
      <c r="E42" s="8">
        <v>26000</v>
      </c>
    </row>
    <row r="43" spans="1:5" ht="28.5" customHeight="1" outlineLevel="1">
      <c r="A43" s="22"/>
      <c r="B43" s="27" t="s">
        <v>106</v>
      </c>
      <c r="C43" s="23"/>
      <c r="D43" s="23"/>
      <c r="E43" s="24">
        <f>SUBTOTAL(9,E42:E42)</f>
        <v>26000</v>
      </c>
    </row>
    <row r="44" spans="1:5" ht="36" customHeight="1" outlineLevel="2">
      <c r="A44" s="7">
        <v>1</v>
      </c>
      <c r="B44" s="14" t="s">
        <v>26</v>
      </c>
      <c r="C44" s="15" t="s">
        <v>27</v>
      </c>
      <c r="D44" s="15" t="s">
        <v>28</v>
      </c>
      <c r="E44" s="8">
        <v>216600</v>
      </c>
    </row>
    <row r="45" spans="1:5" ht="27" customHeight="1" outlineLevel="1">
      <c r="A45" s="22"/>
      <c r="B45" s="27" t="s">
        <v>107</v>
      </c>
      <c r="C45" s="23"/>
      <c r="D45" s="23"/>
      <c r="E45" s="24">
        <f>SUBTOTAL(9,E44:E44)</f>
        <v>216600</v>
      </c>
    </row>
    <row r="46" spans="1:5" ht="36.75" customHeight="1" outlineLevel="2">
      <c r="A46" s="7">
        <v>1</v>
      </c>
      <c r="B46" s="14" t="s">
        <v>17</v>
      </c>
      <c r="C46" s="15" t="s">
        <v>18</v>
      </c>
      <c r="D46" s="15" t="s">
        <v>19</v>
      </c>
      <c r="E46" s="8">
        <v>42000</v>
      </c>
    </row>
    <row r="47" spans="1:5" ht="29.25" customHeight="1" outlineLevel="1">
      <c r="A47" s="22"/>
      <c r="B47" s="27" t="s">
        <v>108</v>
      </c>
      <c r="C47" s="23"/>
      <c r="D47" s="23"/>
      <c r="E47" s="24">
        <f>SUBTOTAL(9,E46:E46)</f>
        <v>42000</v>
      </c>
    </row>
    <row r="48" spans="1:5" ht="35.25" customHeight="1" outlineLevel="2">
      <c r="A48" s="7">
        <v>1</v>
      </c>
      <c r="B48" s="28" t="s">
        <v>23</v>
      </c>
      <c r="C48" s="29" t="s">
        <v>24</v>
      </c>
      <c r="D48" s="29" t="s">
        <v>25</v>
      </c>
      <c r="E48" s="8">
        <v>244500</v>
      </c>
    </row>
    <row r="49" spans="1:5" ht="27" customHeight="1" outlineLevel="1">
      <c r="A49" s="22"/>
      <c r="B49" s="30" t="s">
        <v>109</v>
      </c>
      <c r="C49" s="31"/>
      <c r="D49" s="31"/>
      <c r="E49" s="24">
        <f>SUBTOTAL(9,E48:E48)</f>
        <v>244500</v>
      </c>
    </row>
    <row r="50" spans="1:5" ht="36" customHeight="1" outlineLevel="2">
      <c r="A50" s="7">
        <v>1</v>
      </c>
      <c r="B50" s="14" t="s">
        <v>9</v>
      </c>
      <c r="C50" s="15" t="s">
        <v>10</v>
      </c>
      <c r="D50" s="15" t="s">
        <v>87</v>
      </c>
      <c r="E50" s="8">
        <v>12000</v>
      </c>
    </row>
    <row r="51" spans="1:5" ht="26.25" customHeight="1" outlineLevel="1">
      <c r="A51" s="22"/>
      <c r="B51" s="27" t="s">
        <v>110</v>
      </c>
      <c r="C51" s="23"/>
      <c r="D51" s="23"/>
      <c r="E51" s="24">
        <f>SUBTOTAL(9,E50:E50)</f>
        <v>12000</v>
      </c>
    </row>
    <row r="52" spans="1:5" ht="30" customHeight="1" outlineLevel="2">
      <c r="A52" s="7">
        <v>1</v>
      </c>
      <c r="B52" s="14" t="s">
        <v>11</v>
      </c>
      <c r="C52" s="15" t="s">
        <v>12</v>
      </c>
      <c r="D52" s="15" t="s">
        <v>13</v>
      </c>
      <c r="E52" s="8">
        <v>11000</v>
      </c>
    </row>
    <row r="53" spans="1:5" ht="30" customHeight="1" outlineLevel="1">
      <c r="A53" s="22"/>
      <c r="B53" s="27" t="s">
        <v>111</v>
      </c>
      <c r="C53" s="23"/>
      <c r="D53" s="23"/>
      <c r="E53" s="24">
        <f>SUBTOTAL(9,E52:E52)</f>
        <v>11000</v>
      </c>
    </row>
    <row r="54" spans="1:5" ht="36" customHeight="1" outlineLevel="2">
      <c r="A54" s="7">
        <v>1</v>
      </c>
      <c r="B54" s="14" t="s">
        <v>14</v>
      </c>
      <c r="C54" s="15" t="s">
        <v>15</v>
      </c>
      <c r="D54" s="15" t="s">
        <v>16</v>
      </c>
      <c r="E54" s="8">
        <v>45000</v>
      </c>
    </row>
    <row r="55" spans="1:5" ht="27.75" customHeight="1" outlineLevel="1">
      <c r="A55" s="22"/>
      <c r="B55" s="27" t="s">
        <v>112</v>
      </c>
      <c r="C55" s="23"/>
      <c r="D55" s="23"/>
      <c r="E55" s="24">
        <f>SUBTOTAL(9,E54:E54)</f>
        <v>45000</v>
      </c>
    </row>
    <row r="56" spans="1:5" ht="36" customHeight="1" outlineLevel="2">
      <c r="A56" s="7">
        <v>1</v>
      </c>
      <c r="B56" s="28" t="s">
        <v>3</v>
      </c>
      <c r="C56" s="29" t="s">
        <v>4</v>
      </c>
      <c r="D56" s="29" t="s">
        <v>5</v>
      </c>
      <c r="E56" s="8">
        <v>35000</v>
      </c>
    </row>
    <row r="57" spans="1:5" ht="27.75" customHeight="1" outlineLevel="1">
      <c r="A57" s="22"/>
      <c r="B57" s="30" t="s">
        <v>113</v>
      </c>
      <c r="C57" s="31"/>
      <c r="D57" s="31"/>
      <c r="E57" s="24">
        <f>SUBTOTAL(9,E56:E56)</f>
        <v>35000</v>
      </c>
    </row>
    <row r="58" spans="1:5" ht="35.25" customHeight="1" outlineLevel="2">
      <c r="A58" s="7">
        <v>1</v>
      </c>
      <c r="B58" s="14" t="s">
        <v>6</v>
      </c>
      <c r="C58" s="15" t="s">
        <v>7</v>
      </c>
      <c r="D58" s="15" t="s">
        <v>8</v>
      </c>
      <c r="E58" s="8">
        <v>28000</v>
      </c>
    </row>
    <row r="59" spans="1:5" ht="27.75" customHeight="1" outlineLevel="1">
      <c r="A59" s="22"/>
      <c r="B59" s="27" t="s">
        <v>114</v>
      </c>
      <c r="C59" s="23"/>
      <c r="D59" s="23"/>
      <c r="E59" s="24">
        <f>SUBTOTAL(9,E58:E58)</f>
        <v>28000</v>
      </c>
    </row>
    <row r="60" spans="1:5" ht="36.75" customHeight="1" outlineLevel="2">
      <c r="A60" s="7">
        <v>1</v>
      </c>
      <c r="B60" s="28" t="s">
        <v>0</v>
      </c>
      <c r="C60" s="29" t="s">
        <v>1</v>
      </c>
      <c r="D60" s="29" t="s">
        <v>2</v>
      </c>
      <c r="E60" s="8">
        <v>435400</v>
      </c>
    </row>
    <row r="61" spans="1:5" ht="23.25" customHeight="1" outlineLevel="1">
      <c r="A61" s="22"/>
      <c r="B61" s="30" t="s">
        <v>115</v>
      </c>
      <c r="C61" s="31"/>
      <c r="D61" s="31"/>
      <c r="E61" s="24">
        <f>SUBTOTAL(9,E60:E60)</f>
        <v>435400</v>
      </c>
    </row>
  </sheetData>
  <sheetProtection/>
  <mergeCells count="9">
    <mergeCell ref="A1:E1"/>
    <mergeCell ref="A2:E2"/>
    <mergeCell ref="A3:E3"/>
    <mergeCell ref="A4:E4"/>
    <mergeCell ref="A5:E5"/>
    <mergeCell ref="A7:A8"/>
    <mergeCell ref="B7:B8"/>
    <mergeCell ref="C7:C8"/>
    <mergeCell ref="D7:D8"/>
  </mergeCells>
  <printOptions horizontalCentered="1"/>
  <pageMargins left="0.15748031496062992" right="0.15748031496062992" top="0.5118110236220472" bottom="1.299212598425197" header="0.2362204724409449" footer="0.15748031496062992"/>
  <pageSetup horizontalDpi="600" verticalDpi="600" orientation="landscape" paperSize="9" r:id="rId1"/>
  <headerFooter alignWithMargins="0">
    <oddHeader>&amp;R&amp;9&amp;P</oddHeader>
  </headerFooter>
  <rowBreaks count="24" manualBreakCount="24">
    <brk id="10" max="4" man="1"/>
    <brk id="13" max="4" man="1"/>
    <brk id="15" max="4" man="1"/>
    <brk id="17" max="4" man="1"/>
    <brk id="19" max="4" man="1"/>
    <brk id="21" max="4" man="1"/>
    <brk id="23" max="4" man="1"/>
    <brk id="25" max="4" man="1"/>
    <brk id="29" max="4" man="1"/>
    <brk id="31" max="4" man="1"/>
    <brk id="33" max="4" man="1"/>
    <brk id="35" max="4" man="1"/>
    <brk id="37" max="4" man="1"/>
    <brk id="39" max="4" man="1"/>
    <brk id="41" max="4" man="1"/>
    <brk id="43" max="4" man="1"/>
    <brk id="45" max="4" man="1"/>
    <brk id="47" max="4" man="1"/>
    <brk id="49" max="4" man="1"/>
    <brk id="51" max="4" man="1"/>
    <brk id="53" max="4" man="1"/>
    <brk id="55" max="4" man="1"/>
    <brk id="57" max="4" man="1"/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2015-08-03T03:57:10Z</cp:lastPrinted>
  <dcterms:created xsi:type="dcterms:W3CDTF">2014-11-06T07:01:17Z</dcterms:created>
  <dcterms:modified xsi:type="dcterms:W3CDTF">2015-08-03T04:00:34Z</dcterms:modified>
  <cp:category/>
  <cp:version/>
  <cp:contentType/>
  <cp:contentStatus/>
</cp:coreProperties>
</file>