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0730" windowHeight="11220" tabRatio="704" activeTab="0"/>
  </bookViews>
  <sheets>
    <sheet name="ลงเว็บ สถ.ช่วยเหลือบุตร" sheetId="1" r:id="rId1"/>
  </sheets>
  <definedNames>
    <definedName name="_xlfn.BAHTTEXT" hidden="1">#NAME?</definedName>
    <definedName name="_xlnm.Print_Area" localSheetId="0">'ลงเว็บ สถ.ช่วยเหลือบุตร'!$A$1:$E$34</definedName>
    <definedName name="_xlnm.Print_Titles" localSheetId="0">'ลงเว็บ สถ.ช่วยเหลือบุตร'!$1:$8</definedName>
  </definedNames>
  <calcPr fullCalcOnLoad="1"/>
</workbook>
</file>

<file path=xl/sharedStrings.xml><?xml version="1.0" encoding="utf-8"?>
<sst xmlns="http://schemas.openxmlformats.org/spreadsheetml/2006/main" count="63" uniqueCount="63">
  <si>
    <t>อุดรธานี</t>
  </si>
  <si>
    <t>เมืองอุดรธานี</t>
  </si>
  <si>
    <t>อบจ.อุดรธานี</t>
  </si>
  <si>
    <t>ศรีสะเกษ</t>
  </si>
  <si>
    <t>เมืองศรีสะเกษ</t>
  </si>
  <si>
    <t>ทม.ศรีสะเกษ</t>
  </si>
  <si>
    <t>สงขลา</t>
  </si>
  <si>
    <t>หาดใหญ่</t>
  </si>
  <si>
    <t>ร้อยเอ็ด</t>
  </si>
  <si>
    <t>หนองพอก</t>
  </si>
  <si>
    <t>ทต.หนองพอก</t>
  </si>
  <si>
    <t>ลพบุรี</t>
  </si>
  <si>
    <t>บ้านหมี่</t>
  </si>
  <si>
    <t>ทม.บ้านหมี่</t>
  </si>
  <si>
    <t>ลำปาง</t>
  </si>
  <si>
    <t>อบจ.ลำปาง</t>
  </si>
  <si>
    <t>เกาะคา</t>
  </si>
  <si>
    <t>มหาสารคาม</t>
  </si>
  <si>
    <t>นาเชือก</t>
  </si>
  <si>
    <t>ทต.นาเชือก</t>
  </si>
  <si>
    <t>บุรีรัมย์</t>
  </si>
  <si>
    <t>นาโพธิ์</t>
  </si>
  <si>
    <t>พิษณุโลก</t>
  </si>
  <si>
    <t>เมืองพิษณุโลก</t>
  </si>
  <si>
    <t>อบจ.พิษณุโลก</t>
  </si>
  <si>
    <t>ปทุมธานี</t>
  </si>
  <si>
    <t>เมืองปทุมธานี</t>
  </si>
  <si>
    <t>อบจ.ปทุมธานี</t>
  </si>
  <si>
    <t>พระนครศรีอยุธยา</t>
  </si>
  <si>
    <t>เสนา</t>
  </si>
  <si>
    <t>ทม.เสนา</t>
  </si>
  <si>
    <t>ทต.นาโพธิ์</t>
  </si>
  <si>
    <t>นนทบุรี</t>
  </si>
  <si>
    <t>บางกรวย</t>
  </si>
  <si>
    <t>ทต.ปลายบาง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</si>
  <si>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</si>
  <si>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</si>
  <si>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</si>
  <si>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</si>
  <si>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</si>
  <si>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เชียงราย</t>
  </si>
  <si>
    <t>ป่าแดด</t>
  </si>
  <si>
    <t>ทต.ป่าแดด</t>
  </si>
  <si>
    <t>รหัสงบประมาณ  1500883002500009  แหล่งของเงิน  5811410   กิจกรรมหลัก  15008XXXXJ2174</t>
  </si>
  <si>
    <t>ทน.หาดใหญ่</t>
  </si>
  <si>
    <t>รหัสงบประมาณ 1500883002500009</t>
  </si>
  <si>
    <t xml:space="preserve">เชียงราย </t>
  </si>
  <si>
    <t xml:space="preserve">นนทบุรี </t>
  </si>
  <si>
    <t xml:space="preserve">บุรีรัมย์ </t>
  </si>
  <si>
    <t xml:space="preserve">ปทุมธานี </t>
  </si>
  <si>
    <t xml:space="preserve">พระนครศรีอยุธยา </t>
  </si>
  <si>
    <t xml:space="preserve">พิษณุโลก </t>
  </si>
  <si>
    <t xml:space="preserve">ร้อยเอ็ด </t>
  </si>
  <si>
    <t xml:space="preserve">ศรีสะเกษ </t>
  </si>
  <si>
    <t xml:space="preserve">สงขลา </t>
  </si>
  <si>
    <t xml:space="preserve">อุดรธานี </t>
  </si>
  <si>
    <t>แผนงานส่งเสริมการกระจายอำนาจให้แก่องค์กรปกครองส่วนท้องถิ่น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</si>
  <si>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 xml:space="preserve">มหาสารคาม </t>
  </si>
  <si>
    <t xml:space="preserve">ลพบุรี </t>
  </si>
  <si>
    <t xml:space="preserve">ลำปาง </t>
  </si>
  <si>
    <t>เงินอุดหนุนทั่วไป เงินอุดหนุนสำหรับการจัดการศึกษาภาคบังคับ (ค่าเงินช่วยเหลือบุตร) เพิ่มเติม</t>
  </si>
  <si>
    <t>ค่าเงินช่วยเหลือบุตร (เงินค่าการศึกษาของบุตร)</t>
  </si>
  <si>
    <t>ตามหนังสือกรมส่งเสริมการปกครองท้องถิ่น ที่ มท 0808.2/11200-11212  ลงวันที่ 21 กรกฎาคม 2558   เลขที่ใบจัดสรร 17939-17951 /2558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</si>
</sst>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%"/>
    <numFmt numFmtId="237" formatCode="0.0000%"/>
    <numFmt numFmtId="238" formatCode="0.00000%"/>
    <numFmt numFmtId="239" formatCode="0.000000%"/>
    <numFmt numFmtId="240" formatCode="0.0000000%"/>
    <numFmt numFmtId="241" formatCode="0.0"/>
    <numFmt numFmtId="242" formatCode="0.0000000"/>
    <numFmt numFmtId="243" formatCode="0.000000"/>
    <numFmt numFmtId="244" formatCode="0.00000"/>
    <numFmt numFmtId="245" formatCode="0.0000"/>
    <numFmt numFmtId="246" formatCode="0.000"/>
    <numFmt numFmtId="247" formatCode="_(* #,##0.0_);_(* \(#,##0.0\);_(* &quot;-&quot;??_);_(@_)"/>
    <numFmt numFmtId="248" formatCode="_-* #,##0_-;\-* #,##0_-;_-* \-??_-;_-@_-"/>
  </numFmts>
  <fonts count="25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4" fillId="0" borderId="0" xfId="147" applyFont="1" applyFill="1" applyBorder="1" applyAlignment="1" applyProtection="1">
      <alignment vertical="center" wrapText="1"/>
      <protection locked="0"/>
    </xf>
    <xf numFmtId="0" fontId="22" fillId="0" borderId="10" xfId="147" applyFont="1" applyFill="1" applyBorder="1" applyAlignment="1" applyProtection="1">
      <alignment vertical="center" wrapText="1"/>
      <protection locked="0"/>
    </xf>
    <xf numFmtId="203" fontId="22" fillId="0" borderId="11" xfId="87" applyNumberFormat="1" applyFont="1" applyFill="1" applyBorder="1" applyAlignment="1">
      <alignment horizontal="center" vertical="center" wrapText="1"/>
    </xf>
    <xf numFmtId="0" fontId="23" fillId="0" borderId="12" xfId="147" applyFont="1" applyFill="1" applyBorder="1" applyAlignment="1" applyProtection="1">
      <alignment horizontal="center" vertical="center" wrapText="1"/>
      <protection/>
    </xf>
    <xf numFmtId="203" fontId="22" fillId="0" borderId="13" xfId="87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 applyProtection="1">
      <alignment horizontal="left" vertical="center" indent="2"/>
      <protection/>
    </xf>
    <xf numFmtId="49" fontId="23" fillId="0" borderId="12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2" xfId="87" applyNumberFormat="1" applyFont="1" applyFill="1" applyBorder="1" applyAlignment="1" applyProtection="1">
      <alignment horizontal="left" vertical="center" indent="2"/>
      <protection/>
    </xf>
    <xf numFmtId="49" fontId="23" fillId="0" borderId="12" xfId="87" applyNumberFormat="1" applyFont="1" applyFill="1" applyBorder="1" applyAlignment="1" applyProtection="1">
      <alignment horizontal="left" vertical="center" indent="2" shrinkToFit="1"/>
      <protection/>
    </xf>
    <xf numFmtId="0" fontId="0" fillId="0" borderId="0" xfId="0" applyAlignment="1">
      <alignment vertical="center" wrapText="1"/>
    </xf>
    <xf numFmtId="203" fontId="23" fillId="0" borderId="0" xfId="87" applyNumberFormat="1" applyFont="1" applyAlignment="1">
      <alignment vertical="center" wrapText="1"/>
    </xf>
    <xf numFmtId="203" fontId="23" fillId="0" borderId="12" xfId="87" applyNumberFormat="1" applyFont="1" applyBorder="1" applyAlignment="1">
      <alignment vertical="center"/>
    </xf>
    <xf numFmtId="49" fontId="22" fillId="0" borderId="12" xfId="0" applyNumberFormat="1" applyFont="1" applyFill="1" applyBorder="1" applyAlignment="1" applyProtection="1">
      <alignment horizontal="left" vertical="center" indent="2"/>
      <protection/>
    </xf>
    <xf numFmtId="49" fontId="22" fillId="0" borderId="12" xfId="87" applyNumberFormat="1" applyFont="1" applyFill="1" applyBorder="1" applyAlignment="1" applyProtection="1">
      <alignment horizontal="left" vertical="center" indent="2"/>
      <protection/>
    </xf>
    <xf numFmtId="0" fontId="22" fillId="0" borderId="12" xfId="0" applyNumberFormat="1" applyFont="1" applyFill="1" applyBorder="1" applyAlignment="1" applyProtection="1">
      <alignment horizontal="left" vertical="center" indent="2"/>
      <protection/>
    </xf>
    <xf numFmtId="0" fontId="22" fillId="0" borderId="0" xfId="147" applyFont="1" applyFill="1" applyBorder="1" applyAlignment="1" applyProtection="1">
      <alignment horizontal="center" vertical="center" wrapText="1"/>
      <protection locked="0"/>
    </xf>
    <xf numFmtId="0" fontId="22" fillId="0" borderId="0" xfId="146" applyFont="1" applyFill="1" applyBorder="1" applyAlignment="1" applyProtection="1">
      <alignment horizontal="center" vertical="center" wrapText="1"/>
      <protection locked="0"/>
    </xf>
    <xf numFmtId="0" fontId="22" fillId="0" borderId="11" xfId="147" applyFont="1" applyFill="1" applyBorder="1" applyAlignment="1" applyProtection="1">
      <alignment horizontal="center" vertical="center" wrapText="1"/>
      <protection/>
    </xf>
    <xf numFmtId="0" fontId="22" fillId="0" borderId="13" xfId="147" applyFont="1" applyFill="1" applyBorder="1" applyAlignment="1" applyProtection="1">
      <alignment horizontal="center" vertical="center" wrapText="1"/>
      <protection/>
    </xf>
  </cellXfs>
  <cellStyles count="151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้อนค่า" xfId="148"/>
    <cellStyle name="ปานกลาง" xfId="149"/>
    <cellStyle name="ผลรวม" xfId="150"/>
    <cellStyle name="แย่" xfId="151"/>
    <cellStyle name="ส่วนที่ถูกเน้น1" xfId="152"/>
    <cellStyle name="ส่วนที่ถูกเน้น2" xfId="153"/>
    <cellStyle name="ส่วนที่ถูกเน้น3" xfId="154"/>
    <cellStyle name="ส่วนที่ถูกเน้น4" xfId="155"/>
    <cellStyle name="ส่วนที่ถูกเน้น5" xfId="156"/>
    <cellStyle name="ส่วนที่ถูกเน้น6" xfId="157"/>
    <cellStyle name="แสดงผล" xfId="158"/>
    <cellStyle name="หมายเหตุ" xfId="159"/>
    <cellStyle name="หัวเรื่อง 1" xfId="160"/>
    <cellStyle name="หัวเรื่อง 2" xfId="161"/>
    <cellStyle name="หัวเรื่อง 3" xfId="162"/>
    <cellStyle name="หัวเรื่อง 4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4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 outlineLevelRow="2"/>
  <cols>
    <col min="1" max="1" width="7.140625" style="10" customWidth="1"/>
    <col min="2" max="2" width="24.57421875" style="10" customWidth="1"/>
    <col min="3" max="3" width="23.7109375" style="10" customWidth="1"/>
    <col min="4" max="4" width="25.7109375" style="10" customWidth="1"/>
    <col min="5" max="5" width="44.00390625" style="11" customWidth="1"/>
    <col min="6" max="16384" width="9.140625" style="10" customWidth="1"/>
  </cols>
  <sheetData>
    <row r="1" spans="1:5" ht="21">
      <c r="A1" s="16" t="s">
        <v>35</v>
      </c>
      <c r="B1" s="16"/>
      <c r="C1" s="16"/>
      <c r="D1" s="16"/>
      <c r="E1" s="16"/>
    </row>
    <row r="2" spans="1:5" ht="21">
      <c r="A2" s="16" t="s">
        <v>56</v>
      </c>
      <c r="B2" s="16"/>
      <c r="C2" s="16"/>
      <c r="D2" s="16"/>
      <c r="E2" s="16"/>
    </row>
    <row r="3" spans="1:5" ht="21">
      <c r="A3" s="16" t="s">
        <v>60</v>
      </c>
      <c r="B3" s="16"/>
      <c r="C3" s="16"/>
      <c r="D3" s="16"/>
      <c r="E3" s="16"/>
    </row>
    <row r="4" spans="1:5" ht="21">
      <c r="A4" s="16" t="s">
        <v>43</v>
      </c>
      <c r="B4" s="16"/>
      <c r="C4" s="16"/>
      <c r="D4" s="16"/>
      <c r="E4" s="16"/>
    </row>
    <row r="5" spans="1:5" ht="21">
      <c r="A5" s="17" t="s">
        <v>62</v>
      </c>
      <c r="B5" s="17"/>
      <c r="C5" s="17"/>
      <c r="D5" s="17"/>
      <c r="E5" s="17"/>
    </row>
    <row r="6" spans="1:4" ht="9" customHeight="1">
      <c r="A6" s="1"/>
      <c r="B6" s="2"/>
      <c r="C6" s="2"/>
      <c r="D6" s="2"/>
    </row>
    <row r="7" spans="1:5" ht="24.75" customHeight="1">
      <c r="A7" s="18" t="s">
        <v>36</v>
      </c>
      <c r="B7" s="18" t="s">
        <v>37</v>
      </c>
      <c r="C7" s="18" t="s">
        <v>38</v>
      </c>
      <c r="D7" s="18" t="s">
        <v>39</v>
      </c>
      <c r="E7" s="3" t="s">
        <v>61</v>
      </c>
    </row>
    <row r="8" spans="1:5" ht="23.25" customHeight="1" outlineLevel="1">
      <c r="A8" s="19"/>
      <c r="B8" s="19"/>
      <c r="C8" s="19"/>
      <c r="D8" s="19"/>
      <c r="E8" s="5" t="s">
        <v>45</v>
      </c>
    </row>
    <row r="9" spans="1:5" ht="49.5" customHeight="1" outlineLevel="2">
      <c r="A9" s="4">
        <v>1</v>
      </c>
      <c r="B9" s="6" t="s">
        <v>40</v>
      </c>
      <c r="C9" s="7" t="s">
        <v>41</v>
      </c>
      <c r="D9" s="7" t="s">
        <v>42</v>
      </c>
      <c r="E9" s="12">
        <v>12290</v>
      </c>
    </row>
    <row r="10" spans="1:5" ht="30" customHeight="1" outlineLevel="1">
      <c r="A10" s="4"/>
      <c r="B10" s="15" t="s">
        <v>46</v>
      </c>
      <c r="C10" s="7"/>
      <c r="D10" s="7"/>
      <c r="E10" s="12">
        <f>SUBTOTAL(9,E9:E9)</f>
        <v>12290</v>
      </c>
    </row>
    <row r="11" spans="1:5" ht="49.5" customHeight="1" outlineLevel="2">
      <c r="A11" s="4">
        <v>1</v>
      </c>
      <c r="B11" s="6" t="s">
        <v>32</v>
      </c>
      <c r="C11" s="7" t="s">
        <v>33</v>
      </c>
      <c r="D11" s="7" t="s">
        <v>34</v>
      </c>
      <c r="E11" s="12">
        <v>4290</v>
      </c>
    </row>
    <row r="12" spans="1:5" ht="30.75" customHeight="1" outlineLevel="1">
      <c r="A12" s="4"/>
      <c r="B12" s="13" t="s">
        <v>47</v>
      </c>
      <c r="C12" s="7"/>
      <c r="D12" s="7"/>
      <c r="E12" s="12">
        <f>SUBTOTAL(9,E11:E11)</f>
        <v>4290</v>
      </c>
    </row>
    <row r="13" spans="1:5" ht="49.5" customHeight="1" outlineLevel="2">
      <c r="A13" s="4">
        <v>1</v>
      </c>
      <c r="B13" s="6" t="s">
        <v>20</v>
      </c>
      <c r="C13" s="7" t="s">
        <v>21</v>
      </c>
      <c r="D13" s="7" t="s">
        <v>31</v>
      </c>
      <c r="E13" s="12">
        <v>12000</v>
      </c>
    </row>
    <row r="14" spans="1:5" ht="30.75" customHeight="1" outlineLevel="1">
      <c r="A14" s="4"/>
      <c r="B14" s="13" t="s">
        <v>48</v>
      </c>
      <c r="C14" s="7"/>
      <c r="D14" s="7"/>
      <c r="E14" s="12">
        <f>SUBTOTAL(9,E13:E13)</f>
        <v>12000</v>
      </c>
    </row>
    <row r="15" spans="1:5" ht="49.5" customHeight="1" outlineLevel="2">
      <c r="A15" s="4">
        <v>1</v>
      </c>
      <c r="B15" s="8" t="s">
        <v>25</v>
      </c>
      <c r="C15" s="9" t="s">
        <v>26</v>
      </c>
      <c r="D15" s="9" t="s">
        <v>27</v>
      </c>
      <c r="E15" s="12">
        <v>52180</v>
      </c>
    </row>
    <row r="16" spans="1:5" ht="30.75" customHeight="1" outlineLevel="1">
      <c r="A16" s="4"/>
      <c r="B16" s="14" t="s">
        <v>49</v>
      </c>
      <c r="C16" s="9"/>
      <c r="D16" s="9"/>
      <c r="E16" s="12">
        <f>SUBTOTAL(9,E15:E15)</f>
        <v>52180</v>
      </c>
    </row>
    <row r="17" spans="1:5" ht="49.5" customHeight="1" outlineLevel="2">
      <c r="A17" s="4">
        <v>1</v>
      </c>
      <c r="B17" s="6" t="s">
        <v>28</v>
      </c>
      <c r="C17" s="7" t="s">
        <v>29</v>
      </c>
      <c r="D17" s="7" t="s">
        <v>30</v>
      </c>
      <c r="E17" s="12">
        <v>6200</v>
      </c>
    </row>
    <row r="18" spans="1:5" ht="30" customHeight="1" outlineLevel="1">
      <c r="A18" s="4"/>
      <c r="B18" s="13" t="s">
        <v>50</v>
      </c>
      <c r="C18" s="7"/>
      <c r="D18" s="7"/>
      <c r="E18" s="12">
        <f>SUBTOTAL(9,E17:E17)</f>
        <v>6200</v>
      </c>
    </row>
    <row r="19" spans="1:5" ht="49.5" customHeight="1" outlineLevel="2">
      <c r="A19" s="4">
        <v>1</v>
      </c>
      <c r="B19" s="8" t="s">
        <v>22</v>
      </c>
      <c r="C19" s="9" t="s">
        <v>23</v>
      </c>
      <c r="D19" s="9" t="s">
        <v>24</v>
      </c>
      <c r="E19" s="12">
        <v>35180</v>
      </c>
    </row>
    <row r="20" spans="1:5" ht="30.75" customHeight="1" outlineLevel="1">
      <c r="A20" s="4"/>
      <c r="B20" s="14" t="s">
        <v>51</v>
      </c>
      <c r="C20" s="9"/>
      <c r="D20" s="9"/>
      <c r="E20" s="12">
        <f>SUBTOTAL(9,E19:E19)</f>
        <v>35180</v>
      </c>
    </row>
    <row r="21" spans="1:5" ht="49.5" customHeight="1" outlineLevel="2">
      <c r="A21" s="4">
        <v>1</v>
      </c>
      <c r="B21" s="6" t="s">
        <v>17</v>
      </c>
      <c r="C21" s="7" t="s">
        <v>18</v>
      </c>
      <c r="D21" s="7" t="s">
        <v>19</v>
      </c>
      <c r="E21" s="12">
        <v>42680</v>
      </c>
    </row>
    <row r="22" spans="1:5" ht="30" customHeight="1" outlineLevel="1">
      <c r="A22" s="4"/>
      <c r="B22" s="13" t="s">
        <v>57</v>
      </c>
      <c r="C22" s="7"/>
      <c r="D22" s="7"/>
      <c r="E22" s="12">
        <f>SUBTOTAL(9,E21:E21)</f>
        <v>42680</v>
      </c>
    </row>
    <row r="23" spans="1:5" ht="49.5" customHeight="1" outlineLevel="2">
      <c r="A23" s="4">
        <v>1</v>
      </c>
      <c r="B23" s="6" t="s">
        <v>8</v>
      </c>
      <c r="C23" s="7" t="s">
        <v>9</v>
      </c>
      <c r="D23" s="7" t="s">
        <v>10</v>
      </c>
      <c r="E23" s="12">
        <v>48290</v>
      </c>
    </row>
    <row r="24" spans="1:5" ht="30" customHeight="1" outlineLevel="1">
      <c r="A24" s="4"/>
      <c r="B24" s="13" t="s">
        <v>52</v>
      </c>
      <c r="C24" s="7"/>
      <c r="D24" s="7"/>
      <c r="E24" s="12">
        <f>SUBTOTAL(9,E23:E23)</f>
        <v>48290</v>
      </c>
    </row>
    <row r="25" spans="1:5" ht="49.5" customHeight="1" outlineLevel="2">
      <c r="A25" s="4">
        <v>1</v>
      </c>
      <c r="B25" s="6" t="s">
        <v>11</v>
      </c>
      <c r="C25" s="7" t="s">
        <v>12</v>
      </c>
      <c r="D25" s="7" t="s">
        <v>13</v>
      </c>
      <c r="E25" s="12">
        <v>15000</v>
      </c>
    </row>
    <row r="26" spans="1:5" ht="25.5" customHeight="1" outlineLevel="1">
      <c r="A26" s="4"/>
      <c r="B26" s="13" t="s">
        <v>58</v>
      </c>
      <c r="C26" s="7"/>
      <c r="D26" s="7"/>
      <c r="E26" s="12">
        <f>SUBTOTAL(9,E25:E25)</f>
        <v>15000</v>
      </c>
    </row>
    <row r="27" spans="1:5" ht="49.5" customHeight="1" outlineLevel="2">
      <c r="A27" s="4">
        <v>1</v>
      </c>
      <c r="B27" s="8" t="s">
        <v>14</v>
      </c>
      <c r="C27" s="9" t="s">
        <v>16</v>
      </c>
      <c r="D27" s="9" t="s">
        <v>15</v>
      </c>
      <c r="E27" s="12">
        <v>4290</v>
      </c>
    </row>
    <row r="28" spans="1:5" ht="28.5" customHeight="1" outlineLevel="1">
      <c r="A28" s="4"/>
      <c r="B28" s="14" t="s">
        <v>59</v>
      </c>
      <c r="C28" s="9"/>
      <c r="D28" s="9"/>
      <c r="E28" s="12">
        <f>SUBTOTAL(9,E27:E27)</f>
        <v>4290</v>
      </c>
    </row>
    <row r="29" spans="1:5" ht="49.5" customHeight="1" outlineLevel="2">
      <c r="A29" s="4">
        <v>1</v>
      </c>
      <c r="B29" s="6" t="s">
        <v>3</v>
      </c>
      <c r="C29" s="7" t="s">
        <v>4</v>
      </c>
      <c r="D29" s="7" t="s">
        <v>5</v>
      </c>
      <c r="E29" s="12">
        <v>17980</v>
      </c>
    </row>
    <row r="30" spans="1:5" ht="24" customHeight="1" outlineLevel="1">
      <c r="A30" s="4"/>
      <c r="B30" s="13" t="s">
        <v>53</v>
      </c>
      <c r="C30" s="7"/>
      <c r="D30" s="7"/>
      <c r="E30" s="12">
        <f>SUBTOTAL(9,E29:E29)</f>
        <v>17980</v>
      </c>
    </row>
    <row r="31" spans="1:5" ht="49.5" customHeight="1" outlineLevel="2">
      <c r="A31" s="4">
        <v>1</v>
      </c>
      <c r="B31" s="6" t="s">
        <v>6</v>
      </c>
      <c r="C31" s="7" t="s">
        <v>7</v>
      </c>
      <c r="D31" s="7" t="s">
        <v>44</v>
      </c>
      <c r="E31" s="12">
        <v>9130</v>
      </c>
    </row>
    <row r="32" spans="1:5" ht="27" customHeight="1" outlineLevel="1">
      <c r="A32" s="4"/>
      <c r="B32" s="13" t="s">
        <v>54</v>
      </c>
      <c r="C32" s="7"/>
      <c r="D32" s="7"/>
      <c r="E32" s="12">
        <f>SUBTOTAL(9,E31:E31)</f>
        <v>9130</v>
      </c>
    </row>
    <row r="33" spans="1:5" ht="49.5" customHeight="1" outlineLevel="2">
      <c r="A33" s="4">
        <v>1</v>
      </c>
      <c r="B33" s="8" t="s">
        <v>0</v>
      </c>
      <c r="C33" s="9" t="s">
        <v>1</v>
      </c>
      <c r="D33" s="9" t="s">
        <v>2</v>
      </c>
      <c r="E33" s="12">
        <v>252380</v>
      </c>
    </row>
    <row r="34" spans="1:5" ht="28.5" customHeight="1" outlineLevel="1">
      <c r="A34" s="4"/>
      <c r="B34" s="14" t="s">
        <v>55</v>
      </c>
      <c r="C34" s="9"/>
      <c r="D34" s="9"/>
      <c r="E34" s="12">
        <f>SUBTOTAL(9,E33:E33)</f>
        <v>252380</v>
      </c>
    </row>
  </sheetData>
  <sheetProtection/>
  <mergeCells count="9">
    <mergeCell ref="A1:E1"/>
    <mergeCell ref="A2:E2"/>
    <mergeCell ref="A3:E3"/>
    <mergeCell ref="A4:E4"/>
    <mergeCell ref="A5:E5"/>
    <mergeCell ref="A7:A8"/>
    <mergeCell ref="B7:B8"/>
    <mergeCell ref="C7:C8"/>
    <mergeCell ref="D7:D8"/>
  </mergeCells>
  <printOptions horizontalCentered="1"/>
  <pageMargins left="0.5905511811023623" right="0" top="0.7874015748031497" bottom="1.220472440944882" header="0.2362204724409449" footer="0.15748031496062992"/>
  <pageSetup horizontalDpi="600" verticalDpi="600" orientation="landscape" paperSize="9" r:id="rId1"/>
  <headerFooter alignWithMargins="0">
    <oddHeader>&amp;R &amp;8 &amp;P</oddHeader>
  </headerFooter>
  <rowBreaks count="12" manualBreakCount="12">
    <brk id="10" max="255" man="1"/>
    <brk id="12" max="255" man="1"/>
    <brk id="14" max="255" man="1"/>
    <brk id="16" max="255" man="1"/>
    <brk id="18" max="255" man="1"/>
    <brk id="20" max="255" man="1"/>
    <brk id="22" max="255" man="1"/>
    <brk id="24" max="255" man="1"/>
    <brk id="26" max="255" man="1"/>
    <brk id="28" max="255" man="1"/>
    <brk id="30" max="4" man="1"/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2015-07-21T10:33:49Z</cp:lastPrinted>
  <dcterms:created xsi:type="dcterms:W3CDTF">2014-11-06T07:01:17Z</dcterms:created>
  <dcterms:modified xsi:type="dcterms:W3CDTF">2015-07-21T10:33:56Z</dcterms:modified>
  <cp:category/>
  <cp:version/>
  <cp:contentType/>
  <cp:contentStatus/>
</cp:coreProperties>
</file>