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075" windowHeight="9780" activeTab="1"/>
  </bookViews>
  <sheets>
    <sheet name="จัดสรร " sheetId="1" r:id="rId1"/>
    <sheet name="สรุปจังหวัด" sheetId="2" r:id="rId2"/>
  </sheets>
  <definedNames>
    <definedName name="_xlnm.Print_Area" localSheetId="0">'จัดสรร '!$A$1:$F$12</definedName>
    <definedName name="_xlnm.Print_Titles" localSheetId="0">'จัดสรร '!$1:$8</definedName>
  </definedNames>
  <calcPr calcId="145621" fullCalcOnLoad="1"/>
</workbook>
</file>

<file path=xl/calcChain.xml><?xml version="1.0" encoding="utf-8"?>
<calcChain xmlns="http://schemas.openxmlformats.org/spreadsheetml/2006/main">
  <c r="C10" i="2" l="1"/>
  <c r="E12" i="1"/>
  <c r="D12" i="1"/>
  <c r="F11" i="1"/>
  <c r="F12" i="1" s="1"/>
  <c r="E10" i="1"/>
  <c r="D10" i="1"/>
  <c r="F9" i="1"/>
  <c r="F10" i="1" l="1"/>
</calcChain>
</file>

<file path=xl/sharedStrings.xml><?xml version="1.0" encoding="utf-8"?>
<sst xmlns="http://schemas.openxmlformats.org/spreadsheetml/2006/main" count="35" uniqueCount="28">
  <si>
    <t>บัญชีรายละเอียดประกอบการโอนจัดสรรงบประมาณรายจ่าย ประจำปีงบประมาณ พ.ศ. 2558</t>
  </si>
  <si>
    <t>แผนงานแก้ไขปัญหาและพัฒนาจังหวัดชายแดนภาคใต้   โครงการส่งเสริมสนับสนุนการแก้ไขปัญหาและพัฒนาจังหวัดชายแดนภาคใต้</t>
  </si>
  <si>
    <t>เงินอุดหนุนทั่วไป เงินอุดหนุนสำหรับสนับสนุนการจัดการศึกษาขององค์กรปกครองส่วนท้องถิ่น ในพื้นที่จังหวัดชายแดนภาคใต้ (เพิ่มเติม)</t>
  </si>
  <si>
    <t>รหัสงบประมาณ  1500885039500002  รหัสแหล่งของเงิน  5811410  รหัสกิจกรรมหลัก  15008XXXXJ2177</t>
  </si>
  <si>
    <t>ค่าตอบแทน และเงินเพิ่มค่าครองชีพ</t>
  </si>
  <si>
    <t>ที่</t>
  </si>
  <si>
    <t>จังหวัด</t>
  </si>
  <si>
    <t>อปท.</t>
  </si>
  <si>
    <t>ค่าตอบแทนพนักงานจ้างตามภารกิจ</t>
  </si>
  <si>
    <t>เงินประกันสังคม 5% ของค่าจ้าง/เดือน</t>
  </si>
  <si>
    <t>รวมงบประมาณทั้งสิ้น</t>
  </si>
  <si>
    <t>(บาท)</t>
  </si>
  <si>
    <t>นราธิวาส</t>
  </si>
  <si>
    <t>เทศบาลเมืองสุไหงโก-ลก</t>
  </si>
  <si>
    <t>นราธิวาส ผลรวม</t>
  </si>
  <si>
    <t>ปัตตานี</t>
  </si>
  <si>
    <t>เทศบาลเมืองปัตตานี</t>
  </si>
  <si>
    <t>ปัตตานี ผลรวม</t>
  </si>
  <si>
    <t>ตามหนังสือกรมส่งเสริมการปกครองท้องถิ่น ที่ มท 0808.2/10249-10250  ลงวันที่   7  กรกฎาคม  2558   เลขที่ใบจัดสรร     17573-17574/2558</t>
  </si>
  <si>
    <t>แผนงานแก้ไขปัญหาและพัฒนาจังหวัดชายแดนภาคใต้ โครงการส่งเสริมสนับสนุนการแก้ไขปัญหาและพัฒนาจังหวัดชายแดนภาคใต้</t>
  </si>
  <si>
    <t xml:space="preserve">เงินอุดหนุนทั่วไป เงินอุดหนุนสำหรับสนับสนุนการจัดการศึกษาขององค์กรปกครองส่วนท้องถิ่น </t>
  </si>
  <si>
    <t>ในพื้นที่จังหวัดชายแดนภาคใต้ (เพิ่มเติม)</t>
  </si>
  <si>
    <t xml:space="preserve">ตามหนังสือกรมส่งเสริมการปกครองท้องถิ่น ที่ มท 0808.2/10249-10250 ลงวันที่  7 กรกฎาคม  2558    </t>
  </si>
  <si>
    <t>ลำดับ</t>
  </si>
  <si>
    <t>เลขที่หนังสือ</t>
  </si>
  <si>
    <t>เลขที่ใบจัดสรร</t>
  </si>
  <si>
    <t xml:space="preserve">นราธิวาส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</si>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</sst>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4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1"/>
      <color indexed="20"/>
      <name val="Tahoma"/>
      <family val="2"/>
      <charset val="222"/>
    </font>
    <font>
      <sz val="11"/>
      <color indexed="20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52"/>
      <name val="Tahoma"/>
      <family val="2"/>
    </font>
    <font>
      <b/>
      <sz val="11"/>
      <color indexed="9"/>
      <name val="Tahoma"/>
      <family val="2"/>
      <charset val="222"/>
    </font>
    <font>
      <b/>
      <sz val="11"/>
      <color indexed="9"/>
      <name val="Tahoma"/>
      <family val="2"/>
    </font>
    <font>
      <i/>
      <sz val="11"/>
      <color indexed="23"/>
      <name val="Tahoma"/>
      <family val="2"/>
      <charset val="222"/>
    </font>
    <font>
      <i/>
      <sz val="11"/>
      <color indexed="23"/>
      <name val="Tahoma"/>
      <family val="2"/>
    </font>
    <font>
      <sz val="11"/>
      <color indexed="17"/>
      <name val="Tahoma"/>
      <family val="2"/>
      <charset val="222"/>
    </font>
    <font>
      <sz val="11"/>
      <color indexed="17"/>
      <name val="Tahoma"/>
      <family val="2"/>
    </font>
    <font>
      <b/>
      <sz val="15"/>
      <color indexed="56"/>
      <name val="Tahoma"/>
      <family val="2"/>
      <charset val="222"/>
    </font>
    <font>
      <b/>
      <sz val="15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Tahoma"/>
      <family val="2"/>
    </font>
    <font>
      <sz val="11"/>
      <color indexed="62"/>
      <name val="Tahoma"/>
      <family val="2"/>
      <charset val="222"/>
    </font>
    <font>
      <sz val="11"/>
      <color indexed="62"/>
      <name val="Tahoma"/>
      <family val="2"/>
    </font>
    <font>
      <sz val="11"/>
      <color indexed="52"/>
      <name val="Tahoma"/>
      <family val="2"/>
      <charset val="222"/>
    </font>
    <font>
      <sz val="11"/>
      <color indexed="52"/>
      <name val="Tahoma"/>
      <family val="2"/>
    </font>
    <font>
      <sz val="11"/>
      <color indexed="60"/>
      <name val="Tahoma"/>
      <family val="2"/>
      <charset val="222"/>
    </font>
    <font>
      <sz val="11"/>
      <color indexed="60"/>
      <name val="Tahoma"/>
      <family val="2"/>
    </font>
    <font>
      <b/>
      <sz val="11"/>
      <color indexed="63"/>
      <name val="Tahoma"/>
      <family val="2"/>
      <charset val="222"/>
    </font>
    <font>
      <b/>
      <sz val="11"/>
      <color indexed="63"/>
      <name val="Tahoma"/>
      <family val="2"/>
    </font>
    <font>
      <b/>
      <sz val="18"/>
      <color indexed="56"/>
      <name val="Tahoma"/>
      <family val="2"/>
      <charset val="222"/>
    </font>
    <font>
      <b/>
      <sz val="18"/>
      <color indexed="56"/>
      <name val="Tahoma"/>
      <family val="2"/>
    </font>
    <font>
      <b/>
      <sz val="11"/>
      <color indexed="8"/>
      <name val="Tahoma"/>
      <family val="2"/>
      <charset val="222"/>
    </font>
    <font>
      <b/>
      <sz val="11"/>
      <color indexed="8"/>
      <name val="Tahoma"/>
      <family val="2"/>
    </font>
    <font>
      <sz val="11"/>
      <color indexed="10"/>
      <name val="Tahoma"/>
      <family val="2"/>
      <charset val="222"/>
    </font>
    <font>
      <sz val="11"/>
      <color indexed="10"/>
      <name val="Tahoma"/>
      <family val="2"/>
    </font>
    <font>
      <sz val="14"/>
      <name val="Cordia New"/>
      <family val="2"/>
    </font>
    <font>
      <b/>
      <sz val="14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8" applyNumberFormat="0" applyAlignment="0" applyProtection="0"/>
    <xf numFmtId="0" fontId="13" fillId="20" borderId="8" applyNumberFormat="0" applyAlignment="0" applyProtection="0"/>
    <xf numFmtId="0" fontId="12" fillId="20" borderId="8" applyNumberFormat="0" applyAlignment="0" applyProtection="0"/>
    <xf numFmtId="0" fontId="14" fillId="21" borderId="9" applyNumberFormat="0" applyAlignment="0" applyProtection="0"/>
    <xf numFmtId="0" fontId="15" fillId="21" borderId="9" applyNumberFormat="0" applyAlignment="0" applyProtection="0"/>
    <xf numFmtId="0" fontId="14" fillId="21" borderId="9" applyNumberFormat="0" applyAlignment="0" applyProtection="0"/>
    <xf numFmtId="43" fontId="2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1" applyNumberFormat="0" applyFill="0" applyAlignment="0" applyProtection="0"/>
    <xf numFmtId="0" fontId="22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7" borderId="8" applyNumberFormat="0" applyAlignment="0" applyProtection="0"/>
    <xf numFmtId="0" fontId="26" fillId="7" borderId="8" applyNumberFormat="0" applyAlignment="0" applyProtection="0"/>
    <xf numFmtId="0" fontId="28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0" borderId="13" applyNumberFormat="0" applyFill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2" fillId="23" borderId="14" applyNumberFormat="0" applyFont="0" applyAlignment="0" applyProtection="0"/>
    <xf numFmtId="0" fontId="32" fillId="20" borderId="15" applyNumberFormat="0" applyAlignment="0" applyProtection="0"/>
    <xf numFmtId="0" fontId="33" fillId="20" borderId="15" applyNumberFormat="0" applyAlignment="0" applyProtection="0"/>
    <xf numFmtId="0" fontId="32" fillId="20" borderId="1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3" fillId="0" borderId="0" xfId="2" applyFont="1" applyFill="1" applyAlignment="1">
      <alignment horizontal="center" vertical="center"/>
    </xf>
    <xf numFmtId="0" fontId="4" fillId="0" borderId="0" xfId="2" applyFont="1" applyAlignment="1"/>
    <xf numFmtId="49" fontId="3" fillId="0" borderId="0" xfId="3" applyNumberFormat="1" applyFont="1" applyFill="1" applyBorder="1" applyAlignment="1">
      <alignment horizontal="center" vertical="center"/>
    </xf>
    <xf numFmtId="49" fontId="3" fillId="0" borderId="1" xfId="3" applyNumberFormat="1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2" xfId="2" applyFont="1" applyBorder="1" applyAlignment="1">
      <alignment wrapText="1"/>
    </xf>
    <xf numFmtId="43" fontId="5" fillId="0" borderId="3" xfId="3" applyFont="1" applyBorder="1" applyAlignment="1">
      <alignment horizontal="center" vertical="center"/>
    </xf>
    <xf numFmtId="43" fontId="5" fillId="0" borderId="4" xfId="3" applyFont="1" applyBorder="1" applyAlignment="1">
      <alignment horizontal="center" vertical="center"/>
    </xf>
    <xf numFmtId="43" fontId="5" fillId="0" borderId="2" xfId="3" applyFont="1" applyBorder="1"/>
    <xf numFmtId="0" fontId="4" fillId="0" borderId="0" xfId="2" applyFont="1"/>
    <xf numFmtId="0" fontId="5" fillId="0" borderId="5" xfId="2" applyFont="1" applyBorder="1" applyAlignment="1">
      <alignment horizontal="center" vertical="center" wrapText="1"/>
    </xf>
    <xf numFmtId="43" fontId="5" fillId="0" borderId="5" xfId="3" applyFont="1" applyBorder="1" applyAlignment="1">
      <alignment horizontal="center" vertical="center" wrapText="1"/>
    </xf>
    <xf numFmtId="43" fontId="5" fillId="0" borderId="2" xfId="3" applyFont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5" fillId="0" borderId="6" xfId="2" applyFont="1" applyBorder="1" applyAlignment="1">
      <alignment horizontal="center"/>
    </xf>
    <xf numFmtId="0" fontId="5" fillId="0" borderId="6" xfId="2" applyFont="1" applyBorder="1" applyAlignment="1">
      <alignment wrapText="1"/>
    </xf>
    <xf numFmtId="43" fontId="5" fillId="0" borderId="6" xfId="3" applyFont="1" applyBorder="1" applyAlignment="1">
      <alignment horizontal="center" vertical="top"/>
    </xf>
    <xf numFmtId="0" fontId="4" fillId="0" borderId="7" xfId="2" applyFont="1" applyBorder="1" applyAlignment="1">
      <alignment horizontal="center" vertical="center" wrapText="1"/>
    </xf>
    <xf numFmtId="0" fontId="4" fillId="0" borderId="7" xfId="2" applyFont="1" applyBorder="1" applyAlignment="1">
      <alignment vertical="center" wrapText="1"/>
    </xf>
    <xf numFmtId="43" fontId="4" fillId="0" borderId="7" xfId="3" applyFont="1" applyBorder="1" applyAlignment="1">
      <alignment horizontal="right" wrapText="1"/>
    </xf>
    <xf numFmtId="0" fontId="4" fillId="0" borderId="0" xfId="2" applyFont="1" applyAlignment="1">
      <alignment vertical="center" wrapText="1"/>
    </xf>
    <xf numFmtId="0" fontId="5" fillId="0" borderId="7" xfId="2" applyFont="1" applyBorder="1" applyAlignment="1">
      <alignment vertical="center" wrapText="1"/>
    </xf>
    <xf numFmtId="0" fontId="4" fillId="0" borderId="7" xfId="2" applyFont="1" applyBorder="1" applyAlignment="1">
      <alignment horizontal="center"/>
    </xf>
    <xf numFmtId="0" fontId="4" fillId="0" borderId="7" xfId="2" applyFont="1" applyBorder="1" applyAlignment="1">
      <alignment wrapText="1"/>
    </xf>
    <xf numFmtId="43" fontId="4" fillId="0" borderId="7" xfId="3" applyFont="1" applyBorder="1"/>
    <xf numFmtId="43" fontId="4" fillId="0" borderId="7" xfId="1" applyFont="1" applyBorder="1" applyAlignment="1">
      <alignment horizontal="right"/>
    </xf>
    <xf numFmtId="0" fontId="5" fillId="0" borderId="7" xfId="2" applyFont="1" applyBorder="1" applyAlignment="1">
      <alignment wrapText="1"/>
    </xf>
    <xf numFmtId="0" fontId="4" fillId="0" borderId="0" xfId="2" applyFont="1" applyBorder="1" applyAlignment="1">
      <alignment horizontal="center"/>
    </xf>
    <xf numFmtId="0" fontId="5" fillId="0" borderId="0" xfId="2" applyFont="1" applyBorder="1" applyAlignment="1">
      <alignment wrapText="1"/>
    </xf>
    <xf numFmtId="0" fontId="4" fillId="0" borderId="0" xfId="2" applyFont="1" applyBorder="1" applyAlignment="1">
      <alignment wrapText="1"/>
    </xf>
    <xf numFmtId="43" fontId="4" fillId="0" borderId="0" xfId="3" applyFont="1" applyBorder="1"/>
    <xf numFmtId="43" fontId="4" fillId="0" borderId="0" xfId="1" applyFont="1" applyBorder="1" applyAlignment="1">
      <alignment horizontal="right"/>
    </xf>
    <xf numFmtId="0" fontId="4" fillId="0" borderId="0" xfId="2" applyFont="1" applyAlignment="1">
      <alignment horizontal="center"/>
    </xf>
    <xf numFmtId="43" fontId="4" fillId="0" borderId="0" xfId="3" applyFont="1"/>
    <xf numFmtId="0" fontId="2" fillId="0" borderId="0" xfId="87"/>
    <xf numFmtId="0" fontId="5" fillId="0" borderId="6" xfId="87" applyFont="1" applyBorder="1" applyAlignment="1">
      <alignment horizontal="center"/>
    </xf>
    <xf numFmtId="0" fontId="5" fillId="0" borderId="17" xfId="87" applyFont="1" applyBorder="1" applyAlignment="1">
      <alignment horizontal="center"/>
    </xf>
    <xf numFmtId="0" fontId="4" fillId="0" borderId="18" xfId="87" applyFont="1" applyBorder="1" applyAlignment="1">
      <alignment horizontal="center" vertical="center" wrapText="1"/>
    </xf>
    <xf numFmtId="0" fontId="4" fillId="0" borderId="18" xfId="87" applyFont="1" applyBorder="1" applyAlignment="1">
      <alignment vertical="center" wrapText="1"/>
    </xf>
    <xf numFmtId="43" fontId="4" fillId="0" borderId="18" xfId="3" applyFont="1" applyBorder="1" applyAlignment="1">
      <alignment vertical="center" wrapText="1"/>
    </xf>
    <xf numFmtId="0" fontId="4" fillId="0" borderId="18" xfId="87" applyFont="1" applyBorder="1" applyAlignment="1">
      <alignment horizontal="center" vertical="center"/>
    </xf>
    <xf numFmtId="0" fontId="2" fillId="0" borderId="18" xfId="87" applyBorder="1" applyAlignment="1">
      <alignment horizontal="center" vertical="center"/>
    </xf>
    <xf numFmtId="0" fontId="4" fillId="0" borderId="19" xfId="87" applyFont="1" applyBorder="1" applyAlignment="1">
      <alignment horizontal="center" vertical="center" wrapText="1"/>
    </xf>
    <xf numFmtId="0" fontId="4" fillId="0" borderId="19" xfId="87" applyFont="1" applyBorder="1" applyAlignment="1">
      <alignment vertical="center" wrapText="1"/>
    </xf>
    <xf numFmtId="43" fontId="4" fillId="0" borderId="19" xfId="3" applyFont="1" applyBorder="1" applyAlignment="1">
      <alignment vertical="center" wrapText="1"/>
    </xf>
    <xf numFmtId="0" fontId="4" fillId="0" borderId="19" xfId="87" applyFont="1" applyBorder="1" applyAlignment="1">
      <alignment horizontal="center" vertical="center"/>
    </xf>
    <xf numFmtId="0" fontId="2" fillId="0" borderId="19" xfId="87" applyBorder="1" applyAlignment="1">
      <alignment horizontal="center" vertical="center"/>
    </xf>
    <xf numFmtId="0" fontId="4" fillId="0" borderId="17" xfId="87" applyFont="1" applyBorder="1" applyAlignment="1">
      <alignment horizontal="center" vertical="center" wrapText="1"/>
    </xf>
    <xf numFmtId="0" fontId="5" fillId="0" borderId="17" xfId="87" applyFont="1" applyBorder="1" applyAlignment="1">
      <alignment horizontal="center" vertical="center" wrapText="1"/>
    </xf>
    <xf numFmtId="43" fontId="4" fillId="0" borderId="17" xfId="3" applyFont="1" applyBorder="1" applyAlignment="1">
      <alignment vertical="center" wrapText="1"/>
    </xf>
    <xf numFmtId="0" fontId="2" fillId="0" borderId="17" xfId="87" applyBorder="1"/>
    <xf numFmtId="0" fontId="3" fillId="0" borderId="0" xfId="87" applyFont="1" applyFill="1" applyAlignment="1">
      <alignment horizontal="center" vertical="center"/>
    </xf>
    <xf numFmtId="49" fontId="41" fillId="0" borderId="0" xfId="3" applyNumberFormat="1" applyFont="1" applyFill="1" applyBorder="1" applyAlignment="1">
      <alignment horizontal="center" vertical="center"/>
    </xf>
    <xf numFmtId="0" fontId="5" fillId="0" borderId="6" xfId="87" applyFont="1" applyBorder="1" applyAlignment="1">
      <alignment horizontal="center" wrapText="1"/>
    </xf>
  </cellXfs>
  <cellStyles count="113"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1 2" xfId="29"/>
    <cellStyle name="60% - Accent2" xfId="30"/>
    <cellStyle name="60% - Accent2 2" xfId="31"/>
    <cellStyle name="60% - Accent3" xfId="32"/>
    <cellStyle name="60% - Accent3 2" xfId="33"/>
    <cellStyle name="60% - Accent4" xfId="34"/>
    <cellStyle name="60% - Accent4 2" xfId="35"/>
    <cellStyle name="60% - Accent5" xfId="36"/>
    <cellStyle name="60% - Accent5 2" xfId="37"/>
    <cellStyle name="60% - Accent6" xfId="38"/>
    <cellStyle name="60% - Accent6 2" xfId="39"/>
    <cellStyle name="Accent1" xfId="40"/>
    <cellStyle name="Accent1 2" xfId="41"/>
    <cellStyle name="Accent2" xfId="42"/>
    <cellStyle name="Accent2 2" xfId="43"/>
    <cellStyle name="Accent3" xfId="44"/>
    <cellStyle name="Accent3 2" xfId="45"/>
    <cellStyle name="Accent4" xfId="46"/>
    <cellStyle name="Accent4 2" xfId="47"/>
    <cellStyle name="Accent5" xfId="48"/>
    <cellStyle name="Accent5 2" xfId="49"/>
    <cellStyle name="Accent6" xfId="50"/>
    <cellStyle name="Accent6 2" xfId="51"/>
    <cellStyle name="Bad" xfId="52"/>
    <cellStyle name="Bad 2" xfId="53"/>
    <cellStyle name="Calculation" xfId="54"/>
    <cellStyle name="Calculation 2" xfId="55"/>
    <cellStyle name="Calculation_Sheet1" xfId="56"/>
    <cellStyle name="Check Cell" xfId="57"/>
    <cellStyle name="Check Cell 2" xfId="58"/>
    <cellStyle name="Check Cell_Sheet1" xfId="59"/>
    <cellStyle name="Comma" xfId="1" builtinId="3"/>
    <cellStyle name="Comma 2" xfId="60"/>
    <cellStyle name="Comma 2 2" xfId="61"/>
    <cellStyle name="Comma 3" xfId="62"/>
    <cellStyle name="Comma 4" xfId="3"/>
    <cellStyle name="Excel Built-in Normal" xfId="63"/>
    <cellStyle name="Explanatory Text" xfId="64"/>
    <cellStyle name="Explanatory Text 2" xfId="65"/>
    <cellStyle name="Good" xfId="66"/>
    <cellStyle name="Good 2" xfId="67"/>
    <cellStyle name="Heading 1" xfId="68"/>
    <cellStyle name="Heading 1 2" xfId="69"/>
    <cellStyle name="Heading 1_Sheet1" xfId="70"/>
    <cellStyle name="Heading 2" xfId="71"/>
    <cellStyle name="Heading 2 2" xfId="72"/>
    <cellStyle name="Heading 2_Sheet1" xfId="73"/>
    <cellStyle name="Heading 3" xfId="74"/>
    <cellStyle name="Heading 3 2" xfId="75"/>
    <cellStyle name="Heading 3_Sheet1" xfId="76"/>
    <cellStyle name="Heading 4" xfId="77"/>
    <cellStyle name="Heading 4 2" xfId="78"/>
    <cellStyle name="Input" xfId="79"/>
    <cellStyle name="Input 2" xfId="80"/>
    <cellStyle name="Input_Sheet1" xfId="81"/>
    <cellStyle name="Linked Cell" xfId="82"/>
    <cellStyle name="Linked Cell 2" xfId="83"/>
    <cellStyle name="Linked Cell_Sheet1" xfId="84"/>
    <cellStyle name="Neutral" xfId="85"/>
    <cellStyle name="Neutral 2" xfId="86"/>
    <cellStyle name="Normal" xfId="0" builtinId="0"/>
    <cellStyle name="Normal 2" xfId="87"/>
    <cellStyle name="Normal 3" xfId="88"/>
    <cellStyle name="Normal 3 2" xfId="89"/>
    <cellStyle name="Normal 3_Sheet2" xfId="90"/>
    <cellStyle name="Normal 4" xfId="91"/>
    <cellStyle name="Normal 5" xfId="92"/>
    <cellStyle name="Normal 6" xfId="2"/>
    <cellStyle name="Note" xfId="93"/>
    <cellStyle name="Note 2" xfId="94"/>
    <cellStyle name="Note_Sheet1" xfId="95"/>
    <cellStyle name="Output" xfId="96"/>
    <cellStyle name="Output 2" xfId="97"/>
    <cellStyle name="Output_Sheet1" xfId="98"/>
    <cellStyle name="Title" xfId="99"/>
    <cellStyle name="Title 2" xfId="100"/>
    <cellStyle name="Total" xfId="101"/>
    <cellStyle name="Total 2" xfId="102"/>
    <cellStyle name="Total_Sheet1" xfId="103"/>
    <cellStyle name="Warning Text" xfId="104"/>
    <cellStyle name="Warning Text 2" xfId="105"/>
    <cellStyle name="เครื่องหมายจุลภาค 2" xfId="106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07"/>
    <cellStyle name="ปกติ 2" xfId="108"/>
    <cellStyle name="ปกติ 2 2" xfId="109"/>
    <cellStyle name="ปกติ 2_บัญชีรายหัว (กกถ.)" xfId="110"/>
    <cellStyle name="ปกติ 3" xfId="111"/>
    <cellStyle name="ปกติ_เงินอุดหนุนทั่วไป เบี้ยยังชีพผู้ป่วยเอดส์ 2555 (ส่ง สน. คท.)" xfId="1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zoomScaleNormal="100" zoomScaleSheetLayoutView="100" workbookViewId="0">
      <selection activeCell="B18" sqref="B18"/>
    </sheetView>
  </sheetViews>
  <sheetFormatPr defaultRowHeight="23.25" outlineLevelRow="2" x14ac:dyDescent="0.5"/>
  <cols>
    <col min="1" max="1" width="8.375" style="33" customWidth="1"/>
    <col min="2" max="2" width="16.375" style="14" customWidth="1"/>
    <col min="3" max="3" width="26.625" style="14" customWidth="1"/>
    <col min="4" max="4" width="28.375" style="34" customWidth="1"/>
    <col min="5" max="5" width="30.75" style="34" customWidth="1"/>
    <col min="6" max="6" width="24.375" style="34" customWidth="1"/>
    <col min="7" max="16384" width="9" style="10"/>
  </cols>
  <sheetData>
    <row r="1" spans="1:6" s="2" customFormat="1" ht="21" customHeight="1" x14ac:dyDescent="0.5">
      <c r="A1" s="1" t="s">
        <v>0</v>
      </c>
      <c r="B1" s="1"/>
      <c r="C1" s="1"/>
      <c r="D1" s="1"/>
      <c r="E1" s="1"/>
      <c r="F1" s="1"/>
    </row>
    <row r="2" spans="1:6" s="2" customFormat="1" ht="21" customHeight="1" outlineLevel="1" x14ac:dyDescent="0.5">
      <c r="A2" s="3" t="s">
        <v>1</v>
      </c>
      <c r="B2" s="3"/>
      <c r="C2" s="3"/>
      <c r="D2" s="3"/>
      <c r="E2" s="3"/>
      <c r="F2" s="3"/>
    </row>
    <row r="3" spans="1:6" s="2" customFormat="1" ht="21" customHeight="1" outlineLevel="1" x14ac:dyDescent="0.5">
      <c r="A3" s="3" t="s">
        <v>2</v>
      </c>
      <c r="B3" s="3"/>
      <c r="C3" s="3"/>
      <c r="D3" s="3"/>
      <c r="E3" s="3"/>
      <c r="F3" s="3"/>
    </row>
    <row r="4" spans="1:6" s="2" customFormat="1" ht="21" customHeight="1" outlineLevel="1" x14ac:dyDescent="0.5">
      <c r="A4" s="3" t="s">
        <v>3</v>
      </c>
      <c r="B4" s="3"/>
      <c r="C4" s="3"/>
      <c r="D4" s="3"/>
      <c r="E4" s="3"/>
      <c r="F4" s="3"/>
    </row>
    <row r="5" spans="1:6" s="2" customFormat="1" ht="21.75" customHeight="1" outlineLevel="1" x14ac:dyDescent="0.5">
      <c r="A5" s="4" t="s">
        <v>18</v>
      </c>
      <c r="B5" s="4"/>
      <c r="C5" s="4"/>
      <c r="D5" s="4"/>
      <c r="E5" s="4"/>
      <c r="F5" s="4"/>
    </row>
    <row r="6" spans="1:6" outlineLevel="1" x14ac:dyDescent="0.5">
      <c r="A6" s="5"/>
      <c r="B6" s="6"/>
      <c r="C6" s="6"/>
      <c r="D6" s="7" t="s">
        <v>4</v>
      </c>
      <c r="E6" s="8"/>
      <c r="F6" s="9"/>
    </row>
    <row r="7" spans="1:6" s="14" customFormat="1" ht="24" customHeight="1" outlineLevel="2" x14ac:dyDescent="0.5">
      <c r="A7" s="11" t="s">
        <v>5</v>
      </c>
      <c r="B7" s="11" t="s">
        <v>6</v>
      </c>
      <c r="C7" s="11" t="s">
        <v>7</v>
      </c>
      <c r="D7" s="12" t="s">
        <v>8</v>
      </c>
      <c r="E7" s="13" t="s">
        <v>9</v>
      </c>
      <c r="F7" s="12" t="s">
        <v>10</v>
      </c>
    </row>
    <row r="8" spans="1:6" ht="18.75" customHeight="1" outlineLevel="1" x14ac:dyDescent="0.5">
      <c r="A8" s="15"/>
      <c r="B8" s="16"/>
      <c r="C8" s="16"/>
      <c r="D8" s="17" t="s">
        <v>11</v>
      </c>
      <c r="E8" s="17" t="s">
        <v>11</v>
      </c>
      <c r="F8" s="17" t="s">
        <v>11</v>
      </c>
    </row>
    <row r="9" spans="1:6" s="21" customFormat="1" outlineLevel="2" x14ac:dyDescent="0.5">
      <c r="A9" s="18">
        <v>1</v>
      </c>
      <c r="B9" s="19" t="s">
        <v>12</v>
      </c>
      <c r="C9" s="19" t="s">
        <v>13</v>
      </c>
      <c r="D9" s="20">
        <v>166320</v>
      </c>
      <c r="E9" s="20">
        <v>7992</v>
      </c>
      <c r="F9" s="20">
        <f>D9+E9</f>
        <v>174312</v>
      </c>
    </row>
    <row r="10" spans="1:6" s="21" customFormat="1" outlineLevel="1" x14ac:dyDescent="0.5">
      <c r="A10" s="18"/>
      <c r="B10" s="22" t="s">
        <v>14</v>
      </c>
      <c r="C10" s="19"/>
      <c r="D10" s="20">
        <f>SUBTOTAL(9,D9:D9)</f>
        <v>166320</v>
      </c>
      <c r="E10" s="20">
        <f>SUBTOTAL(9,E9:E9)</f>
        <v>7992</v>
      </c>
      <c r="F10" s="20">
        <f>SUBTOTAL(9,F9:F9)</f>
        <v>174312</v>
      </c>
    </row>
    <row r="11" spans="1:6" outlineLevel="2" x14ac:dyDescent="0.5">
      <c r="A11" s="23">
        <v>1</v>
      </c>
      <c r="B11" s="24" t="s">
        <v>15</v>
      </c>
      <c r="C11" s="24" t="s">
        <v>16</v>
      </c>
      <c r="D11" s="25">
        <v>136680</v>
      </c>
      <c r="E11" s="25">
        <v>0</v>
      </c>
      <c r="F11" s="26">
        <f>D11</f>
        <v>136680</v>
      </c>
    </row>
    <row r="12" spans="1:6" outlineLevel="1" x14ac:dyDescent="0.5">
      <c r="A12" s="23"/>
      <c r="B12" s="27" t="s">
        <v>17</v>
      </c>
      <c r="C12" s="24"/>
      <c r="D12" s="25">
        <f>SUBTOTAL(9,D11:D11)</f>
        <v>136680</v>
      </c>
      <c r="E12" s="25">
        <f>SUBTOTAL(9,E11:E11)</f>
        <v>0</v>
      </c>
      <c r="F12" s="26">
        <f>SUBTOTAL(9,F11:F11)</f>
        <v>136680</v>
      </c>
    </row>
    <row r="13" spans="1:6" x14ac:dyDescent="0.5">
      <c r="A13" s="28"/>
      <c r="B13" s="29"/>
      <c r="C13" s="30"/>
      <c r="D13" s="31"/>
      <c r="E13" s="31"/>
      <c r="F13" s="32"/>
    </row>
  </sheetData>
  <mergeCells count="6">
    <mergeCell ref="A1:F1"/>
    <mergeCell ref="A2:F2"/>
    <mergeCell ref="A3:F3"/>
    <mergeCell ref="A4:F4"/>
    <mergeCell ref="A5:F5"/>
    <mergeCell ref="D6:E6"/>
  </mergeCells>
  <pageMargins left="0.64" right="0.23622047244094491" top="0.74803149606299213" bottom="0.74803149606299213" header="0.31496062992125984" footer="0.31496062992125984"/>
  <pageSetup paperSize="9" scale="93" orientation="landscape" r:id="rId1"/>
  <headerFooter alignWithMargins="0"/>
  <rowBreaks count="2" manualBreakCount="2">
    <brk id="10" max="5" man="1"/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7" sqref="B7"/>
    </sheetView>
  </sheetViews>
  <sheetFormatPr defaultRowHeight="12.75" x14ac:dyDescent="0.2"/>
  <cols>
    <col min="1" max="1" width="9" style="35"/>
    <col min="2" max="2" width="18.5" style="35" customWidth="1"/>
    <col min="3" max="3" width="20.75" style="35" customWidth="1"/>
    <col min="4" max="4" width="19.625" style="35" customWidth="1"/>
    <col min="5" max="5" width="19" style="35" customWidth="1"/>
    <col min="6" max="16384" width="9" style="35"/>
  </cols>
  <sheetData>
    <row r="1" spans="1:5" ht="21" x14ac:dyDescent="0.2">
      <c r="A1" s="52" t="s">
        <v>0</v>
      </c>
      <c r="B1" s="52"/>
      <c r="C1" s="52"/>
      <c r="D1" s="52"/>
      <c r="E1" s="52"/>
    </row>
    <row r="2" spans="1:5" ht="18.75" x14ac:dyDescent="0.2">
      <c r="A2" s="53" t="s">
        <v>19</v>
      </c>
      <c r="B2" s="53"/>
      <c r="C2" s="53"/>
      <c r="D2" s="53"/>
      <c r="E2" s="53"/>
    </row>
    <row r="3" spans="1:5" ht="21" x14ac:dyDescent="0.2">
      <c r="A3" s="3" t="s">
        <v>20</v>
      </c>
      <c r="B3" s="3"/>
      <c r="C3" s="3"/>
      <c r="D3" s="3"/>
      <c r="E3" s="3"/>
    </row>
    <row r="4" spans="1:5" ht="21" x14ac:dyDescent="0.2">
      <c r="A4" s="3" t="s">
        <v>21</v>
      </c>
      <c r="B4" s="3"/>
      <c r="C4" s="3"/>
      <c r="D4" s="3"/>
      <c r="E4" s="3"/>
    </row>
    <row r="5" spans="1:5" ht="21" x14ac:dyDescent="0.2">
      <c r="A5" s="3" t="s">
        <v>3</v>
      </c>
      <c r="B5" s="3"/>
      <c r="C5" s="3"/>
      <c r="D5" s="3"/>
      <c r="E5" s="3"/>
    </row>
    <row r="6" spans="1:5" ht="21" x14ac:dyDescent="0.2">
      <c r="A6" s="4" t="s">
        <v>22</v>
      </c>
      <c r="B6" s="4"/>
      <c r="C6" s="4"/>
      <c r="D6" s="4"/>
      <c r="E6" s="4"/>
    </row>
    <row r="7" spans="1:5" ht="23.25" x14ac:dyDescent="0.5">
      <c r="A7" s="36" t="s">
        <v>23</v>
      </c>
      <c r="B7" s="54" t="s">
        <v>6</v>
      </c>
      <c r="C7" s="17" t="s">
        <v>11</v>
      </c>
      <c r="D7" s="37" t="s">
        <v>24</v>
      </c>
      <c r="E7" s="37" t="s">
        <v>25</v>
      </c>
    </row>
    <row r="8" spans="1:5" ht="23.25" x14ac:dyDescent="0.2">
      <c r="A8" s="38">
        <v>1</v>
      </c>
      <c r="B8" s="39" t="s">
        <v>26</v>
      </c>
      <c r="C8" s="40">
        <v>174312</v>
      </c>
      <c r="D8" s="41">
        <v>10249</v>
      </c>
      <c r="E8" s="42">
        <v>17573</v>
      </c>
    </row>
    <row r="9" spans="1:5" ht="23.25" x14ac:dyDescent="0.2">
      <c r="A9" s="43">
        <v>2</v>
      </c>
      <c r="B9" s="44" t="s">
        <v>15</v>
      </c>
      <c r="C9" s="45">
        <v>136680</v>
      </c>
      <c r="D9" s="46">
        <v>10250</v>
      </c>
      <c r="E9" s="47">
        <v>17574</v>
      </c>
    </row>
    <row r="10" spans="1:5" ht="23.25" x14ac:dyDescent="0.2">
      <c r="A10" s="48"/>
      <c r="B10" s="49" t="s">
        <v>27</v>
      </c>
      <c r="C10" s="50">
        <f>SUM(C8:C9)</f>
        <v>310992</v>
      </c>
      <c r="D10" s="51"/>
      <c r="E10" s="51"/>
    </row>
  </sheetData>
  <mergeCells count="6">
    <mergeCell ref="A4:E4"/>
    <mergeCell ref="A1:E1"/>
    <mergeCell ref="A2:E2"/>
    <mergeCell ref="A3:E3"/>
    <mergeCell ref="A5:E5"/>
    <mergeCell ref="A6:E6"/>
  </mergeCells>
  <pageMargins left="0.51" right="0.1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 </vt:lpstr>
      <vt:lpstr>สรุปจังหวัด</vt:lpstr>
      <vt:lpstr>'จัดสรร '!Print_Area</vt:lpstr>
      <vt:lpstr>'จัดสรร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2015-07-07T09:29:39Z</cp:lastPrinted>
  <dcterms:created xsi:type="dcterms:W3CDTF">2015-07-07T09:27:20Z</dcterms:created>
  <dcterms:modified xsi:type="dcterms:W3CDTF">2015-07-07T09:30:02Z</dcterms:modified>
</cp:coreProperties>
</file>