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5600" windowHeight="11400" tabRatio="704" activeTab="0"/>
  </bookViews>
  <sheets>
    <sheet name="แจ้ง จว. เงินช่วยเหลือบุตร 4" sheetId="1" r:id="rId1"/>
  </sheets>
  <definedNames>
    <definedName name="_xlfn.BAHTTEXT" hidden="1">#NAME?</definedName>
    <definedName name="_xlnm.Print_Area" localSheetId="0">'แจ้ง จว. เงินช่วยเหลือบุตร 4'!$A$1:$E$99</definedName>
    <definedName name="_xlnm.Print_Titles" localSheetId="0">'แจ้ง จว. เงินช่วยเหลือบุตร 4'!$1:$8</definedName>
  </definedNames>
  <calcPr fullCalcOnLoad="1"/>
</workbook>
</file>

<file path=xl/sharedStrings.xml><?xml version="1.0" encoding="utf-8"?>
<sst xmlns="http://schemas.openxmlformats.org/spreadsheetml/2006/main" count="214" uniqueCount="188">
  <si>
    <t>สุรินทร์</t>
  </si>
  <si>
    <t>เมืองสุรินทร์</t>
  </si>
  <si>
    <t>ทม.สุรินทร์</t>
  </si>
  <si>
    <t>สนม</t>
  </si>
  <si>
    <t>ทต.แคน</t>
  </si>
  <si>
    <t>อำนาจเจริญ</t>
  </si>
  <si>
    <t>ลืออำนาจ</t>
  </si>
  <si>
    <t>ทต.อำนาจ</t>
  </si>
  <si>
    <t>อุดรธานี</t>
  </si>
  <si>
    <t>เมืองอุดรธานี</t>
  </si>
  <si>
    <t>ทน.อุดรธานี</t>
  </si>
  <si>
    <t>สุโขทัย</t>
  </si>
  <si>
    <t>สวรรคโลก</t>
  </si>
  <si>
    <t>อุบลราชธานี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</si>
  <si>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</si>
  <si>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</si>
  <si>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</si>
  <si>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</si>
  <si>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สุราษฎร์ธานี</t>
  </si>
  <si>
    <t>เมืองสุราษฎร์ธานี</t>
  </si>
  <si>
    <t>ทน.สุราษฎร์ธานี</t>
  </si>
  <si>
    <t>ดอนสัก</t>
  </si>
  <si>
    <t>ทม.ดอนสัก</t>
  </si>
  <si>
    <t>หนองบัวลำภู</t>
  </si>
  <si>
    <t>เมืองหนองบัวลำภู</t>
  </si>
  <si>
    <t>ทม.หนองบัวลำภู</t>
  </si>
  <si>
    <t>ศรีสะเกษ</t>
  </si>
  <si>
    <t>เมืองศรีสะเกษ</t>
  </si>
  <si>
    <t>ทม.ศรีสะเกษ</t>
  </si>
  <si>
    <t>อุตรดิตถ์</t>
  </si>
  <si>
    <t>ลับแล</t>
  </si>
  <si>
    <t>สงขลา</t>
  </si>
  <si>
    <t>หาดใหญ่</t>
  </si>
  <si>
    <t>สมุทรสาคร</t>
  </si>
  <si>
    <t>เมืองสมุทรสาคร</t>
  </si>
  <si>
    <t>ทน.สมุทรสาคร</t>
  </si>
  <si>
    <t>ร้อยเอ็ด</t>
  </si>
  <si>
    <t>หนองพอก</t>
  </si>
  <si>
    <t>ทต.คลองยาง</t>
  </si>
  <si>
    <t>พังงา</t>
  </si>
  <si>
    <t>เมืองพังงา</t>
  </si>
  <si>
    <t>ทม.พังงา</t>
  </si>
  <si>
    <t>สกลนคร</t>
  </si>
  <si>
    <t>เมืองสกลนคร</t>
  </si>
  <si>
    <t>ทน.สกลนคร</t>
  </si>
  <si>
    <t>ภูเก็ต</t>
  </si>
  <si>
    <t>กะทู้</t>
  </si>
  <si>
    <t>ทม.กะทู้</t>
  </si>
  <si>
    <t>บุรีรัมย์</t>
  </si>
  <si>
    <t>เมืองบุรีรัมย์</t>
  </si>
  <si>
    <t>อบจ.บุรีรัมย์</t>
  </si>
  <si>
    <t>ยโสธร</t>
  </si>
  <si>
    <t>เลิงนกทา</t>
  </si>
  <si>
    <t>ทต.เลิงนกทา</t>
  </si>
  <si>
    <t>ประจวบคีรีขันธ์</t>
  </si>
  <si>
    <t>หัวหิน</t>
  </si>
  <si>
    <t>ทม.หัวหิน</t>
  </si>
  <si>
    <t>กุยบุรี</t>
  </si>
  <si>
    <t>ทต.ไร่ใหม่</t>
  </si>
  <si>
    <t>ระยอง</t>
  </si>
  <si>
    <t>เมืองระยอง</t>
  </si>
  <si>
    <t>ทน.ระยอง</t>
  </si>
  <si>
    <t>พิจิตร</t>
  </si>
  <si>
    <t>เมืองพิจิตร</t>
  </si>
  <si>
    <t>ตะพานหิน</t>
  </si>
  <si>
    <t>ทม.ตะพานหิน</t>
  </si>
  <si>
    <t>ทต.หัวดง</t>
  </si>
  <si>
    <t>พิษณุโลก</t>
  </si>
  <si>
    <t>พรหมพิราม</t>
  </si>
  <si>
    <t>ทต.พรหมพิราม</t>
  </si>
  <si>
    <t>นครสวรรค์</t>
  </si>
  <si>
    <t>เมืองนครสวรรค์</t>
  </si>
  <si>
    <t>อบจ.นครสวรรค์</t>
  </si>
  <si>
    <t>ชุมแสง</t>
  </si>
  <si>
    <t>ทม.ชุมแสง</t>
  </si>
  <si>
    <t>อบต.หัวดง</t>
  </si>
  <si>
    <t>สันป่าตอง</t>
  </si>
  <si>
    <t>ทต.ทุ่งต้อม</t>
  </si>
  <si>
    <t>หางดง</t>
  </si>
  <si>
    <t>ทต.หางดง</t>
  </si>
  <si>
    <t>ทต.แม่ข่า</t>
  </si>
  <si>
    <t>อบต.แม่สูน</t>
  </si>
  <si>
    <t>ปทุมธานี</t>
  </si>
  <si>
    <t>เมืองปทุมธานี</t>
  </si>
  <si>
    <t>อบจ.ปทุมธานี</t>
  </si>
  <si>
    <t>คลองหลวง</t>
  </si>
  <si>
    <t>ทม.ปทุมธานี</t>
  </si>
  <si>
    <t>ลาดหลุมแก้ว</t>
  </si>
  <si>
    <t>ทต.คลองพระอุดม</t>
  </si>
  <si>
    <t>อบต.คลองสาม</t>
  </si>
  <si>
    <t>นครปฐม</t>
  </si>
  <si>
    <t>สามพราน</t>
  </si>
  <si>
    <t>ทม.สามพราน</t>
  </si>
  <si>
    <t>พระนครศรีอยุธยา</t>
  </si>
  <si>
    <t>เสนา</t>
  </si>
  <si>
    <t>ทต.บางนมโค</t>
  </si>
  <si>
    <t>นครศรีธรรมราช</t>
  </si>
  <si>
    <t>เมืองนครศรีธรรมราช</t>
  </si>
  <si>
    <t>ทน.นครศรีธรรมราช</t>
  </si>
  <si>
    <t>นนทบุรี</t>
  </si>
  <si>
    <t>เมืองนนทบุรี</t>
  </si>
  <si>
    <t>อบจ.นนทบุรี</t>
  </si>
  <si>
    <t>ทน.นนทบุรี</t>
  </si>
  <si>
    <t>อบต.ภูเขาทอง</t>
  </si>
  <si>
    <t>เชียงใหม่</t>
  </si>
  <si>
    <t>ดอยสะเก็ด</t>
  </si>
  <si>
    <t>ทต.แม่คือ</t>
  </si>
  <si>
    <t>ฝาง</t>
  </si>
  <si>
    <t>บัญชีรายละเอียดประกอบการโอนจัดสรรงบประมาณ ประจำปีงบประมาณ พ.ศ. 2558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</si>
  <si>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</si>
  <si>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</si>
  <si>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</si>
  <si>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</si>
  <si>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</si>
  <si>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</si>
  <si>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ทต.กระบี่น้อย</t>
  </si>
  <si>
    <t>ขอนแก่น</t>
  </si>
  <si>
    <t>เมืองขอนแก่น</t>
  </si>
  <si>
    <t>อบจ.ขอนแก่น</t>
  </si>
  <si>
    <t>ชุมแพ</t>
  </si>
  <si>
    <t>ทม.ชุมแพ</t>
  </si>
  <si>
    <t>บ้านไผ่</t>
  </si>
  <si>
    <t>ทม.บ้านไผ่</t>
  </si>
  <si>
    <t>นครราชสีมา</t>
  </si>
  <si>
    <t>บัวใหญ่</t>
  </si>
  <si>
    <t>ทม.บัวใหญ่</t>
  </si>
  <si>
    <t>จักราช</t>
  </si>
  <si>
    <t>ทต.จักราช</t>
  </si>
  <si>
    <t>ทต.หนองบัว</t>
  </si>
  <si>
    <t>กาฬสินธุ์</t>
  </si>
  <si>
    <t>เมืองกาฬสินธุ์</t>
  </si>
  <si>
    <t>อบจ.กาฬสินธุ์</t>
  </si>
  <si>
    <t>ทต.ห้วยโพธิ์</t>
  </si>
  <si>
    <t>ชลบุรี</t>
  </si>
  <si>
    <t>เมืองชลบุรี</t>
  </si>
  <si>
    <t>ทต.ดอนหัวฬ่อ</t>
  </si>
  <si>
    <t>จันทบุรี</t>
  </si>
  <si>
    <t>สอยดาว</t>
  </si>
  <si>
    <t>ทต.ทับช้าง</t>
  </si>
  <si>
    <t>เชียงราย</t>
  </si>
  <si>
    <t>เมืองเชียงราย</t>
  </si>
  <si>
    <t>ทน.เชียงราย</t>
  </si>
  <si>
    <t>แม่ลาว</t>
  </si>
  <si>
    <t>ทต.ป่าก่อดำ</t>
  </si>
  <si>
    <t>แม่สาย</t>
  </si>
  <si>
    <t>ทต.แม่สาย</t>
  </si>
  <si>
    <t>ทน.หาดใหญ่</t>
  </si>
  <si>
    <t xml:space="preserve">กระบี่ </t>
  </si>
  <si>
    <t xml:space="preserve">กาฬสินธุ์ </t>
  </si>
  <si>
    <t xml:space="preserve">ขอนแก่น </t>
  </si>
  <si>
    <t xml:space="preserve">จันทบุรี </t>
  </si>
  <si>
    <t xml:space="preserve">ชลบุรี </t>
  </si>
  <si>
    <t xml:space="preserve">เชียงราย </t>
  </si>
  <si>
    <t xml:space="preserve">เชียงใหม่ </t>
  </si>
  <si>
    <t xml:space="preserve">นครปฐม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</si>
  <si>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</si>
  <si>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</si>
  <si>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</si>
  <si>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</si>
  <si>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</si>
  <si>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</si>
  <si>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</si>
  <si>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พระนครศรีอยุธยา </t>
  </si>
  <si>
    <t xml:space="preserve">พังงา </t>
  </si>
  <si>
    <t xml:space="preserve">พิจิตร </t>
  </si>
  <si>
    <t xml:space="preserve">พิษณุโลก </t>
  </si>
  <si>
    <t xml:space="preserve">ภูเก็ต </t>
  </si>
  <si>
    <t xml:space="preserve">ยโสธร </t>
  </si>
  <si>
    <t xml:space="preserve">ร้อยเอ็ด </t>
  </si>
  <si>
    <t xml:space="preserve">ระยอง </t>
  </si>
  <si>
    <t xml:space="preserve">ศรีสะเกษ </t>
  </si>
  <si>
    <t xml:space="preserve">สกลนคร </t>
  </si>
  <si>
    <t xml:space="preserve">สงขลา </t>
  </si>
  <si>
    <t xml:space="preserve">สมุทรสาคร </t>
  </si>
  <si>
    <t xml:space="preserve">สุโขทัย </t>
  </si>
  <si>
    <t xml:space="preserve">สุราษฎร์ธานี </t>
  </si>
  <si>
    <t xml:space="preserve">สุรินทร์ </t>
  </si>
  <si>
    <t xml:space="preserve">หนองบัวลำภู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</si>
  <si>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</si>
  <si>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</si>
  <si>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</si>
  <si>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</si>
  <si>
    <t>รหัสงบประมาณ  1500883002500009  แหล่งของเงิน  5811410   กิจกรรมหลัก  15008XXXXJ2174</t>
  </si>
  <si>
    <t>แผนงานส่งเสริมการกระจายอำนาจให้แก่องค์กรปกครองส่วนท้องถิ่น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</t>
  </si>
  <si>
    <t>เงินอุดหนุนทั่วไป เงินอุดหนุนสำหรับการจัดการศึกษาภาคบังคับ (ค่าการศึกษาของบุตร) ครั้งที่ 4</t>
  </si>
  <si>
    <t>เงินอุดหนุนสำหรับ (เงินค่าการศึกษาของบุตร)</t>
  </si>
  <si>
    <t>รหัสงบประมาณ 1500883002500009</t>
  </si>
  <si>
    <t>ตามหนังสือกรมส่งเสริมการปกครองท้องถิ่น ที่ มท 0808.2/ 9861-9895  ลงวันที่ 6 กรกฎาคม 2558   เลขที่ใบจัดสรร  17296-17330  /2558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</si>
</sst>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[$-D07041E]\t#,##0.00\ "/>
    <numFmt numFmtId="206" formatCode="_-* #,##0.0_-;\-* #,##0.0_-;_-* &quot;-&quot;??_-;_-@_-"/>
    <numFmt numFmtId="207" formatCode="#,##0_ ;\-#,##0\ "/>
    <numFmt numFmtId="208" formatCode="0_ ;\-0\ 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  <numFmt numFmtId="217" formatCode="#,##0.000"/>
    <numFmt numFmtId="218" formatCode="#,##0.0000"/>
    <numFmt numFmtId="219" formatCode="#,##0.00000"/>
    <numFmt numFmtId="220" formatCode="#,##0.000000"/>
    <numFmt numFmtId="221" formatCode="#,##0.0000000"/>
    <numFmt numFmtId="222" formatCode="#,##0.00000000"/>
    <numFmt numFmtId="223" formatCode="#,##0.000000000"/>
    <numFmt numFmtId="224" formatCode="#,##0.0"/>
    <numFmt numFmtId="225" formatCode="_-* #,##0.000_-;\-* #,##0.000_-;_-* &quot;-&quot;??_-;_-@_-"/>
    <numFmt numFmtId="226" formatCode="_-* #,##0.0000_-;\-* #,##0.0000_-;_-* &quot;-&quot;??_-;_-@_-"/>
    <numFmt numFmtId="227" formatCode="_-* #,##0.00000_-;\-* #,##0.00000_-;_-* &quot;-&quot;??_-;_-@_-"/>
    <numFmt numFmtId="228" formatCode="_-* #,##0.000000_-;\-* #,##0.000000_-;_-* &quot;-&quot;??_-;_-@_-"/>
    <numFmt numFmtId="229" formatCode="_-* #,##0.0000000_-;\-* #,##0.0000000_-;_-* &quot;-&quot;??_-;_-@_-"/>
    <numFmt numFmtId="230" formatCode="_-* #,##0.00000000_-;\-* #,##0.00000000_-;_-* &quot;-&quot;??_-;_-@_-"/>
    <numFmt numFmtId="231" formatCode="_-* #,##0.000000000_-;\-* #,##0.000000000_-;_-* &quot;-&quot;??_-;_-@_-"/>
    <numFmt numFmtId="232" formatCode="_-* #,##0.0000000000_-;\-* #,##0.0000000000_-;_-* &quot;-&quot;??_-;_-@_-"/>
    <numFmt numFmtId="233" formatCode="_-* #,##0.00000000000_-;\-* #,##0.00000000000_-;_-* &quot;-&quot;??_-;_-@_-"/>
    <numFmt numFmtId="234" formatCode="_-* #,##0.000000000000_-;\-* #,##0.000000000000_-;_-* &quot;-&quot;??_-;_-@_-"/>
    <numFmt numFmtId="235" formatCode="_-* #,##0.0000000000000_-;\-* #,##0.0000000000000_-;_-* &quot;-&quot;??_-;_-@_-"/>
    <numFmt numFmtId="236" formatCode="0.000%"/>
    <numFmt numFmtId="237" formatCode="0.0000%"/>
    <numFmt numFmtId="238" formatCode="0.00000%"/>
    <numFmt numFmtId="239" formatCode="0.000000%"/>
    <numFmt numFmtId="240" formatCode="0.0000000%"/>
    <numFmt numFmtId="241" formatCode="0.0"/>
    <numFmt numFmtId="242" formatCode="0.0000000"/>
    <numFmt numFmtId="243" formatCode="0.000000"/>
    <numFmt numFmtId="244" formatCode="0.00000"/>
    <numFmt numFmtId="245" formatCode="0.0000"/>
    <numFmt numFmtId="246" formatCode="0.000"/>
    <numFmt numFmtId="247" formatCode="_(* #,##0.0_);_(* \(#,##0.0\);_(* &quot;-&quot;??_);_(@_)"/>
    <numFmt numFmtId="248" formatCode="_-* #,##0_-;\-* #,##0_-;_-* \-??_-;_-@_-"/>
  </numFmts>
  <fonts count="25"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0"/>
      <color indexed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0" xfId="147" applyFont="1" applyFill="1" applyBorder="1" applyAlignment="1" applyProtection="1">
      <alignment vertical="center" wrapText="1"/>
      <protection locked="0"/>
    </xf>
    <xf numFmtId="0" fontId="22" fillId="0" borderId="10" xfId="147" applyFont="1" applyFill="1" applyBorder="1" applyAlignment="1" applyProtection="1">
      <alignment vertical="center" wrapText="1"/>
      <protection locked="0"/>
    </xf>
    <xf numFmtId="203" fontId="23" fillId="0" borderId="0" xfId="87" applyNumberFormat="1" applyFont="1" applyAlignment="1">
      <alignment wrapText="1"/>
    </xf>
    <xf numFmtId="0" fontId="23" fillId="0" borderId="11" xfId="147" applyFont="1" applyFill="1" applyBorder="1" applyAlignment="1" applyProtection="1">
      <alignment horizontal="center" vertical="center" wrapText="1"/>
      <protection/>
    </xf>
    <xf numFmtId="49" fontId="23" fillId="0" borderId="11" xfId="0" applyNumberFormat="1" applyFont="1" applyFill="1" applyBorder="1" applyAlignment="1" applyProtection="1">
      <alignment horizontal="left" vertical="center" wrapText="1" indent="2"/>
      <protection/>
    </xf>
    <xf numFmtId="0" fontId="22" fillId="0" borderId="12" xfId="147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left" vertical="center" wrapText="1" indent="2"/>
      <protection/>
    </xf>
    <xf numFmtId="49" fontId="22" fillId="0" borderId="12" xfId="0" applyNumberFormat="1" applyFont="1" applyFill="1" applyBorder="1" applyAlignment="1" applyProtection="1">
      <alignment horizontal="left" vertical="center" wrapText="1" indent="2"/>
      <protection/>
    </xf>
    <xf numFmtId="0" fontId="23" fillId="0" borderId="13" xfId="147" applyFont="1" applyFill="1" applyBorder="1" applyAlignment="1" applyProtection="1">
      <alignment horizontal="center" vertical="center" wrapText="1"/>
      <protection/>
    </xf>
    <xf numFmtId="49" fontId="23" fillId="0" borderId="13" xfId="87" applyNumberFormat="1" applyFont="1" applyFill="1" applyBorder="1" applyAlignment="1" applyProtection="1">
      <alignment horizontal="left" vertical="center" wrapText="1" indent="2"/>
      <protection/>
    </xf>
    <xf numFmtId="0" fontId="23" fillId="0" borderId="14" xfId="147" applyFont="1" applyFill="1" applyBorder="1" applyAlignment="1" applyProtection="1">
      <alignment horizontal="center" vertical="center" wrapText="1"/>
      <protection/>
    </xf>
    <xf numFmtId="49" fontId="23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3" fillId="0" borderId="15" xfId="147" applyFont="1" applyFill="1" applyBorder="1" applyAlignment="1" applyProtection="1">
      <alignment horizontal="center" vertical="center" wrapText="1"/>
      <protection/>
    </xf>
    <xf numFmtId="49" fontId="23" fillId="0" borderId="15" xfId="0" applyNumberFormat="1" applyFont="1" applyFill="1" applyBorder="1" applyAlignment="1" applyProtection="1">
      <alignment horizontal="left" vertical="center" wrapText="1" indent="2"/>
      <protection/>
    </xf>
    <xf numFmtId="49" fontId="23" fillId="0" borderId="11" xfId="87" applyNumberFormat="1" applyFont="1" applyFill="1" applyBorder="1" applyAlignment="1" applyProtection="1">
      <alignment horizontal="left" vertical="center" wrapText="1" indent="2"/>
      <protection/>
    </xf>
    <xf numFmtId="49" fontId="22" fillId="0" borderId="12" xfId="87" applyNumberFormat="1" applyFont="1" applyFill="1" applyBorder="1" applyAlignment="1" applyProtection="1">
      <alignment horizontal="left" vertical="center" wrapText="1" indent="2"/>
      <protection/>
    </xf>
    <xf numFmtId="49" fontId="23" fillId="0" borderId="13" xfId="0" applyNumberFormat="1" applyFont="1" applyFill="1" applyBorder="1" applyAlignment="1" applyProtection="1">
      <alignment horizontal="left" vertical="center" wrapText="1" indent="2"/>
      <protection/>
    </xf>
    <xf numFmtId="49" fontId="23" fillId="0" borderId="15" xfId="87" applyNumberFormat="1" applyFont="1" applyFill="1" applyBorder="1" applyAlignment="1" applyProtection="1">
      <alignment horizontal="left" vertical="center" wrapText="1" indent="2"/>
      <protection/>
    </xf>
    <xf numFmtId="49" fontId="23" fillId="0" borderId="14" xfId="87" applyNumberFormat="1" applyFont="1" applyFill="1" applyBorder="1" applyAlignment="1" applyProtection="1">
      <alignment horizontal="left" vertical="center" wrapText="1" indent="2"/>
      <protection/>
    </xf>
    <xf numFmtId="203" fontId="23" fillId="0" borderId="16" xfId="87" applyNumberFormat="1" applyFont="1" applyBorder="1" applyAlignment="1">
      <alignment horizontal="right" vertical="center" wrapText="1"/>
    </xf>
    <xf numFmtId="203" fontId="23" fillId="0" borderId="13" xfId="87" applyNumberFormat="1" applyFont="1" applyBorder="1" applyAlignment="1">
      <alignment horizontal="right" vertical="center" wrapText="1"/>
    </xf>
    <xf numFmtId="203" fontId="23" fillId="0" borderId="14" xfId="87" applyNumberFormat="1" applyFont="1" applyBorder="1" applyAlignment="1">
      <alignment horizontal="right" vertical="center" wrapText="1"/>
    </xf>
    <xf numFmtId="203" fontId="23" fillId="0" borderId="15" xfId="87" applyNumberFormat="1" applyFont="1" applyBorder="1" applyAlignment="1">
      <alignment horizontal="right" vertical="center" wrapText="1"/>
    </xf>
    <xf numFmtId="203" fontId="23" fillId="0" borderId="11" xfId="87" applyNumberFormat="1" applyFont="1" applyBorder="1" applyAlignment="1">
      <alignment horizontal="right" vertical="center" wrapText="1"/>
    </xf>
    <xf numFmtId="0" fontId="22" fillId="0" borderId="0" xfId="147" applyFont="1" applyFill="1" applyBorder="1" applyAlignment="1" applyProtection="1">
      <alignment horizontal="center" vertical="center" wrapText="1"/>
      <protection locked="0"/>
    </xf>
    <xf numFmtId="0" fontId="22" fillId="0" borderId="0" xfId="146" applyFont="1" applyFill="1" applyBorder="1" applyAlignment="1" applyProtection="1">
      <alignment horizontal="center" vertical="center" wrapText="1"/>
      <protection locked="0"/>
    </xf>
    <xf numFmtId="0" fontId="22" fillId="0" borderId="16" xfId="147" applyFont="1" applyFill="1" applyBorder="1" applyAlignment="1" applyProtection="1">
      <alignment horizontal="center" vertical="center" wrapText="1"/>
      <protection/>
    </xf>
    <xf numFmtId="0" fontId="22" fillId="0" borderId="17" xfId="147" applyFont="1" applyFill="1" applyBorder="1" applyAlignment="1" applyProtection="1">
      <alignment horizontal="center" vertical="center" wrapText="1"/>
      <protection/>
    </xf>
    <xf numFmtId="203" fontId="23" fillId="0" borderId="12" xfId="87" applyNumberFormat="1" applyFont="1" applyBorder="1" applyAlignment="1">
      <alignment horizontal="right" vertical="center" wrapText="1"/>
    </xf>
    <xf numFmtId="0" fontId="23" fillId="0" borderId="12" xfId="147" applyFont="1" applyFill="1" applyBorder="1" applyAlignment="1" applyProtection="1">
      <alignment horizontal="center" vertical="center" wrapText="1"/>
      <protection/>
    </xf>
    <xf numFmtId="49" fontId="23" fillId="0" borderId="12" xfId="0" applyNumberFormat="1" applyFont="1" applyFill="1" applyBorder="1" applyAlignment="1" applyProtection="1">
      <alignment horizontal="left" vertical="center" wrapText="1" indent="2"/>
      <protection/>
    </xf>
    <xf numFmtId="203" fontId="23" fillId="0" borderId="16" xfId="87" applyNumberFormat="1" applyFont="1" applyFill="1" applyBorder="1" applyAlignment="1">
      <alignment horizontal="center" vertical="center" wrapText="1"/>
    </xf>
    <xf numFmtId="203" fontId="23" fillId="0" borderId="17" xfId="87" applyNumberFormat="1" applyFont="1" applyFill="1" applyBorder="1" applyAlignment="1">
      <alignment horizontal="center" vertical="center" wrapText="1"/>
    </xf>
  </cellXfs>
  <cellStyles count="151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2" xfId="89"/>
    <cellStyle name="Comma 2 2" xfId="90"/>
    <cellStyle name="Comma 3" xfId="91"/>
    <cellStyle name="Currency" xfId="92"/>
    <cellStyle name="Currency [0]" xfId="93"/>
    <cellStyle name="Excel Built-in Normal" xfId="94"/>
    <cellStyle name="Explanatory Text" xfId="95"/>
    <cellStyle name="Explanatory Text 2" xfId="96"/>
    <cellStyle name="Followed Hyperlink" xfId="97"/>
    <cellStyle name="Good" xfId="98"/>
    <cellStyle name="Good 2" xfId="99"/>
    <cellStyle name="Heading 1" xfId="100"/>
    <cellStyle name="Heading 1 2" xfId="101"/>
    <cellStyle name="Heading 2" xfId="102"/>
    <cellStyle name="Heading 2 2" xfId="103"/>
    <cellStyle name="Heading 3" xfId="104"/>
    <cellStyle name="Heading 3 2" xfId="105"/>
    <cellStyle name="Heading 4" xfId="106"/>
    <cellStyle name="Heading 4 2" xfId="107"/>
    <cellStyle name="Hyperlink" xfId="108"/>
    <cellStyle name="Input" xfId="109"/>
    <cellStyle name="Input 2" xfId="110"/>
    <cellStyle name="Linked Cell" xfId="111"/>
    <cellStyle name="Linked Cell 2" xfId="112"/>
    <cellStyle name="Neutral" xfId="113"/>
    <cellStyle name="Neutral 2" xfId="114"/>
    <cellStyle name="Normal 2" xfId="115"/>
    <cellStyle name="Normal 3" xfId="116"/>
    <cellStyle name="Normal 3 2" xfId="117"/>
    <cellStyle name="Normal 3_Sheet2" xfId="118"/>
    <cellStyle name="Normal 4" xfId="119"/>
    <cellStyle name="Normal 5" xfId="120"/>
    <cellStyle name="Note" xfId="121"/>
    <cellStyle name="Note 2" xfId="122"/>
    <cellStyle name="Output" xfId="123"/>
    <cellStyle name="Output 2" xfId="124"/>
    <cellStyle name="Percent" xfId="125"/>
    <cellStyle name="Title" xfId="126"/>
    <cellStyle name="Title 2" xfId="127"/>
    <cellStyle name="Total" xfId="128"/>
    <cellStyle name="Total 2" xfId="129"/>
    <cellStyle name="Warning Text" xfId="130"/>
    <cellStyle name="Warning Text 2" xfId="131"/>
    <cellStyle name="การคำนวณ" xfId="132"/>
    <cellStyle name="ข้อความเตือน" xfId="133"/>
    <cellStyle name="ข้อความอธิบาย" xfId="134"/>
    <cellStyle name="เครื่องหมายจุลภาค 2" xfId="13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36"/>
    <cellStyle name="ชื่อเรื่อง" xfId="137"/>
    <cellStyle name="เซลล์ตรวจสอบ" xfId="138"/>
    <cellStyle name="เซลล์ที่มีการเชื่อมโยง" xfId="139"/>
    <cellStyle name="ดี" xfId="140"/>
    <cellStyle name="ปกติ 2" xfId="141"/>
    <cellStyle name="ปกติ 2 2" xfId="142"/>
    <cellStyle name="ปกติ 2_บัญชีรายหัว (กกถ.)" xfId="143"/>
    <cellStyle name="ปกติ 3" xfId="144"/>
    <cellStyle name="ปกติ_เงินอุดหนุนทั่วไป เบี้ยยังชีพผู้ป่วยเอดส์ 2555 (ส่ง สน. คท.)" xfId="145"/>
    <cellStyle name="ปกติ_ทั่วไป งวดที่ 1+2" xfId="146"/>
    <cellStyle name="ปกติ_ทั่วไป งวดที่ 1+2_รายชื่อ อปท. ส่งสำนัก-กอง (ใหม่)" xfId="147"/>
    <cellStyle name="ป้อนค่า" xfId="148"/>
    <cellStyle name="ปานกลาง" xfId="149"/>
    <cellStyle name="ผลรวม" xfId="150"/>
    <cellStyle name="แย่" xfId="151"/>
    <cellStyle name="ส่วนที่ถูกเน้น1" xfId="152"/>
    <cellStyle name="ส่วนที่ถูกเน้น2" xfId="153"/>
    <cellStyle name="ส่วนที่ถูกเน้น3" xfId="154"/>
    <cellStyle name="ส่วนที่ถูกเน้น4" xfId="155"/>
    <cellStyle name="ส่วนที่ถูกเน้น5" xfId="156"/>
    <cellStyle name="ส่วนที่ถูกเน้น6" xfId="157"/>
    <cellStyle name="แสดงผล" xfId="158"/>
    <cellStyle name="หมายเหตุ" xfId="159"/>
    <cellStyle name="หัวเรื่อง 1" xfId="160"/>
    <cellStyle name="หัวเรื่อง 2" xfId="161"/>
    <cellStyle name="หัวเรื่อง 3" xfId="162"/>
    <cellStyle name="หัวเรื่อง 4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view="pageBreakPreview" zoomScale="90" zoomScaleSheetLayoutView="90" zoomScalePageLayoutView="0" workbookViewId="0" topLeftCell="A92">
      <selection activeCell="C105" sqref="C105"/>
    </sheetView>
  </sheetViews>
  <sheetFormatPr defaultColWidth="9.140625" defaultRowHeight="12.75" outlineLevelRow="2"/>
  <cols>
    <col min="1" max="1" width="6.57421875" style="1" customWidth="1"/>
    <col min="2" max="2" width="23.140625" style="1" customWidth="1"/>
    <col min="3" max="3" width="26.28125" style="1" customWidth="1"/>
    <col min="4" max="4" width="28.57421875" style="1" customWidth="1"/>
    <col min="5" max="5" width="43.00390625" style="4" customWidth="1"/>
    <col min="6" max="16384" width="9.140625" style="1" customWidth="1"/>
  </cols>
  <sheetData>
    <row r="1" spans="1:5" ht="21">
      <c r="A1" s="26" t="s">
        <v>108</v>
      </c>
      <c r="B1" s="26"/>
      <c r="C1" s="26"/>
      <c r="D1" s="26"/>
      <c r="E1" s="26"/>
    </row>
    <row r="2" spans="1:5" ht="21">
      <c r="A2" s="26" t="s">
        <v>183</v>
      </c>
      <c r="B2" s="26"/>
      <c r="C2" s="26"/>
      <c r="D2" s="26"/>
      <c r="E2" s="26"/>
    </row>
    <row r="3" spans="1:5" ht="21">
      <c r="A3" s="26" t="s">
        <v>184</v>
      </c>
      <c r="B3" s="26"/>
      <c r="C3" s="26"/>
      <c r="D3" s="26"/>
      <c r="E3" s="26"/>
    </row>
    <row r="4" spans="1:5" ht="21">
      <c r="A4" s="26" t="s">
        <v>182</v>
      </c>
      <c r="B4" s="26"/>
      <c r="C4" s="26"/>
      <c r="D4" s="26"/>
      <c r="E4" s="26"/>
    </row>
    <row r="5" spans="1:5" ht="21">
      <c r="A5" s="27" t="s">
        <v>187</v>
      </c>
      <c r="B5" s="27"/>
      <c r="C5" s="27"/>
      <c r="D5" s="27"/>
      <c r="E5" s="27"/>
    </row>
    <row r="6" spans="1:4" ht="9" customHeight="1">
      <c r="A6" s="2"/>
      <c r="B6" s="3"/>
      <c r="C6" s="3"/>
      <c r="D6" s="3"/>
    </row>
    <row r="7" spans="1:5" ht="24.75" customHeight="1">
      <c r="A7" s="28" t="s">
        <v>109</v>
      </c>
      <c r="B7" s="28" t="s">
        <v>110</v>
      </c>
      <c r="C7" s="28" t="s">
        <v>111</v>
      </c>
      <c r="D7" s="28" t="s">
        <v>112</v>
      </c>
      <c r="E7" s="33" t="s">
        <v>185</v>
      </c>
    </row>
    <row r="8" spans="1:5" ht="23.25" customHeight="1">
      <c r="A8" s="29"/>
      <c r="B8" s="29"/>
      <c r="C8" s="29"/>
      <c r="D8" s="29"/>
      <c r="E8" s="34" t="s">
        <v>186</v>
      </c>
    </row>
    <row r="9" spans="1:5" ht="44.25" customHeight="1" outlineLevel="2">
      <c r="A9" s="5">
        <v>1</v>
      </c>
      <c r="B9" s="6" t="s">
        <v>113</v>
      </c>
      <c r="C9" s="6" t="s">
        <v>114</v>
      </c>
      <c r="D9" s="6" t="s">
        <v>115</v>
      </c>
      <c r="E9" s="21">
        <v>24290</v>
      </c>
    </row>
    <row r="10" spans="1:5" ht="28.5" customHeight="1" outlineLevel="1">
      <c r="A10" s="7"/>
      <c r="B10" s="8" t="s">
        <v>147</v>
      </c>
      <c r="C10" s="9"/>
      <c r="D10" s="9"/>
      <c r="E10" s="30">
        <f>SUBTOTAL(9,E9:E9)</f>
        <v>24290</v>
      </c>
    </row>
    <row r="11" spans="1:5" ht="30" customHeight="1" outlineLevel="2">
      <c r="A11" s="10">
        <v>1</v>
      </c>
      <c r="B11" s="11" t="s">
        <v>129</v>
      </c>
      <c r="C11" s="11" t="s">
        <v>130</v>
      </c>
      <c r="D11" s="11" t="s">
        <v>131</v>
      </c>
      <c r="E11" s="22">
        <v>473260</v>
      </c>
    </row>
    <row r="12" spans="1:5" ht="30" customHeight="1" outlineLevel="2">
      <c r="A12" s="12">
        <v>2</v>
      </c>
      <c r="B12" s="13" t="s">
        <v>129</v>
      </c>
      <c r="C12" s="13" t="s">
        <v>130</v>
      </c>
      <c r="D12" s="13" t="s">
        <v>132</v>
      </c>
      <c r="E12" s="23">
        <v>28500</v>
      </c>
    </row>
    <row r="13" spans="1:5" ht="30" customHeight="1" outlineLevel="1">
      <c r="A13" s="7"/>
      <c r="B13" s="9" t="s">
        <v>148</v>
      </c>
      <c r="C13" s="9"/>
      <c r="D13" s="9"/>
      <c r="E13" s="30">
        <f>SUBTOTAL(9,E11:E12)</f>
        <v>501760</v>
      </c>
    </row>
    <row r="14" spans="1:5" ht="30" customHeight="1" outlineLevel="2">
      <c r="A14" s="10">
        <v>1</v>
      </c>
      <c r="B14" s="11" t="s">
        <v>116</v>
      </c>
      <c r="C14" s="11" t="s">
        <v>117</v>
      </c>
      <c r="D14" s="11" t="s">
        <v>118</v>
      </c>
      <c r="E14" s="22">
        <v>1657400</v>
      </c>
    </row>
    <row r="15" spans="1:5" ht="30" customHeight="1" outlineLevel="2">
      <c r="A15" s="14">
        <v>2</v>
      </c>
      <c r="B15" s="15" t="s">
        <v>116</v>
      </c>
      <c r="C15" s="15" t="s">
        <v>119</v>
      </c>
      <c r="D15" s="15" t="s">
        <v>120</v>
      </c>
      <c r="E15" s="24">
        <v>69665</v>
      </c>
    </row>
    <row r="16" spans="1:5" ht="30" customHeight="1" outlineLevel="2">
      <c r="A16" s="12">
        <v>3</v>
      </c>
      <c r="B16" s="13" t="s">
        <v>116</v>
      </c>
      <c r="C16" s="13" t="s">
        <v>121</v>
      </c>
      <c r="D16" s="13" t="s">
        <v>122</v>
      </c>
      <c r="E16" s="23">
        <v>77880</v>
      </c>
    </row>
    <row r="17" spans="1:5" ht="30" customHeight="1" outlineLevel="1">
      <c r="A17" s="7"/>
      <c r="B17" s="9" t="s">
        <v>149</v>
      </c>
      <c r="C17" s="9"/>
      <c r="D17" s="9"/>
      <c r="E17" s="30">
        <f>SUBTOTAL(9,E14:E16)</f>
        <v>1804945</v>
      </c>
    </row>
    <row r="18" spans="1:5" ht="39.75" customHeight="1" outlineLevel="2">
      <c r="A18" s="5">
        <v>1</v>
      </c>
      <c r="B18" s="16" t="s">
        <v>136</v>
      </c>
      <c r="C18" s="16" t="s">
        <v>137</v>
      </c>
      <c r="D18" s="16" t="s">
        <v>138</v>
      </c>
      <c r="E18" s="25">
        <v>32100</v>
      </c>
    </row>
    <row r="19" spans="1:5" ht="34.5" customHeight="1" outlineLevel="1">
      <c r="A19" s="7"/>
      <c r="B19" s="17" t="s">
        <v>150</v>
      </c>
      <c r="C19" s="17"/>
      <c r="D19" s="17"/>
      <c r="E19" s="30">
        <f>SUBTOTAL(9,E18:E18)</f>
        <v>32100</v>
      </c>
    </row>
    <row r="20" spans="1:5" ht="42.75" customHeight="1" outlineLevel="2">
      <c r="A20" s="5">
        <v>1</v>
      </c>
      <c r="B20" s="6" t="s">
        <v>133</v>
      </c>
      <c r="C20" s="6" t="s">
        <v>134</v>
      </c>
      <c r="D20" s="6" t="s">
        <v>135</v>
      </c>
      <c r="E20" s="25">
        <v>32900</v>
      </c>
    </row>
    <row r="21" spans="1:5" ht="30" customHeight="1" outlineLevel="1">
      <c r="A21" s="7"/>
      <c r="B21" s="9" t="s">
        <v>151</v>
      </c>
      <c r="C21" s="9"/>
      <c r="D21" s="9"/>
      <c r="E21" s="30">
        <f>SUBTOTAL(9,E20:E20)</f>
        <v>32900</v>
      </c>
    </row>
    <row r="22" spans="1:5" ht="30" customHeight="1" outlineLevel="2">
      <c r="A22" s="10">
        <v>1</v>
      </c>
      <c r="B22" s="18" t="s">
        <v>139</v>
      </c>
      <c r="C22" s="18" t="s">
        <v>140</v>
      </c>
      <c r="D22" s="18" t="s">
        <v>141</v>
      </c>
      <c r="E22" s="22">
        <v>42000</v>
      </c>
    </row>
    <row r="23" spans="1:5" ht="30" customHeight="1" outlineLevel="2">
      <c r="A23" s="14">
        <v>2</v>
      </c>
      <c r="B23" s="15" t="s">
        <v>139</v>
      </c>
      <c r="C23" s="15" t="s">
        <v>142</v>
      </c>
      <c r="D23" s="15" t="s">
        <v>143</v>
      </c>
      <c r="E23" s="24">
        <v>51500</v>
      </c>
    </row>
    <row r="24" spans="1:5" ht="30" customHeight="1" outlineLevel="2">
      <c r="A24" s="12">
        <v>3</v>
      </c>
      <c r="B24" s="13" t="s">
        <v>139</v>
      </c>
      <c r="C24" s="13" t="s">
        <v>144</v>
      </c>
      <c r="D24" s="13" t="s">
        <v>145</v>
      </c>
      <c r="E24" s="23">
        <v>21710</v>
      </c>
    </row>
    <row r="25" spans="1:5" ht="30" customHeight="1" outlineLevel="1">
      <c r="A25" s="7"/>
      <c r="B25" s="9" t="s">
        <v>152</v>
      </c>
      <c r="C25" s="9"/>
      <c r="D25" s="9"/>
      <c r="E25" s="30">
        <f>SUBTOTAL(9,E22:E24)</f>
        <v>115210</v>
      </c>
    </row>
    <row r="26" spans="1:5" ht="30" customHeight="1" outlineLevel="2">
      <c r="A26" s="10">
        <v>1</v>
      </c>
      <c r="B26" s="18" t="s">
        <v>104</v>
      </c>
      <c r="C26" s="18" t="s">
        <v>105</v>
      </c>
      <c r="D26" s="18" t="s">
        <v>106</v>
      </c>
      <c r="E26" s="22">
        <v>24900</v>
      </c>
    </row>
    <row r="27" spans="1:5" ht="30" customHeight="1" outlineLevel="2">
      <c r="A27" s="14">
        <v>2</v>
      </c>
      <c r="B27" s="15" t="s">
        <v>104</v>
      </c>
      <c r="C27" s="15" t="s">
        <v>76</v>
      </c>
      <c r="D27" s="15" t="s">
        <v>77</v>
      </c>
      <c r="E27" s="24">
        <v>21300</v>
      </c>
    </row>
    <row r="28" spans="1:5" ht="30" customHeight="1" outlineLevel="2">
      <c r="A28" s="14">
        <v>3</v>
      </c>
      <c r="B28" s="15" t="s">
        <v>104</v>
      </c>
      <c r="C28" s="15" t="s">
        <v>78</v>
      </c>
      <c r="D28" s="15" t="s">
        <v>79</v>
      </c>
      <c r="E28" s="24">
        <v>34500</v>
      </c>
    </row>
    <row r="29" spans="1:5" ht="30" customHeight="1" outlineLevel="2">
      <c r="A29" s="14">
        <v>4</v>
      </c>
      <c r="B29" s="19" t="s">
        <v>104</v>
      </c>
      <c r="C29" s="19" t="s">
        <v>107</v>
      </c>
      <c r="D29" s="19" t="s">
        <v>80</v>
      </c>
      <c r="E29" s="24">
        <v>42310</v>
      </c>
    </row>
    <row r="30" spans="1:5" ht="30" customHeight="1" outlineLevel="2">
      <c r="A30" s="12">
        <v>5</v>
      </c>
      <c r="B30" s="20" t="s">
        <v>104</v>
      </c>
      <c r="C30" s="20" t="s">
        <v>107</v>
      </c>
      <c r="D30" s="20" t="s">
        <v>81</v>
      </c>
      <c r="E30" s="23">
        <v>30450</v>
      </c>
    </row>
    <row r="31" spans="1:5" ht="30" customHeight="1" outlineLevel="1">
      <c r="A31" s="7"/>
      <c r="B31" s="17" t="s">
        <v>153</v>
      </c>
      <c r="C31" s="17"/>
      <c r="D31" s="17"/>
      <c r="E31" s="30">
        <f>SUBTOTAL(9,E26:E30)</f>
        <v>153460</v>
      </c>
    </row>
    <row r="32" spans="1:5" ht="39.75" customHeight="1" outlineLevel="2">
      <c r="A32" s="5">
        <v>1</v>
      </c>
      <c r="B32" s="6" t="s">
        <v>90</v>
      </c>
      <c r="C32" s="6" t="s">
        <v>91</v>
      </c>
      <c r="D32" s="6" t="s">
        <v>92</v>
      </c>
      <c r="E32" s="25">
        <v>50580</v>
      </c>
    </row>
    <row r="33" spans="1:5" ht="26.25" customHeight="1" outlineLevel="1">
      <c r="A33" s="7"/>
      <c r="B33" s="9" t="s">
        <v>154</v>
      </c>
      <c r="C33" s="9"/>
      <c r="D33" s="9"/>
      <c r="E33" s="30">
        <f>SUBTOTAL(9,E32:E32)</f>
        <v>50580</v>
      </c>
    </row>
    <row r="34" spans="1:5" ht="30" customHeight="1" outlineLevel="2">
      <c r="A34" s="10">
        <v>1</v>
      </c>
      <c r="B34" s="18" t="s">
        <v>123</v>
      </c>
      <c r="C34" s="18" t="s">
        <v>124</v>
      </c>
      <c r="D34" s="18" t="s">
        <v>125</v>
      </c>
      <c r="E34" s="22">
        <v>146640</v>
      </c>
    </row>
    <row r="35" spans="1:5" ht="30" customHeight="1" outlineLevel="2">
      <c r="A35" s="12">
        <v>2</v>
      </c>
      <c r="B35" s="13" t="s">
        <v>123</v>
      </c>
      <c r="C35" s="13" t="s">
        <v>126</v>
      </c>
      <c r="D35" s="13" t="s">
        <v>127</v>
      </c>
      <c r="E35" s="23">
        <v>31000</v>
      </c>
    </row>
    <row r="36" spans="1:5" ht="25.5" customHeight="1" outlineLevel="1">
      <c r="A36" s="7"/>
      <c r="B36" s="9" t="s">
        <v>155</v>
      </c>
      <c r="C36" s="9"/>
      <c r="D36" s="9"/>
      <c r="E36" s="30">
        <f>SUBTOTAL(9,E34:E35)</f>
        <v>177640</v>
      </c>
    </row>
    <row r="37" spans="1:5" ht="41.25" customHeight="1" outlineLevel="2">
      <c r="A37" s="5">
        <v>1</v>
      </c>
      <c r="B37" s="6" t="s">
        <v>96</v>
      </c>
      <c r="C37" s="6" t="s">
        <v>97</v>
      </c>
      <c r="D37" s="6" t="s">
        <v>98</v>
      </c>
      <c r="E37" s="25">
        <v>458940</v>
      </c>
    </row>
    <row r="38" spans="1:5" ht="27.75" customHeight="1" outlineLevel="1">
      <c r="A38" s="7"/>
      <c r="B38" s="9" t="s">
        <v>156</v>
      </c>
      <c r="C38" s="9"/>
      <c r="D38" s="9"/>
      <c r="E38" s="30">
        <f>SUBTOTAL(9,E37:E37)</f>
        <v>458940</v>
      </c>
    </row>
    <row r="39" spans="1:5" ht="30" customHeight="1" outlineLevel="2">
      <c r="A39" s="10">
        <v>1</v>
      </c>
      <c r="B39" s="11" t="s">
        <v>70</v>
      </c>
      <c r="C39" s="11" t="s">
        <v>71</v>
      </c>
      <c r="D39" s="11" t="s">
        <v>72</v>
      </c>
      <c r="E39" s="22">
        <v>42000</v>
      </c>
    </row>
    <row r="40" spans="1:5" ht="30" customHeight="1" outlineLevel="2">
      <c r="A40" s="12">
        <v>2</v>
      </c>
      <c r="B40" s="13" t="s">
        <v>70</v>
      </c>
      <c r="C40" s="13" t="s">
        <v>73</v>
      </c>
      <c r="D40" s="13" t="s">
        <v>74</v>
      </c>
      <c r="E40" s="23">
        <v>23800</v>
      </c>
    </row>
    <row r="41" spans="1:5" ht="30" customHeight="1" outlineLevel="1">
      <c r="A41" s="7"/>
      <c r="B41" s="9" t="s">
        <v>157</v>
      </c>
      <c r="C41" s="9"/>
      <c r="D41" s="9"/>
      <c r="E41" s="30">
        <f>SUBTOTAL(9,E39:E40)</f>
        <v>65800</v>
      </c>
    </row>
    <row r="42" spans="1:5" ht="30" customHeight="1" outlineLevel="2">
      <c r="A42" s="10">
        <v>1</v>
      </c>
      <c r="B42" s="11" t="s">
        <v>99</v>
      </c>
      <c r="C42" s="11" t="s">
        <v>100</v>
      </c>
      <c r="D42" s="11" t="s">
        <v>101</v>
      </c>
      <c r="E42" s="22">
        <v>644610</v>
      </c>
    </row>
    <row r="43" spans="1:5" ht="30" customHeight="1" outlineLevel="2">
      <c r="A43" s="12">
        <v>2</v>
      </c>
      <c r="B43" s="13" t="s">
        <v>99</v>
      </c>
      <c r="C43" s="13" t="s">
        <v>100</v>
      </c>
      <c r="D43" s="13" t="s">
        <v>102</v>
      </c>
      <c r="E43" s="23">
        <v>314500</v>
      </c>
    </row>
    <row r="44" spans="1:5" ht="27" customHeight="1" outlineLevel="1">
      <c r="A44" s="7"/>
      <c r="B44" s="9" t="s">
        <v>158</v>
      </c>
      <c r="C44" s="9"/>
      <c r="D44" s="9"/>
      <c r="E44" s="30">
        <f>SUBTOTAL(9,E42:E43)</f>
        <v>959110</v>
      </c>
    </row>
    <row r="45" spans="1:5" ht="39.75" customHeight="1" outlineLevel="2">
      <c r="A45" s="5">
        <v>1</v>
      </c>
      <c r="B45" s="16" t="s">
        <v>48</v>
      </c>
      <c r="C45" s="16" t="s">
        <v>49</v>
      </c>
      <c r="D45" s="16" t="s">
        <v>50</v>
      </c>
      <c r="E45" s="25">
        <v>49040</v>
      </c>
    </row>
    <row r="46" spans="1:5" ht="30" customHeight="1" outlineLevel="1">
      <c r="A46" s="7"/>
      <c r="B46" s="17" t="s">
        <v>159</v>
      </c>
      <c r="C46" s="17"/>
      <c r="D46" s="17"/>
      <c r="E46" s="30">
        <f>SUBTOTAL(9,E45:E45)</f>
        <v>49040</v>
      </c>
    </row>
    <row r="47" spans="1:5" ht="30" customHeight="1" outlineLevel="2">
      <c r="A47" s="10">
        <v>1</v>
      </c>
      <c r="B47" s="11" t="s">
        <v>82</v>
      </c>
      <c r="C47" s="11" t="s">
        <v>83</v>
      </c>
      <c r="D47" s="11" t="s">
        <v>84</v>
      </c>
      <c r="E47" s="22">
        <v>52830</v>
      </c>
    </row>
    <row r="48" spans="1:5" ht="30" customHeight="1" outlineLevel="2">
      <c r="A48" s="14">
        <v>2</v>
      </c>
      <c r="B48" s="15" t="s">
        <v>82</v>
      </c>
      <c r="C48" s="15" t="s">
        <v>83</v>
      </c>
      <c r="D48" s="15" t="s">
        <v>86</v>
      </c>
      <c r="E48" s="24">
        <v>27040</v>
      </c>
    </row>
    <row r="49" spans="1:5" ht="30" customHeight="1" outlineLevel="2">
      <c r="A49" s="14">
        <v>3</v>
      </c>
      <c r="B49" s="15" t="s">
        <v>82</v>
      </c>
      <c r="C49" s="15" t="s">
        <v>87</v>
      </c>
      <c r="D49" s="15" t="s">
        <v>88</v>
      </c>
      <c r="E49" s="24">
        <v>26660</v>
      </c>
    </row>
    <row r="50" spans="1:5" ht="30" customHeight="1" outlineLevel="2">
      <c r="A50" s="12">
        <v>4</v>
      </c>
      <c r="B50" s="20" t="s">
        <v>82</v>
      </c>
      <c r="C50" s="20" t="s">
        <v>85</v>
      </c>
      <c r="D50" s="20" t="s">
        <v>89</v>
      </c>
      <c r="E50" s="23">
        <v>36440</v>
      </c>
    </row>
    <row r="51" spans="1:5" ht="30" customHeight="1" outlineLevel="1">
      <c r="A51" s="7"/>
      <c r="B51" s="17" t="s">
        <v>160</v>
      </c>
      <c r="C51" s="17"/>
      <c r="D51" s="17"/>
      <c r="E51" s="30">
        <f>SUBTOTAL(9,E47:E50)</f>
        <v>142970</v>
      </c>
    </row>
    <row r="52" spans="1:5" ht="30" customHeight="1" outlineLevel="2">
      <c r="A52" s="10">
        <v>1</v>
      </c>
      <c r="B52" s="18" t="s">
        <v>54</v>
      </c>
      <c r="C52" s="18" t="s">
        <v>55</v>
      </c>
      <c r="D52" s="18" t="s">
        <v>56</v>
      </c>
      <c r="E52" s="22">
        <v>21710</v>
      </c>
    </row>
    <row r="53" spans="1:5" ht="30" customHeight="1" outlineLevel="2">
      <c r="A53" s="12">
        <v>2</v>
      </c>
      <c r="B53" s="13" t="s">
        <v>54</v>
      </c>
      <c r="C53" s="13" t="s">
        <v>57</v>
      </c>
      <c r="D53" s="13" t="s">
        <v>58</v>
      </c>
      <c r="E53" s="23">
        <v>39830</v>
      </c>
    </row>
    <row r="54" spans="1:5" ht="30" customHeight="1" outlineLevel="1">
      <c r="A54" s="7"/>
      <c r="B54" s="9" t="s">
        <v>161</v>
      </c>
      <c r="C54" s="9"/>
      <c r="D54" s="9"/>
      <c r="E54" s="30">
        <f>SUBTOTAL(9,E52:E53)</f>
        <v>61540</v>
      </c>
    </row>
    <row r="55" spans="1:5" ht="42" customHeight="1" outlineLevel="2">
      <c r="A55" s="5">
        <v>1</v>
      </c>
      <c r="B55" s="6" t="s">
        <v>93</v>
      </c>
      <c r="C55" s="6" t="s">
        <v>94</v>
      </c>
      <c r="D55" s="6" t="s">
        <v>95</v>
      </c>
      <c r="E55" s="25">
        <v>45400</v>
      </c>
    </row>
    <row r="56" spans="1:5" ht="26.25" customHeight="1" outlineLevel="1">
      <c r="A56" s="7"/>
      <c r="B56" s="9" t="s">
        <v>162</v>
      </c>
      <c r="C56" s="9"/>
      <c r="D56" s="9"/>
      <c r="E56" s="30">
        <f>SUBTOTAL(9,E55:E55)</f>
        <v>45400</v>
      </c>
    </row>
    <row r="57" spans="1:5" ht="41.25" customHeight="1" outlineLevel="2">
      <c r="A57" s="5">
        <v>1</v>
      </c>
      <c r="B57" s="6" t="s">
        <v>39</v>
      </c>
      <c r="C57" s="6" t="s">
        <v>40</v>
      </c>
      <c r="D57" s="6" t="s">
        <v>41</v>
      </c>
      <c r="E57" s="25">
        <v>35620</v>
      </c>
    </row>
    <row r="58" spans="1:5" ht="24.75" customHeight="1" outlineLevel="1">
      <c r="A58" s="7"/>
      <c r="B58" s="9" t="s">
        <v>163</v>
      </c>
      <c r="C58" s="9"/>
      <c r="D58" s="9"/>
      <c r="E58" s="30">
        <f>SUBTOTAL(9,E57:E57)</f>
        <v>35620</v>
      </c>
    </row>
    <row r="59" spans="1:5" ht="30" customHeight="1" outlineLevel="2">
      <c r="A59" s="10">
        <v>1</v>
      </c>
      <c r="B59" s="18" t="s">
        <v>62</v>
      </c>
      <c r="C59" s="18" t="s">
        <v>64</v>
      </c>
      <c r="D59" s="18" t="s">
        <v>65</v>
      </c>
      <c r="E59" s="22">
        <v>248000</v>
      </c>
    </row>
    <row r="60" spans="1:5" ht="30" customHeight="1" outlineLevel="2">
      <c r="A60" s="12">
        <v>2</v>
      </c>
      <c r="B60" s="20" t="s">
        <v>62</v>
      </c>
      <c r="C60" s="20" t="s">
        <v>63</v>
      </c>
      <c r="D60" s="20" t="s">
        <v>75</v>
      </c>
      <c r="E60" s="23">
        <v>23740</v>
      </c>
    </row>
    <row r="61" spans="1:5" ht="24.75" customHeight="1" outlineLevel="1">
      <c r="A61" s="7"/>
      <c r="B61" s="17" t="s">
        <v>164</v>
      </c>
      <c r="C61" s="17"/>
      <c r="D61" s="17"/>
      <c r="E61" s="30">
        <f>SUBTOTAL(9,E59:E60)</f>
        <v>271740</v>
      </c>
    </row>
    <row r="62" spans="1:5" ht="42" customHeight="1" outlineLevel="2">
      <c r="A62" s="5">
        <v>1</v>
      </c>
      <c r="B62" s="6" t="s">
        <v>67</v>
      </c>
      <c r="C62" s="6" t="s">
        <v>68</v>
      </c>
      <c r="D62" s="6" t="s">
        <v>69</v>
      </c>
      <c r="E62" s="25">
        <v>25110</v>
      </c>
    </row>
    <row r="63" spans="1:5" ht="27" customHeight="1" outlineLevel="1">
      <c r="A63" s="7"/>
      <c r="B63" s="9" t="s">
        <v>165</v>
      </c>
      <c r="C63" s="9"/>
      <c r="D63" s="9"/>
      <c r="E63" s="30">
        <f>SUBTOTAL(9,E62:E62)</f>
        <v>25110</v>
      </c>
    </row>
    <row r="64" spans="1:5" ht="38.25" customHeight="1" outlineLevel="2">
      <c r="A64" s="5">
        <v>1</v>
      </c>
      <c r="B64" s="6" t="s">
        <v>45</v>
      </c>
      <c r="C64" s="6" t="s">
        <v>46</v>
      </c>
      <c r="D64" s="6" t="s">
        <v>47</v>
      </c>
      <c r="E64" s="25">
        <v>54920</v>
      </c>
    </row>
    <row r="65" spans="1:5" ht="27" customHeight="1" outlineLevel="1">
      <c r="A65" s="7"/>
      <c r="B65" s="9" t="s">
        <v>166</v>
      </c>
      <c r="C65" s="9"/>
      <c r="D65" s="9"/>
      <c r="E65" s="30">
        <f>SUBTOTAL(9,E64:E64)</f>
        <v>54920</v>
      </c>
    </row>
    <row r="66" spans="1:5" ht="37.5" customHeight="1" outlineLevel="2">
      <c r="A66" s="5">
        <v>1</v>
      </c>
      <c r="B66" s="6" t="s">
        <v>51</v>
      </c>
      <c r="C66" s="6" t="s">
        <v>52</v>
      </c>
      <c r="D66" s="6" t="s">
        <v>53</v>
      </c>
      <c r="E66" s="25">
        <v>161250</v>
      </c>
    </row>
    <row r="67" spans="1:5" ht="24.75" customHeight="1" outlineLevel="1">
      <c r="A67" s="7"/>
      <c r="B67" s="9" t="s">
        <v>167</v>
      </c>
      <c r="C67" s="9"/>
      <c r="D67" s="9"/>
      <c r="E67" s="30">
        <f>SUBTOTAL(9,E66:E66)</f>
        <v>161250</v>
      </c>
    </row>
    <row r="68" spans="1:5" ht="39.75" customHeight="1" outlineLevel="2">
      <c r="A68" s="5">
        <v>1</v>
      </c>
      <c r="B68" s="16" t="s">
        <v>36</v>
      </c>
      <c r="C68" s="16" t="s">
        <v>37</v>
      </c>
      <c r="D68" s="16" t="s">
        <v>103</v>
      </c>
      <c r="E68" s="25">
        <v>26500</v>
      </c>
    </row>
    <row r="69" spans="1:5" ht="29.25" customHeight="1" outlineLevel="1">
      <c r="A69" s="7"/>
      <c r="B69" s="17" t="s">
        <v>168</v>
      </c>
      <c r="C69" s="17"/>
      <c r="D69" s="17"/>
      <c r="E69" s="30">
        <f>SUBTOTAL(9,E68:E68)</f>
        <v>26500</v>
      </c>
    </row>
    <row r="70" spans="1:5" ht="41.25" customHeight="1" outlineLevel="2">
      <c r="A70" s="5">
        <v>1</v>
      </c>
      <c r="B70" s="6" t="s">
        <v>59</v>
      </c>
      <c r="C70" s="6" t="s">
        <v>60</v>
      </c>
      <c r="D70" s="6" t="s">
        <v>61</v>
      </c>
      <c r="E70" s="25">
        <v>147010</v>
      </c>
    </row>
    <row r="71" spans="1:5" ht="31.5" customHeight="1" outlineLevel="1">
      <c r="A71" s="7"/>
      <c r="B71" s="9" t="s">
        <v>169</v>
      </c>
      <c r="C71" s="9"/>
      <c r="D71" s="9"/>
      <c r="E71" s="30">
        <f>SUBTOTAL(9,E70:E70)</f>
        <v>147010</v>
      </c>
    </row>
    <row r="72" spans="1:5" ht="30.75" customHeight="1" outlineLevel="2">
      <c r="A72" s="5">
        <v>1</v>
      </c>
      <c r="B72" s="6" t="s">
        <v>26</v>
      </c>
      <c r="C72" s="6" t="s">
        <v>27</v>
      </c>
      <c r="D72" s="6" t="s">
        <v>28</v>
      </c>
      <c r="E72" s="25">
        <v>171120</v>
      </c>
    </row>
    <row r="73" spans="1:5" ht="28.5" customHeight="1" outlineLevel="1">
      <c r="A73" s="7"/>
      <c r="B73" s="9" t="s">
        <v>170</v>
      </c>
      <c r="C73" s="9"/>
      <c r="D73" s="9"/>
      <c r="E73" s="30">
        <f>SUBTOTAL(9,E72:E72)</f>
        <v>171120</v>
      </c>
    </row>
    <row r="74" spans="1:5" ht="42" customHeight="1" outlineLevel="2">
      <c r="A74" s="5">
        <v>1</v>
      </c>
      <c r="B74" s="6" t="s">
        <v>42</v>
      </c>
      <c r="C74" s="6" t="s">
        <v>43</v>
      </c>
      <c r="D74" s="6" t="s">
        <v>44</v>
      </c>
      <c r="E74" s="25">
        <v>52000</v>
      </c>
    </row>
    <row r="75" spans="1:5" ht="33" customHeight="1" outlineLevel="1">
      <c r="A75" s="7"/>
      <c r="B75" s="9" t="s">
        <v>171</v>
      </c>
      <c r="C75" s="9"/>
      <c r="D75" s="9"/>
      <c r="E75" s="30">
        <f>SUBTOTAL(9,E74:E74)</f>
        <v>52000</v>
      </c>
    </row>
    <row r="76" spans="1:5" ht="33.75" customHeight="1" outlineLevel="2">
      <c r="A76" s="5">
        <v>1</v>
      </c>
      <c r="B76" s="6" t="s">
        <v>31</v>
      </c>
      <c r="C76" s="6" t="s">
        <v>32</v>
      </c>
      <c r="D76" s="6" t="s">
        <v>146</v>
      </c>
      <c r="E76" s="25">
        <v>300000</v>
      </c>
    </row>
    <row r="77" spans="1:5" ht="27.75" customHeight="1" outlineLevel="1">
      <c r="A77" s="7"/>
      <c r="B77" s="9" t="s">
        <v>172</v>
      </c>
      <c r="C77" s="9"/>
      <c r="D77" s="9"/>
      <c r="E77" s="30">
        <f>SUBTOTAL(9,E76:E76)</f>
        <v>300000</v>
      </c>
    </row>
    <row r="78" spans="1:5" ht="42.75" customHeight="1" outlineLevel="2">
      <c r="A78" s="5">
        <v>1</v>
      </c>
      <c r="B78" s="6" t="s">
        <v>33</v>
      </c>
      <c r="C78" s="6" t="s">
        <v>34</v>
      </c>
      <c r="D78" s="6" t="s">
        <v>35</v>
      </c>
      <c r="E78" s="25">
        <v>551300</v>
      </c>
    </row>
    <row r="79" spans="1:5" ht="27" customHeight="1" outlineLevel="1">
      <c r="A79" s="7"/>
      <c r="B79" s="9" t="s">
        <v>173</v>
      </c>
      <c r="C79" s="9"/>
      <c r="D79" s="9"/>
      <c r="E79" s="30">
        <f>SUBTOTAL(9,E78:E78)</f>
        <v>551300</v>
      </c>
    </row>
    <row r="80" spans="1:5" ht="42.75" customHeight="1" outlineLevel="2">
      <c r="A80" s="5">
        <v>1</v>
      </c>
      <c r="B80" s="16" t="s">
        <v>11</v>
      </c>
      <c r="C80" s="16" t="s">
        <v>12</v>
      </c>
      <c r="D80" s="16" t="s">
        <v>38</v>
      </c>
      <c r="E80" s="25">
        <v>28520</v>
      </c>
    </row>
    <row r="81" spans="1:5" ht="32.25" customHeight="1" outlineLevel="1">
      <c r="A81" s="7"/>
      <c r="B81" s="17" t="s">
        <v>174</v>
      </c>
      <c r="C81" s="17"/>
      <c r="D81" s="17"/>
      <c r="E81" s="30">
        <f>SUBTOTAL(9,E80:E80)</f>
        <v>28520</v>
      </c>
    </row>
    <row r="82" spans="1:5" ht="30" customHeight="1" outlineLevel="2">
      <c r="A82" s="10">
        <v>1</v>
      </c>
      <c r="B82" s="18" t="s">
        <v>18</v>
      </c>
      <c r="C82" s="18" t="s">
        <v>19</v>
      </c>
      <c r="D82" s="18" t="s">
        <v>20</v>
      </c>
      <c r="E82" s="22">
        <v>709500</v>
      </c>
    </row>
    <row r="83" spans="1:5" ht="30" customHeight="1" outlineLevel="2">
      <c r="A83" s="12">
        <v>2</v>
      </c>
      <c r="B83" s="13" t="s">
        <v>18</v>
      </c>
      <c r="C83" s="13" t="s">
        <v>21</v>
      </c>
      <c r="D83" s="13" t="s">
        <v>22</v>
      </c>
      <c r="E83" s="23">
        <v>31000</v>
      </c>
    </row>
    <row r="84" spans="1:5" ht="24" customHeight="1" outlineLevel="1">
      <c r="A84" s="7"/>
      <c r="B84" s="9" t="s">
        <v>175</v>
      </c>
      <c r="C84" s="9"/>
      <c r="D84" s="9"/>
      <c r="E84" s="30">
        <f>SUBTOTAL(9,E82:E83)</f>
        <v>740500</v>
      </c>
    </row>
    <row r="85" spans="1:5" ht="30" customHeight="1" outlineLevel="2">
      <c r="A85" s="10">
        <v>1</v>
      </c>
      <c r="B85" s="18" t="s">
        <v>0</v>
      </c>
      <c r="C85" s="18" t="s">
        <v>1</v>
      </c>
      <c r="D85" s="18" t="s">
        <v>2</v>
      </c>
      <c r="E85" s="22">
        <v>137620</v>
      </c>
    </row>
    <row r="86" spans="1:5" ht="30" customHeight="1" outlineLevel="2">
      <c r="A86" s="12">
        <v>2</v>
      </c>
      <c r="B86" s="13" t="s">
        <v>0</v>
      </c>
      <c r="C86" s="13" t="s">
        <v>3</v>
      </c>
      <c r="D86" s="13" t="s">
        <v>4</v>
      </c>
      <c r="E86" s="23">
        <v>23600</v>
      </c>
    </row>
    <row r="87" spans="1:5" ht="24.75" customHeight="1" outlineLevel="1">
      <c r="A87" s="7"/>
      <c r="B87" s="9" t="s">
        <v>176</v>
      </c>
      <c r="C87" s="9"/>
      <c r="D87" s="9"/>
      <c r="E87" s="30">
        <f>SUBTOTAL(9,E85:E86)</f>
        <v>161220</v>
      </c>
    </row>
    <row r="88" spans="1:5" ht="42.75" customHeight="1" outlineLevel="2">
      <c r="A88" s="5">
        <v>1</v>
      </c>
      <c r="B88" s="6" t="s">
        <v>23</v>
      </c>
      <c r="C88" s="6" t="s">
        <v>24</v>
      </c>
      <c r="D88" s="6" t="s">
        <v>25</v>
      </c>
      <c r="E88" s="25">
        <v>27500</v>
      </c>
    </row>
    <row r="89" spans="1:5" ht="34.5" customHeight="1" outlineLevel="1">
      <c r="A89" s="7"/>
      <c r="B89" s="9" t="s">
        <v>177</v>
      </c>
      <c r="C89" s="9"/>
      <c r="D89" s="9"/>
      <c r="E89" s="30">
        <f>SUBTOTAL(9,E88:E88)</f>
        <v>27500</v>
      </c>
    </row>
    <row r="90" spans="1:5" ht="37.5" customHeight="1" outlineLevel="2">
      <c r="A90" s="5">
        <v>1</v>
      </c>
      <c r="B90" s="6" t="s">
        <v>5</v>
      </c>
      <c r="C90" s="6" t="s">
        <v>6</v>
      </c>
      <c r="D90" s="6" t="s">
        <v>7</v>
      </c>
      <c r="E90" s="25">
        <v>42000</v>
      </c>
    </row>
    <row r="91" spans="1:5" ht="30" customHeight="1" outlineLevel="1">
      <c r="A91" s="7"/>
      <c r="B91" s="9" t="s">
        <v>178</v>
      </c>
      <c r="C91" s="9"/>
      <c r="D91" s="9"/>
      <c r="E91" s="30">
        <f>SUBTOTAL(9,E90:E90)</f>
        <v>42000</v>
      </c>
    </row>
    <row r="92" spans="1:5" ht="30" customHeight="1" outlineLevel="2">
      <c r="A92" s="10">
        <v>1</v>
      </c>
      <c r="B92" s="18" t="s">
        <v>8</v>
      </c>
      <c r="C92" s="18" t="s">
        <v>9</v>
      </c>
      <c r="D92" s="18" t="s">
        <v>10</v>
      </c>
      <c r="E92" s="22">
        <v>550000</v>
      </c>
    </row>
    <row r="93" spans="1:5" ht="30" customHeight="1" outlineLevel="2">
      <c r="A93" s="12">
        <v>2</v>
      </c>
      <c r="B93" s="13" t="s">
        <v>8</v>
      </c>
      <c r="C93" s="13" t="s">
        <v>9</v>
      </c>
      <c r="D93" s="13" t="s">
        <v>128</v>
      </c>
      <c r="E93" s="23">
        <v>112640</v>
      </c>
    </row>
    <row r="94" spans="1:5" ht="24" customHeight="1" outlineLevel="1">
      <c r="A94" s="7"/>
      <c r="B94" s="9" t="s">
        <v>179</v>
      </c>
      <c r="C94" s="9"/>
      <c r="D94" s="9"/>
      <c r="E94" s="30">
        <f>SUBTOTAL(9,E92:E93)</f>
        <v>662640</v>
      </c>
    </row>
    <row r="95" spans="1:5" ht="40.5" customHeight="1" outlineLevel="2">
      <c r="A95" s="5">
        <v>1</v>
      </c>
      <c r="B95" s="6" t="s">
        <v>29</v>
      </c>
      <c r="C95" s="6" t="s">
        <v>30</v>
      </c>
      <c r="D95" s="6" t="s">
        <v>66</v>
      </c>
      <c r="E95" s="25">
        <v>66250</v>
      </c>
    </row>
    <row r="96" spans="1:5" ht="34.5" customHeight="1" outlineLevel="1">
      <c r="A96" s="7"/>
      <c r="B96" s="9" t="s">
        <v>180</v>
      </c>
      <c r="C96" s="9"/>
      <c r="D96" s="9"/>
      <c r="E96" s="30">
        <f>SUBTOTAL(9,E95:E95)</f>
        <v>66250</v>
      </c>
    </row>
    <row r="97" spans="1:5" ht="32.25" customHeight="1" outlineLevel="2">
      <c r="A97" s="10">
        <v>1</v>
      </c>
      <c r="B97" s="18" t="s">
        <v>13</v>
      </c>
      <c r="C97" s="18" t="s">
        <v>14</v>
      </c>
      <c r="D97" s="18" t="s">
        <v>15</v>
      </c>
      <c r="E97" s="22">
        <v>64000</v>
      </c>
    </row>
    <row r="98" spans="1:5" ht="31.5" customHeight="1" outlineLevel="2">
      <c r="A98" s="12">
        <v>2</v>
      </c>
      <c r="B98" s="13" t="s">
        <v>13</v>
      </c>
      <c r="C98" s="13" t="s">
        <v>16</v>
      </c>
      <c r="D98" s="13" t="s">
        <v>17</v>
      </c>
      <c r="E98" s="23">
        <v>350000</v>
      </c>
    </row>
    <row r="99" spans="1:5" ht="31.5" customHeight="1" outlineLevel="1">
      <c r="A99" s="31"/>
      <c r="B99" s="9" t="s">
        <v>181</v>
      </c>
      <c r="C99" s="32"/>
      <c r="D99" s="32"/>
      <c r="E99" s="30">
        <f>SUBTOTAL(9,E97:E98)</f>
        <v>414000</v>
      </c>
    </row>
  </sheetData>
  <sheetProtection/>
  <mergeCells count="9">
    <mergeCell ref="A1:E1"/>
    <mergeCell ref="A2:E2"/>
    <mergeCell ref="A3:E3"/>
    <mergeCell ref="A4:E4"/>
    <mergeCell ref="A5:E5"/>
    <mergeCell ref="A7:A8"/>
    <mergeCell ref="B7:B8"/>
    <mergeCell ref="C7:C8"/>
    <mergeCell ref="D7:D8"/>
  </mergeCells>
  <printOptions/>
  <pageMargins left="0.74" right="0" top="0.5905511811023623" bottom="0.35433070866141736" header="0.31496062992125984" footer="0.31496062992125984"/>
  <pageSetup horizontalDpi="600" verticalDpi="600" orientation="landscape" paperSize="9" r:id="rId1"/>
  <rowBreaks count="34" manualBreakCount="34">
    <brk id="10" max="4" man="1"/>
    <brk id="13" max="4" man="1"/>
    <brk id="17" max="4" man="1"/>
    <brk id="19" max="4" man="1"/>
    <brk id="21" max="4" man="1"/>
    <brk id="25" max="4" man="1"/>
    <brk id="31" max="4" man="1"/>
    <brk id="33" max="4" man="1"/>
    <brk id="36" max="4" man="1"/>
    <brk id="38" max="4" man="1"/>
    <brk id="41" max="4" man="1"/>
    <brk id="44" max="4" man="1"/>
    <brk id="46" max="4" man="1"/>
    <brk id="51" max="4" man="1"/>
    <brk id="54" max="4" man="1"/>
    <brk id="56" max="4" man="1"/>
    <brk id="58" max="4" man="1"/>
    <brk id="61" max="4" man="1"/>
    <brk id="63" max="4" man="1"/>
    <brk id="65" max="4" man="1"/>
    <brk id="67" max="4" man="1"/>
    <brk id="69" max="4" man="1"/>
    <brk id="71" max="4" man="1"/>
    <brk id="73" max="4" man="1"/>
    <brk id="75" max="4" man="1"/>
    <brk id="77" max="4" man="1"/>
    <brk id="79" max="4" man="1"/>
    <brk id="81" max="4" man="1"/>
    <brk id="84" max="4" man="1"/>
    <brk id="87" max="4" man="1"/>
    <brk id="89" max="4" man="1"/>
    <brk id="91" max="4" man="1"/>
    <brk id="94" max="4" man="1"/>
    <brk id="9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Dell</cp:lastModifiedBy>
  <cp:lastPrinted>2015-07-07T03:24:55Z</cp:lastPrinted>
  <dcterms:created xsi:type="dcterms:W3CDTF">2014-11-06T07:01:17Z</dcterms:created>
  <dcterms:modified xsi:type="dcterms:W3CDTF">2015-07-07T03:25:01Z</dcterms:modified>
  <cp:category/>
  <cp:version/>
  <cp:contentType/>
  <cp:contentStatus/>
</cp:coreProperties>
</file>