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'บัญชีจัดสรร'!$C$1:$L$1179</definedName>
    <definedName name="_xlnm.Print_Area" localSheetId="1">'สรุปจังหวัด'!$B$1:$H$75</definedName>
    <definedName name="_xlnm.Print_Titles" localSheetId="0">'บัญชีจัดสรร'!$1:$9</definedName>
    <definedName name="_xlnm.Print_Titles" localSheetId="1">'สรุปจังหวัด'!$1:$5</definedName>
  </definedNames>
  <calcPr fullCalcOnLoad="1"/>
</workbook>
</file>

<file path=xl/sharedStrings.xml><?xml version="1.0" encoding="utf-8"?>
<sst xmlns="http://schemas.openxmlformats.org/spreadsheetml/2006/main" count="7156" uniqueCount="3964">
  <si>
    <t>5360414</t>
  </si>
  <si>
    <t>2856003869</t>
  </si>
  <si>
    <t>คอนสาร</t>
  </si>
  <si>
    <t>ทต.คอนสาร</t>
  </si>
  <si>
    <t>5361309</t>
  </si>
  <si>
    <t>4076034414</t>
  </si>
  <si>
    <t>บำเหน็จณรงค์</t>
  </si>
  <si>
    <t>ทต.บำเหน็จณรงค์</t>
  </si>
  <si>
    <t>5360709</t>
  </si>
  <si>
    <t>3186010543</t>
  </si>
  <si>
    <t>อบต.กุดเลาะ</t>
  </si>
  <si>
    <t>6360403</t>
  </si>
  <si>
    <t>2856003842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</si>
  <si>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</si>
  <si>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</si>
  <si>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</si>
  <si>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</si>
  <si>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</si>
  <si>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</si>
  <si>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แก้งคร้อ</t>
  </si>
  <si>
    <t>อบต.หลุบคา</t>
  </si>
  <si>
    <t>6361206</t>
  </si>
  <si>
    <t>3076061895</t>
  </si>
  <si>
    <t>คอนสวรรค์</t>
  </si>
  <si>
    <t>อบต.ช่องสามหมอ</t>
  </si>
  <si>
    <t>6360301</t>
  </si>
  <si>
    <t>3076062026</t>
  </si>
  <si>
    <t>อบต.บ้านโสก</t>
  </si>
  <si>
    <t>6360307</t>
  </si>
  <si>
    <t>3076061917</t>
  </si>
  <si>
    <t>อบต.คอนสาร</t>
  </si>
  <si>
    <t>6361305</t>
  </si>
  <si>
    <t>4076034422</t>
  </si>
  <si>
    <t>อบต.ทุ่งพระ</t>
  </si>
  <si>
    <t>6361306</t>
  </si>
  <si>
    <t>4076034554</t>
  </si>
  <si>
    <t>ทต.ห้วยยาง</t>
  </si>
  <si>
    <t>6361304</t>
  </si>
  <si>
    <t>4076034430</t>
  </si>
  <si>
    <t>จัตุรัส</t>
  </si>
  <si>
    <t>อบต.บ้านกอก</t>
  </si>
  <si>
    <t>6360605</t>
  </si>
  <si>
    <t>3186010527</t>
  </si>
  <si>
    <t>อบต.หนองบัวบาน</t>
  </si>
  <si>
    <t>6360601</t>
  </si>
  <si>
    <t>3356002996</t>
  </si>
  <si>
    <t>เทพสถิต</t>
  </si>
  <si>
    <t>อบต.นายางกลัก</t>
  </si>
  <si>
    <t>6360901</t>
  </si>
  <si>
    <t>3186010624</t>
  </si>
  <si>
    <t>เนินสง่า</t>
  </si>
  <si>
    <t>อบต.ตาเนิน</t>
  </si>
  <si>
    <t>6361502</t>
  </si>
  <si>
    <t>3426001977</t>
  </si>
  <si>
    <t>บ้านเขว้า</t>
  </si>
  <si>
    <t>ทต.ลุ่มลำชี</t>
  </si>
  <si>
    <t>6360204</t>
  </si>
  <si>
    <t>3076061631</t>
  </si>
  <si>
    <t>บ้านแท่น</t>
  </si>
  <si>
    <t>อบต.สระพัง</t>
  </si>
  <si>
    <t>6361102</t>
  </si>
  <si>
    <t>2896001026</t>
  </si>
  <si>
    <t>อบต.โคกเริงรมย์</t>
  </si>
  <si>
    <t>6360701</t>
  </si>
  <si>
    <t>3186010578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</si>
  <si>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</si>
  <si>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</si>
  <si>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</si>
  <si>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</si>
  <si>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</si>
  <si>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</si>
  <si>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ภูเขียว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</si>
  <si>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</si>
  <si>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</si>
  <si>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</si>
  <si>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</si>
  <si>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</si>
  <si>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</si>
  <si>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6361011</t>
  </si>
  <si>
    <t>2856003818</t>
  </si>
  <si>
    <t>เมืองชัยภูมิ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</si>
  <si>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</si>
  <si>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</si>
  <si>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</si>
  <si>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</si>
  <si>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</si>
  <si>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</si>
  <si>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หนองบัวแดง</t>
  </si>
  <si>
    <t>อบต.คูเมือง</t>
  </si>
  <si>
    <t>6360502</t>
  </si>
  <si>
    <t>3076061739</t>
  </si>
  <si>
    <t>ชัยภูมิ ผลรวม</t>
  </si>
  <si>
    <t>ชุมพร</t>
  </si>
  <si>
    <t>หลังสวน</t>
  </si>
  <si>
    <t>ทม.หลังสวน</t>
  </si>
  <si>
    <t>4860401</t>
  </si>
  <si>
    <t>8046031062</t>
  </si>
  <si>
    <t>ทุ่งตะโก</t>
  </si>
  <si>
    <t>ทต.ทุ่งตะไคร</t>
  </si>
  <si>
    <t>6860801</t>
  </si>
  <si>
    <t>8236008002</t>
  </si>
  <si>
    <t>ปะทิว</t>
  </si>
  <si>
    <t>ทต.ชุมโค</t>
  </si>
  <si>
    <t>6860302</t>
  </si>
  <si>
    <t>8036050307</t>
  </si>
  <si>
    <t>พะโต๊ะ</t>
  </si>
  <si>
    <t>ทต.พะโต๊ะ</t>
  </si>
  <si>
    <t>5860605</t>
  </si>
  <si>
    <t>8046031046</t>
  </si>
  <si>
    <t>เมืองชุมพร</t>
  </si>
  <si>
    <t>ทต.ขุนกระทิง</t>
  </si>
  <si>
    <t>6860116</t>
  </si>
  <si>
    <t>8326007471</t>
  </si>
  <si>
    <t>อบต.ตะโก</t>
  </si>
  <si>
    <t>6860803</t>
  </si>
  <si>
    <t>8046031186</t>
  </si>
  <si>
    <t>อบต.ปังหวาน</t>
  </si>
  <si>
    <t>6860602</t>
  </si>
  <si>
    <t>8046030953</t>
  </si>
  <si>
    <t>อบต.พะโต๊ะ</t>
  </si>
  <si>
    <t>6860601</t>
  </si>
  <si>
    <t>8046031208</t>
  </si>
  <si>
    <t>อบต.ถ้ำสิงห์</t>
  </si>
  <si>
    <t>6860109</t>
  </si>
  <si>
    <t>8326007323</t>
  </si>
  <si>
    <t>อบต.ท่ามะพลา</t>
  </si>
  <si>
    <t>6860402</t>
  </si>
  <si>
    <t>8046031070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</si>
  <si>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</si>
  <si>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</si>
  <si>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</si>
  <si>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</si>
  <si>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</si>
  <si>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</si>
  <si>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ชุมพร ผลรวม</t>
  </si>
  <si>
    <t>เชียงราย</t>
  </si>
  <si>
    <t>เมืองเชียงราย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</si>
  <si>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</si>
  <si>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</si>
  <si>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</si>
  <si>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</si>
  <si>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</si>
  <si>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</si>
  <si>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</si>
  <si>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เชียงของ</t>
  </si>
  <si>
    <t>ทต.ครึ่ง</t>
  </si>
  <si>
    <t>6570303</t>
  </si>
  <si>
    <t>5046057913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</si>
  <si>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</si>
  <si>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</si>
  <si>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</si>
  <si>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</si>
  <si>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</si>
  <si>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</si>
  <si>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</si>
  <si>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</si>
  <si>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</si>
  <si>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</si>
  <si>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</si>
  <si>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</si>
  <si>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</si>
  <si>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</si>
  <si>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</si>
  <si>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</si>
  <si>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</si>
  <si>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</si>
  <si>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</si>
  <si>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</si>
  <si>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</si>
  <si>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</si>
  <si>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ทต.ดอยลาน</t>
  </si>
  <si>
    <t>6570104</t>
  </si>
  <si>
    <t>5046057875</t>
  </si>
  <si>
    <t>ทต.สันทราย</t>
  </si>
  <si>
    <t>6570103</t>
  </si>
  <si>
    <t>5396011793</t>
  </si>
  <si>
    <t>แม่จัน</t>
  </si>
  <si>
    <t>ทต.ท่าข้าวเปลือก</t>
  </si>
  <si>
    <t>6570701</t>
  </si>
  <si>
    <t>5356009631</t>
  </si>
  <si>
    <t>ทต.แม่จัน</t>
  </si>
  <si>
    <t>5570712</t>
  </si>
  <si>
    <t>5356009674</t>
  </si>
  <si>
    <t>แม่ลาว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</si>
  <si>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</si>
  <si>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</si>
  <si>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</si>
  <si>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</si>
  <si>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</si>
  <si>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</si>
  <si>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</si>
  <si>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</si>
  <si>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</si>
  <si>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</si>
  <si>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แม่สาย</t>
  </si>
  <si>
    <t>ทต.ห้วยไคร้</t>
  </si>
  <si>
    <t>5570910</t>
  </si>
  <si>
    <t>5056034894</t>
  </si>
  <si>
    <t>ทต.ศรีดอนชัย</t>
  </si>
  <si>
    <t>6570304</t>
  </si>
  <si>
    <t>4536000437</t>
  </si>
  <si>
    <t>พญาเม็งราย</t>
  </si>
  <si>
    <t>อบต.แม่ต๋ำ</t>
  </si>
  <si>
    <t>6571204</t>
  </si>
  <si>
    <t>5396013028</t>
  </si>
  <si>
    <t>พาน</t>
  </si>
  <si>
    <t>อบต.ป่าหุ่ง</t>
  </si>
  <si>
    <t>6570505</t>
  </si>
  <si>
    <t>5226010168</t>
  </si>
  <si>
    <t>อบต.เมืองพาน</t>
  </si>
  <si>
    <t>6570506</t>
  </si>
  <si>
    <t>5226010222</t>
  </si>
  <si>
    <t>อบต.สันติสุข</t>
  </si>
  <si>
    <t>6570514</t>
  </si>
  <si>
    <t>5226010273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</si>
  <si>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</si>
  <si>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</si>
  <si>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</si>
  <si>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</si>
  <si>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</si>
  <si>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</si>
  <si>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แม่ฟ้าหลวง</t>
  </si>
  <si>
    <t>อบต.แม่ฟ้าหลวง</t>
  </si>
  <si>
    <t>6571501</t>
  </si>
  <si>
    <t>5056034819</t>
  </si>
  <si>
    <t>อบต.จอมหมอกแก้ว</t>
  </si>
  <si>
    <t>6571601</t>
  </si>
  <si>
    <t>5396012730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</si>
  <si>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</si>
  <si>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</si>
  <si>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</si>
  <si>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</si>
  <si>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</si>
  <si>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</si>
  <si>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อบต.วาวี</t>
  </si>
  <si>
    <t>6571004</t>
  </si>
  <si>
    <t>5396013214</t>
  </si>
  <si>
    <t>เวียงชัย</t>
  </si>
  <si>
    <t>ทต.สิริเวียงชัย</t>
  </si>
  <si>
    <t>6570202</t>
  </si>
  <si>
    <t>5396012803</t>
  </si>
  <si>
    <t>เชียงราย ผลรวม</t>
  </si>
  <si>
    <t>เชียงใหม่</t>
  </si>
  <si>
    <t>เมืองเชียงใหม่</t>
  </si>
  <si>
    <t>ทม.แม่เหียะ</t>
  </si>
  <si>
    <t>6500107</t>
  </si>
  <si>
    <t>7876000479</t>
  </si>
  <si>
    <t>สันทราย</t>
  </si>
  <si>
    <t>ทม.แม่โจ้</t>
  </si>
  <si>
    <t>5501411</t>
  </si>
  <si>
    <t>3756003175</t>
  </si>
  <si>
    <t>จอมทอง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</si>
  <si>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</si>
  <si>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</si>
  <si>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</si>
  <si>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</si>
  <si>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</si>
  <si>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</si>
  <si>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</si>
  <si>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ดอยสะเก็ด</t>
  </si>
  <si>
    <t>ทต.แม่คือ</t>
  </si>
  <si>
    <t>6500509</t>
  </si>
  <si>
    <t>5536002163</t>
  </si>
  <si>
    <t>ทต.สันปูเลย</t>
  </si>
  <si>
    <t>6500503</t>
  </si>
  <si>
    <t>5536002260</t>
  </si>
  <si>
    <t>พร้าว</t>
  </si>
  <si>
    <t>ทต.แม่ปั๋ง</t>
  </si>
  <si>
    <t>6501108</t>
  </si>
  <si>
    <t>3756003345</t>
  </si>
  <si>
    <t>ทต.ช้างเผือก</t>
  </si>
  <si>
    <t>5500109</t>
  </si>
  <si>
    <t>5476007164</t>
  </si>
  <si>
    <t>แม่ริม</t>
  </si>
  <si>
    <t>ทต.ขี้เหล็ก</t>
  </si>
  <si>
    <t>6500704</t>
  </si>
  <si>
    <t>5156023096</t>
  </si>
  <si>
    <t>สันกำแพง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</si>
  <si>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</si>
  <si>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</si>
  <si>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</si>
  <si>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</si>
  <si>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</si>
  <si>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</si>
  <si>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สารภี</t>
  </si>
  <si>
    <t>ทต.ชมภู</t>
  </si>
  <si>
    <t>6501906</t>
  </si>
  <si>
    <t>5486003129</t>
  </si>
  <si>
    <t>ทต.ท่ากว้าง</t>
  </si>
  <si>
    <t>6501909</t>
  </si>
  <si>
    <t>5486003137</t>
  </si>
  <si>
    <t>อมก๋อย</t>
  </si>
  <si>
    <t>ทต.อมก๋อย</t>
  </si>
  <si>
    <t>5501807</t>
  </si>
  <si>
    <t>5266013974</t>
  </si>
  <si>
    <t>ดอยเต่า</t>
  </si>
  <si>
    <t>อบต.โปงทุ่ง</t>
  </si>
  <si>
    <t>6501705</t>
  </si>
  <si>
    <t>5266013966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</si>
  <si>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</si>
  <si>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</si>
  <si>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</si>
  <si>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</si>
  <si>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</si>
  <si>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</si>
  <si>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แม่แจ่ม</t>
  </si>
  <si>
    <t>อบต.ปางหินฝน</t>
  </si>
  <si>
    <t>6500308</t>
  </si>
  <si>
    <t>5260182995</t>
  </si>
  <si>
    <t>อบต.แม่ศึก</t>
  </si>
  <si>
    <t>6500310</t>
  </si>
  <si>
    <t>5266014180</t>
  </si>
  <si>
    <t>อบต.ห้วยทราย</t>
  </si>
  <si>
    <t>6500710</t>
  </si>
  <si>
    <t>5156023061</t>
  </si>
  <si>
    <t>แม่ออน</t>
  </si>
  <si>
    <t>อบต.ทาเหนือ</t>
  </si>
  <si>
    <t>6502302</t>
  </si>
  <si>
    <t>5196017739</t>
  </si>
  <si>
    <t>สะเมิง</t>
  </si>
  <si>
    <t>อบต.ยั้งเมิน</t>
  </si>
  <si>
    <t>6500803</t>
  </si>
  <si>
    <t>5156023185</t>
  </si>
  <si>
    <t>อบต.แช่ช้าง</t>
  </si>
  <si>
    <t>6501301</t>
  </si>
  <si>
    <t>5196017712</t>
  </si>
  <si>
    <t>ทต.สันกลาง</t>
  </si>
  <si>
    <t>6501303</t>
  </si>
  <si>
    <t>5536002198</t>
  </si>
  <si>
    <t>สันป่าตอง</t>
  </si>
  <si>
    <t>อบต.มะขามหลวง</t>
  </si>
  <si>
    <t>6501204</t>
  </si>
  <si>
    <t>5246015920</t>
  </si>
  <si>
    <t>อบต.สบโขง</t>
  </si>
  <si>
    <t>6501802</t>
  </si>
  <si>
    <t>5266014016</t>
  </si>
  <si>
    <t>ฮอด</t>
  </si>
  <si>
    <t>อบต.บ่อสลี</t>
  </si>
  <si>
    <t>6501602</t>
  </si>
  <si>
    <t>5266014083</t>
  </si>
  <si>
    <t>เชียงใหม่ ผลรวม</t>
  </si>
  <si>
    <t>ตรัง</t>
  </si>
  <si>
    <t>เมืองตรัง</t>
  </si>
  <si>
    <t>ทน.ตรัง</t>
  </si>
  <si>
    <t>3920101</t>
  </si>
  <si>
    <t>9036056276</t>
  </si>
  <si>
    <t>นาโยง</t>
  </si>
  <si>
    <t>ทต.นาโยงเหนือ</t>
  </si>
  <si>
    <t>5920807</t>
  </si>
  <si>
    <t>9371007702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</si>
  <si>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</si>
  <si>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</si>
  <si>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</si>
  <si>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</si>
  <si>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</si>
  <si>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</si>
  <si>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</si>
  <si>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</si>
  <si>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</si>
  <si>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</si>
  <si>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</si>
  <si>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</si>
  <si>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</si>
  <si>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</si>
  <si>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</si>
  <si>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</si>
  <si>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</si>
  <si>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</si>
  <si>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</si>
  <si>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</si>
  <si>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</si>
  <si>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</si>
  <si>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ทต.ห้วยยอด</t>
  </si>
  <si>
    <t>5920619</t>
  </si>
  <si>
    <t>9036056365</t>
  </si>
  <si>
    <t>กันตัง</t>
  </si>
  <si>
    <t>อบต.เกาะลิบง</t>
  </si>
  <si>
    <t>6920203</t>
  </si>
  <si>
    <t>9046017524</t>
  </si>
  <si>
    <t>อบต.คลองลุ</t>
  </si>
  <si>
    <t>6920210</t>
  </si>
  <si>
    <t>9046017532</t>
  </si>
  <si>
    <t>อบต.บ่อน้ำร้อน</t>
  </si>
  <si>
    <t>6920204</t>
  </si>
  <si>
    <t>9046017540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</si>
  <si>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</si>
  <si>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</si>
  <si>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</si>
  <si>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</si>
  <si>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</si>
  <si>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</si>
  <si>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อบต.นาโยงเหนือ</t>
  </si>
  <si>
    <t>6920801</t>
  </si>
  <si>
    <t>9376001532</t>
  </si>
  <si>
    <t>อบต.ละมอ</t>
  </si>
  <si>
    <t>6920802</t>
  </si>
  <si>
    <t>9376001559</t>
  </si>
  <si>
    <t>ปะเหลียน</t>
  </si>
  <si>
    <t>อบต.เกาะสุกร</t>
  </si>
  <si>
    <t>6920403</t>
  </si>
  <si>
    <t>9166012910</t>
  </si>
  <si>
    <t>อบต.ทุ่งยาว</t>
  </si>
  <si>
    <t>6920413</t>
  </si>
  <si>
    <t>9166012899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</si>
  <si>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</si>
  <si>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</si>
  <si>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</si>
  <si>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</si>
  <si>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</si>
  <si>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</si>
  <si>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</si>
  <si>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</si>
  <si>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</si>
  <si>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อบต.นาท่ามใต้</t>
  </si>
  <si>
    <t>6920108</t>
  </si>
  <si>
    <t>9316010659</t>
  </si>
  <si>
    <t>อบต.บางรัก</t>
  </si>
  <si>
    <t>6920112</t>
  </si>
  <si>
    <t>3726005544</t>
  </si>
  <si>
    <t>ย่านตาขาว</t>
  </si>
  <si>
    <t>อบต.เกาะเปียะ</t>
  </si>
  <si>
    <t>6920301</t>
  </si>
  <si>
    <t>9166012856</t>
  </si>
  <si>
    <t>อบต.โพรงจระเข้</t>
  </si>
  <si>
    <t>6920307</t>
  </si>
  <si>
    <t>9166013380</t>
  </si>
  <si>
    <t>อบต.คลองปาง</t>
  </si>
  <si>
    <t>6920901</t>
  </si>
  <si>
    <t>9356002754</t>
  </si>
  <si>
    <t>อบต.หนองปรือ</t>
  </si>
  <si>
    <t>6920905</t>
  </si>
  <si>
    <t>9356002800</t>
  </si>
  <si>
    <t>อบต.เขาวิเศษ</t>
  </si>
  <si>
    <t>6920707</t>
  </si>
  <si>
    <t>9036056306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</si>
  <si>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</si>
  <si>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</si>
  <si>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</si>
  <si>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</si>
  <si>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</si>
  <si>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</si>
  <si>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อบต.นาวง</t>
  </si>
  <si>
    <t>6920606</t>
  </si>
  <si>
    <t>9316010713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</si>
  <si>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</si>
  <si>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</si>
  <si>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</si>
  <si>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</si>
  <si>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</si>
  <si>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</si>
  <si>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</si>
  <si>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</si>
  <si>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</si>
  <si>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ทต.ห้วยนาง</t>
  </si>
  <si>
    <t>6920603</t>
  </si>
  <si>
    <t>9822197896</t>
  </si>
  <si>
    <t>หาดสำราญ</t>
  </si>
  <si>
    <t>อบต.บ้าหวี</t>
  </si>
  <si>
    <t>6921001</t>
  </si>
  <si>
    <t>9166012805</t>
  </si>
  <si>
    <t>ตรัง ผลรวม</t>
  </si>
  <si>
    <t>ตราด</t>
  </si>
  <si>
    <t>เกาะช้าง</t>
  </si>
  <si>
    <t>ทต.เกาะช้าง</t>
  </si>
  <si>
    <t>6230701</t>
  </si>
  <si>
    <t>5726000064</t>
  </si>
  <si>
    <t>เขาสมิง</t>
  </si>
  <si>
    <t>ทต.แสนตุ้ง</t>
  </si>
  <si>
    <t>5230310</t>
  </si>
  <si>
    <t>2456003608</t>
  </si>
  <si>
    <t>บ่อไร่</t>
  </si>
  <si>
    <t>5230406</t>
  </si>
  <si>
    <t>2066035556</t>
  </si>
  <si>
    <t>เมืองตราด</t>
  </si>
  <si>
    <t>ทต.ชำราก</t>
  </si>
  <si>
    <t>6230103</t>
  </si>
  <si>
    <t>2066037974</t>
  </si>
  <si>
    <t>ทต.ตะกาง</t>
  </si>
  <si>
    <t>6230104</t>
  </si>
  <si>
    <t>2066037737</t>
  </si>
  <si>
    <t>อบต.เขาสมิง</t>
  </si>
  <si>
    <t>6230301</t>
  </si>
  <si>
    <t>2456003497</t>
  </si>
  <si>
    <t>คลองใหญ่</t>
  </si>
  <si>
    <t>อบต.คลองใหญ่</t>
  </si>
  <si>
    <t>6230201</t>
  </si>
  <si>
    <t>2416004913</t>
  </si>
  <si>
    <t>อบต.นนทรีย์</t>
  </si>
  <si>
    <t>6230403</t>
  </si>
  <si>
    <t>2456003543</t>
  </si>
  <si>
    <t>อบต.บ่อพลอย</t>
  </si>
  <si>
    <t>6230404</t>
  </si>
  <si>
    <t>2456003535</t>
  </si>
  <si>
    <t>อบต.วังกระแจะ</t>
  </si>
  <si>
    <t>6230102</t>
  </si>
  <si>
    <t>2066037729</t>
  </si>
  <si>
    <t>อบต.ห้วงน้ำขาว</t>
  </si>
  <si>
    <t>6230109</t>
  </si>
  <si>
    <t>2066037648</t>
  </si>
  <si>
    <t>ตราด ผลรวม</t>
  </si>
  <si>
    <t>นครนายก</t>
  </si>
  <si>
    <t>บ้านนา</t>
  </si>
  <si>
    <t>อบต.ทองหลาง</t>
  </si>
  <si>
    <t>6260308</t>
  </si>
  <si>
    <t>2126020215</t>
  </si>
  <si>
    <t>อบต.ป่าขะ</t>
  </si>
  <si>
    <t>6260305</t>
  </si>
  <si>
    <t>2126020088</t>
  </si>
  <si>
    <t>เมืองนครนายก</t>
  </si>
  <si>
    <t>อบต.ศรีนาวา</t>
  </si>
  <si>
    <t>6260104</t>
  </si>
  <si>
    <t>2116031133</t>
  </si>
  <si>
    <t>องครักษ์</t>
  </si>
  <si>
    <t>6260402</t>
  </si>
  <si>
    <t>2126020185</t>
  </si>
  <si>
    <t>อบต.พระอาจารย์</t>
  </si>
  <si>
    <t>6260408</t>
  </si>
  <si>
    <t>2126020223</t>
  </si>
  <si>
    <t>อบต.องครักษ์</t>
  </si>
  <si>
    <t>6260401</t>
  </si>
  <si>
    <t>2126020207</t>
  </si>
  <si>
    <t>นครนายก ผลรวม</t>
  </si>
  <si>
    <t>นครปฐม</t>
  </si>
  <si>
    <t>สามพราน</t>
  </si>
  <si>
    <t>ทม.กระทุ่มล้ม</t>
  </si>
  <si>
    <t>6730601</t>
  </si>
  <si>
    <t>7326016585</t>
  </si>
  <si>
    <t>บางเลน</t>
  </si>
  <si>
    <t>ทต.บางเลน</t>
  </si>
  <si>
    <t>6730503</t>
  </si>
  <si>
    <t>7026017950</t>
  </si>
  <si>
    <t>กำแพงแสน</t>
  </si>
  <si>
    <t>อบต.ดอนข่อย</t>
  </si>
  <si>
    <t>6730204</t>
  </si>
  <si>
    <t>7266011841</t>
  </si>
  <si>
    <t>ดอนตูม</t>
  </si>
  <si>
    <t>อบต.ลำเหย</t>
  </si>
  <si>
    <t>6730401</t>
  </si>
  <si>
    <t>7016067297</t>
  </si>
  <si>
    <t>นครชัยศรี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</si>
  <si>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</si>
  <si>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</si>
  <si>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</si>
  <si>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</si>
  <si>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</si>
  <si>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</si>
  <si>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</si>
  <si>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</si>
  <si>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</si>
  <si>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</si>
  <si>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</si>
  <si>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</si>
  <si>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</si>
  <si>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</si>
  <si>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</si>
  <si>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</si>
  <si>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</si>
  <si>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</si>
  <si>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</si>
  <si>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</si>
  <si>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</si>
  <si>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อบต.ไทรงาม</t>
  </si>
  <si>
    <t>6730511</t>
  </si>
  <si>
    <t>7026017926</t>
  </si>
  <si>
    <t>อบต.บางไทรป่า</t>
  </si>
  <si>
    <t>6730505</t>
  </si>
  <si>
    <t>7026017934</t>
  </si>
  <si>
    <t>อบต.บางภาษี</t>
  </si>
  <si>
    <t>6730502</t>
  </si>
  <si>
    <t>7026017861</t>
  </si>
  <si>
    <t>อบต.บางเลน</t>
  </si>
  <si>
    <t>5730516</t>
  </si>
  <si>
    <t>7026017845</t>
  </si>
  <si>
    <t>อบต.ลำพญา</t>
  </si>
  <si>
    <t>6730514</t>
  </si>
  <si>
    <t>7026017985</t>
  </si>
  <si>
    <t>เมืองนครปฐม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</si>
  <si>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</si>
  <si>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</si>
  <si>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</si>
  <si>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</si>
  <si>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</si>
  <si>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</si>
  <si>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</si>
  <si>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</si>
  <si>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</si>
  <si>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</si>
  <si>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</si>
  <si>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</si>
  <si>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อบต.ลำพยา</t>
  </si>
  <si>
    <t>6730104</t>
  </si>
  <si>
    <t>7016066908</t>
  </si>
  <si>
    <t>อบต.สนามจันทร์</t>
  </si>
  <si>
    <t>6730105</t>
  </si>
  <si>
    <t>7016067165</t>
  </si>
  <si>
    <t>อบต.ห้วยจรเข้</t>
  </si>
  <si>
    <t>6730107</t>
  </si>
  <si>
    <t>7016066932</t>
  </si>
  <si>
    <t>อบต.ท่าตลาด</t>
  </si>
  <si>
    <t>6730608</t>
  </si>
  <si>
    <t>7346009673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</si>
  <si>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</si>
  <si>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</si>
  <si>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</si>
  <si>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</si>
  <si>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</si>
  <si>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</si>
  <si>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</si>
  <si>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</si>
  <si>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</si>
  <si>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นครปฐม ผลรวม</t>
  </si>
  <si>
    <t>นครพนม</t>
  </si>
  <si>
    <t>เมืองนครพนม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</si>
  <si>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</si>
  <si>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</si>
  <si>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</si>
  <si>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</si>
  <si>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</si>
  <si>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</si>
  <si>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</si>
  <si>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</si>
  <si>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</si>
  <si>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</si>
  <si>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</si>
  <si>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ทต.น้ำก่ำ</t>
  </si>
  <si>
    <t>6480506</t>
  </si>
  <si>
    <t>4356007204</t>
  </si>
  <si>
    <t>นาแก</t>
  </si>
  <si>
    <t>ทต.พระซอง</t>
  </si>
  <si>
    <t>6480701</t>
  </si>
  <si>
    <t>4216007813</t>
  </si>
  <si>
    <t>บ้านแพง</t>
  </si>
  <si>
    <t>ทต.บ้านแพง</t>
  </si>
  <si>
    <t>5480407</t>
  </si>
  <si>
    <t>4086041855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</si>
  <si>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</si>
  <si>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</si>
  <si>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</si>
  <si>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</si>
  <si>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</si>
  <si>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</si>
  <si>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</si>
  <si>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</si>
  <si>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</si>
  <si>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</si>
  <si>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</si>
  <si>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</si>
  <si>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</si>
  <si>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อบต.พระกลางทุ่ง</t>
  </si>
  <si>
    <t>6480508</t>
  </si>
  <si>
    <t>4356006631</t>
  </si>
  <si>
    <t>อบต.แสนพัน</t>
  </si>
  <si>
    <t>6480510</t>
  </si>
  <si>
    <t>4356006615</t>
  </si>
  <si>
    <t>อบต.นาแก</t>
  </si>
  <si>
    <t>6480707</t>
  </si>
  <si>
    <t>4216007864</t>
  </si>
  <si>
    <t>อบต.หนองบ่อ</t>
  </si>
  <si>
    <t>6480706</t>
  </si>
  <si>
    <t>4216007821</t>
  </si>
  <si>
    <t>นาทม</t>
  </si>
  <si>
    <t>อบต.นาทม</t>
  </si>
  <si>
    <t>6481102</t>
  </si>
  <si>
    <t>4306008363</t>
  </si>
  <si>
    <t>อบต.หนองซน</t>
  </si>
  <si>
    <t>6481103</t>
  </si>
  <si>
    <t>4086042134</t>
  </si>
  <si>
    <t>นาหว้า</t>
  </si>
  <si>
    <t>อบต.นาหว้า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</si>
  <si>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</si>
  <si>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</si>
  <si>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</si>
  <si>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</si>
  <si>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</si>
  <si>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</si>
  <si>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</si>
  <si>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</si>
  <si>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ปลาปาก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</si>
  <si>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</si>
  <si>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</si>
  <si>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</si>
  <si>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</si>
  <si>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</si>
  <si>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</si>
  <si>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อบต.หนองฮี</t>
  </si>
  <si>
    <t>6480202</t>
  </si>
  <si>
    <t>4356006666</t>
  </si>
  <si>
    <t>โพนสวรรค์</t>
  </si>
  <si>
    <t>อบต.บ้านค้อ</t>
  </si>
  <si>
    <t>6481004</t>
  </si>
  <si>
    <t>4086041774</t>
  </si>
  <si>
    <t>อบต.นาราชควาย</t>
  </si>
  <si>
    <t>6480112</t>
  </si>
  <si>
    <t>4086042045</t>
  </si>
  <si>
    <t>เรณูนคร</t>
  </si>
  <si>
    <t>อบต.นางาม</t>
  </si>
  <si>
    <t>6480603</t>
  </si>
  <si>
    <t>4356006712</t>
  </si>
  <si>
    <t>วังยาง</t>
  </si>
  <si>
    <t>อบต.โคกสี</t>
  </si>
  <si>
    <t>6481203</t>
  </si>
  <si>
    <t>4216007740</t>
  </si>
  <si>
    <t>อบต.วังยาง</t>
  </si>
  <si>
    <t>6481201</t>
  </si>
  <si>
    <t>4216007759</t>
  </si>
  <si>
    <t>อบต.นาเดื่อ</t>
  </si>
  <si>
    <t>6480803</t>
  </si>
  <si>
    <t>4086042282</t>
  </si>
  <si>
    <t>นครพนม ผลรวม</t>
  </si>
  <si>
    <t>นครราชสีมา</t>
  </si>
  <si>
    <t>ปักธงชัย</t>
  </si>
  <si>
    <t>ทม.เมืองปัก</t>
  </si>
  <si>
    <t>5301418</t>
  </si>
  <si>
    <t>3046033656</t>
  </si>
  <si>
    <t>ครบุรี</t>
  </si>
  <si>
    <t>ทต.แชะ</t>
  </si>
  <si>
    <t>6300202</t>
  </si>
  <si>
    <t>3446002510</t>
  </si>
  <si>
    <t>เฉลิมพระเกียรติ</t>
  </si>
  <si>
    <t>ทต.ท่าช้าง</t>
  </si>
  <si>
    <t>5303206</t>
  </si>
  <si>
    <t>3016095955</t>
  </si>
  <si>
    <t>โชคชัย</t>
  </si>
  <si>
    <t>ทต.โชคชัย</t>
  </si>
  <si>
    <t>5300711</t>
  </si>
  <si>
    <t>3016086212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</si>
  <si>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</si>
  <si>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</si>
  <si>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</si>
  <si>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</si>
  <si>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</si>
  <si>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</si>
  <si>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</si>
  <si>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</si>
  <si>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</si>
  <si>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</si>
  <si>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</si>
  <si>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</si>
  <si>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</si>
  <si>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ปากช่อง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</si>
  <si>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</si>
  <si>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</si>
  <si>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</si>
  <si>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</si>
  <si>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</si>
  <si>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</si>
  <si>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</si>
  <si>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เมืองนครราชสีมา</t>
  </si>
  <si>
    <t>ทต.โคกกรวด</t>
  </si>
  <si>
    <t>5300125</t>
  </si>
  <si>
    <t>3016086239</t>
  </si>
  <si>
    <t>ทต.โคกสูง</t>
  </si>
  <si>
    <t>6300101</t>
  </si>
  <si>
    <t>3416004566</t>
  </si>
  <si>
    <t>ทต.จอหอ</t>
  </si>
  <si>
    <t>5300126</t>
  </si>
  <si>
    <t>3416004132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</si>
  <si>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</si>
  <si>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</si>
  <si>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</si>
  <si>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</si>
  <si>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</si>
  <si>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</si>
  <si>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ลำทะเมนชัย</t>
  </si>
  <si>
    <t>ทต.หนองบัววง</t>
  </si>
  <si>
    <t>5302905</t>
  </si>
  <si>
    <t>3406004687</t>
  </si>
  <si>
    <t>สีดา</t>
  </si>
  <si>
    <t>ทต.สีดา</t>
  </si>
  <si>
    <t>5303106</t>
  </si>
  <si>
    <t>3026031976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</si>
  <si>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</si>
  <si>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</si>
  <si>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</si>
  <si>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</si>
  <si>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</si>
  <si>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</si>
  <si>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</si>
  <si>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แก้งสนามนาง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</si>
  <si>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</si>
  <si>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</si>
  <si>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</si>
  <si>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</si>
  <si>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</si>
  <si>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</si>
  <si>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ขามทะเลสอ</t>
  </si>
  <si>
    <t>อบต.บึงอ้อ</t>
  </si>
  <si>
    <t>6301903</t>
  </si>
  <si>
    <t>3746002117</t>
  </si>
  <si>
    <t>อบต.โป่งแดง</t>
  </si>
  <si>
    <t>6301904</t>
  </si>
  <si>
    <t>3746002133</t>
  </si>
  <si>
    <t>ขามสะแกแสง</t>
  </si>
  <si>
    <t>อบต.ชีวึก</t>
  </si>
  <si>
    <t>6301102</t>
  </si>
  <si>
    <t>3016095785</t>
  </si>
  <si>
    <t>คง</t>
  </si>
  <si>
    <t>อบต.โนนเต็ง</t>
  </si>
  <si>
    <t>6300410</t>
  </si>
  <si>
    <t>3026032034</t>
  </si>
  <si>
    <t>อบต.เมืองคง</t>
  </si>
  <si>
    <t>6300405</t>
  </si>
  <si>
    <t>3026032093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</si>
  <si>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</si>
  <si>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</si>
  <si>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</si>
  <si>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</si>
  <si>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</si>
  <si>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</si>
  <si>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อบต.เฉลียง</t>
  </si>
  <si>
    <t>6300207</t>
  </si>
  <si>
    <t>3446002618</t>
  </si>
  <si>
    <t>อบต.บ้านใหม่</t>
  </si>
  <si>
    <t>6300209</t>
  </si>
  <si>
    <t>3446002758</t>
  </si>
  <si>
    <t>จักราช</t>
  </si>
  <si>
    <t>6300604</t>
  </si>
  <si>
    <t>3016095513</t>
  </si>
  <si>
    <t>อบต.หนองพลวง</t>
  </si>
  <si>
    <t>6300607</t>
  </si>
  <si>
    <t>3066034240</t>
  </si>
  <si>
    <t>อบต.ช้างทอง</t>
  </si>
  <si>
    <t>6303204</t>
  </si>
  <si>
    <t>3016095815</t>
  </si>
  <si>
    <t>อบต.ท่าช้าง</t>
  </si>
  <si>
    <t>6303201</t>
  </si>
  <si>
    <t>3016096005</t>
  </si>
  <si>
    <t>อบต.หนองยาง</t>
  </si>
  <si>
    <t>6303203</t>
  </si>
  <si>
    <t>3016095610</t>
  </si>
  <si>
    <t>ชุมพวง</t>
  </si>
  <si>
    <t>อบต.ชุมพวง</t>
  </si>
  <si>
    <t>6301701</t>
  </si>
  <si>
    <t>3406004628</t>
  </si>
  <si>
    <t>อบต.โนนตูม</t>
  </si>
  <si>
    <t>6301707</t>
  </si>
  <si>
    <t>3406004784</t>
  </si>
  <si>
    <t>อบต.สาหร่าย</t>
  </si>
  <si>
    <t>6301703</t>
  </si>
  <si>
    <t>3406004431</t>
  </si>
  <si>
    <t>อบต.ด่านเกวียน</t>
  </si>
  <si>
    <t>6300704</t>
  </si>
  <si>
    <t>3446002847</t>
  </si>
  <si>
    <t>อบต.ท่าลาดขาว</t>
  </si>
  <si>
    <t>6300707</t>
  </si>
  <si>
    <t>3446002774</t>
  </si>
  <si>
    <t>ด่านขุนทด</t>
  </si>
  <si>
    <t>อบต.ตะเคียน</t>
  </si>
  <si>
    <t>6300812</t>
  </si>
  <si>
    <t>3056014344</t>
  </si>
  <si>
    <t>อบต.บ้านแปรง</t>
  </si>
  <si>
    <t>6300808</t>
  </si>
  <si>
    <t>3056014166</t>
  </si>
  <si>
    <t>อบต.สระจรเข้</t>
  </si>
  <si>
    <t>6300814</t>
  </si>
  <si>
    <t>3056014247</t>
  </si>
  <si>
    <t>อบต.หนองบัวละคร</t>
  </si>
  <si>
    <t>6300816</t>
  </si>
  <si>
    <t>3056014107</t>
  </si>
  <si>
    <t>อบต.หินดาด</t>
  </si>
  <si>
    <t>6300811</t>
  </si>
  <si>
    <t>3056014255</t>
  </si>
  <si>
    <t>โนนไทย</t>
  </si>
  <si>
    <t>อบต.ค้างพลู</t>
  </si>
  <si>
    <t>6300907</t>
  </si>
  <si>
    <t>3416004272</t>
  </si>
  <si>
    <t>อบต.บ้านวัง</t>
  </si>
  <si>
    <t>6300905</t>
  </si>
  <si>
    <t>3416004191</t>
  </si>
  <si>
    <t>อบต.ขามเฒ่า</t>
  </si>
  <si>
    <t>6301006</t>
  </si>
  <si>
    <t>3416004450</t>
  </si>
  <si>
    <t>อบต.บิง</t>
  </si>
  <si>
    <t>6301012</t>
  </si>
  <si>
    <t>3416004493</t>
  </si>
  <si>
    <t>อบต.พลสงคราม</t>
  </si>
  <si>
    <t>6301002</t>
  </si>
  <si>
    <t>3236016973</t>
  </si>
  <si>
    <t>อบต.มะค่า</t>
  </si>
  <si>
    <t>6301013</t>
  </si>
  <si>
    <t>3016095629</t>
  </si>
  <si>
    <t>บัวใหญ่</t>
  </si>
  <si>
    <t>อบต.กุดจอก</t>
  </si>
  <si>
    <t>6301208</t>
  </si>
  <si>
    <t>3026031674</t>
  </si>
  <si>
    <t>อบต.ดอนตะหนิน</t>
  </si>
  <si>
    <t>6301203</t>
  </si>
  <si>
    <t>3026031666</t>
  </si>
  <si>
    <t>ทต.หนองบัวสะอาด</t>
  </si>
  <si>
    <t>6301210</t>
  </si>
  <si>
    <t>3026031747</t>
  </si>
  <si>
    <t>บ้านเหลื่อม</t>
  </si>
  <si>
    <t>อบต.วังโพธิ์</t>
  </si>
  <si>
    <t>6300504</t>
  </si>
  <si>
    <t>3026031828</t>
  </si>
  <si>
    <t>ประทาย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</si>
  <si>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</si>
  <si>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</si>
  <si>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</si>
  <si>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</si>
  <si>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</si>
  <si>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</si>
  <si>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</si>
  <si>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</si>
  <si>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</si>
  <si>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</si>
  <si>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</si>
  <si>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</si>
  <si>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</si>
  <si>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</si>
  <si>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</si>
  <si>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อบต.สุขเกษม</t>
  </si>
  <si>
    <t>6301416</t>
  </si>
  <si>
    <t>3046034628</t>
  </si>
  <si>
    <t>อบต.หนองสาหร่าย</t>
  </si>
  <si>
    <t>6302101</t>
  </si>
  <si>
    <t>3036032584</t>
  </si>
  <si>
    <t>พิมาย</t>
  </si>
  <si>
    <t>อบต.ดงใหญ่</t>
  </si>
  <si>
    <t>6301504</t>
  </si>
  <si>
    <t>3416004205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</si>
  <si>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</si>
  <si>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</si>
  <si>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</si>
  <si>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</si>
  <si>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</si>
  <si>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</si>
  <si>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</si>
  <si>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</si>
  <si>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</si>
  <si>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ทต.ไชยมงคล</t>
  </si>
  <si>
    <t>6300108</t>
  </si>
  <si>
    <t>3746002168</t>
  </si>
  <si>
    <t>ทต.ตลาด</t>
  </si>
  <si>
    <t>6300109</t>
  </si>
  <si>
    <t>3416004426</t>
  </si>
  <si>
    <t>ทต.พุดซา</t>
  </si>
  <si>
    <t>6300115</t>
  </si>
  <si>
    <t>3016096234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</si>
  <si>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</si>
  <si>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</si>
  <si>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</si>
  <si>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</si>
  <si>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</si>
  <si>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</si>
  <si>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อบต.หมื่นไวย</t>
  </si>
  <si>
    <t>6300122</t>
  </si>
  <si>
    <t>3016095734</t>
  </si>
  <si>
    <t>เมืองยาง</t>
  </si>
  <si>
    <t>อบต.ละหานปลาค้าว</t>
  </si>
  <si>
    <t>6302703</t>
  </si>
  <si>
    <t>3406004539</t>
  </si>
  <si>
    <t>วังน้ำเขียว</t>
  </si>
  <si>
    <t>อบต.ไทยสามัคคี</t>
  </si>
  <si>
    <t>6302501</t>
  </si>
  <si>
    <t>3396002717</t>
  </si>
  <si>
    <t>สีคิ้ว</t>
  </si>
  <si>
    <t>อบต.ดอนเมือง</t>
  </si>
  <si>
    <t>6302009</t>
  </si>
  <si>
    <t>3276008513</t>
  </si>
  <si>
    <t>อบต.สีคิ้ว</t>
  </si>
  <si>
    <t>6302001</t>
  </si>
  <si>
    <t>3276008521</t>
  </si>
  <si>
    <t>สูงเนิน</t>
  </si>
  <si>
    <t>อบต.โค้งยาง</t>
  </si>
  <si>
    <t>6301802</t>
  </si>
  <si>
    <t>3276008653</t>
  </si>
  <si>
    <t>อบต.โนนค่า</t>
  </si>
  <si>
    <t>6301804</t>
  </si>
  <si>
    <t>3276008742</t>
  </si>
  <si>
    <t>อบต.หนองตะไก้</t>
  </si>
  <si>
    <t>6301811</t>
  </si>
  <si>
    <t>3276008696</t>
  </si>
  <si>
    <t>เสิงสาง</t>
  </si>
  <si>
    <t>อบต.สระตะเคียน</t>
  </si>
  <si>
    <t>6300304</t>
  </si>
  <si>
    <t>3446002588</t>
  </si>
  <si>
    <t>อบต.สารภี</t>
  </si>
  <si>
    <t>6302203</t>
  </si>
  <si>
    <t>3446002790</t>
  </si>
  <si>
    <t>นครราชสีมา ผลรวม</t>
  </si>
  <si>
    <t>นครศรีธรรมราช</t>
  </si>
  <si>
    <t>ขนอม</t>
  </si>
  <si>
    <t>ทต.ขนอม</t>
  </si>
  <si>
    <t>5801504</t>
  </si>
  <si>
    <t>8136016321</t>
  </si>
  <si>
    <t>ชะอวด</t>
  </si>
  <si>
    <t>ทต.ชะอวด</t>
  </si>
  <si>
    <t>5800712</t>
  </si>
  <si>
    <t>8226008182</t>
  </si>
  <si>
    <t>ทุ่งสง</t>
  </si>
  <si>
    <t>ทต.ถ้ำใหญ่</t>
  </si>
  <si>
    <t>6800907</t>
  </si>
  <si>
    <t>8206017097</t>
  </si>
  <si>
    <t>ทุ่งใหญ่</t>
  </si>
  <si>
    <t>ทต.ท่ายาง</t>
  </si>
  <si>
    <t>5801108</t>
  </si>
  <si>
    <t>8206017348</t>
  </si>
  <si>
    <t>สิชล</t>
  </si>
  <si>
    <t>ทต.ทุ่งใส</t>
  </si>
  <si>
    <t>6801405</t>
  </si>
  <si>
    <t>8136016305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</si>
  <si>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</si>
  <si>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</si>
  <si>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</si>
  <si>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</si>
  <si>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</si>
  <si>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</si>
  <si>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</si>
  <si>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ฉวาง</t>
  </si>
  <si>
    <t>อบต.นากะชะ</t>
  </si>
  <si>
    <t>6800408</t>
  </si>
  <si>
    <t>8146008720</t>
  </si>
  <si>
    <t>ช้างกลาง</t>
  </si>
  <si>
    <t>ทต.สวนขัน</t>
  </si>
  <si>
    <t>6802202</t>
  </si>
  <si>
    <t>8356004179</t>
  </si>
  <si>
    <t>ถ้ำพรรณรา</t>
  </si>
  <si>
    <t>อบต.คลองเส</t>
  </si>
  <si>
    <t>6801802</t>
  </si>
  <si>
    <t>8146008593</t>
  </si>
  <si>
    <t>ท่าศาลา</t>
  </si>
  <si>
    <t>อบต.โมคลาน</t>
  </si>
  <si>
    <t>6800806</t>
  </si>
  <si>
    <t>8286008375</t>
  </si>
  <si>
    <t>6800809</t>
  </si>
  <si>
    <t>8286008405</t>
  </si>
  <si>
    <t>อบต.เขาโร</t>
  </si>
  <si>
    <t>6800904</t>
  </si>
  <si>
    <t>8206017240</t>
  </si>
  <si>
    <t>อบต.นาไม้ไผ่</t>
  </si>
  <si>
    <t>6800911</t>
  </si>
  <si>
    <t>8156018184</t>
  </si>
  <si>
    <t>อบต.กุแหระ</t>
  </si>
  <si>
    <t>6801104</t>
  </si>
  <si>
    <t>8156018354</t>
  </si>
  <si>
    <t>อบต.ทุ่งใหญ่</t>
  </si>
  <si>
    <t>6801103</t>
  </si>
  <si>
    <t>8156018273</t>
  </si>
  <si>
    <t>บางขัน</t>
  </si>
  <si>
    <t>อบต.บ้านนิคม</t>
  </si>
  <si>
    <t>6801702</t>
  </si>
  <si>
    <t>8206017216</t>
  </si>
  <si>
    <t>ปากพนัง</t>
  </si>
  <si>
    <t>อบต.ท่าพญา</t>
  </si>
  <si>
    <t>6801210</t>
  </si>
  <si>
    <t>8026018982</t>
  </si>
  <si>
    <t>เมืองนครศรีธรรมราช</t>
  </si>
  <si>
    <t>อบต.กำแพงเซา</t>
  </si>
  <si>
    <t>6800102</t>
  </si>
  <si>
    <t>8166017911</t>
  </si>
  <si>
    <t>ร่อนพิบูลย์</t>
  </si>
  <si>
    <t>อบต.เสาธง</t>
  </si>
  <si>
    <t>6801304</t>
  </si>
  <si>
    <t>8156018192</t>
  </si>
  <si>
    <t>อบต.เขาน้อย</t>
  </si>
  <si>
    <t>6801403</t>
  </si>
  <si>
    <t>8286008537</t>
  </si>
  <si>
    <t>อบต.สี่ขีด</t>
  </si>
  <si>
    <t>6801409</t>
  </si>
  <si>
    <t>8286008561</t>
  </si>
  <si>
    <t>หัวไทร</t>
  </si>
  <si>
    <t>อบต.บ้านราม</t>
  </si>
  <si>
    <t>6801608</t>
  </si>
  <si>
    <t>8026019113</t>
  </si>
  <si>
    <t>ทต.หน้าสตน</t>
  </si>
  <si>
    <t>6801610</t>
  </si>
  <si>
    <t>8026019032</t>
  </si>
  <si>
    <t>นครศรีธรรมราช ผลรวม</t>
  </si>
  <si>
    <t>นครสวรรค์</t>
  </si>
  <si>
    <t>ไพศาลี</t>
  </si>
  <si>
    <t>ทต.ไพศาลี</t>
  </si>
  <si>
    <t>5600909</t>
  </si>
  <si>
    <t>6286021477</t>
  </si>
  <si>
    <t>ชุมตาบง</t>
  </si>
  <si>
    <t>อบต.ชุมตาบง</t>
  </si>
  <si>
    <t>6601501</t>
  </si>
  <si>
    <t>6066020587</t>
  </si>
  <si>
    <t>ชุมแสง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</si>
  <si>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</si>
  <si>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</si>
  <si>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</si>
  <si>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</si>
  <si>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</si>
  <si>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</si>
  <si>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ตากฟ้า</t>
  </si>
  <si>
    <t>อบต.ตากฟ้า</t>
  </si>
  <si>
    <t>6601202</t>
  </si>
  <si>
    <t>6266007088</t>
  </si>
  <si>
    <t>อบต.สุขสำราญ</t>
  </si>
  <si>
    <t>6601203</t>
  </si>
  <si>
    <t>6266006995</t>
  </si>
  <si>
    <t>ท่าตะโก</t>
  </si>
  <si>
    <t>อบต.พนมรอก</t>
  </si>
  <si>
    <t>6600803</t>
  </si>
  <si>
    <t>6336026124</t>
  </si>
  <si>
    <t>พยุหะคีรี</t>
  </si>
  <si>
    <t>อบต.เขากะลา</t>
  </si>
  <si>
    <t>6601002</t>
  </si>
  <si>
    <t>6096010210</t>
  </si>
  <si>
    <t>อบต.น้ำทรง</t>
  </si>
  <si>
    <t>6601004</t>
  </si>
  <si>
    <t>6096010245</t>
  </si>
  <si>
    <t>อบต.สระทะเล</t>
  </si>
  <si>
    <t>6601008</t>
  </si>
  <si>
    <t>6096010199</t>
  </si>
  <si>
    <t>อบต.นาขอม</t>
  </si>
  <si>
    <t>6600907</t>
  </si>
  <si>
    <t>6286021531</t>
  </si>
  <si>
    <t>เมืองนครสวรรค์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</si>
  <si>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</si>
  <si>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</si>
  <si>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</si>
  <si>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</si>
  <si>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</si>
  <si>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</si>
  <si>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</si>
  <si>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</si>
  <si>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</si>
  <si>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</si>
  <si>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</si>
  <si>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</si>
  <si>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</si>
  <si>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</si>
  <si>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</si>
  <si>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อบต.หนองปลิง</t>
  </si>
  <si>
    <t>6600116</t>
  </si>
  <si>
    <t>6336026280</t>
  </si>
  <si>
    <t>แม่วงก์</t>
  </si>
  <si>
    <t>อบต.เขาชนกัน</t>
  </si>
  <si>
    <t>6601303</t>
  </si>
  <si>
    <t>6066020188</t>
  </si>
  <si>
    <t>ลาดยาว</t>
  </si>
  <si>
    <t>อบต.บ้านไร่</t>
  </si>
  <si>
    <t>6601101</t>
  </si>
  <si>
    <t>6066020420</t>
  </si>
  <si>
    <t>6601108</t>
  </si>
  <si>
    <t>6066022466</t>
  </si>
  <si>
    <t>หนองบัว</t>
  </si>
  <si>
    <t>อบต.วังบ่อ</t>
  </si>
  <si>
    <t>6600403</t>
  </si>
  <si>
    <t>6086026610</t>
  </si>
  <si>
    <t>นครสวรรค์ ผลรวม</t>
  </si>
  <si>
    <t>นนทบุรี</t>
  </si>
  <si>
    <t>บางกรวย</t>
  </si>
  <si>
    <t>ทต.ปลายบาง</t>
  </si>
  <si>
    <t>5120207</t>
  </si>
  <si>
    <t>1086082168</t>
  </si>
  <si>
    <t>บางใหญ่</t>
  </si>
  <si>
    <t>ทต.เสาธงหิน</t>
  </si>
  <si>
    <t>6120306</t>
  </si>
  <si>
    <t>7586001138</t>
  </si>
  <si>
    <t>ไทรน้อย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</si>
  <si>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</si>
  <si>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</si>
  <si>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</si>
  <si>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</si>
  <si>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</si>
  <si>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</si>
  <si>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อบต.บางขนุน</t>
  </si>
  <si>
    <t>6120201</t>
  </si>
  <si>
    <t>1086082265</t>
  </si>
  <si>
    <t>อบต.มหาสวัสดิ์</t>
  </si>
  <si>
    <t>6120205</t>
  </si>
  <si>
    <t>1096055856</t>
  </si>
  <si>
    <t>บางบัวทอง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</si>
  <si>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</si>
  <si>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</si>
  <si>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</si>
  <si>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</si>
  <si>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</si>
  <si>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</si>
  <si>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</si>
  <si>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</si>
  <si>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</si>
  <si>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อบต.ลำโพ</t>
  </si>
  <si>
    <t>6120407</t>
  </si>
  <si>
    <t>1216023913</t>
  </si>
  <si>
    <t>อบต.บางใหญ่</t>
  </si>
  <si>
    <t>6120304</t>
  </si>
  <si>
    <t>3996000324</t>
  </si>
  <si>
    <t>6120305</t>
  </si>
  <si>
    <t>1216023891</t>
  </si>
  <si>
    <t>ปากเกร็ด</t>
  </si>
  <si>
    <t>อบต.คลองข่อย</t>
  </si>
  <si>
    <t>6120602</t>
  </si>
  <si>
    <t>1086082311</t>
  </si>
  <si>
    <t>อบต.ท่าอิฐ</t>
  </si>
  <si>
    <t>6120604</t>
  </si>
  <si>
    <t>1376013088</t>
  </si>
  <si>
    <t>เมืองนนทบุรี</t>
  </si>
  <si>
    <t>อบต.บางไผ่</t>
  </si>
  <si>
    <t>6120102</t>
  </si>
  <si>
    <t>1086082346</t>
  </si>
  <si>
    <t>อบต.บางรักน้อย</t>
  </si>
  <si>
    <t>6120103</t>
  </si>
  <si>
    <t>9801115327</t>
  </si>
  <si>
    <t>นนทบุรี ผลรวม</t>
  </si>
  <si>
    <t>นราธิวาส</t>
  </si>
  <si>
    <t>เมืองนราธิวาส</t>
  </si>
  <si>
    <t>ทม.นราธิวาส</t>
  </si>
  <si>
    <t>4960101</t>
  </si>
  <si>
    <t>9056035479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</si>
  <si>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</si>
  <si>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</si>
  <si>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</si>
  <si>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</si>
  <si>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</si>
  <si>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</si>
  <si>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</si>
  <si>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</si>
  <si>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บาเจาะ</t>
  </si>
  <si>
    <t>อบต.บาเจาะ</t>
  </si>
  <si>
    <t>6960301</t>
  </si>
  <si>
    <t>9056035193</t>
  </si>
  <si>
    <t>อบต.บาเระเหนือ</t>
  </si>
  <si>
    <t>6960305</t>
  </si>
  <si>
    <t>9056035185</t>
  </si>
  <si>
    <t>อบต.โคกเคียน</t>
  </si>
  <si>
    <t>6960103</t>
  </si>
  <si>
    <t>9056035355</t>
  </si>
  <si>
    <t>อบต.ลำภู</t>
  </si>
  <si>
    <t>6960102</t>
  </si>
  <si>
    <t>9056035495</t>
  </si>
  <si>
    <t>ยี่งอ</t>
  </si>
  <si>
    <t>อบต.จอเบาะ</t>
  </si>
  <si>
    <t>6960402</t>
  </si>
  <si>
    <t>9056035282</t>
  </si>
  <si>
    <t>รือเสาะ</t>
  </si>
  <si>
    <t>อบต.บาตง</t>
  </si>
  <si>
    <t>6960607</t>
  </si>
  <si>
    <t>9056035274</t>
  </si>
  <si>
    <t>อบต.รือเสาะออก</t>
  </si>
  <si>
    <t>6960602</t>
  </si>
  <si>
    <t>9206004050</t>
  </si>
  <si>
    <t>แว้ง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</si>
  <si>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</si>
  <si>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</si>
  <si>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</si>
  <si>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</si>
  <si>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</si>
  <si>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</si>
  <si>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ศรีสาคร</t>
  </si>
  <si>
    <t>อบต.เชิงคีรี</t>
  </si>
  <si>
    <t>6960704</t>
  </si>
  <si>
    <t>9056035320</t>
  </si>
  <si>
    <t>อบต.ศรีบรรพต</t>
  </si>
  <si>
    <t>6960706</t>
  </si>
  <si>
    <t>9056035428</t>
  </si>
  <si>
    <t>อบต.สุคิริน</t>
  </si>
  <si>
    <t>6960902</t>
  </si>
  <si>
    <t>9146015809</t>
  </si>
  <si>
    <t>นราธิวาส ผลรวม</t>
  </si>
  <si>
    <t>น่าน</t>
  </si>
  <si>
    <t>นาน้อย</t>
  </si>
  <si>
    <t>ทต.ศรีษะเกษ</t>
  </si>
  <si>
    <t>6550402</t>
  </si>
  <si>
    <t>5076047614</t>
  </si>
  <si>
    <t>เวียงสา</t>
  </si>
  <si>
    <t>ทต.ขึ่ง</t>
  </si>
  <si>
    <t>6550711</t>
  </si>
  <si>
    <t>5076048475</t>
  </si>
  <si>
    <t>สองแคว</t>
  </si>
  <si>
    <t>ทต.ยอด</t>
  </si>
  <si>
    <t>6551303</t>
  </si>
  <si>
    <t>5076047908</t>
  </si>
  <si>
    <t>ท่าวังผา</t>
  </si>
  <si>
    <t>อบต.ผาทอง</t>
  </si>
  <si>
    <t>6550609</t>
  </si>
  <si>
    <t>5076048238</t>
  </si>
  <si>
    <t>อบต.ยม</t>
  </si>
  <si>
    <t>6550605</t>
  </si>
  <si>
    <t>5076047916</t>
  </si>
  <si>
    <t>ทุ่งช้าง</t>
  </si>
  <si>
    <t>ทต.งอบ</t>
  </si>
  <si>
    <t>6550801</t>
  </si>
  <si>
    <t>5076047754</t>
  </si>
  <si>
    <t>บ่อเกลือ</t>
  </si>
  <si>
    <t>อบต.บ่อเกลือเหนือ</t>
  </si>
  <si>
    <t>6551203</t>
  </si>
  <si>
    <t>5076048564</t>
  </si>
  <si>
    <t>บ้านหลวง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</si>
  <si>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</si>
  <si>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</si>
  <si>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</si>
  <si>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</si>
  <si>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</si>
  <si>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</si>
  <si>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ปัว</t>
  </si>
  <si>
    <t>อบต.สกาด</t>
  </si>
  <si>
    <t>6550511</t>
  </si>
  <si>
    <t>5076048009</t>
  </si>
  <si>
    <t>เมืองน่าน</t>
  </si>
  <si>
    <t>อบต.บ่อ</t>
  </si>
  <si>
    <t>6550104</t>
  </si>
  <si>
    <t>5076048467</t>
  </si>
  <si>
    <t>แม่จริม</t>
  </si>
  <si>
    <t>อบต.น้ำพาง</t>
  </si>
  <si>
    <t>6550201</t>
  </si>
  <si>
    <t>5076048025</t>
  </si>
  <si>
    <t>อบต.นาเหลือง</t>
  </si>
  <si>
    <t>6550704</t>
  </si>
  <si>
    <t>5076048068</t>
  </si>
  <si>
    <t>อบต.ยาบหัวนา</t>
  </si>
  <si>
    <t>6550715</t>
  </si>
  <si>
    <t>5076047592</t>
  </si>
  <si>
    <t>อบต.ชนแดน</t>
  </si>
  <si>
    <t>6551302</t>
  </si>
  <si>
    <t>5076047681</t>
  </si>
  <si>
    <t>น่าน ผลรวม</t>
  </si>
  <si>
    <t>บึงกาฬ</t>
  </si>
  <si>
    <t>เมืองบึงกาฬ</t>
  </si>
  <si>
    <t>ทต.โนนสว่าง</t>
  </si>
  <si>
    <t>5380103</t>
  </si>
  <si>
    <t>4476004830</t>
  </si>
  <si>
    <t>ทต.หอคำ</t>
  </si>
  <si>
    <t>5380104</t>
  </si>
  <si>
    <t>4476004652</t>
  </si>
  <si>
    <t>เซกา</t>
  </si>
  <si>
    <t>อบต.ท่ากกแดง</t>
  </si>
  <si>
    <t>6380403</t>
  </si>
  <si>
    <t>4306008436</t>
  </si>
  <si>
    <t>อบต.หนองทุ่ม</t>
  </si>
  <si>
    <t>6380408</t>
  </si>
  <si>
    <t>4306008479</t>
  </si>
  <si>
    <t>โซ่พิสัย</t>
  </si>
  <si>
    <t>อบต.ถ้ำเจริญ</t>
  </si>
  <si>
    <t>6380306</t>
  </si>
  <si>
    <t>4476004725</t>
  </si>
  <si>
    <t>บุ่งคล้า</t>
  </si>
  <si>
    <t>อบต.โคกกว้าง</t>
  </si>
  <si>
    <t>6380803</t>
  </si>
  <si>
    <t>4476004512</t>
  </si>
  <si>
    <t>อบต.บุ่งคล้า</t>
  </si>
  <si>
    <t>6380801</t>
  </si>
  <si>
    <t>4476004474</t>
  </si>
  <si>
    <t>ปากคาด</t>
  </si>
  <si>
    <t>อบต.โนนศิลา</t>
  </si>
  <si>
    <t>6380504</t>
  </si>
  <si>
    <t>4476004482</t>
  </si>
  <si>
    <t>อบต.ชัยพร</t>
  </si>
  <si>
    <t>6380109</t>
  </si>
  <si>
    <t>4476004601</t>
  </si>
  <si>
    <t>บึงกาฬ ผลรวม</t>
  </si>
  <si>
    <t>บุรีรัมย์</t>
  </si>
  <si>
    <t>บ้านกรวด</t>
  </si>
  <si>
    <t>ทต.ตลาดนิคมปราสาท</t>
  </si>
  <si>
    <t>5310810</t>
  </si>
  <si>
    <t>3166013040</t>
  </si>
  <si>
    <t>ทต.หนองไม้งาม</t>
  </si>
  <si>
    <t>6310805</t>
  </si>
  <si>
    <t>3166013067</t>
  </si>
  <si>
    <t>กระสัง</t>
  </si>
  <si>
    <t>อบต.ศรีภูมิ</t>
  </si>
  <si>
    <t>6310311</t>
  </si>
  <si>
    <t>3246004498</t>
  </si>
  <si>
    <t>คูเมือง</t>
  </si>
  <si>
    <t>6310201</t>
  </si>
  <si>
    <t>2886001554</t>
  </si>
  <si>
    <t>นาโพธิ์</t>
  </si>
  <si>
    <t>อบต.บ้านดู่</t>
  </si>
  <si>
    <t>6311304</t>
  </si>
  <si>
    <t>3346005682</t>
  </si>
  <si>
    <t>อบต.สายตะกู</t>
  </si>
  <si>
    <t>6310804</t>
  </si>
  <si>
    <t>3166012869</t>
  </si>
  <si>
    <t>ประโคนชัย</t>
  </si>
  <si>
    <t>อบต.ปังกู</t>
  </si>
  <si>
    <t>6310706</t>
  </si>
  <si>
    <t>3166013059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</si>
  <si>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</si>
  <si>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</si>
  <si>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</si>
  <si>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</si>
  <si>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</si>
  <si>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</si>
  <si>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พลับพลาชัย</t>
  </si>
  <si>
    <t>อบต.ป่าชัน</t>
  </si>
  <si>
    <t>6311504</t>
  </si>
  <si>
    <t>3166013156</t>
  </si>
  <si>
    <t>พุทไธสง</t>
  </si>
  <si>
    <t>อบต.มะเฟือง</t>
  </si>
  <si>
    <t>6310908</t>
  </si>
  <si>
    <t>3346006220</t>
  </si>
  <si>
    <t>เมืองบุรีรัมย์</t>
  </si>
  <si>
    <t>อบต.กลันทา</t>
  </si>
  <si>
    <t>6310114</t>
  </si>
  <si>
    <t>3086040793</t>
  </si>
  <si>
    <t>อบต.สวายจีก</t>
  </si>
  <si>
    <t>6310108</t>
  </si>
  <si>
    <t>3086040963</t>
  </si>
  <si>
    <t>ลำปลายมาศ</t>
  </si>
  <si>
    <t>6311002</t>
  </si>
  <si>
    <t>3096016453</t>
  </si>
  <si>
    <t>อบต.บุโพธิ์</t>
  </si>
  <si>
    <t>6311014</t>
  </si>
  <si>
    <t>3096016364</t>
  </si>
  <si>
    <t>สตึก</t>
  </si>
  <si>
    <t>อบต.นิคม</t>
  </si>
  <si>
    <t>6311101</t>
  </si>
  <si>
    <t>3306007161</t>
  </si>
  <si>
    <t>อบต.สนามชัย</t>
  </si>
  <si>
    <t>6311108</t>
  </si>
  <si>
    <t>3306007218</t>
  </si>
  <si>
    <t>บุรีรัมย์ ผลรวม</t>
  </si>
  <si>
    <t>ปทุมธานี</t>
  </si>
  <si>
    <t>ลำลูกกา</t>
  </si>
  <si>
    <t>ทม.ลำสามแก้ว</t>
  </si>
  <si>
    <t>6961306</t>
  </si>
  <si>
    <t>1276018177</t>
  </si>
  <si>
    <t>เมืองปทุมธานี</t>
  </si>
  <si>
    <t>ทต.บางเดื่อ</t>
  </si>
  <si>
    <t>6130105</t>
  </si>
  <si>
    <t>1106043677</t>
  </si>
  <si>
    <t>ทต.บ้านใหม่</t>
  </si>
  <si>
    <t>6130110</t>
  </si>
  <si>
    <t>1106044541</t>
  </si>
  <si>
    <t>อบต.บางพูด</t>
  </si>
  <si>
    <t>6130103</t>
  </si>
  <si>
    <t>1106044649</t>
  </si>
  <si>
    <t>ลาดหลุมแก้ว</t>
  </si>
  <si>
    <t>อบต.หน้าไม้</t>
  </si>
  <si>
    <t>6130503</t>
  </si>
  <si>
    <t>1396007989</t>
  </si>
  <si>
    <t>อบต.พืชอุดม</t>
  </si>
  <si>
    <t>6130605</t>
  </si>
  <si>
    <t>1276018169</t>
  </si>
  <si>
    <t>อบต.ลำลูกกา</t>
  </si>
  <si>
    <t>6130608</t>
  </si>
  <si>
    <t>1276018061</t>
  </si>
  <si>
    <t>สามโคก</t>
  </si>
  <si>
    <t>อบต.บางโพธิ์เหนือ</t>
  </si>
  <si>
    <t>6130708</t>
  </si>
  <si>
    <t>1346006377</t>
  </si>
  <si>
    <t>ปทุมธานี ผลรวม</t>
  </si>
  <si>
    <t>ประจวบคีรีขันธ์</t>
  </si>
  <si>
    <t>บางสะพาน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</si>
  <si>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</si>
  <si>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</si>
  <si>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</si>
  <si>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</si>
  <si>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</si>
  <si>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</si>
  <si>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</si>
  <si>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</si>
  <si>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</si>
  <si>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</si>
  <si>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</si>
  <si>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กุยบุรี</t>
  </si>
  <si>
    <t>อบต.ดอนยายหนู</t>
  </si>
  <si>
    <t>6770205</t>
  </si>
  <si>
    <t>7236009512</t>
  </si>
  <si>
    <t>อบต.บางสะพาน</t>
  </si>
  <si>
    <t>6770501</t>
  </si>
  <si>
    <t>7426002969</t>
  </si>
  <si>
    <t>อบต.ปราณบุรี</t>
  </si>
  <si>
    <t>6770603</t>
  </si>
  <si>
    <t>7166022442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</si>
  <si>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</si>
  <si>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</si>
  <si>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</si>
  <si>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</si>
  <si>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</si>
  <si>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</si>
  <si>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เมืองประจวบคีรีขันธ์</t>
  </si>
  <si>
    <t>อบต.อ่าวน้อย</t>
  </si>
  <si>
    <t>6770105</t>
  </si>
  <si>
    <t>7156032496</t>
  </si>
  <si>
    <t>สามร้อยยอด</t>
  </si>
  <si>
    <t>อบต.ไร่ใหม่</t>
  </si>
  <si>
    <t>6770801</t>
  </si>
  <si>
    <t>7166022337</t>
  </si>
  <si>
    <t>อบต.สามร้อยยอด</t>
  </si>
  <si>
    <t>6770805</t>
  </si>
  <si>
    <t>7166022353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</si>
  <si>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</si>
  <si>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</si>
  <si>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</si>
  <si>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</si>
  <si>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4250101</t>
  </si>
  <si>
    <t>2136039644</t>
  </si>
  <si>
    <t>กบินทร์บุรี</t>
  </si>
  <si>
    <t>ทต.เมืองเก่า</t>
  </si>
  <si>
    <t>5250215</t>
  </si>
  <si>
    <t>2336013541</t>
  </si>
  <si>
    <t>บ้านสร้าง</t>
  </si>
  <si>
    <t>ทต.บ้านสร้าง</t>
  </si>
  <si>
    <t>5250610</t>
  </si>
  <si>
    <t>2136040685</t>
  </si>
  <si>
    <t>ทต.โคกมะกอก</t>
  </si>
  <si>
    <t>5250113</t>
  </si>
  <si>
    <t>2136040553</t>
  </si>
  <si>
    <t>อบต.เขาไม้แก้ว</t>
  </si>
  <si>
    <t>6250203</t>
  </si>
  <si>
    <t>2336013347</t>
  </si>
  <si>
    <t>อบต.นาแขม</t>
  </si>
  <si>
    <t>6250205</t>
  </si>
  <si>
    <t>2336013363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</si>
  <si>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</si>
  <si>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</si>
  <si>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</si>
  <si>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</si>
  <si>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</si>
  <si>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</si>
  <si>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อบต.วังท่าช้าง</t>
  </si>
  <si>
    <t>6250201</t>
  </si>
  <si>
    <t>2336013568</t>
  </si>
  <si>
    <t>อบต.บางเตย</t>
  </si>
  <si>
    <t>6250609</t>
  </si>
  <si>
    <t>2136040650</t>
  </si>
  <si>
    <t>อบต.บางแตน</t>
  </si>
  <si>
    <t>6250601</t>
  </si>
  <si>
    <t>2136040774</t>
  </si>
  <si>
    <t>อบต.บางพลวง</t>
  </si>
  <si>
    <t>6250607</t>
  </si>
  <si>
    <t>2136040766</t>
  </si>
  <si>
    <t>ประจันตคาม</t>
  </si>
  <si>
    <t>อบต.ประจันตคาม</t>
  </si>
  <si>
    <t>6250701</t>
  </si>
  <si>
    <t>2136040812</t>
  </si>
  <si>
    <t>อบต.เนินหอม</t>
  </si>
  <si>
    <t>6250110</t>
  </si>
  <si>
    <t>2136040596</t>
  </si>
  <si>
    <t>อบต.บ้านพระ</t>
  </si>
  <si>
    <t>6250111</t>
  </si>
  <si>
    <t>2136040669</t>
  </si>
  <si>
    <t>ศรีมหาโพธิ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</si>
  <si>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</si>
  <si>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</si>
  <si>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</si>
  <si>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</si>
  <si>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</si>
  <si>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</si>
  <si>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อบต.หัวหว้า</t>
  </si>
  <si>
    <t>6250808</t>
  </si>
  <si>
    <t>2136040723</t>
  </si>
  <si>
    <t>ศรีมโหสถ</t>
  </si>
  <si>
    <t>6250903</t>
  </si>
  <si>
    <t>2136040898</t>
  </si>
  <si>
    <t>ปราจีนบุรี ผลรวม</t>
  </si>
  <si>
    <t>ปัตตานี</t>
  </si>
  <si>
    <t>ปะนาเระ</t>
  </si>
  <si>
    <t>อบต.ควน</t>
  </si>
  <si>
    <t>6940402</t>
  </si>
  <si>
    <t>9296008530</t>
  </si>
  <si>
    <t>อบต.ดอน</t>
  </si>
  <si>
    <t>6940407</t>
  </si>
  <si>
    <t>9076040451</t>
  </si>
  <si>
    <t>อบต.ท่าน้ำ</t>
  </si>
  <si>
    <t>6940408</t>
  </si>
  <si>
    <t>9076040710</t>
  </si>
  <si>
    <t>มายอ</t>
  </si>
  <si>
    <t>อบต.ตรัง</t>
  </si>
  <si>
    <t>6940509</t>
  </si>
  <si>
    <t>9256005182</t>
  </si>
  <si>
    <t>เมืองปัตตานี</t>
  </si>
  <si>
    <t>อบต.ตันหยงลุโละ</t>
  </si>
  <si>
    <t>6940110</t>
  </si>
  <si>
    <t>9076040613</t>
  </si>
  <si>
    <t>ยะรัง</t>
  </si>
  <si>
    <t>อบต.เมาะมาวี</t>
  </si>
  <si>
    <t>6941003</t>
  </si>
  <si>
    <t>9256005344</t>
  </si>
  <si>
    <t>ยะหริ่ง</t>
  </si>
  <si>
    <t>ทต.ตอหลัง</t>
  </si>
  <si>
    <t>6940907</t>
  </si>
  <si>
    <t>9076040389</t>
  </si>
  <si>
    <t>อบต.ปิยามุมัง</t>
  </si>
  <si>
    <t>6940910</t>
  </si>
  <si>
    <t>9076040311</t>
  </si>
  <si>
    <t>สายบุรี</t>
  </si>
  <si>
    <t>อบต.กะดุนง</t>
  </si>
  <si>
    <t>6940701</t>
  </si>
  <si>
    <t>9076040826</t>
  </si>
  <si>
    <t>หนองจิก</t>
  </si>
  <si>
    <t>อบต.ปุโละปุโย</t>
  </si>
  <si>
    <t>6940311</t>
  </si>
  <si>
    <t>9076040591</t>
  </si>
  <si>
    <t>ปัตตานี ผลรวม</t>
  </si>
  <si>
    <t>พระนครศรีอยุธยา</t>
  </si>
  <si>
    <t>นครหลวง</t>
  </si>
  <si>
    <t>ทต.อรัญญิก</t>
  </si>
  <si>
    <t>5140308</t>
  </si>
  <si>
    <t>1036013715</t>
  </si>
  <si>
    <t>บางปะอิน</t>
  </si>
  <si>
    <t>ทต.เชียงรากน้อย</t>
  </si>
  <si>
    <t>6140605</t>
  </si>
  <si>
    <t>1266013113</t>
  </si>
  <si>
    <t>ทต.พระอินทราชา</t>
  </si>
  <si>
    <t>5140620</t>
  </si>
  <si>
    <t>1266013121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</si>
  <si>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</si>
  <si>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</si>
  <si>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</si>
  <si>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</si>
  <si>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</si>
  <si>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</si>
  <si>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บางซ้าย</t>
  </si>
  <si>
    <t>อบต.บางซ้าย</t>
  </si>
  <si>
    <t>6141303</t>
  </si>
  <si>
    <t>1046017632</t>
  </si>
  <si>
    <t>อบต.บางประแดง</t>
  </si>
  <si>
    <t>6140609</t>
  </si>
  <si>
    <t>1506002129</t>
  </si>
  <si>
    <t>อบต.บ้านโพ</t>
  </si>
  <si>
    <t>6140613</t>
  </si>
  <si>
    <t>1506002188</t>
  </si>
  <si>
    <t>ผักไห่</t>
  </si>
  <si>
    <t>อบต.ดอนลาน</t>
  </si>
  <si>
    <t>6140802</t>
  </si>
  <si>
    <t>1026014018</t>
  </si>
  <si>
    <t>ภาชี</t>
  </si>
  <si>
    <t>อบต.ไผ่ล้อม</t>
  </si>
  <si>
    <t>6140904</t>
  </si>
  <si>
    <t>1056010312</t>
  </si>
  <si>
    <t>อบต.ระโสม</t>
  </si>
  <si>
    <t>6140906</t>
  </si>
  <si>
    <t>1056010266</t>
  </si>
  <si>
    <t>วังน้อย</t>
  </si>
  <si>
    <t>อบต.ชะแมบ</t>
  </si>
  <si>
    <t>6141102</t>
  </si>
  <si>
    <t>1286011124</t>
  </si>
  <si>
    <t>อุทัย</t>
  </si>
  <si>
    <t>อบต.สามบัณฑิต</t>
  </si>
  <si>
    <t>6141406</t>
  </si>
  <si>
    <t>1286011116</t>
  </si>
  <si>
    <t>พระนครศรีอยุธยา ผลรวม</t>
  </si>
  <si>
    <t>พะเยา</t>
  </si>
  <si>
    <t>เมืองพะเยา</t>
  </si>
  <si>
    <t>ทต.แม่กา</t>
  </si>
  <si>
    <t>6560110</t>
  </si>
  <si>
    <t>5126028979</t>
  </si>
  <si>
    <t>แม่ใจ</t>
  </si>
  <si>
    <t>ทต.เจริญราษฎร์</t>
  </si>
  <si>
    <t>6560701</t>
  </si>
  <si>
    <t>5126029088</t>
  </si>
  <si>
    <t>จุน</t>
  </si>
  <si>
    <t>อบต.พระธาตุขิงแกง</t>
  </si>
  <si>
    <t>6560203</t>
  </si>
  <si>
    <t>5126029134</t>
  </si>
  <si>
    <t>เชียงม่วน</t>
  </si>
  <si>
    <t>อบต.บ้านมาง</t>
  </si>
  <si>
    <t>6560401</t>
  </si>
  <si>
    <t>5236006414</t>
  </si>
  <si>
    <t>อบต.สระ</t>
  </si>
  <si>
    <t>6560402</t>
  </si>
  <si>
    <t>5236006406</t>
  </si>
  <si>
    <t>ปง</t>
  </si>
  <si>
    <t>อบต.นาปรัง</t>
  </si>
  <si>
    <t>6560604</t>
  </si>
  <si>
    <t>5236006430</t>
  </si>
  <si>
    <t>อบต.แม่ใส</t>
  </si>
  <si>
    <t>6560113</t>
  </si>
  <si>
    <t>5126029010</t>
  </si>
  <si>
    <t>พะเยา ผลรวม</t>
  </si>
  <si>
    <t>พังงา</t>
  </si>
  <si>
    <t>เมืองพังงา</t>
  </si>
  <si>
    <t>ทม.พังงา</t>
  </si>
  <si>
    <t>4820201</t>
  </si>
  <si>
    <t>8096021818</t>
  </si>
  <si>
    <t>ตะกั่วทุ่ง</t>
  </si>
  <si>
    <t>ทต.กระโสม</t>
  </si>
  <si>
    <t>5820408</t>
  </si>
  <si>
    <t>8096021583</t>
  </si>
  <si>
    <t>ท้ายเหมือง</t>
  </si>
  <si>
    <t>ทต.ลำแก่น</t>
  </si>
  <si>
    <t>6820802</t>
  </si>
  <si>
    <t>8116019422</t>
  </si>
  <si>
    <t>คุระบุรี</t>
  </si>
  <si>
    <t>อบต.บางวัน</t>
  </si>
  <si>
    <t>6820603</t>
  </si>
  <si>
    <t>8256006714</t>
  </si>
  <si>
    <t>อบต.คลองเคียน</t>
  </si>
  <si>
    <t>6820406</t>
  </si>
  <si>
    <t>8116019430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</si>
  <si>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</si>
  <si>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</si>
  <si>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</si>
  <si>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</si>
  <si>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</si>
  <si>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</si>
  <si>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</si>
  <si>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</si>
  <si>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</si>
  <si>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ตะกั่วป่า</t>
  </si>
  <si>
    <t>อบต.เกาะคอเขา</t>
  </si>
  <si>
    <t>6820506</t>
  </si>
  <si>
    <t>8106015807</t>
  </si>
  <si>
    <t>อบต.บางม่วง</t>
  </si>
  <si>
    <t>6820505</t>
  </si>
  <si>
    <t>8106015777</t>
  </si>
  <si>
    <t>ทับปุด</t>
  </si>
  <si>
    <t>อบต.บางเหรียง</t>
  </si>
  <si>
    <t>6820706</t>
  </si>
  <si>
    <t>8096021664</t>
  </si>
  <si>
    <t>อบต.ลำภี</t>
  </si>
  <si>
    <t>6820806</t>
  </si>
  <si>
    <t>8096021567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</si>
  <si>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</si>
  <si>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</si>
  <si>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</si>
  <si>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</si>
  <si>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</si>
  <si>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</si>
  <si>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พังงา ผลรวม</t>
  </si>
  <si>
    <t>พัทลุง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</si>
  <si>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</si>
  <si>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</si>
  <si>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</si>
  <si>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</si>
  <si>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</si>
  <si>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</si>
  <si>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</si>
  <si>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</si>
  <si>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</si>
  <si>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</si>
  <si>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</si>
  <si>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ทต.จองถนน</t>
  </si>
  <si>
    <t>6930305</t>
  </si>
  <si>
    <t>9216003995</t>
  </si>
  <si>
    <t>ควนขนุน</t>
  </si>
  <si>
    <t>ทต.บ้านสวน</t>
  </si>
  <si>
    <t>6930512</t>
  </si>
  <si>
    <t>คนชรา + คนพิการ</t>
  </si>
  <si>
    <t xml:space="preserve">แผนงานดูแลผู้สูงอายุ เด็ก สตรี คนพิการ และผู้ด้อยโอกาส  โครงการสร้างหลักประกันด้านรายได้แก่ผู้สูงอายุ </t>
  </si>
  <si>
    <t>(เพิ่มเติม ต.ค.57 - เม.ย.58)</t>
  </si>
  <si>
    <t>เบี้ยยังชีพคนชรา</t>
  </si>
  <si>
    <t>เลขที่หนังสือ</t>
  </si>
  <si>
    <t>เลขที่ใบจัดสรร</t>
  </si>
  <si>
    <t>วันที่</t>
  </si>
  <si>
    <t>29 เม.ย.58</t>
  </si>
  <si>
    <t>9086045162</t>
  </si>
  <si>
    <t>ทต.มะกอกเหนือ</t>
  </si>
  <si>
    <t>5930514</t>
  </si>
  <si>
    <t>9086045359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</si>
  <si>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</si>
  <si>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</si>
  <si>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</si>
  <si>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</si>
  <si>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</si>
  <si>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</si>
  <si>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</si>
  <si>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</si>
  <si>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</si>
  <si>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</si>
  <si>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</si>
  <si>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ทต.ปากพะยูน</t>
  </si>
  <si>
    <t>5930608</t>
  </si>
  <si>
    <t>9266003344</t>
  </si>
  <si>
    <t>ป่าพะยอม</t>
  </si>
  <si>
    <t>ทต.ลานข่อย</t>
  </si>
  <si>
    <t>6931004</t>
  </si>
  <si>
    <t>9086045219</t>
  </si>
  <si>
    <t>เมืองพัทลุง</t>
  </si>
  <si>
    <t>ทต.นาท่อม</t>
  </si>
  <si>
    <t>6930111</t>
  </si>
  <si>
    <t>9086045006</t>
  </si>
  <si>
    <t>ศรีนครินทร์</t>
  </si>
  <si>
    <t>ทต.ชุมพล</t>
  </si>
  <si>
    <t>6931101</t>
  </si>
  <si>
    <t>9086044980</t>
  </si>
  <si>
    <t>ทต.ลำสินธุ์</t>
  </si>
  <si>
    <t>6931103</t>
  </si>
  <si>
    <t>9086045278</t>
  </si>
  <si>
    <t>อบต.นาปะขอ</t>
  </si>
  <si>
    <t>6930903</t>
  </si>
  <si>
    <t>9136010812</t>
  </si>
  <si>
    <t>ป่าบอน</t>
  </si>
  <si>
    <t>อบต.โคกทราย</t>
  </si>
  <si>
    <t>6930801</t>
  </si>
  <si>
    <t>9136010731</t>
  </si>
  <si>
    <t>อบต.เกาะเต่า</t>
  </si>
  <si>
    <t>6931001</t>
  </si>
  <si>
    <t>9086045243</t>
  </si>
  <si>
    <t>อบต.ตำนาน</t>
  </si>
  <si>
    <t>6930102</t>
  </si>
  <si>
    <t>9086045022</t>
  </si>
  <si>
    <t>ทต.นาโหนด</t>
  </si>
  <si>
    <t>6930104</t>
  </si>
  <si>
    <t>9086045030</t>
  </si>
  <si>
    <t>พัทลุง ผลรวม</t>
  </si>
  <si>
    <t>พิจิตร</t>
  </si>
  <si>
    <t>ดงเจริญ</t>
  </si>
  <si>
    <t>ทต.วังบงค์</t>
  </si>
  <si>
    <t>6661103</t>
  </si>
  <si>
    <t>6136027399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</si>
  <si>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</si>
  <si>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</si>
  <si>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</si>
  <si>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</si>
  <si>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</si>
  <si>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</si>
  <si>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</si>
  <si>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โพทะเล</t>
  </si>
  <si>
    <t>ทต.ท่าเสา</t>
  </si>
  <si>
    <t>5660612</t>
  </si>
  <si>
    <t>6256014723</t>
  </si>
  <si>
    <t>ทต.โพทะเล</t>
  </si>
  <si>
    <t>5660613</t>
  </si>
  <si>
    <t>6256014707</t>
  </si>
  <si>
    <t>โพธิ์ประทับช้าง</t>
  </si>
  <si>
    <t>ทต.โพธิ์ประทับช้าง</t>
  </si>
  <si>
    <t>5660308</t>
  </si>
  <si>
    <t>6106039836</t>
  </si>
  <si>
    <t>เมืองพิจิตร</t>
  </si>
  <si>
    <t>ทต.ท่าฬ่อ</t>
  </si>
  <si>
    <t>5660116</t>
  </si>
  <si>
    <t>6106039720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</si>
  <si>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</si>
  <si>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</si>
  <si>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</si>
  <si>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</si>
  <si>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</si>
  <si>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</si>
  <si>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</si>
  <si>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ตะพานหิน</t>
  </si>
  <si>
    <t>อบต.คลองคูณ</t>
  </si>
  <si>
    <t>6660408</t>
  </si>
  <si>
    <t>6116032729</t>
  </si>
  <si>
    <t>อบต.งิ้วราย</t>
  </si>
  <si>
    <t>6660403</t>
  </si>
  <si>
    <t>6116032826</t>
  </si>
  <si>
    <t>อบต.วังสำโรง</t>
  </si>
  <si>
    <t>6660401</t>
  </si>
  <si>
    <t>6116032761</t>
  </si>
  <si>
    <t>อบต.เขาทราย</t>
  </si>
  <si>
    <t>6660802</t>
  </si>
  <si>
    <t>6126013840</t>
  </si>
  <si>
    <t>6660604</t>
  </si>
  <si>
    <t>6256014766</t>
  </si>
  <si>
    <t>อบต.บ้านน้อย</t>
  </si>
  <si>
    <t>6660610</t>
  </si>
  <si>
    <t>6256014790</t>
  </si>
  <si>
    <t>อบต.เนินสว่าง</t>
  </si>
  <si>
    <t>6660304</t>
  </si>
  <si>
    <t>6106039712</t>
  </si>
  <si>
    <t>อบต.โพธิ์ประทับช้าง</t>
  </si>
  <si>
    <t>6660306</t>
  </si>
  <si>
    <t>6106039585</t>
  </si>
  <si>
    <t>อบต.ดงกลาง</t>
  </si>
  <si>
    <t>6660106</t>
  </si>
  <si>
    <t>6106039577</t>
  </si>
  <si>
    <t>อบต.ท่าฬ่อ</t>
  </si>
  <si>
    <t>6660109</t>
  </si>
  <si>
    <t>6106039615</t>
  </si>
  <si>
    <t>วังทรายพูน</t>
  </si>
  <si>
    <t>อบต.หนองพระ</t>
  </si>
  <si>
    <t>6660202</t>
  </si>
  <si>
    <t>6366010897</t>
  </si>
  <si>
    <t>สากเหล็ก</t>
  </si>
  <si>
    <t>อบต.ท่าเยี่ยม</t>
  </si>
  <si>
    <t>6660903</t>
  </si>
  <si>
    <t>6366010900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</si>
  <si>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</si>
  <si>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</si>
  <si>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</si>
  <si>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</si>
  <si>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</si>
  <si>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</si>
  <si>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</si>
  <si>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</si>
  <si>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</si>
  <si>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พิจิตร ผลรวม</t>
  </si>
  <si>
    <t>พิษณุโลก</t>
  </si>
  <si>
    <t>เนินมะปราง</t>
  </si>
  <si>
    <t>ทต.บ้านมุง</t>
  </si>
  <si>
    <t>6650905</t>
  </si>
  <si>
    <t>6366010978</t>
  </si>
  <si>
    <t>บางระกำ</t>
  </si>
  <si>
    <t>ทต.บางระกำ</t>
  </si>
  <si>
    <t>5650412</t>
  </si>
  <si>
    <t>6246014232</t>
  </si>
  <si>
    <t>ชาติตระการ</t>
  </si>
  <si>
    <t>อบต.บ้านดง</t>
  </si>
  <si>
    <t>6650305</t>
  </si>
  <si>
    <t>6306012397</t>
  </si>
  <si>
    <t>อบต.ป่าแดง</t>
  </si>
  <si>
    <t>6650302</t>
  </si>
  <si>
    <t>6306012427</t>
  </si>
  <si>
    <t>นครไทย</t>
  </si>
  <si>
    <t>อบต.นาบัว</t>
  </si>
  <si>
    <t>6650203</t>
  </si>
  <si>
    <t>6306012567</t>
  </si>
  <si>
    <t>บางกระทุ่ม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</si>
  <si>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</si>
  <si>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</si>
  <si>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</si>
  <si>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</si>
  <si>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</si>
  <si>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</si>
  <si>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อบต.คุยม่วง</t>
  </si>
  <si>
    <t>6650406</t>
  </si>
  <si>
    <t>6246014267</t>
  </si>
  <si>
    <t>พรหมพิราม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</si>
  <si>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</si>
  <si>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</si>
  <si>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</si>
  <si>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</si>
  <si>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</si>
  <si>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</si>
  <si>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อบต.หอกลอง</t>
  </si>
  <si>
    <t>6650612</t>
  </si>
  <si>
    <t>6376003753</t>
  </si>
  <si>
    <t>เมืองพิษณุโลก</t>
  </si>
  <si>
    <t>อบต.สมอแข</t>
  </si>
  <si>
    <t>6650117</t>
  </si>
  <si>
    <t>6446003528</t>
  </si>
  <si>
    <t>วังทอง</t>
  </si>
  <si>
    <t>6650801</t>
  </si>
  <si>
    <t>6026018751</t>
  </si>
  <si>
    <t>อบต.วังนกแอ่น</t>
  </si>
  <si>
    <t>6650809</t>
  </si>
  <si>
    <t>6026018697</t>
  </si>
  <si>
    <t>วัดโบสถ์</t>
  </si>
  <si>
    <t>อบต.บ้านยาง</t>
  </si>
  <si>
    <t>6650702</t>
  </si>
  <si>
    <t>6446003560</t>
  </si>
  <si>
    <t>พิษณุโลก ผลรวม</t>
  </si>
  <si>
    <t>เพชรบูรณ์</t>
  </si>
  <si>
    <t>วิเชียรบุรี</t>
  </si>
  <si>
    <t>ทม.วิเชียรบุรี</t>
  </si>
  <si>
    <t>5670516</t>
  </si>
  <si>
    <t>6296016794</t>
  </si>
  <si>
    <t>เมืองเพชรบูรณ์</t>
  </si>
  <si>
    <t>ทต.วังชมภู</t>
  </si>
  <si>
    <t>5670118</t>
  </si>
  <si>
    <t>6146051845</t>
  </si>
  <si>
    <t>บึงสามพัน</t>
  </si>
  <si>
    <t>อบต.บึงสามพัน</t>
  </si>
  <si>
    <t>6670801</t>
  </si>
  <si>
    <t>6416004747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</si>
  <si>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</si>
  <si>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</si>
  <si>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</si>
  <si>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</si>
  <si>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</si>
  <si>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</si>
  <si>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</si>
  <si>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อบต.นาป่า</t>
  </si>
  <si>
    <t>6670107</t>
  </si>
  <si>
    <t>6146051683</t>
  </si>
  <si>
    <t>อบต.บ้านโคก</t>
  </si>
  <si>
    <t>6670116</t>
  </si>
  <si>
    <t>6146051799</t>
  </si>
  <si>
    <t>อบต.ป่าเลา</t>
  </si>
  <si>
    <t>6670111</t>
  </si>
  <si>
    <t>6146051691</t>
  </si>
  <si>
    <t>อบต.ห้วยสะแก</t>
  </si>
  <si>
    <t>6670114</t>
  </si>
  <si>
    <t>6146051675</t>
  </si>
  <si>
    <t>เพชรบูรณ์ ผลรวม</t>
  </si>
  <si>
    <t>แพร่</t>
  </si>
  <si>
    <t>เมืองแพร่</t>
  </si>
  <si>
    <t>ทม.แพร่</t>
  </si>
  <si>
    <t>4540101</t>
  </si>
  <si>
    <t>5066049649</t>
  </si>
  <si>
    <t>เด่นชัย</t>
  </si>
  <si>
    <t>ทต.แม่จั๊วะ</t>
  </si>
  <si>
    <t>5540507</t>
  </si>
  <si>
    <t>5066038663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</si>
  <si>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</si>
  <si>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</si>
  <si>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</si>
  <si>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</si>
  <si>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</si>
  <si>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</si>
  <si>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</si>
  <si>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สอง</t>
  </si>
  <si>
    <t>ทต.สอง</t>
  </si>
  <si>
    <t>5540609</t>
  </si>
  <si>
    <t>5066049258</t>
  </si>
  <si>
    <t>อบต.เด่นชัย</t>
  </si>
  <si>
    <t>6540501</t>
  </si>
  <si>
    <t>5066049061</t>
  </si>
  <si>
    <t>อบต.แม่จั๊วะ</t>
  </si>
  <si>
    <t>6540502</t>
  </si>
  <si>
    <t>5066049088</t>
  </si>
  <si>
    <t>อบต.นาจักร</t>
  </si>
  <si>
    <t>6540105</t>
  </si>
  <si>
    <t>5066049290</t>
  </si>
  <si>
    <t>อบต.วังธง</t>
  </si>
  <si>
    <t>6540112</t>
  </si>
  <si>
    <t>5066049045</t>
  </si>
  <si>
    <t>อบต.บ้านปิน</t>
  </si>
  <si>
    <t>6540301</t>
  </si>
  <si>
    <t>5136014024</t>
  </si>
  <si>
    <t>วังชิ้น</t>
  </si>
  <si>
    <t>อบต.นาพูน</t>
  </si>
  <si>
    <t>6540703</t>
  </si>
  <si>
    <t>5136013931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</si>
  <si>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</si>
  <si>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</si>
  <si>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</si>
  <si>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</si>
  <si>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</si>
  <si>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</si>
  <si>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อบต.ทุ่งน้าว</t>
  </si>
  <si>
    <t>6540607</t>
  </si>
  <si>
    <t>5066049193</t>
  </si>
  <si>
    <t>อบต.บ้านกลาง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</si>
  <si>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</si>
  <si>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</si>
  <si>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</si>
  <si>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</si>
  <si>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</si>
  <si>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</si>
  <si>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</si>
  <si>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</si>
  <si>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สูงเม่น</t>
  </si>
  <si>
    <t>อบต.บ้านกวาง</t>
  </si>
  <si>
    <t>6540403</t>
  </si>
  <si>
    <t>5066049479</t>
  </si>
  <si>
    <t>แพร่ ผลรวม</t>
  </si>
  <si>
    <t>ภูเก็ต</t>
  </si>
  <si>
    <t>ถลาง</t>
  </si>
  <si>
    <t>ทต.เทพกระษัตรี</t>
  </si>
  <si>
    <t>5830308</t>
  </si>
  <si>
    <t>8056044698</t>
  </si>
  <si>
    <t>เมืองภูเก็ต</t>
  </si>
  <si>
    <t>ทต.รัษฎา</t>
  </si>
  <si>
    <t>6830104</t>
  </si>
  <si>
    <t>3776003596</t>
  </si>
  <si>
    <t>ทต.ราไวย์</t>
  </si>
  <si>
    <t>6830105</t>
  </si>
  <si>
    <t>8196061757</t>
  </si>
  <si>
    <t>อบต.เกาะแก้ว</t>
  </si>
  <si>
    <t>6830102</t>
  </si>
  <si>
    <t>3776001836</t>
  </si>
  <si>
    <t>ภูเก็ต ผลรวม</t>
  </si>
  <si>
    <t>มหาสารคาม</t>
  </si>
  <si>
    <t>เชียงยืน</t>
  </si>
  <si>
    <t>ทต.เชียงยืน</t>
  </si>
  <si>
    <t>5440509</t>
  </si>
  <si>
    <t>4106024799</t>
  </si>
  <si>
    <t>กันทรวิชัย</t>
  </si>
  <si>
    <t>6440402</t>
  </si>
  <si>
    <t>4096051020</t>
  </si>
  <si>
    <t>กุดรัง</t>
  </si>
  <si>
    <t>อบต.นาโพธิ์</t>
  </si>
  <si>
    <t>6441202</t>
  </si>
  <si>
    <t>4176012854</t>
  </si>
  <si>
    <t>โกสุมพิสัย</t>
  </si>
  <si>
    <t>อบต.โพนงาม</t>
  </si>
  <si>
    <t>6440304</t>
  </si>
  <si>
    <t>4106024926</t>
  </si>
  <si>
    <t>อบต.เลิงใต้</t>
  </si>
  <si>
    <t>6440314</t>
  </si>
  <si>
    <t>4106024896</t>
  </si>
  <si>
    <t>อบต.หนองกุงสวรรค์</t>
  </si>
  <si>
    <t>6440316</t>
  </si>
  <si>
    <t>4106024950</t>
  </si>
  <si>
    <t>ชื่นชม</t>
  </si>
  <si>
    <t>อบต.เหล่าดอกไม้</t>
  </si>
  <si>
    <t>6441304</t>
  </si>
  <si>
    <t>4106024993</t>
  </si>
  <si>
    <t>อบต.เหล่าบัวบาน</t>
  </si>
  <si>
    <t>6440508</t>
  </si>
  <si>
    <t>4376013145</t>
  </si>
  <si>
    <t>นาเชือก</t>
  </si>
  <si>
    <t>อบต.หนองกุง</t>
  </si>
  <si>
    <t>6440708</t>
  </si>
  <si>
    <t>4176012897</t>
  </si>
  <si>
    <t>อบต.หนองเม็ก</t>
  </si>
  <si>
    <t>6440707</t>
  </si>
  <si>
    <t>4176012870</t>
  </si>
  <si>
    <t>บรบือ</t>
  </si>
  <si>
    <t>อบต.โนนแดง</t>
  </si>
  <si>
    <t>6440603</t>
  </si>
  <si>
    <t>4176013052</t>
  </si>
  <si>
    <t>อบต.ยาง</t>
  </si>
  <si>
    <t>6440611</t>
  </si>
  <si>
    <t>4176012714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</si>
  <si>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</si>
  <si>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</si>
  <si>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</si>
  <si>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</si>
  <si>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</si>
  <si>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</si>
  <si>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พยัคฆภูมิพิสัย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</si>
  <si>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</si>
  <si>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</si>
  <si>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</si>
  <si>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</si>
  <si>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</si>
  <si>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</si>
  <si>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</si>
  <si>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</si>
  <si>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</si>
  <si>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</si>
  <si>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</si>
  <si>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</si>
  <si>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อบต.เวียงสะอาด</t>
  </si>
  <si>
    <t>6440812</t>
  </si>
  <si>
    <t>4236012960</t>
  </si>
  <si>
    <t>เมืองมหาสารคาม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</si>
  <si>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</si>
  <si>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</si>
  <si>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</si>
  <si>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</si>
  <si>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</si>
  <si>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</si>
  <si>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</si>
  <si>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</si>
  <si>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</si>
  <si>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อบต.ท่าสองคอน</t>
  </si>
  <si>
    <t>6440103</t>
  </si>
  <si>
    <t>4096051160</t>
  </si>
  <si>
    <t>อบต.ลาดพัฒนา</t>
  </si>
  <si>
    <t>6440104</t>
  </si>
  <si>
    <t>4096051128</t>
  </si>
  <si>
    <t>อบต.ห้วยแอ่ง</t>
  </si>
  <si>
    <t>6440110</t>
  </si>
  <si>
    <t>4096051012</t>
  </si>
  <si>
    <t>มหาสารคาม ผลรวม</t>
  </si>
  <si>
    <t>แม่ฮ่องสอน</t>
  </si>
  <si>
    <t>ขุนยวม</t>
  </si>
  <si>
    <t>อบต.แม่เงา</t>
  </si>
  <si>
    <t>6580202</t>
  </si>
  <si>
    <t>5296004728</t>
  </si>
  <si>
    <t>แม่ฮ่องสอน ผลรวม</t>
  </si>
  <si>
    <t>ยโสธร</t>
  </si>
  <si>
    <t>กุดชุม</t>
  </si>
  <si>
    <t>อบต.กำแมด</t>
  </si>
  <si>
    <t>6350301</t>
  </si>
  <si>
    <t>3366003812</t>
  </si>
  <si>
    <t>ยโสธร ผลรวม</t>
  </si>
  <si>
    <t>ยะลา</t>
  </si>
  <si>
    <t>กรงปินัง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</si>
  <si>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</si>
  <si>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</si>
  <si>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</si>
  <si>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</si>
  <si>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</si>
  <si>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</si>
  <si>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</si>
  <si>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ธารโต</t>
  </si>
  <si>
    <t>อบต.คีรีเขต</t>
  </si>
  <si>
    <t>6950404</t>
  </si>
  <si>
    <t>9246003705</t>
  </si>
  <si>
    <t>อบต.บ้านแหร</t>
  </si>
  <si>
    <t>6950403</t>
  </si>
  <si>
    <t>9246003713</t>
  </si>
  <si>
    <t>บันนังสตา</t>
  </si>
  <si>
    <t>อบต.ตลิ่งชัน</t>
  </si>
  <si>
    <t>6950302</t>
  </si>
  <si>
    <t>9246003772</t>
  </si>
  <si>
    <t>เบตง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</si>
  <si>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</si>
  <si>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</si>
  <si>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</si>
  <si>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</si>
  <si>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</si>
  <si>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</si>
  <si>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</si>
  <si>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</si>
  <si>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</si>
  <si>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เมืองยะลา</t>
  </si>
  <si>
    <t>ทต.ท่าสาป</t>
  </si>
  <si>
    <t>6950102</t>
  </si>
  <si>
    <t>9326009971</t>
  </si>
  <si>
    <t>อบต.ลำพะยา</t>
  </si>
  <si>
    <t>6950106</t>
  </si>
  <si>
    <t>9326010058</t>
  </si>
  <si>
    <t>ยะหา</t>
  </si>
  <si>
    <t>อบต.ยะหา</t>
  </si>
  <si>
    <t>6950506</t>
  </si>
  <si>
    <t>9336003178</t>
  </si>
  <si>
    <t>รามัน</t>
  </si>
  <si>
    <t>อบต.จะกว๊ะ</t>
  </si>
  <si>
    <t>6950604</t>
  </si>
  <si>
    <t>9206004174</t>
  </si>
  <si>
    <t>อบต.ยะต๊ะ</t>
  </si>
  <si>
    <t>6950613</t>
  </si>
  <si>
    <t>9206004123</t>
  </si>
  <si>
    <t>ยะลา ผลรวม</t>
  </si>
  <si>
    <t>ระนอง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</si>
  <si>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</si>
  <si>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</si>
  <si>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</si>
  <si>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</si>
  <si>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</si>
  <si>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</si>
  <si>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</si>
  <si>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เมืองระนอง</t>
  </si>
  <si>
    <t>ทต.ปากน้ำ</t>
  </si>
  <si>
    <t>5850109</t>
  </si>
  <si>
    <t>8066044372</t>
  </si>
  <si>
    <t>ละอุ่น</t>
  </si>
  <si>
    <t>ทต.ละอุ่น</t>
  </si>
  <si>
    <t>5850206</t>
  </si>
  <si>
    <t>8066044399</t>
  </si>
  <si>
    <t>กะเปอร์</t>
  </si>
  <si>
    <t>อบต.บางหิน</t>
  </si>
  <si>
    <t>6850302</t>
  </si>
  <si>
    <t>8066044666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</si>
  <si>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</si>
  <si>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</si>
  <si>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</si>
  <si>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</si>
  <si>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</si>
  <si>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</si>
  <si>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สุขสำราญ</t>
  </si>
  <si>
    <t>อบต.นาคา</t>
  </si>
  <si>
    <t>6850502</t>
  </si>
  <si>
    <t>8066044674</t>
  </si>
  <si>
    <t>ระนอง ผลรวม</t>
  </si>
  <si>
    <t>ระยอง</t>
  </si>
  <si>
    <t>แกลง</t>
  </si>
  <si>
    <t>ทต.กองดิน</t>
  </si>
  <si>
    <t>5210316</t>
  </si>
  <si>
    <t>2246019265</t>
  </si>
  <si>
    <t>บ้านค่าย</t>
  </si>
  <si>
    <t>ทต.บ้านค่าย</t>
  </si>
  <si>
    <t>5210508</t>
  </si>
  <si>
    <t>2186054078</t>
  </si>
  <si>
    <t>บ้านฉาง</t>
  </si>
  <si>
    <t>ทต.บ้านฉาง</t>
  </si>
  <si>
    <t>6210201</t>
  </si>
  <si>
    <t>2496003374</t>
  </si>
  <si>
    <t>วังจันทร์</t>
  </si>
  <si>
    <t>ทต.ชุมแสง</t>
  </si>
  <si>
    <t>5210405</t>
  </si>
  <si>
    <t>2486003517</t>
  </si>
  <si>
    <t>อบต.กองดิน</t>
  </si>
  <si>
    <t>6210312</t>
  </si>
  <si>
    <t>2246019044</t>
  </si>
  <si>
    <t>อบต.พังราด</t>
  </si>
  <si>
    <t>6210309</t>
  </si>
  <si>
    <t>2246019281</t>
  </si>
  <si>
    <t>เขาชะเมา</t>
  </si>
  <si>
    <t>อบต.น้ำเป็น</t>
  </si>
  <si>
    <t>6210701</t>
  </si>
  <si>
    <t>2246018811</t>
  </si>
  <si>
    <t>อบต.ตาขัน</t>
  </si>
  <si>
    <t>6210505</t>
  </si>
  <si>
    <t>2356014748</t>
  </si>
  <si>
    <t>อบต.หนองตะพาน</t>
  </si>
  <si>
    <t>6210506</t>
  </si>
  <si>
    <t>2186054043</t>
  </si>
  <si>
    <t>อบต.หนองบัว</t>
  </si>
  <si>
    <t>6210507</t>
  </si>
  <si>
    <t>2356014772</t>
  </si>
  <si>
    <t>ระยอง ผลรวม</t>
  </si>
  <si>
    <t>ราชบุรี</t>
  </si>
  <si>
    <t>บ้านโป่ง</t>
  </si>
  <si>
    <t>ทม.บ้านโป่ง</t>
  </si>
  <si>
    <t>4700501</t>
  </si>
  <si>
    <t>7066058380</t>
  </si>
  <si>
    <t>เมืองราชบุรี</t>
  </si>
  <si>
    <t>ทม.ราชบุรี</t>
  </si>
  <si>
    <t>4700101</t>
  </si>
  <si>
    <t>7056062075</t>
  </si>
  <si>
    <t>ดำเนินสะดวก</t>
  </si>
  <si>
    <t>ทต.ประสาทสิทธิ์</t>
  </si>
  <si>
    <t>6700412</t>
  </si>
  <si>
    <t>7076024543</t>
  </si>
  <si>
    <t>ทต.ห้วยกระบอก</t>
  </si>
  <si>
    <t>5700516</t>
  </si>
  <si>
    <t>7066058119</t>
  </si>
  <si>
    <t>โพธาราม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</si>
  <si>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</si>
  <si>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</si>
  <si>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</si>
  <si>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</si>
  <si>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</si>
  <si>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</si>
  <si>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</si>
  <si>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</si>
  <si>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</si>
  <si>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</si>
  <si>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</si>
  <si>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</si>
  <si>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ทต.หลักเมือง</t>
  </si>
  <si>
    <t>5700120</t>
  </si>
  <si>
    <t>7376001433</t>
  </si>
  <si>
    <t>ทต.หลุมดิน</t>
  </si>
  <si>
    <t>6700103</t>
  </si>
  <si>
    <t>7376001476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</si>
  <si>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</si>
  <si>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</si>
  <si>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</si>
  <si>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</si>
  <si>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</si>
  <si>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</si>
  <si>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</si>
  <si>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จอมบึง</t>
  </si>
  <si>
    <t>อบต.เบิกไพร</t>
  </si>
  <si>
    <t>6700206</t>
  </si>
  <si>
    <t>7446002190</t>
  </si>
  <si>
    <t>อบต.รางบัว</t>
  </si>
  <si>
    <t>6700205</t>
  </si>
  <si>
    <t>7446002212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</si>
  <si>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</si>
  <si>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</si>
  <si>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</si>
  <si>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</si>
  <si>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</si>
  <si>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</si>
  <si>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</si>
  <si>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</si>
  <si>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</si>
  <si>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</si>
  <si>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</si>
  <si>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</si>
  <si>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</si>
  <si>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</si>
  <si>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</si>
  <si>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บางแพ</t>
  </si>
  <si>
    <t>อบต.วัดแก้ว</t>
  </si>
  <si>
    <t>6700601</t>
  </si>
  <si>
    <t>7086023094</t>
  </si>
  <si>
    <t>บ้านคา</t>
  </si>
  <si>
    <t>อบต.บ้านบึง</t>
  </si>
  <si>
    <t>6701002</t>
  </si>
  <si>
    <t>7296010371</t>
  </si>
  <si>
    <t>อบต.หนองกบ</t>
  </si>
  <si>
    <t>6700512</t>
  </si>
  <si>
    <t>7066058208</t>
  </si>
  <si>
    <t>อบต.หนองอ้อ</t>
  </si>
  <si>
    <t>6700513</t>
  </si>
  <si>
    <t>7066058151</t>
  </si>
  <si>
    <t>ปากท่อ</t>
  </si>
  <si>
    <t>อบต.บ่อกระดาน</t>
  </si>
  <si>
    <t>6700810</t>
  </si>
  <si>
    <t>7216010698</t>
  </si>
  <si>
    <t>อบต.ป่าไก่</t>
  </si>
  <si>
    <t>6700802</t>
  </si>
  <si>
    <t>7216010779</t>
  </si>
  <si>
    <t>อบต.ดอนกระเบื้อง</t>
  </si>
  <si>
    <t>6700710</t>
  </si>
  <si>
    <t>7086023027</t>
  </si>
  <si>
    <t>อบต.เตาปูน</t>
  </si>
  <si>
    <t>6700711</t>
  </si>
  <si>
    <t>7086023175</t>
  </si>
  <si>
    <t>อบต.ดอนแร่</t>
  </si>
  <si>
    <t>6700108</t>
  </si>
  <si>
    <t>7376001468</t>
  </si>
  <si>
    <t>อบต.น้ำพุ</t>
  </si>
  <si>
    <t>6700109</t>
  </si>
  <si>
    <t>7376001409</t>
  </si>
  <si>
    <t>วัดเพลง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</si>
  <si>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</si>
  <si>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</si>
  <si>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</si>
  <si>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</si>
  <si>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</si>
  <si>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</si>
  <si>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</si>
  <si>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</si>
  <si>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</si>
  <si>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</si>
  <si>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</si>
  <si>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</si>
  <si>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</si>
  <si>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</si>
  <si>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</si>
  <si>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ราชบุรี ผลรวม</t>
  </si>
  <si>
    <t>ลพบุรี</t>
  </si>
  <si>
    <t>เมืองลพบุรี</t>
  </si>
  <si>
    <t>ทต.เขาพระงาม</t>
  </si>
  <si>
    <t>5160108</t>
  </si>
  <si>
    <t>1356002218</t>
  </si>
  <si>
    <t>โคกเจริญ</t>
  </si>
  <si>
    <t>6160904</t>
  </si>
  <si>
    <t>1146023510</t>
  </si>
  <si>
    <t>โคกสำโรง</t>
  </si>
  <si>
    <t>อบต.ถลุงเหล็ก</t>
  </si>
  <si>
    <t>6160305</t>
  </si>
  <si>
    <t>1146023677</t>
  </si>
  <si>
    <t>ชัยบาดาล</t>
  </si>
  <si>
    <t>อบต.ชัยนารายณ์</t>
  </si>
  <si>
    <t>6160403</t>
  </si>
  <si>
    <t>1136024735</t>
  </si>
  <si>
    <t>อบต.นาโสม</t>
  </si>
  <si>
    <t>6160408</t>
  </si>
  <si>
    <t>1136024883</t>
  </si>
  <si>
    <t>ท่าหลวง</t>
  </si>
  <si>
    <t>อบต.ซับจำปา</t>
  </si>
  <si>
    <t>6160702</t>
  </si>
  <si>
    <t>1136024891</t>
  </si>
  <si>
    <t>บ้านหมี่</t>
  </si>
  <si>
    <t>อบต.ดอนดึง</t>
  </si>
  <si>
    <t>6160603</t>
  </si>
  <si>
    <t>1126013366</t>
  </si>
  <si>
    <t>อบต.พุคา</t>
  </si>
  <si>
    <t>6160611</t>
  </si>
  <si>
    <t>1126013447</t>
  </si>
  <si>
    <t>อบต.หนองทรายขาว</t>
  </si>
  <si>
    <t>6160618</t>
  </si>
  <si>
    <t>1126013498</t>
  </si>
  <si>
    <t>ลำสนธิ</t>
  </si>
  <si>
    <t>อบต.ซับสมบูรณ์</t>
  </si>
  <si>
    <t>6161004</t>
  </si>
  <si>
    <t>1136024840</t>
  </si>
  <si>
    <t>หนองม่วง</t>
  </si>
  <si>
    <t>6161106</t>
  </si>
  <si>
    <t>1146023774</t>
  </si>
  <si>
    <t>ลพบุรี ผลรวม</t>
  </si>
  <si>
    <t>ลำปาง</t>
  </si>
  <si>
    <t>เกาะคา</t>
  </si>
  <si>
    <t>ทต.เกาะคา</t>
  </si>
  <si>
    <t>5520310</t>
  </si>
  <si>
    <t>5366012244</t>
  </si>
  <si>
    <t>แม่ทะ</t>
  </si>
  <si>
    <t>ทต.น้ำโจ้</t>
  </si>
  <si>
    <t>6521002</t>
  </si>
  <si>
    <t>5286004318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</si>
  <si>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</si>
  <si>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</si>
  <si>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</si>
  <si>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</si>
  <si>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</si>
  <si>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</si>
  <si>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</si>
  <si>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แม่เมาะ</t>
  </si>
  <si>
    <t>ทต.แม่เมาะ</t>
  </si>
  <si>
    <t>6520202</t>
  </si>
  <si>
    <t>5366013836</t>
  </si>
  <si>
    <t>เสริมงาม</t>
  </si>
  <si>
    <t>ทต.เสริมซ้าย</t>
  </si>
  <si>
    <t>6520404</t>
  </si>
  <si>
    <t>5366014565</t>
  </si>
  <si>
    <t>ห้างฉัตร</t>
  </si>
  <si>
    <t>ทต.ห้างฉัตร</t>
  </si>
  <si>
    <t>5521208</t>
  </si>
  <si>
    <t>5366013607</t>
  </si>
  <si>
    <t>งาว</t>
  </si>
  <si>
    <t>อบต.บ้านหวด</t>
  </si>
  <si>
    <t>6520508</t>
  </si>
  <si>
    <t>5366013917</t>
  </si>
  <si>
    <t>เมืองลำปาง</t>
  </si>
  <si>
    <t>อบต.บ้านแลง</t>
  </si>
  <si>
    <t>6520109</t>
  </si>
  <si>
    <t>5366013798</t>
  </si>
  <si>
    <t>สบปราบ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</si>
  <si>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</si>
  <si>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</si>
  <si>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</si>
  <si>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</si>
  <si>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</si>
  <si>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</si>
  <si>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อบต.หนองหล่ม</t>
  </si>
  <si>
    <t>6521204</t>
  </si>
  <si>
    <t>5366014476</t>
  </si>
  <si>
    <t>ลำปาง ผลรวม</t>
  </si>
  <si>
    <t>ลำพูน</t>
  </si>
  <si>
    <t>เมืองลำพูน</t>
  </si>
  <si>
    <t>ทต.บ้านแป้น</t>
  </si>
  <si>
    <t>5510113</t>
  </si>
  <si>
    <t>5116060802</t>
  </si>
  <si>
    <t>ทต.ริมปิง</t>
  </si>
  <si>
    <t>5510114</t>
  </si>
  <si>
    <t>5116060756</t>
  </si>
  <si>
    <t>เวียงหนองล่อง</t>
  </si>
  <si>
    <t>ทต.วังผาง</t>
  </si>
  <si>
    <t>5510803</t>
  </si>
  <si>
    <t>5116060810</t>
  </si>
  <si>
    <t>ทุ่งหัวช้าง</t>
  </si>
  <si>
    <t>อบต.บ้านปวง</t>
  </si>
  <si>
    <t>6510503</t>
  </si>
  <si>
    <t>5146018162</t>
  </si>
  <si>
    <t>อบต.ป่าสัก</t>
  </si>
  <si>
    <t>6510107</t>
  </si>
  <si>
    <t>5116053040</t>
  </si>
  <si>
    <t>ลำพูน ผลรวม</t>
  </si>
  <si>
    <t>เลย</t>
  </si>
  <si>
    <t>วังสะพุง</t>
  </si>
  <si>
    <t>ทม.วังสะพุง</t>
  </si>
  <si>
    <t>5420911</t>
  </si>
  <si>
    <t>4036038648</t>
  </si>
  <si>
    <t>ปากชม</t>
  </si>
  <si>
    <t>ทต.ปากชม</t>
  </si>
  <si>
    <t>5420408</t>
  </si>
  <si>
    <t>4036040650</t>
  </si>
  <si>
    <t>เมืองเลย</t>
  </si>
  <si>
    <t>ทต.น้ำสวย</t>
  </si>
  <si>
    <t>5420115</t>
  </si>
  <si>
    <t>4036041002</t>
  </si>
  <si>
    <t>เชียงคาน</t>
  </si>
  <si>
    <t>อบต.เชียงคาน</t>
  </si>
  <si>
    <t>6420301</t>
  </si>
  <si>
    <t>4036038699</t>
  </si>
  <si>
    <t>ด่านซ้าย</t>
  </si>
  <si>
    <t>อบต.กกสะทอน</t>
  </si>
  <si>
    <t>6420504</t>
  </si>
  <si>
    <t>4336004544</t>
  </si>
  <si>
    <t>อบต.นาดี</t>
  </si>
  <si>
    <t>6420505</t>
  </si>
  <si>
    <t>4336004374</t>
  </si>
  <si>
    <t>อบต.นาหอ</t>
  </si>
  <si>
    <t>6420502</t>
  </si>
  <si>
    <t>4336003068</t>
  </si>
  <si>
    <t>นาแห้ว</t>
  </si>
  <si>
    <t>อบต.เหล่ากอหก</t>
  </si>
  <si>
    <t>6420603</t>
  </si>
  <si>
    <t>4336004439</t>
  </si>
  <si>
    <t>ภูกระดึง</t>
  </si>
  <si>
    <t>อบต.ศรีฐาน</t>
  </si>
  <si>
    <t>6421002</t>
  </si>
  <si>
    <t>4036041479</t>
  </si>
  <si>
    <t>อบต.ห้วยส้ม</t>
  </si>
  <si>
    <t>6421004</t>
  </si>
  <si>
    <t>4036041401</t>
  </si>
  <si>
    <t>ภูเรือ</t>
  </si>
  <si>
    <t>6420706</t>
  </si>
  <si>
    <t>4336004706</t>
  </si>
  <si>
    <t>อบต.น้ำหมาน</t>
  </si>
  <si>
    <t>6420111</t>
  </si>
  <si>
    <t>4036041290</t>
  </si>
  <si>
    <t>อบต.เสี้ยว</t>
  </si>
  <si>
    <t>6420113</t>
  </si>
  <si>
    <t>4036041452</t>
  </si>
  <si>
    <t>เลย ผลรวม</t>
  </si>
  <si>
    <t>ศรีสะเกษ</t>
  </si>
  <si>
    <t>ไพรบึง</t>
  </si>
  <si>
    <t>ทต.ไพรบึง</t>
  </si>
  <si>
    <t>5330607</t>
  </si>
  <si>
    <t>3266006585</t>
  </si>
  <si>
    <t>ยางชุมน้อย</t>
  </si>
  <si>
    <t>ทต.ยางชุมน้อย</t>
  </si>
  <si>
    <t>5330208</t>
  </si>
  <si>
    <t>3116053626</t>
  </si>
  <si>
    <t>กันทรลักษ์</t>
  </si>
  <si>
    <t>อบต.น้ำอ้อม</t>
  </si>
  <si>
    <t>6330402</t>
  </si>
  <si>
    <t>3126018424</t>
  </si>
  <si>
    <t>อบต.โนนสำราญ</t>
  </si>
  <si>
    <t>6330414</t>
  </si>
  <si>
    <t>3126018688</t>
  </si>
  <si>
    <t>อบต.ละลาย</t>
  </si>
  <si>
    <t>6330418</t>
  </si>
  <si>
    <t>3126018564</t>
  </si>
  <si>
    <t>ขุขันธ์</t>
  </si>
  <si>
    <t>อบต.ห้วยสำราญ</t>
  </si>
  <si>
    <t>6330522</t>
  </si>
  <si>
    <t>8616000453</t>
  </si>
  <si>
    <t>น้ำเกลี้ยง</t>
  </si>
  <si>
    <t>อบต.ตองปิด</t>
  </si>
  <si>
    <t>6331502</t>
  </si>
  <si>
    <t>3116053316</t>
  </si>
  <si>
    <t>พยุห์</t>
  </si>
  <si>
    <t>อบต.พรหมสวัสดิ์</t>
  </si>
  <si>
    <t>6332004</t>
  </si>
  <si>
    <t>3116054169</t>
  </si>
  <si>
    <t>โพธิ์ศรีสุวรรณ</t>
  </si>
  <si>
    <t>ทต.ผือใหญ่</t>
  </si>
  <si>
    <t>6332102</t>
  </si>
  <si>
    <t>3326007612</t>
  </si>
  <si>
    <t>อบต.หนองม้า</t>
  </si>
  <si>
    <t>6332104</t>
  </si>
  <si>
    <t>3326007698</t>
  </si>
  <si>
    <t>อบต.ปราสาทเยอ</t>
  </si>
  <si>
    <t>6330604</t>
  </si>
  <si>
    <t>3116054134</t>
  </si>
  <si>
    <t>เมืองศรีสะเกษ</t>
  </si>
  <si>
    <t>อบต.ซำ</t>
  </si>
  <si>
    <t>6330104</t>
  </si>
  <si>
    <t>3436001724</t>
  </si>
  <si>
    <t>วังหิน</t>
  </si>
  <si>
    <t>อบต.ศรีสำราญ</t>
  </si>
  <si>
    <t>6331608</t>
  </si>
  <si>
    <t>3116053901</t>
  </si>
  <si>
    <t>ศรีรัตนะ</t>
  </si>
  <si>
    <t>อบต.ตูม</t>
  </si>
  <si>
    <t>6331404</t>
  </si>
  <si>
    <t>3126018645</t>
  </si>
  <si>
    <t>อบต.ศรีแก้ว</t>
  </si>
  <si>
    <t>6331403</t>
  </si>
  <si>
    <t>3126018599</t>
  </si>
  <si>
    <t>อบต.สระเยาว์</t>
  </si>
  <si>
    <t>6331406</t>
  </si>
  <si>
    <t>3126018432</t>
  </si>
  <si>
    <t>อุทุมพรพิสัย</t>
  </si>
  <si>
    <t>อบต.โคกหล่าม</t>
  </si>
  <si>
    <t>6331010</t>
  </si>
  <si>
    <t>3326007442</t>
  </si>
  <si>
    <t>ศรีสะเกษ ผลรวม</t>
  </si>
  <si>
    <t>สกลนคร</t>
  </si>
  <si>
    <t>เมืองสกลนคร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</si>
  <si>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</si>
  <si>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</si>
  <si>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</si>
  <si>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</si>
  <si>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</si>
  <si>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</si>
  <si>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</si>
  <si>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พรรณานิคม</t>
  </si>
  <si>
    <t>ทต.นาใน</t>
  </si>
  <si>
    <t>6470406</t>
  </si>
  <si>
    <t>4196021158</t>
  </si>
  <si>
    <t>ทต.หนองลาด</t>
  </si>
  <si>
    <t>6470113</t>
  </si>
  <si>
    <t>4126034560</t>
  </si>
  <si>
    <t>วานรนิวาส</t>
  </si>
  <si>
    <t>ทต.นาซอ</t>
  </si>
  <si>
    <t>6470812</t>
  </si>
  <si>
    <t>4196021344</t>
  </si>
  <si>
    <t>สว่างแดนดิน</t>
  </si>
  <si>
    <t>ทต.สว่างแดนดิน</t>
  </si>
  <si>
    <t>5471218</t>
  </si>
  <si>
    <t>4406007725</t>
  </si>
  <si>
    <t>กุสุมาลย์</t>
  </si>
  <si>
    <t>อบต.โพธิไพศาล</t>
  </si>
  <si>
    <t>6470203</t>
  </si>
  <si>
    <t>4126034846</t>
  </si>
  <si>
    <t>คำตากล้า</t>
  </si>
  <si>
    <t>อบต.คำตากล้า</t>
  </si>
  <si>
    <t>6470904</t>
  </si>
  <si>
    <t>4196021220</t>
  </si>
  <si>
    <t>โคกศรีสุพรรณ</t>
  </si>
  <si>
    <t>อบต.ด่านม่วงคำ</t>
  </si>
  <si>
    <t>6471502</t>
  </si>
  <si>
    <t>4126034609</t>
  </si>
  <si>
    <t>เจริญศิลป์</t>
  </si>
  <si>
    <t>อบต.ทุ่งแก</t>
  </si>
  <si>
    <t>6471602</t>
  </si>
  <si>
    <t>4406007709</t>
  </si>
  <si>
    <t>เต่างอย</t>
  </si>
  <si>
    <t>อบต.จันทร์เพ็ญ</t>
  </si>
  <si>
    <t>6471403</t>
  </si>
  <si>
    <t>4426002141</t>
  </si>
  <si>
    <t>บ้านม่วง</t>
  </si>
  <si>
    <t>อบต.มาย</t>
  </si>
  <si>
    <t>6471008</t>
  </si>
  <si>
    <t>4196021476</t>
  </si>
  <si>
    <t>พังโคน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</si>
  <si>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</si>
  <si>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</si>
  <si>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</si>
  <si>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</si>
  <si>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</si>
  <si>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</si>
  <si>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</si>
  <si>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ทต.บ้านโพน</t>
  </si>
  <si>
    <t>6471705</t>
  </si>
  <si>
    <t>4126034773</t>
  </si>
  <si>
    <t>อบต.โคกก่อง</t>
  </si>
  <si>
    <t>6470107</t>
  </si>
  <si>
    <t>4126034668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</si>
  <si>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</si>
  <si>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</si>
  <si>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</si>
  <si>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</si>
  <si>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</si>
  <si>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</si>
  <si>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อบต.ธาตุ</t>
  </si>
  <si>
    <t>6470804</t>
  </si>
  <si>
    <t>4196022189</t>
  </si>
  <si>
    <t>อบต.ตาลเนิ้ง</t>
  </si>
  <si>
    <t>6471211</t>
  </si>
  <si>
    <t>4406007733</t>
  </si>
  <si>
    <t>อากาศอำนวย</t>
  </si>
  <si>
    <t>ทต.โพนแพง</t>
  </si>
  <si>
    <t>6471103</t>
  </si>
  <si>
    <t>4446003135</t>
  </si>
  <si>
    <t>สกลนคร ผลรวม</t>
  </si>
  <si>
    <t>สงขลา</t>
  </si>
  <si>
    <t>เมืองสงขลา</t>
  </si>
  <si>
    <t>ทม.เขารูปช้าง</t>
  </si>
  <si>
    <t>6900101</t>
  </si>
  <si>
    <t>9016057692</t>
  </si>
  <si>
    <t>คลองหอยโข่ง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</si>
  <si>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</si>
  <si>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</si>
  <si>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</si>
  <si>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</si>
  <si>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</si>
  <si>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</si>
  <si>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</si>
  <si>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เทพา</t>
  </si>
  <si>
    <t>ทต.เทพา</t>
  </si>
  <si>
    <t>5900508</t>
  </si>
  <si>
    <t>9016034307</t>
  </si>
  <si>
    <t>รัตภูมิ</t>
  </si>
  <si>
    <t>ทต.กำแพงเพชร</t>
  </si>
  <si>
    <t>5900906</t>
  </si>
  <si>
    <t>9116030915</t>
  </si>
  <si>
    <t>ทต.นาสีทอง</t>
  </si>
  <si>
    <t>5900907</t>
  </si>
  <si>
    <t>9116030877</t>
  </si>
  <si>
    <t>หาดใหญ่</t>
  </si>
  <si>
    <t>ทต.คูเต่า</t>
  </si>
  <si>
    <t>6901103</t>
  </si>
  <si>
    <t>9116030931</t>
  </si>
  <si>
    <t>กระแสสินธุ์</t>
  </si>
  <si>
    <t>อบต.โรง</t>
  </si>
  <si>
    <t>6900804</t>
  </si>
  <si>
    <t>9236008569</t>
  </si>
  <si>
    <t>อบต.คลองหลา</t>
  </si>
  <si>
    <t>6901601</t>
  </si>
  <si>
    <t>9116030818</t>
  </si>
  <si>
    <t>จะนะ</t>
  </si>
  <si>
    <t>อบต.ขุนตัดหวาย</t>
  </si>
  <si>
    <t>6900308</t>
  </si>
  <si>
    <t>9286007698</t>
  </si>
  <si>
    <t>6900301</t>
  </si>
  <si>
    <t>9286007922</t>
  </si>
  <si>
    <t>อบต.สะกอม</t>
  </si>
  <si>
    <t>6900303</t>
  </si>
  <si>
    <t>9286007914</t>
  </si>
  <si>
    <t>อบต.วังใหญ่</t>
  </si>
  <si>
    <t>6900507</t>
  </si>
  <si>
    <t>9286007752</t>
  </si>
  <si>
    <t>นาทวี</t>
  </si>
  <si>
    <t>อบต.ท่าประดู่</t>
  </si>
  <si>
    <t>6900402</t>
  </si>
  <si>
    <t>9286007620</t>
  </si>
  <si>
    <t>ระโนด</t>
  </si>
  <si>
    <t>อบต.วัดสน</t>
  </si>
  <si>
    <t>6900711</t>
  </si>
  <si>
    <t>9236008402</t>
  </si>
  <si>
    <t>สทิงพระ</t>
  </si>
  <si>
    <t>อบต.คลองรี</t>
  </si>
  <si>
    <t>6900201</t>
  </si>
  <si>
    <t>9236008321</t>
  </si>
  <si>
    <t>สะเดา</t>
  </si>
  <si>
    <t>อบต.ปริก</t>
  </si>
  <si>
    <t>6901005</t>
  </si>
  <si>
    <t>3690085551</t>
  </si>
  <si>
    <t>สะบ้าย้อย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</si>
  <si>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</si>
  <si>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</si>
  <si>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</si>
  <si>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</si>
  <si>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</si>
  <si>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</si>
  <si>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</si>
  <si>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</si>
  <si>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</si>
  <si>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สิงหนคร</t>
  </si>
  <si>
    <t>อบต.ป่าขาด</t>
  </si>
  <si>
    <t>6901507</t>
  </si>
  <si>
    <t>9276008314</t>
  </si>
  <si>
    <t>อบต.คลองอู่ตะเภา</t>
  </si>
  <si>
    <t>6901108</t>
  </si>
  <si>
    <t>9116030869</t>
  </si>
  <si>
    <t>สงขลา ผลรวม</t>
  </si>
  <si>
    <t>สตูล</t>
  </si>
  <si>
    <t>เมืองสตูล</t>
  </si>
  <si>
    <t>ทต.คลองขุด</t>
  </si>
  <si>
    <t>6910101</t>
  </si>
  <si>
    <t>9106042120</t>
  </si>
  <si>
    <t>ละงู</t>
  </si>
  <si>
    <t>ทต.กำแพง</t>
  </si>
  <si>
    <t>5910507</t>
  </si>
  <si>
    <t>9106041906</t>
  </si>
  <si>
    <t>ท่าแพ</t>
  </si>
  <si>
    <t>อบต.สาคร</t>
  </si>
  <si>
    <t>6910404</t>
  </si>
  <si>
    <t>9106042155</t>
  </si>
  <si>
    <t>อบต.เกาะสาหร่าย</t>
  </si>
  <si>
    <t>6910107</t>
  </si>
  <si>
    <t>9106041930</t>
  </si>
  <si>
    <t>สตูล ผลรวม</t>
  </si>
  <si>
    <t>สมุทรปราการ</t>
  </si>
  <si>
    <t>พระประแดง</t>
  </si>
  <si>
    <t>ทม.ปู่เจ้าสมิงพราย</t>
  </si>
  <si>
    <t>5110407</t>
  </si>
  <si>
    <t>2256012204</t>
  </si>
  <si>
    <t>ทม.ลัดหลวง</t>
  </si>
  <si>
    <t>4110402</t>
  </si>
  <si>
    <t>2166043682</t>
  </si>
  <si>
    <t>บางเสาธง</t>
  </si>
  <si>
    <t>ทต.บางเสาธง</t>
  </si>
  <si>
    <t>5110604</t>
  </si>
  <si>
    <t>4716000966</t>
  </si>
  <si>
    <t>เมืองสมุทรปราการ</t>
  </si>
  <si>
    <t>ทต.ด่านสำโรง</t>
  </si>
  <si>
    <t>5110107</t>
  </si>
  <si>
    <t>2536008673</t>
  </si>
  <si>
    <t>บางบ่อ</t>
  </si>
  <si>
    <t>อบต.บางเพรียง</t>
  </si>
  <si>
    <t>6110206</t>
  </si>
  <si>
    <t>1906000956</t>
  </si>
  <si>
    <t>บางพลี</t>
  </si>
  <si>
    <t>อบต.บางโฉลง</t>
  </si>
  <si>
    <t>6110302</t>
  </si>
  <si>
    <t>2546004190</t>
  </si>
  <si>
    <t>อบต.บางพลีใหญ่</t>
  </si>
  <si>
    <t>6110304</t>
  </si>
  <si>
    <t>2546003992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</si>
  <si>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</si>
  <si>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</si>
  <si>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</si>
  <si>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</si>
  <si>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</si>
  <si>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</si>
  <si>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อบต.บางกอบัว</t>
  </si>
  <si>
    <t>6110404</t>
  </si>
  <si>
    <t>2166043690</t>
  </si>
  <si>
    <t>อบต.บางน้ำผึ้ง</t>
  </si>
  <si>
    <t>6110405</t>
  </si>
  <si>
    <t>2166043631</t>
  </si>
  <si>
    <t>พระสมุทรเจดีย์</t>
  </si>
  <si>
    <t>อบต.ในคลองบางปลากด</t>
  </si>
  <si>
    <t>6110502</t>
  </si>
  <si>
    <t>2466008831</t>
  </si>
  <si>
    <t>สมุทรปราการ ผลรวม</t>
  </si>
  <si>
    <t>สมุทรสงคราม</t>
  </si>
  <si>
    <t>บางคนที</t>
  </si>
  <si>
    <t>ทต.บางยี่รงค์</t>
  </si>
  <si>
    <t>6750202</t>
  </si>
  <si>
    <t>7096039074</t>
  </si>
  <si>
    <t>อัมพวา</t>
  </si>
  <si>
    <t>ทต.อัมพวา</t>
  </si>
  <si>
    <t>5750313</t>
  </si>
  <si>
    <t>7096039457</t>
  </si>
  <si>
    <t>ทต.สวนหลวง</t>
  </si>
  <si>
    <t>6750309</t>
  </si>
  <si>
    <t>7096039171</t>
  </si>
  <si>
    <t>สมุทรสงคราม ผลรวม</t>
  </si>
  <si>
    <t>สมุทรสาคร</t>
  </si>
  <si>
    <t>เมืองสมุทรสาคร</t>
  </si>
  <si>
    <t>ทต.ท่าจีน</t>
  </si>
  <si>
    <t>6740104</t>
  </si>
  <si>
    <t>7126058039</t>
  </si>
  <si>
    <t>อบต.ชัยมงคล</t>
  </si>
  <si>
    <t>6740103</t>
  </si>
  <si>
    <t>7126058004</t>
  </si>
  <si>
    <t>สมุทรสาคร ผลรวม</t>
  </si>
  <si>
    <t>สระแก้ว</t>
  </si>
  <si>
    <t>เมืองสระแก้ว</t>
  </si>
  <si>
    <t>ทต.ศาลาลำดวน</t>
  </si>
  <si>
    <t>5270110</t>
  </si>
  <si>
    <t>2366013361</t>
  </si>
  <si>
    <t>วังสมบูรณ์</t>
  </si>
  <si>
    <t>ทต.วังทอง</t>
  </si>
  <si>
    <t>6270902</t>
  </si>
  <si>
    <t>2366013337</t>
  </si>
  <si>
    <t>ทต.วังสมบูรณ์</t>
  </si>
  <si>
    <t>6270901</t>
  </si>
  <si>
    <t>2366016778</t>
  </si>
  <si>
    <t>ตาพระยา</t>
  </si>
  <si>
    <t>อบต.โคคลาน</t>
  </si>
  <si>
    <t>6270304</t>
  </si>
  <si>
    <t>2401077138</t>
  </si>
  <si>
    <t>อบต.สระขวัญ</t>
  </si>
  <si>
    <t>6270107</t>
  </si>
  <si>
    <t>2366013191</t>
  </si>
  <si>
    <t>วัฒนานคร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</si>
  <si>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</si>
  <si>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</si>
  <si>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</si>
  <si>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</si>
  <si>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</si>
  <si>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</si>
  <si>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สระแก้ว ผลรวม</t>
  </si>
  <si>
    <t>สระบุรี</t>
  </si>
  <si>
    <t>แก่งคอย</t>
  </si>
  <si>
    <t>ทม.แก่งคอย</t>
  </si>
  <si>
    <t>5190214</t>
  </si>
  <si>
    <t>1156059410</t>
  </si>
  <si>
    <t>ทม.ทับกวาง</t>
  </si>
  <si>
    <t>5190213</t>
  </si>
  <si>
    <t>1156059534</t>
  </si>
  <si>
    <t>เมืองสระบุรี</t>
  </si>
  <si>
    <t>ทต.ป๊อกแป๊ก</t>
  </si>
  <si>
    <t>5190111</t>
  </si>
  <si>
    <t>1316006654</t>
  </si>
  <si>
    <t>วังม่วง</t>
  </si>
  <si>
    <t>ทต.วังม่วง</t>
  </si>
  <si>
    <t>5191204</t>
  </si>
  <si>
    <t>1156059577</t>
  </si>
  <si>
    <t>วิหารแดง</t>
  </si>
  <si>
    <t>ทต.หนองหมู</t>
  </si>
  <si>
    <t>5190408</t>
  </si>
  <si>
    <t>1156059305</t>
  </si>
  <si>
    <t>อบต.ชะอม</t>
  </si>
  <si>
    <t>6190202</t>
  </si>
  <si>
    <t>1156059569</t>
  </si>
  <si>
    <t>อบต.บ้านแก้ง</t>
  </si>
  <si>
    <t>6191302</t>
  </si>
  <si>
    <t>1156059283</t>
  </si>
  <si>
    <t>อบต.หน้าพระลาน</t>
  </si>
  <si>
    <t>6191305</t>
  </si>
  <si>
    <t>1336008636</t>
  </si>
  <si>
    <t>บ้านหมอ</t>
  </si>
  <si>
    <t>อบต.โคกใหญ่หรเทพ</t>
  </si>
  <si>
    <t>6190601</t>
  </si>
  <si>
    <t>1366003039</t>
  </si>
  <si>
    <t>อบต.เมืองขีดขิน</t>
  </si>
  <si>
    <t>6190604</t>
  </si>
  <si>
    <t>1366002911</t>
  </si>
  <si>
    <t>พระพุทธบาท</t>
  </si>
  <si>
    <t>ทต.นายาว</t>
  </si>
  <si>
    <t>6190903</t>
  </si>
  <si>
    <t>1336008598</t>
  </si>
  <si>
    <t>ทต.ห้วยป่าหวาย</t>
  </si>
  <si>
    <t>6190907</t>
  </si>
  <si>
    <t>1336008563</t>
  </si>
  <si>
    <t>มวกเหล็ก</t>
  </si>
  <si>
    <t>อบต.มิตรภาพ</t>
  </si>
  <si>
    <t>6191103</t>
  </si>
  <si>
    <t>1156059542</t>
  </si>
  <si>
    <t>อบต.หนองย่างเสือ</t>
  </si>
  <si>
    <t>6191106</t>
  </si>
  <si>
    <t>2646005733</t>
  </si>
  <si>
    <t>6190104</t>
  </si>
  <si>
    <t>1156059496</t>
  </si>
  <si>
    <t>อบต.วังม่วง</t>
  </si>
  <si>
    <t>6191202</t>
  </si>
  <si>
    <t>1156059356</t>
  </si>
  <si>
    <t>อบต.คลองเรือ</t>
  </si>
  <si>
    <t>6190401</t>
  </si>
  <si>
    <t>1406003050</t>
  </si>
  <si>
    <t>เสาไห้</t>
  </si>
  <si>
    <t>อบต.ม่วงงาม</t>
  </si>
  <si>
    <t>6191006</t>
  </si>
  <si>
    <t>1316006603</t>
  </si>
  <si>
    <t>หนองแค</t>
  </si>
  <si>
    <t>6190315</t>
  </si>
  <si>
    <t>1256013021</t>
  </si>
  <si>
    <t>สระบุรี ผลรวม</t>
  </si>
  <si>
    <t>สิงห์บุรี</t>
  </si>
  <si>
    <t>อินทร์บุรี</t>
  </si>
  <si>
    <t>ทต.อินทร์บุรี</t>
  </si>
  <si>
    <t>5170611</t>
  </si>
  <si>
    <t>1176012010</t>
  </si>
  <si>
    <t>ค่ายบางระจัน</t>
  </si>
  <si>
    <t>อบต.คอทราย</t>
  </si>
  <si>
    <t>6170301</t>
  </si>
  <si>
    <t>1166045153</t>
  </si>
  <si>
    <t>อบต.หนองกระทุ่ม</t>
  </si>
  <si>
    <t>6170306</t>
  </si>
  <si>
    <t>1166045315</t>
  </si>
  <si>
    <t>บางระจัน</t>
  </si>
  <si>
    <t>อบต.พักทัน</t>
  </si>
  <si>
    <t>6170203</t>
  </si>
  <si>
    <t>1166045196</t>
  </si>
  <si>
    <t>อบต.ท่างาม</t>
  </si>
  <si>
    <t>6170605</t>
  </si>
  <si>
    <t>1176012126</t>
  </si>
  <si>
    <t>สิงห์บุรี ผลรวม</t>
  </si>
  <si>
    <t>สุโขทัย</t>
  </si>
  <si>
    <t>คีรีมาศ</t>
  </si>
  <si>
    <t>ทต.ทุ่งหลวง</t>
  </si>
  <si>
    <t>5640310</t>
  </si>
  <si>
    <t>6166047843</t>
  </si>
  <si>
    <t>ทุ่งเสลี่ยม</t>
  </si>
  <si>
    <t>ทต.ทุ่งเสลี่ยม</t>
  </si>
  <si>
    <t>5640906</t>
  </si>
  <si>
    <t>6176030439</t>
  </si>
  <si>
    <t>ศรีสัชนาลัย</t>
  </si>
  <si>
    <t>ทม.ศรีสัชนาลัย</t>
  </si>
  <si>
    <t>5640509</t>
  </si>
  <si>
    <t>6176030412</t>
  </si>
  <si>
    <t>ศรีสำโรง</t>
  </si>
  <si>
    <t>ทต.ศรีสำโรง</t>
  </si>
  <si>
    <t>5640613</t>
  </si>
  <si>
    <t>6186012352</t>
  </si>
  <si>
    <t>สวรรคโลก</t>
  </si>
  <si>
    <t>ทต.ในเมือง</t>
  </si>
  <si>
    <t>6640705</t>
  </si>
  <si>
    <t>6176030145</t>
  </si>
  <si>
    <t>กงไกรลาศ</t>
  </si>
  <si>
    <t>อบต.กกแรต</t>
  </si>
  <si>
    <t>6640401</t>
  </si>
  <si>
    <t>6356004355</t>
  </si>
  <si>
    <t>อบต.ไกรใน</t>
  </si>
  <si>
    <t>6640404</t>
  </si>
  <si>
    <t>6356004347</t>
  </si>
  <si>
    <t>อบต.บ้านใหม่สุขเกษม</t>
  </si>
  <si>
    <t>6640410</t>
  </si>
  <si>
    <t>6356004320</t>
  </si>
  <si>
    <t>อบต.หนองตูม</t>
  </si>
  <si>
    <t>6640408</t>
  </si>
  <si>
    <t>6356004339</t>
  </si>
  <si>
    <t>6640309</t>
  </si>
  <si>
    <t>6166047770</t>
  </si>
  <si>
    <t>บ้านด่านลานหอย</t>
  </si>
  <si>
    <t>อบต.วังลึก</t>
  </si>
  <si>
    <t>6640206</t>
  </si>
  <si>
    <t>6166047525</t>
  </si>
  <si>
    <t>อบต.หนองหญ้าปล้อง</t>
  </si>
  <si>
    <t>6640207</t>
  </si>
  <si>
    <t>6166047622</t>
  </si>
  <si>
    <t>เมืองสุโขทัย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</si>
  <si>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</si>
  <si>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</si>
  <si>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</si>
  <si>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</si>
  <si>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</si>
  <si>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</si>
  <si>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อบต.ยางซ้าย</t>
  </si>
  <si>
    <t>6640108</t>
  </si>
  <si>
    <t>6166048289</t>
  </si>
  <si>
    <t>ศรีนคร</t>
  </si>
  <si>
    <t>อบต.น้ำขุม</t>
  </si>
  <si>
    <t>6640804</t>
  </si>
  <si>
    <t>6226008407</t>
  </si>
  <si>
    <t>อบต.แม่สำ</t>
  </si>
  <si>
    <t>6640506</t>
  </si>
  <si>
    <t>6176030161</t>
  </si>
  <si>
    <t>ทต.คลองยาง</t>
  </si>
  <si>
    <t>6640703</t>
  </si>
  <si>
    <t>6176030331</t>
  </si>
  <si>
    <t>อบต.ท่าทอง</t>
  </si>
  <si>
    <t>6640701</t>
  </si>
  <si>
    <t>6176030250</t>
  </si>
  <si>
    <t>อบต.นาทุ่ง</t>
  </si>
  <si>
    <t>6640704</t>
  </si>
  <si>
    <t>6176030277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</si>
  <si>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</si>
  <si>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</si>
  <si>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</si>
  <si>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</si>
  <si>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</si>
  <si>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</si>
  <si>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</si>
  <si>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</si>
  <si>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</si>
  <si>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</si>
  <si>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เดิมบางนางบวช</t>
  </si>
  <si>
    <t>ทต.ทุ่งคลี</t>
  </si>
  <si>
    <t>6720208</t>
  </si>
  <si>
    <t>7116023089</t>
  </si>
  <si>
    <t>6720213</t>
  </si>
  <si>
    <t>7116023100</t>
  </si>
  <si>
    <t>บางปลาม้า</t>
  </si>
  <si>
    <t>ทต.ตะค่า</t>
  </si>
  <si>
    <t>6720401</t>
  </si>
  <si>
    <t>7106029483</t>
  </si>
  <si>
    <t>อบต.ป่าสะแก</t>
  </si>
  <si>
    <t>6720202</t>
  </si>
  <si>
    <t>7116023151</t>
  </si>
  <si>
    <t>อบต.บางปลาม้า</t>
  </si>
  <si>
    <t>6720402</t>
  </si>
  <si>
    <t>7106029521</t>
  </si>
  <si>
    <t>อบต.ไผ่กองดิน</t>
  </si>
  <si>
    <t>6720409</t>
  </si>
  <si>
    <t>7106029718</t>
  </si>
  <si>
    <t>อบต.ศาลาขาว</t>
  </si>
  <si>
    <t>6720103</t>
  </si>
  <si>
    <t>3596001668</t>
  </si>
  <si>
    <t>อบต.บ้านกุ่ม</t>
  </si>
  <si>
    <t>6720713</t>
  </si>
  <si>
    <t>7306012533</t>
  </si>
  <si>
    <t>หนองหญ้าไซ</t>
  </si>
  <si>
    <t>6721002</t>
  </si>
  <si>
    <t>7286019082</t>
  </si>
  <si>
    <t>อู่ทอง</t>
  </si>
  <si>
    <t>อบต.ยุ้งทะลาย</t>
  </si>
  <si>
    <t>6720913</t>
  </si>
  <si>
    <t>7256013361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</si>
  <si>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</si>
  <si>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</si>
  <si>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</si>
  <si>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</si>
  <si>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4840101</t>
  </si>
  <si>
    <t>8076068460</t>
  </si>
  <si>
    <t>พุนพิน</t>
  </si>
  <si>
    <t>ทม.ท่าข้าม</t>
  </si>
  <si>
    <t>4841701</t>
  </si>
  <si>
    <t>8086033783</t>
  </si>
  <si>
    <t>กาญจนดิษฐ์</t>
  </si>
  <si>
    <t>ทต.ช้างซ้าย</t>
  </si>
  <si>
    <t>6840203</t>
  </si>
  <si>
    <t>3626006751</t>
  </si>
  <si>
    <t>เกาะพะงัน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</si>
  <si>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</si>
  <si>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</si>
  <si>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</si>
  <si>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</si>
  <si>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</si>
  <si>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</si>
  <si>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</si>
  <si>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บ้านตาขุน</t>
  </si>
  <si>
    <t>ทต.บ้านเชี่ยวหลาน</t>
  </si>
  <si>
    <t>0000007</t>
  </si>
  <si>
    <t>8076068738</t>
  </si>
  <si>
    <t>พระแสง</t>
  </si>
  <si>
    <t>ทต.บางสวรรค์</t>
  </si>
  <si>
    <t>5841608</t>
  </si>
  <si>
    <t>8076068363</t>
  </si>
  <si>
    <t>เวียงสระ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</si>
  <si>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</si>
  <si>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</si>
  <si>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</si>
  <si>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</si>
  <si>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</si>
  <si>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</si>
  <si>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</si>
  <si>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</si>
  <si>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</si>
  <si>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</si>
  <si>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</si>
  <si>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อบต.ตะเคียนทอง</t>
  </si>
  <si>
    <t>6840208</t>
  </si>
  <si>
    <t>3626006867</t>
  </si>
  <si>
    <t>อบต.ป่าร่อน</t>
  </si>
  <si>
    <t>6840205</t>
  </si>
  <si>
    <t>3626006980</t>
  </si>
  <si>
    <t>อบต.กะเปา</t>
  </si>
  <si>
    <t>6840805</t>
  </si>
  <si>
    <t>8306004442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</si>
  <si>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</si>
  <si>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</si>
  <si>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</si>
  <si>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</si>
  <si>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</si>
  <si>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</si>
  <si>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ชัยบุรี</t>
  </si>
  <si>
    <t>อบต.สองแพรก</t>
  </si>
  <si>
    <t>6841801</t>
  </si>
  <si>
    <t>3626007065</t>
  </si>
  <si>
    <t>ไชยา</t>
  </si>
  <si>
    <t>อบต.ปากหมาก</t>
  </si>
  <si>
    <t>6840605</t>
  </si>
  <si>
    <t>8316006154</t>
  </si>
  <si>
    <t>อบต.โมถ่าย</t>
  </si>
  <si>
    <t>6840607</t>
  </si>
  <si>
    <t>8316006057</t>
  </si>
  <si>
    <t>ดอนสัก</t>
  </si>
  <si>
    <t>อบต.ไชยคราม</t>
  </si>
  <si>
    <t>6840303</t>
  </si>
  <si>
    <t>8346004745</t>
  </si>
  <si>
    <t>อบต.ปากแพรก</t>
  </si>
  <si>
    <t>6840304</t>
  </si>
  <si>
    <t>8346004729</t>
  </si>
  <si>
    <t>ท่าฉาง</t>
  </si>
  <si>
    <t>อบต.คลองไทร</t>
  </si>
  <si>
    <t>6841102</t>
  </si>
  <si>
    <t>8316006065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</si>
  <si>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</si>
  <si>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</si>
  <si>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</si>
  <si>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</si>
  <si>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</si>
  <si>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</si>
  <si>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ท่าชนะ</t>
  </si>
  <si>
    <t>อบต.คลองพา</t>
  </si>
  <si>
    <t>6840701</t>
  </si>
  <si>
    <t>8076068541</t>
  </si>
  <si>
    <t>อบต.ประสงค์</t>
  </si>
  <si>
    <t>6840702</t>
  </si>
  <si>
    <t>8316005972</t>
  </si>
  <si>
    <t>อบต.พรุไทย</t>
  </si>
  <si>
    <t>6840903</t>
  </si>
  <si>
    <t>8276016715</t>
  </si>
  <si>
    <t>บ้านนาเดิม</t>
  </si>
  <si>
    <t>อบต.บ้านนา</t>
  </si>
  <si>
    <t>6841304</t>
  </si>
  <si>
    <t>8076068347</t>
  </si>
  <si>
    <t>บ้านนาสาร</t>
  </si>
  <si>
    <t>ทต.คลองปราบ</t>
  </si>
  <si>
    <t>6841204</t>
  </si>
  <si>
    <t>8076068789</t>
  </si>
  <si>
    <t>ทต.พรุพี</t>
  </si>
  <si>
    <t>6841203</t>
  </si>
  <si>
    <t>8276016707</t>
  </si>
  <si>
    <t>พนม</t>
  </si>
  <si>
    <t>อบต.ต้นยวน</t>
  </si>
  <si>
    <t>6841004</t>
  </si>
  <si>
    <t>8086033740</t>
  </si>
  <si>
    <t>อบต.พลูเถื่อน</t>
  </si>
  <si>
    <t>6841006</t>
  </si>
  <si>
    <t>8086033732</t>
  </si>
  <si>
    <t>อบต.บางสวรรค์</t>
  </si>
  <si>
    <t>6841603</t>
  </si>
  <si>
    <t>8276016669</t>
  </si>
  <si>
    <t>อบต.ท่าข้าม</t>
  </si>
  <si>
    <t>6841710</t>
  </si>
  <si>
    <t>8086033856</t>
  </si>
  <si>
    <t>อบต.บางมะเดื่อ</t>
  </si>
  <si>
    <t>6841715</t>
  </si>
  <si>
    <t>8086033805</t>
  </si>
  <si>
    <t>อบต.หัวเตย</t>
  </si>
  <si>
    <t>6841706</t>
  </si>
  <si>
    <t>8086033791</t>
  </si>
  <si>
    <t>อบต.มะขามเตี้ย</t>
  </si>
  <si>
    <t>6840103</t>
  </si>
  <si>
    <t>3626006743</t>
  </si>
  <si>
    <t>วิภาวดี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</si>
  <si>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</si>
  <si>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</si>
  <si>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</si>
  <si>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</si>
  <si>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</si>
  <si>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</si>
  <si>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สุราษฎร์ธานี ผลรวม</t>
  </si>
  <si>
    <t>สุรินทร์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</si>
  <si>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</si>
  <si>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</si>
  <si>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</si>
  <si>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</si>
  <si>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</si>
  <si>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</si>
  <si>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</si>
  <si>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ศีขรภูมิ</t>
  </si>
  <si>
    <t>ทต.ผักไหม</t>
  </si>
  <si>
    <t>6320911</t>
  </si>
  <si>
    <t>3316006222</t>
  </si>
  <si>
    <t>สนม</t>
  </si>
  <si>
    <t>ทต.สนม</t>
  </si>
  <si>
    <t>5320808</t>
  </si>
  <si>
    <t>3206007380</t>
  </si>
  <si>
    <t>สำโรงทาบ</t>
  </si>
  <si>
    <t>ทต.หมื่นศรี</t>
  </si>
  <si>
    <t>6321209</t>
  </si>
  <si>
    <t>3316006001</t>
  </si>
  <si>
    <t>ท่าตูม</t>
  </si>
  <si>
    <t>อบต.โพนครก</t>
  </si>
  <si>
    <t>6320307</t>
  </si>
  <si>
    <t>3206007143</t>
  </si>
  <si>
    <t>โนนนารายณ์</t>
  </si>
  <si>
    <t>6321704</t>
  </si>
  <si>
    <t>3206007437</t>
  </si>
  <si>
    <t>บัวเชด</t>
  </si>
  <si>
    <t>อบต.ตาวัง</t>
  </si>
  <si>
    <t>6321302</t>
  </si>
  <si>
    <t>3106061324</t>
  </si>
  <si>
    <t>ปราสาท</t>
  </si>
  <si>
    <t>อบต.ตานี</t>
  </si>
  <si>
    <t>6320511</t>
  </si>
  <si>
    <t>3296005471</t>
  </si>
  <si>
    <t>เมืองสุรินทร์</t>
  </si>
  <si>
    <t>6320112</t>
  </si>
  <si>
    <t>3106061022</t>
  </si>
  <si>
    <t>อบต.สำโรง</t>
  </si>
  <si>
    <t>6320118</t>
  </si>
  <si>
    <t>3106060875</t>
  </si>
  <si>
    <t>รัตนบุรี</t>
  </si>
  <si>
    <t>อบต.น้ำเขียว</t>
  </si>
  <si>
    <t>6320704</t>
  </si>
  <si>
    <t>3206007275</t>
  </si>
  <si>
    <t>อบต.ไผ่</t>
  </si>
  <si>
    <t>6320706</t>
  </si>
  <si>
    <t>3206007062</t>
  </si>
  <si>
    <t>อบต.กุดหวาย</t>
  </si>
  <si>
    <t>6320903</t>
  </si>
  <si>
    <t>3316006176</t>
  </si>
  <si>
    <t>สังขะ</t>
  </si>
  <si>
    <t>อบต.ตาตุม</t>
  </si>
  <si>
    <t>6321005</t>
  </si>
  <si>
    <t>3106061197</t>
  </si>
  <si>
    <t>อบต.หนองฮะ</t>
  </si>
  <si>
    <t>6321208</t>
  </si>
  <si>
    <t>3316006095</t>
  </si>
  <si>
    <t>สุรินทร์ ผลรวม</t>
  </si>
  <si>
    <t>อ่างทอง</t>
  </si>
  <si>
    <t>ป่าโมก</t>
  </si>
  <si>
    <t>ทต.ป่าโมก</t>
  </si>
  <si>
    <t>5150307</t>
  </si>
  <si>
    <t>1196010064</t>
  </si>
  <si>
    <t>โพธิ์ทอง</t>
  </si>
  <si>
    <t>ทต.โพธิ์ทอง</t>
  </si>
  <si>
    <t>5150413</t>
  </si>
  <si>
    <t>1226010202</t>
  </si>
  <si>
    <t>เมืองอ่างทอง</t>
  </si>
  <si>
    <t>6150109</t>
  </si>
  <si>
    <t>1186050519</t>
  </si>
  <si>
    <t>อบต.หัวไผ่</t>
  </si>
  <si>
    <t>6150110</t>
  </si>
  <si>
    <t>1186050470</t>
  </si>
  <si>
    <t>สามโก้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</si>
  <si>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</si>
  <si>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</si>
  <si>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</si>
  <si>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</si>
  <si>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</si>
  <si>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</si>
  <si>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แสวงหา</t>
  </si>
  <si>
    <t>อบต.จำลอง</t>
  </si>
  <si>
    <t>6150501</t>
  </si>
  <si>
    <t>1226009336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</si>
  <si>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</si>
  <si>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</si>
  <si>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</si>
  <si>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</si>
  <si>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4370101</t>
  </si>
  <si>
    <t>3196020029</t>
  </si>
  <si>
    <t>พนา</t>
  </si>
  <si>
    <t>ทต.พระเหลา</t>
  </si>
  <si>
    <t>6370403</t>
  </si>
  <si>
    <t>3196020312</t>
  </si>
  <si>
    <t>ลืออำนาจ</t>
  </si>
  <si>
    <t>ทต.อำนาจ</t>
  </si>
  <si>
    <t>6370707</t>
  </si>
  <si>
    <t>3196007421</t>
  </si>
  <si>
    <t>หัวตะพาน</t>
  </si>
  <si>
    <t>อบต.โพนเมืองน้อย</t>
  </si>
  <si>
    <t>6370604</t>
  </si>
  <si>
    <t>3196014061</t>
  </si>
  <si>
    <t>อำนาจเจริญ ผลรวม</t>
  </si>
  <si>
    <t>อุดรธานี</t>
  </si>
  <si>
    <t>กุมภวาปี</t>
  </si>
  <si>
    <t>ทต.กงพานพันดอน</t>
  </si>
  <si>
    <t>6410402</t>
  </si>
  <si>
    <t>4186019363</t>
  </si>
  <si>
    <t>ทต.เวียงคำ</t>
  </si>
  <si>
    <t>6410410</t>
  </si>
  <si>
    <t>4016073200</t>
  </si>
  <si>
    <t>วังสามหมอ</t>
  </si>
  <si>
    <t>ทต.หนองหญ้าไซ</t>
  </si>
  <si>
    <t>6411005</t>
  </si>
  <si>
    <t>4186019460</t>
  </si>
  <si>
    <t>สร้างคอม</t>
  </si>
  <si>
    <t>ทต.สร้างคอม</t>
  </si>
  <si>
    <t>6412001</t>
  </si>
  <si>
    <t>4016079837</t>
  </si>
  <si>
    <t>หนองหาน</t>
  </si>
  <si>
    <t>ทต.หนองหาน</t>
  </si>
  <si>
    <t>5410615</t>
  </si>
  <si>
    <t>4016075513</t>
  </si>
  <si>
    <t>อบต.ผาสุก</t>
  </si>
  <si>
    <t>6410409</t>
  </si>
  <si>
    <t>4186019320</t>
  </si>
  <si>
    <t>ไชยวาน</t>
  </si>
  <si>
    <t>อบต.หนองหลัก</t>
  </si>
  <si>
    <t>6410803</t>
  </si>
  <si>
    <t>4436006913</t>
  </si>
  <si>
    <t>น้ำโสม</t>
  </si>
  <si>
    <t>อบต.น้ำโสม</t>
  </si>
  <si>
    <t>6411804</t>
  </si>
  <si>
    <t>4316006053</t>
  </si>
  <si>
    <t>6411802</t>
  </si>
  <si>
    <t>4316006010</t>
  </si>
  <si>
    <t>บ้านผือ</t>
  </si>
  <si>
    <t>อบต.หนองหัวคู</t>
  </si>
  <si>
    <t>6411704</t>
  </si>
  <si>
    <t>4316003518</t>
  </si>
  <si>
    <t>เมืองอุดรธานี</t>
  </si>
  <si>
    <t>อบต.นิคมสงเคราะห์</t>
  </si>
  <si>
    <t>6410114</t>
  </si>
  <si>
    <t>4016080010</t>
  </si>
  <si>
    <t>อบต.หนองนาคำ</t>
  </si>
  <si>
    <t>6410108</t>
  </si>
  <si>
    <t>4016079780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</si>
  <si>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</si>
  <si>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</si>
  <si>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</si>
  <si>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</si>
  <si>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</si>
  <si>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</si>
  <si>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หนองแสง</t>
  </si>
  <si>
    <t>อบต.ทับกุง</t>
  </si>
  <si>
    <t>6412101</t>
  </si>
  <si>
    <t>4186018324</t>
  </si>
  <si>
    <t>อบต.สะแบง</t>
  </si>
  <si>
    <t>6410611</t>
  </si>
  <si>
    <t>4436006689</t>
  </si>
  <si>
    <t>อุดรธานี ผลรวม</t>
  </si>
  <si>
    <t>อุตรดิตถ์</t>
  </si>
  <si>
    <t>ท่าปลา</t>
  </si>
  <si>
    <t>ทต.ร่วมจิต</t>
  </si>
  <si>
    <t>5530310</t>
  </si>
  <si>
    <t>5106060664</t>
  </si>
  <si>
    <t>ลับแล</t>
  </si>
  <si>
    <t>ทต.ศรีพนมมาศ</t>
  </si>
  <si>
    <t>5530810</t>
  </si>
  <si>
    <t>5106060745</t>
  </si>
  <si>
    <t>อบต.น้ำหมัน</t>
  </si>
  <si>
    <t>6530305</t>
  </si>
  <si>
    <t>5106060656</t>
  </si>
  <si>
    <t>อบต.ร่วมจิต</t>
  </si>
  <si>
    <t>6530307</t>
  </si>
  <si>
    <t>5106060869</t>
  </si>
  <si>
    <t>บ้านโคก</t>
  </si>
  <si>
    <t>อบต.นาขุม</t>
  </si>
  <si>
    <t>6530601</t>
  </si>
  <si>
    <t>5376004384</t>
  </si>
  <si>
    <t>พิชัย</t>
  </si>
  <si>
    <t>อบต.บ้านโคน</t>
  </si>
  <si>
    <t>6530709</t>
  </si>
  <si>
    <t>5176007746</t>
  </si>
  <si>
    <t>อบต.พญาแมน</t>
  </si>
  <si>
    <t>6530703</t>
  </si>
  <si>
    <t>5176007762</t>
  </si>
  <si>
    <t>ฟากท่า</t>
  </si>
  <si>
    <t>อบต.ฟากท่า</t>
  </si>
  <si>
    <t>6530501</t>
  </si>
  <si>
    <t>5376004538</t>
  </si>
  <si>
    <t>อบต.สองคอน</t>
  </si>
  <si>
    <t>6530503</t>
  </si>
  <si>
    <t>5376004589</t>
  </si>
  <si>
    <t>เมืองอุตรดิตถ์</t>
  </si>
  <si>
    <t>อบต.ขุนฝาง</t>
  </si>
  <si>
    <t>6530109</t>
  </si>
  <si>
    <t>5106060729</t>
  </si>
  <si>
    <t>อบต.หาดงิ้ว</t>
  </si>
  <si>
    <t>6530115</t>
  </si>
  <si>
    <t>5106060486</t>
  </si>
  <si>
    <t>อบต.แม่พูล</t>
  </si>
  <si>
    <t>6530807</t>
  </si>
  <si>
    <t>5106063922</t>
  </si>
  <si>
    <t>อุตรดิตถ์ ผลรวม</t>
  </si>
  <si>
    <t>อุทัยธานี</t>
  </si>
  <si>
    <t>สว่างอารมณ์</t>
  </si>
  <si>
    <t>ทต.สว่างอารมณ์</t>
  </si>
  <si>
    <t>5610306</t>
  </si>
  <si>
    <t>6396001233</t>
  </si>
  <si>
    <t>หนองฉาง</t>
  </si>
  <si>
    <t>ทต.เขาบางแกรก</t>
  </si>
  <si>
    <t>5610407</t>
  </si>
  <si>
    <t>6196027107</t>
  </si>
  <si>
    <t>ทัพทัน</t>
  </si>
  <si>
    <t>6610203</t>
  </si>
  <si>
    <t>6396001764</t>
  </si>
  <si>
    <t>บ้านไร่</t>
  </si>
  <si>
    <t>อบต.คอกควาย</t>
  </si>
  <si>
    <t>6610604</t>
  </si>
  <si>
    <t>6196037722</t>
  </si>
  <si>
    <t>อบต.หนองจอก</t>
  </si>
  <si>
    <t>6610603</t>
  </si>
  <si>
    <t>6196037919</t>
  </si>
  <si>
    <t>อบต.ห้วยแห้ง</t>
  </si>
  <si>
    <t>6610611</t>
  </si>
  <si>
    <t>6196037773</t>
  </si>
  <si>
    <t>ลานสัก</t>
  </si>
  <si>
    <t>อบต.ทุ่งนางาม</t>
  </si>
  <si>
    <t>6610705</t>
  </si>
  <si>
    <t>6196037811</t>
  </si>
  <si>
    <t>อบต.ประดู่ยืน</t>
  </si>
  <si>
    <t>6610706</t>
  </si>
  <si>
    <t>6196038079</t>
  </si>
  <si>
    <t>อบต.ระบำ</t>
  </si>
  <si>
    <t>6610704</t>
  </si>
  <si>
    <t>6196037714</t>
  </si>
  <si>
    <t>หนองขาหย่าง</t>
  </si>
  <si>
    <t>อบต.ท่าโพ</t>
  </si>
  <si>
    <t>6610502</t>
  </si>
  <si>
    <t>6196037617</t>
  </si>
  <si>
    <t>อบต.ทุ่งโพ</t>
  </si>
  <si>
    <t>6610403</t>
  </si>
  <si>
    <t>6196037862</t>
  </si>
  <si>
    <t>อบต.หนองนางนวล</t>
  </si>
  <si>
    <t>6610404</t>
  </si>
  <si>
    <t>6196037943</t>
  </si>
  <si>
    <t>อบต.อุทัยเก่า</t>
  </si>
  <si>
    <t>6610406</t>
  </si>
  <si>
    <t>6196037951</t>
  </si>
  <si>
    <t>อุทัยธานี ผลรวม</t>
  </si>
  <si>
    <t>อุบลราชธานี</t>
  </si>
  <si>
    <t>พิบูลมังสาหาร</t>
  </si>
  <si>
    <t>ทต.โพธิ์ไทร</t>
  </si>
  <si>
    <t>6341904</t>
  </si>
  <si>
    <t>3146025574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</si>
  <si>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</si>
  <si>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</si>
  <si>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2558</t>
  </si>
  <si>
    <t>แผนงานดูแลผู้สูงอายุ เด็ก สตรี คนพิการ และผู้ด้อยโอกาส  เงินอุดหนุนทั่วไป</t>
  </si>
  <si>
    <t>รายการสนับสนุนการสงเคราะห์เบี้ยยังชีพผู้สูงอายุ (เพิ่มเติม ตุลาคม 2557 - เมษายน 2558)</t>
  </si>
  <si>
    <t xml:space="preserve">รหัสงบประมาณ  1500836013500001 แหล่งของเงิน  5811410   กิจกรรมหลัก  15008XXXXJ2163  </t>
  </si>
  <si>
    <t>รายการสนับสนุนการสงเคราะห์เบี้ยยังชีพความพิการ (เพิ่มเติม ตุลาคม 2557 - เมษายน 2558)</t>
  </si>
  <si>
    <t xml:space="preserve">รหัสงบประมาณ  1500836035500001 แหล่งของเงิน  5811410   กิจกรรมหลัก  15008XXXXJ2164  </t>
  </si>
  <si>
    <t>ตามหนังสือกรมส่งเสริมการปกครองท้องถิ่น ที่ มท 0808.2/                  ลงวันที่         เมษายน  2558  เลขที่ใบจัดสรร               /2558</t>
  </si>
  <si>
    <t>คุม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</si>
  <si>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</si>
  <si>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</si>
  <si>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</si>
  <si>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</si>
  <si>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รหัส อปท.</t>
  </si>
  <si>
    <t>บัญชีธนาคาร</t>
  </si>
  <si>
    <t>เบี้ยยังชีพผู้สูงอายุ</t>
  </si>
  <si>
    <t>เป้าหมาย</t>
  </si>
  <si>
    <t>หน่วยนับ</t>
  </si>
  <si>
    <t>เบี้ยยังชีพความพิการ</t>
  </si>
  <si>
    <t>จำนวนเงิน</t>
  </si>
  <si>
    <t>กระบี่</t>
  </si>
  <si>
    <t>เหนือคลอง</t>
  </si>
  <si>
    <t>ทต.เหนือคลอง</t>
  </si>
  <si>
    <t>5810809</t>
  </si>
  <si>
    <t>8176009105</t>
  </si>
  <si>
    <t>คน</t>
  </si>
  <si>
    <t>เกาะลันตา</t>
  </si>
  <si>
    <t>อบต.เกาะลันตาใหญ่</t>
  </si>
  <si>
    <t>6810301</t>
  </si>
  <si>
    <t>8126033436</t>
  </si>
  <si>
    <t>เขาพนม</t>
  </si>
  <si>
    <t>อบต.เขาดิน</t>
  </si>
  <si>
    <t>6810202</t>
  </si>
  <si>
    <t>8176009040</t>
  </si>
  <si>
    <t>อบต.โคกหาร</t>
  </si>
  <si>
    <t>6810203</t>
  </si>
  <si>
    <t>8176009059</t>
  </si>
  <si>
    <t>ปลายพระยา</t>
  </si>
  <si>
    <t>อบต.ปลายพระยา</t>
  </si>
  <si>
    <t>6810601</t>
  </si>
  <si>
    <t>8186010793</t>
  </si>
  <si>
    <t>เมืองกระบี่</t>
  </si>
  <si>
    <t>อบต.เขาคราม</t>
  </si>
  <si>
    <t>6810101</t>
  </si>
  <si>
    <t>8126033460</t>
  </si>
  <si>
    <t>อบต.ปกาสัย</t>
  </si>
  <si>
    <t>6810804</t>
  </si>
  <si>
    <t>8176009121</t>
  </si>
  <si>
    <t>อ่าวลึก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</si>
  <si>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</si>
  <si>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</si>
  <si>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</si>
  <si>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</si>
  <si>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</si>
  <si>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</si>
  <si>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กระบี่ ผลรวม</t>
  </si>
  <si>
    <t>กาญจนบุรี</t>
  </si>
  <si>
    <t>ท่าม่วง</t>
  </si>
  <si>
    <t>ทต.สำรอง</t>
  </si>
  <si>
    <t>5710615</t>
  </si>
  <si>
    <t>7246011366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</si>
  <si>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</si>
  <si>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</si>
  <si>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</si>
  <si>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</si>
  <si>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</si>
  <si>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</si>
  <si>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</si>
  <si>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เลาขวัญ</t>
  </si>
  <si>
    <t>ทต.หนองฝ้าย</t>
  </si>
  <si>
    <t>5711009</t>
  </si>
  <si>
    <t>7256013892</t>
  </si>
  <si>
    <t>อบต.ท่าตะคร้อ</t>
  </si>
  <si>
    <t>6710611</t>
  </si>
  <si>
    <t>7246011277</t>
  </si>
  <si>
    <t>ท่ามะกา</t>
  </si>
  <si>
    <t>อบต.ท่าเสา</t>
  </si>
  <si>
    <t>6710512</t>
  </si>
  <si>
    <t>7146020096</t>
  </si>
  <si>
    <t>ไทรโยค</t>
  </si>
  <si>
    <t>อบต.ศรีมงคล</t>
  </si>
  <si>
    <t>6710206</t>
  </si>
  <si>
    <t>7356005220</t>
  </si>
  <si>
    <t>พนมทวน</t>
  </si>
  <si>
    <t>อบต.ทุ่งสมอ</t>
  </si>
  <si>
    <t>6710907</t>
  </si>
  <si>
    <t>7136058228</t>
  </si>
  <si>
    <t>อบต.พังตรุ</t>
  </si>
  <si>
    <t>6710903</t>
  </si>
  <si>
    <t>7246011307</t>
  </si>
  <si>
    <t>อบต.หนองโรง</t>
  </si>
  <si>
    <t>6710905</t>
  </si>
  <si>
    <t>7136057973</t>
  </si>
  <si>
    <t>ศรีสวัสดิ์</t>
  </si>
  <si>
    <t>อบต.แม่กระบุง</t>
  </si>
  <si>
    <t>6710405</t>
  </si>
  <si>
    <t>7136058287</t>
  </si>
  <si>
    <t>สังขละบุรี</t>
  </si>
  <si>
    <t>อบต.ปรังเผล</t>
  </si>
  <si>
    <t>6710801</t>
  </si>
  <si>
    <t>7186010660</t>
  </si>
  <si>
    <t>กาญจนบุรี ผลรวม</t>
  </si>
  <si>
    <t>กาฬสินธุ์</t>
  </si>
  <si>
    <t>กุฉินารายณ์</t>
  </si>
  <si>
    <t>ทต.กุดหว้า</t>
  </si>
  <si>
    <t>5460513</t>
  </si>
  <si>
    <t>4166013297</t>
  </si>
  <si>
    <t>ดอนจาน</t>
  </si>
  <si>
    <t>ทต.ม่วงนา</t>
  </si>
  <si>
    <t>6461704</t>
  </si>
  <si>
    <t>4046211571</t>
  </si>
  <si>
    <t>นามน</t>
  </si>
  <si>
    <t>ทต.นามน</t>
  </si>
  <si>
    <t>5460206</t>
  </si>
  <si>
    <t>4046208422</t>
  </si>
  <si>
    <t>เมืองกาฬสินธุ์</t>
  </si>
  <si>
    <t>ทต.เชียงเครือ</t>
  </si>
  <si>
    <t>6460103</t>
  </si>
  <si>
    <t>4046211415</t>
  </si>
  <si>
    <t>ทต.โพนทอง</t>
  </si>
  <si>
    <t>6460113</t>
  </si>
  <si>
    <t>4046211156</t>
  </si>
  <si>
    <t>ทต.ภูปอ</t>
  </si>
  <si>
    <t>6460114</t>
  </si>
  <si>
    <t>4046211067</t>
  </si>
  <si>
    <t>ทต.หลุบ</t>
  </si>
  <si>
    <t>6460110</t>
  </si>
  <si>
    <t>4046211741</t>
  </si>
  <si>
    <t>ทต.เหนือ</t>
  </si>
  <si>
    <t>6460112</t>
  </si>
  <si>
    <t>4046211075</t>
  </si>
  <si>
    <t>ยางตลาด</t>
  </si>
  <si>
    <t>ทต.โคกศรี</t>
  </si>
  <si>
    <t>5460716</t>
  </si>
  <si>
    <t>4046211938</t>
  </si>
  <si>
    <t>ทต.บัวบาน</t>
  </si>
  <si>
    <t>6460706</t>
  </si>
  <si>
    <t>4046208171</t>
  </si>
  <si>
    <t>ทต.ยางตลาด</t>
  </si>
  <si>
    <t>5460717</t>
  </si>
  <si>
    <t>4046211822</t>
  </si>
  <si>
    <t>สหัสขันธ์</t>
  </si>
  <si>
    <t>ทต.โนนน้ำเกลี้ยง</t>
  </si>
  <si>
    <t>6460905</t>
  </si>
  <si>
    <t>4046211555</t>
  </si>
  <si>
    <t>ทต.โนนศิลา</t>
  </si>
  <si>
    <t>6460906</t>
  </si>
  <si>
    <t>4046211385</t>
  </si>
  <si>
    <t>หนองกุงศรี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</si>
  <si>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</si>
  <si>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</si>
  <si>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</si>
  <si>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</si>
  <si>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</si>
  <si>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</si>
  <si>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</si>
  <si>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</si>
  <si>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</si>
  <si>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ห้วยเม็ก</t>
  </si>
  <si>
    <t>ทต.ท่าลาดดงยาง</t>
  </si>
  <si>
    <t>6460803</t>
  </si>
  <si>
    <t>4466004404</t>
  </si>
  <si>
    <t>กมลาไสย</t>
  </si>
  <si>
    <t>อบต.ธัญญา</t>
  </si>
  <si>
    <t>6460307</t>
  </si>
  <si>
    <t>4046211369</t>
  </si>
  <si>
    <t>อบต.นาโก</t>
  </si>
  <si>
    <t>6460508</t>
  </si>
  <si>
    <t>4166013440</t>
  </si>
  <si>
    <t>อบต.สมสะอาด</t>
  </si>
  <si>
    <t>6460509</t>
  </si>
  <si>
    <t>4166013394</t>
  </si>
  <si>
    <t>เขาวง</t>
  </si>
  <si>
    <t>ทต.สงเปลือย</t>
  </si>
  <si>
    <t>6460604</t>
  </si>
  <si>
    <t>4166013238</t>
  </si>
  <si>
    <t>อบต.ยอดแกง</t>
  </si>
  <si>
    <t>6460203</t>
  </si>
  <si>
    <t>4046211091</t>
  </si>
  <si>
    <t>สมเด็จ</t>
  </si>
  <si>
    <t>อบต.สมเด็จ</t>
  </si>
  <si>
    <t>6461301</t>
  </si>
  <si>
    <t>4046211776</t>
  </si>
  <si>
    <t>อบต.สหัสขันธ์</t>
  </si>
  <si>
    <t>6460904</t>
  </si>
  <si>
    <t>4046211830</t>
  </si>
  <si>
    <t>สามชัย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</si>
  <si>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</si>
  <si>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</si>
  <si>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</si>
  <si>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</si>
  <si>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</si>
  <si>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</si>
  <si>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</si>
  <si>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</si>
  <si>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</si>
  <si>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</si>
  <si>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</si>
  <si>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</si>
  <si>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ห้วยผึ้ง</t>
  </si>
  <si>
    <t>อบต.นิคมห้วยผึ้ง</t>
  </si>
  <si>
    <t>6461403</t>
  </si>
  <si>
    <t>4166013513</t>
  </si>
  <si>
    <t>อบต.คำใหญ่</t>
  </si>
  <si>
    <t>6460806</t>
  </si>
  <si>
    <t>4466004420</t>
  </si>
  <si>
    <t>อบต.โนนสะอาด</t>
  </si>
  <si>
    <t>6460808</t>
  </si>
  <si>
    <t>4466004439</t>
  </si>
  <si>
    <t>กาฬสินธุ์ ผลรวม</t>
  </si>
  <si>
    <t>กำแพงเพชร</t>
  </si>
  <si>
    <t>ขาณุวรลักษบุรี</t>
  </si>
  <si>
    <t>ทม.ปางมะค่า</t>
  </si>
  <si>
    <t>6620404</t>
  </si>
  <si>
    <t>6276012874</t>
  </si>
  <si>
    <t>เมืองกำแพงเพชร</t>
  </si>
  <si>
    <t>ทม.กำแพงเพชร</t>
  </si>
  <si>
    <t>4620101</t>
  </si>
  <si>
    <t>6206069591</t>
  </si>
  <si>
    <t>คลองขลุง</t>
  </si>
  <si>
    <t>ทต.คลองขลุง</t>
  </si>
  <si>
    <t>5620511</t>
  </si>
  <si>
    <t>6216017403</t>
  </si>
  <si>
    <t>คลองลาน</t>
  </si>
  <si>
    <t>ทต.คลองลานพัฒนา</t>
  </si>
  <si>
    <t>6620302</t>
  </si>
  <si>
    <t>6206072916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</si>
  <si>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</si>
  <si>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</si>
  <si>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</si>
  <si>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</si>
  <si>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</si>
  <si>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</si>
  <si>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</si>
  <si>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</si>
  <si>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ทต.พรานกระต่าย</t>
  </si>
  <si>
    <t>5620611</t>
  </si>
  <si>
    <t>6206069362</t>
  </si>
  <si>
    <t>ทต.ปากดง</t>
  </si>
  <si>
    <t>5620118</t>
  </si>
  <si>
    <t>6206069621</t>
  </si>
  <si>
    <t>โกสัมพีนคร</t>
  </si>
  <si>
    <t>อบต.โกสัมพี</t>
  </si>
  <si>
    <t>6621101</t>
  </si>
  <si>
    <t>6206069311</t>
  </si>
  <si>
    <t>อบต.โค้งไผ่</t>
  </si>
  <si>
    <t>6620403</t>
  </si>
  <si>
    <t>6276015148</t>
  </si>
  <si>
    <t>อบต.บ่อถ้ำ</t>
  </si>
  <si>
    <t>6620401</t>
  </si>
  <si>
    <t>6276015172</t>
  </si>
  <si>
    <t>อบต.คลองน้ำไหล</t>
  </si>
  <si>
    <t>6620301</t>
  </si>
  <si>
    <t>6206069524</t>
  </si>
  <si>
    <t>ทรายทองวัฒนา</t>
  </si>
  <si>
    <t>อบต.ถาวรวัฒนา</t>
  </si>
  <si>
    <t>6620801</t>
  </si>
  <si>
    <t>6216018167</t>
  </si>
  <si>
    <t>อบต.ทุ่งทอง</t>
  </si>
  <si>
    <t>6620803</t>
  </si>
  <si>
    <t>6216018183</t>
  </si>
  <si>
    <t>ไทรงาม</t>
  </si>
  <si>
    <t>อบต.หนองทอง</t>
  </si>
  <si>
    <t>6620204</t>
  </si>
  <si>
    <t>3476003973</t>
  </si>
  <si>
    <t>อบต.เทพนิมิต</t>
  </si>
  <si>
    <t>6621001</t>
  </si>
  <si>
    <t>6386002644</t>
  </si>
  <si>
    <t>ปางศิลาทอง</t>
  </si>
  <si>
    <t>อบต.โพธิ์ทอง</t>
  </si>
  <si>
    <t>6620902</t>
  </si>
  <si>
    <t>6216018116</t>
  </si>
  <si>
    <t>อบต.ท่าไม้</t>
  </si>
  <si>
    <t>6620605</t>
  </si>
  <si>
    <t>6200331359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</si>
  <si>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</si>
  <si>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</si>
  <si>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</si>
  <si>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</si>
  <si>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</si>
  <si>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</si>
  <si>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อบต.ท่าขุนราม</t>
  </si>
  <si>
    <t>6620107</t>
  </si>
  <si>
    <t>6206069400</t>
  </si>
  <si>
    <t>อบต.นาบ่อคำ</t>
  </si>
  <si>
    <t>6620115</t>
  </si>
  <si>
    <t>6206069478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</si>
  <si>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</si>
  <si>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</si>
  <si>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</si>
  <si>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</si>
  <si>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</si>
  <si>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</si>
  <si>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</si>
  <si>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</si>
  <si>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</si>
  <si>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</si>
  <si>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</si>
  <si>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</si>
  <si>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ลานกระบือ</t>
  </si>
  <si>
    <t>ทต.ประชาสุขสันต์</t>
  </si>
  <si>
    <t>6620705</t>
  </si>
  <si>
    <t>6346009303</t>
  </si>
  <si>
    <t>อบต.หนองหลวง</t>
  </si>
  <si>
    <t>6620707</t>
  </si>
  <si>
    <t>6346009265</t>
  </si>
  <si>
    <t>กำแพงเพชร ผลรวม</t>
  </si>
  <si>
    <t>จันทบุรี</t>
  </si>
  <si>
    <t>ขลุง</t>
  </si>
  <si>
    <t>ทม.ขลุง</t>
  </si>
  <si>
    <t>4220201</t>
  </si>
  <si>
    <t>2056020661</t>
  </si>
  <si>
    <t>โป่งน้ำร้อน</t>
  </si>
  <si>
    <t>ทต.โป่งน้ำร้อน</t>
  </si>
  <si>
    <t>5220406</t>
  </si>
  <si>
    <t>2396006029</t>
  </si>
  <si>
    <t>เมืองจันทบุรี</t>
  </si>
  <si>
    <t>ทต.แสลง</t>
  </si>
  <si>
    <t>6220106</t>
  </si>
  <si>
    <t>2046045920</t>
  </si>
  <si>
    <t>แก่งหางแมว</t>
  </si>
  <si>
    <t>ทต.พวา</t>
  </si>
  <si>
    <t>6220805</t>
  </si>
  <si>
    <t>2376011140</t>
  </si>
  <si>
    <t>อบต.บางชัน</t>
  </si>
  <si>
    <t>6220208</t>
  </si>
  <si>
    <t>2056020750</t>
  </si>
  <si>
    <t>นายายอาม</t>
  </si>
  <si>
    <t>ทต.สนามไชย</t>
  </si>
  <si>
    <t>6220906</t>
  </si>
  <si>
    <t>2376006899</t>
  </si>
  <si>
    <t>จันทบุรี ผลรวม</t>
  </si>
  <si>
    <t>ฉะเชิงเทรา</t>
  </si>
  <si>
    <t>บางน้ำเปรี้ยว</t>
  </si>
  <si>
    <t>ทต.ดอนเกาะกา</t>
  </si>
  <si>
    <t>6240304</t>
  </si>
  <si>
    <t>2316007414</t>
  </si>
  <si>
    <t>ทต.ศาลาแดง</t>
  </si>
  <si>
    <t>5240314</t>
  </si>
  <si>
    <t>2316007392</t>
  </si>
  <si>
    <t>พนมสารคาม</t>
  </si>
  <si>
    <t>ทต.เขาหินซ้อน</t>
  </si>
  <si>
    <t>5240610</t>
  </si>
  <si>
    <t>2036024122</t>
  </si>
  <si>
    <t>ทต.พนมสารคาม</t>
  </si>
  <si>
    <t>5240611</t>
  </si>
  <si>
    <t>2036024130</t>
  </si>
  <si>
    <t>เมืองฉะเชิงเทรา</t>
  </si>
  <si>
    <t>ทต.นครเนื่องเขต</t>
  </si>
  <si>
    <t>5240119</t>
  </si>
  <si>
    <t>2016052627</t>
  </si>
  <si>
    <t>ท่าตะเกียบ</t>
  </si>
  <si>
    <t>อบต.คลองตะเกรา</t>
  </si>
  <si>
    <t>6241002</t>
  </si>
  <si>
    <t>2386008835</t>
  </si>
  <si>
    <t>อบต.บึงน้ำรักษ์</t>
  </si>
  <si>
    <t>6240307</t>
  </si>
  <si>
    <t>2316007449</t>
  </si>
  <si>
    <t>อบต.ศาลาแดง</t>
  </si>
  <si>
    <t>6240310</t>
  </si>
  <si>
    <t>2316007333</t>
  </si>
  <si>
    <t>บ้านโพธิ์</t>
  </si>
  <si>
    <t>อบต.คลองบ้านโพธิ์</t>
  </si>
  <si>
    <t>6240509</t>
  </si>
  <si>
    <t>2016052708</t>
  </si>
  <si>
    <t>อบต.หนองยาว</t>
  </si>
  <si>
    <t>6240606</t>
  </si>
  <si>
    <t>2036024157</t>
  </si>
  <si>
    <t>อบต.คลองนครเนื่องเขต</t>
  </si>
  <si>
    <t>6240103</t>
  </si>
  <si>
    <t>2296021387</t>
  </si>
  <si>
    <t>ราชสาส์น</t>
  </si>
  <si>
    <t>อบต.ดงน้อย</t>
  </si>
  <si>
    <t>6240702</t>
  </si>
  <si>
    <t>2036024084</t>
  </si>
  <si>
    <t>ฉะเชิงเทรา ผลรวม</t>
  </si>
  <si>
    <t>ชลบุรี</t>
  </si>
  <si>
    <t>พนัสนิคม</t>
  </si>
  <si>
    <t>ทม.พนัสนิคม</t>
  </si>
  <si>
    <t>4200601</t>
  </si>
  <si>
    <t>2096040418</t>
  </si>
  <si>
    <t>เมืองชลบุรี</t>
  </si>
  <si>
    <t>ทม.อ่างศิลา</t>
  </si>
  <si>
    <t>5200114</t>
  </si>
  <si>
    <t>3766004883</t>
  </si>
  <si>
    <t>บ่อทอง</t>
  </si>
  <si>
    <t>ทต.บ่อทอง</t>
  </si>
  <si>
    <t>5201007</t>
  </si>
  <si>
    <t>2076065946</t>
  </si>
  <si>
    <t>บางละมุง</t>
  </si>
  <si>
    <t>ทต.ตะเคียนเตี้ย</t>
  </si>
  <si>
    <t>6200402</t>
  </si>
  <si>
    <t>2276029420</t>
  </si>
  <si>
    <t>พานทอง</t>
  </si>
  <si>
    <t>ทต.หนองตำลึง</t>
  </si>
  <si>
    <t>5200513</t>
  </si>
  <si>
    <t>2706008024</t>
  </si>
  <si>
    <t>ทต.ดอนหัวฬ่อ</t>
  </si>
  <si>
    <t>6200102</t>
  </si>
  <si>
    <t>2286029199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</si>
  <si>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</si>
  <si>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</si>
  <si>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</si>
  <si>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</si>
  <si>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</si>
  <si>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</si>
  <si>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</si>
  <si>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</si>
  <si>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</si>
  <si>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อบต.บ่อทอง</t>
  </si>
  <si>
    <t>6201004</t>
  </si>
  <si>
    <t>2106028024</t>
  </si>
  <si>
    <t>ทต.หนองปลาไหล</t>
  </si>
  <si>
    <t>6200405</t>
  </si>
  <si>
    <t>2276029447</t>
  </si>
  <si>
    <t>บ้านบึง</t>
  </si>
  <si>
    <t>อบต.หนองอิรุณ</t>
  </si>
  <si>
    <t>6200208</t>
  </si>
  <si>
    <t>2106027842</t>
  </si>
  <si>
    <t>อบต.โคกเพลาะ</t>
  </si>
  <si>
    <t>6200602</t>
  </si>
  <si>
    <t>2096040493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</si>
  <si>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</si>
  <si>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</si>
  <si>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</si>
  <si>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</si>
  <si>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</si>
  <si>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</si>
  <si>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</si>
  <si>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</si>
  <si>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</si>
  <si>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</si>
  <si>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</si>
  <si>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</si>
  <si>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</si>
  <si>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</si>
  <si>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</si>
  <si>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</si>
  <si>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</si>
  <si>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</si>
  <si>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</si>
  <si>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</si>
  <si>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</si>
  <si>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</si>
  <si>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</si>
  <si>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</si>
  <si>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</si>
  <si>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</si>
  <si>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</si>
  <si>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อบต.หนองหงษ์</t>
  </si>
  <si>
    <t>6200510</t>
  </si>
  <si>
    <t>2106028032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</si>
  <si>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</si>
  <si>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</si>
  <si>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</si>
  <si>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</si>
  <si>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</si>
  <si>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</si>
  <si>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ศรีราชา</t>
  </si>
  <si>
    <t>อบต.หนองขาม</t>
  </si>
  <si>
    <t>6200704</t>
  </si>
  <si>
    <t>2086066341</t>
  </si>
  <si>
    <t>สัตหีบ</t>
  </si>
  <si>
    <t>อบต.พลูตาหลวง</t>
  </si>
  <si>
    <t>6200903</t>
  </si>
  <si>
    <t>2326006615</t>
  </si>
  <si>
    <t>ชลบุรี ผลรวม</t>
  </si>
  <si>
    <t>ชัยนาท</t>
  </si>
  <si>
    <t>เมืองชัยนาท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</si>
  <si>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</si>
  <si>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</si>
  <si>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</si>
  <si>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</si>
  <si>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</si>
  <si>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</si>
  <si>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</si>
  <si>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</si>
  <si>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</si>
  <si>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</si>
  <si>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</si>
  <si>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ทต.นางลือ</t>
  </si>
  <si>
    <t>6180105</t>
  </si>
  <si>
    <t>1066039305</t>
  </si>
  <si>
    <t>วัดสิงห์</t>
  </si>
  <si>
    <t>ทต.วัดสิงห์</t>
  </si>
  <si>
    <t>5180307</t>
  </si>
  <si>
    <t>1066039445</t>
  </si>
  <si>
    <t>สรรคบุรี</t>
  </si>
  <si>
    <t>ทต.โพงาม</t>
  </si>
  <si>
    <t>6180506</t>
  </si>
  <si>
    <t>1246006227</t>
  </si>
  <si>
    <t>สรรพยา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</si>
  <si>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</si>
  <si>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</si>
  <si>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</si>
  <si>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</si>
  <si>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</si>
  <si>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</si>
  <si>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ทต.โพนางดำออก</t>
  </si>
  <si>
    <t>6180405</t>
  </si>
  <si>
    <t>1066039275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</si>
  <si>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</si>
  <si>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</si>
  <si>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</si>
  <si>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</si>
  <si>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</si>
  <si>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</si>
  <si>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</si>
  <si>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</si>
  <si>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</si>
  <si>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อบต.มะขามเฒ่า</t>
  </si>
  <si>
    <t>6180302</t>
  </si>
  <si>
    <t>1066039658</t>
  </si>
  <si>
    <t>อบต.เที่ยงแท้</t>
  </si>
  <si>
    <t>6180503</t>
  </si>
  <si>
    <t>1246006219</t>
  </si>
  <si>
    <t>ชัยนาท ผลรวม</t>
  </si>
  <si>
    <t>ชัยภูมิ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</si>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</sst>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_-;\-* #,##0_-;_-* &quot;-&quot;??_-;_-@_-"/>
    <numFmt numFmtId="192" formatCode="_(* #,##0_);_(* \(#,##0\);_(* &quot;-&quot;??_);_(@_)"/>
    <numFmt numFmtId="193" formatCode="#,##0_ ;\-#,##0\ "/>
    <numFmt numFmtId="194" formatCode="_-* #,##0.0_-;\-* #,##0.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[$-D07041E]t#,##0.00\ "/>
    <numFmt numFmtId="204" formatCode="_(* #,##0.0_);_(* \(#,##0.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[$-D07041E]\t#,##0.00\ "/>
    <numFmt numFmtId="210" formatCode="0_ ;\-0\ 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0.000000000"/>
    <numFmt numFmtId="226" formatCode="#,##0.0"/>
    <numFmt numFmtId="227" formatCode="_-* #,##0.000_-;\-* #,##0.000_-;_-* &quot;-&quot;??_-;_-@_-"/>
    <numFmt numFmtId="228" formatCode="_-* #,##0.0000_-;\-* #,##0.0000_-;_-* &quot;-&quot;??_-;_-@_-"/>
    <numFmt numFmtId="229" formatCode="_-* #,##0.00000_-;\-* #,##0.00000_-;_-* &quot;-&quot;??_-;_-@_-"/>
    <numFmt numFmtId="230" formatCode="_-* #,##0.000000_-;\-* #,##0.000000_-;_-* &quot;-&quot;??_-;_-@_-"/>
    <numFmt numFmtId="231" formatCode="_-* #,##0.0000000_-;\-* #,##0.0000000_-;_-* &quot;-&quot;??_-;_-@_-"/>
    <numFmt numFmtId="232" formatCode="_-* #,##0.00000000_-;\-* #,##0.00000000_-;_-* &quot;-&quot;??_-;_-@_-"/>
    <numFmt numFmtId="233" formatCode="_-* #,##0.000000000_-;\-* #,##0.000000000_-;_-* &quot;-&quot;??_-;_-@_-"/>
    <numFmt numFmtId="234" formatCode="_-* #,##0.0000000000_-;\-* #,##0.0000000000_-;_-* &quot;-&quot;??_-;_-@_-"/>
    <numFmt numFmtId="235" formatCode="_-* #,##0.00000000000_-;\-* #,##0.00000000000_-;_-* &quot;-&quot;??_-;_-@_-"/>
    <numFmt numFmtId="236" formatCode="_-* #,##0.000000000000_-;\-* #,##0.000000000000_-;_-* &quot;-&quot;??_-;_-@_-"/>
    <numFmt numFmtId="237" formatCode="_-* #,##0.0000000000000_-;\-* #,##0.0000000000000_-;_-* &quot;-&quot;??_-;_-@_-"/>
    <numFmt numFmtId="238" formatCode="0.000%"/>
    <numFmt numFmtId="239" formatCode="0.0000%"/>
    <numFmt numFmtId="240" formatCode="0.00000%"/>
    <numFmt numFmtId="241" formatCode="0.000000%"/>
    <numFmt numFmtId="242" formatCode="0.0000000%"/>
    <numFmt numFmtId="243" formatCode="0.0"/>
    <numFmt numFmtId="244" formatCode="0.0000000"/>
    <numFmt numFmtId="245" formatCode="0.000000"/>
    <numFmt numFmtId="246" formatCode="0.00000"/>
    <numFmt numFmtId="247" formatCode="0.0000"/>
    <numFmt numFmtId="248" formatCode="0.000"/>
    <numFmt numFmtId="249" formatCode="_-* #,##0_-;\-* #,##0_-;_-* \-??_-;_-@_-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b/>
      <sz val="2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0" xfId="207" applyFont="1" applyFill="1" applyAlignment="1" applyProtection="1">
      <alignment horizontal="center" vertical="center"/>
      <protection locked="0"/>
    </xf>
    <xf numFmtId="0" fontId="33" fillId="0" borderId="12" xfId="201" applyFont="1" applyFill="1" applyBorder="1" applyAlignment="1" applyProtection="1">
      <alignment horizontal="center" vertical="center"/>
      <protection/>
    </xf>
    <xf numFmtId="49" fontId="33" fillId="0" borderId="12" xfId="186" applyNumberFormat="1" applyFont="1" applyFill="1" applyBorder="1" applyAlignment="1" applyProtection="1">
      <alignment vertical="center"/>
      <protection/>
    </xf>
    <xf numFmtId="49" fontId="33" fillId="0" borderId="12" xfId="186" applyNumberFormat="1" applyFont="1" applyFill="1" applyBorder="1" applyAlignment="1" applyProtection="1">
      <alignment horizontal="center" vertical="center"/>
      <protection/>
    </xf>
    <xf numFmtId="190" fontId="34" fillId="0" borderId="12" xfId="177" applyFont="1" applyFill="1" applyBorder="1" applyAlignment="1" applyProtection="1">
      <alignment horizontal="center" vertical="center"/>
      <protection/>
    </xf>
    <xf numFmtId="49" fontId="34" fillId="0" borderId="12" xfId="185" applyNumberFormat="1" applyFont="1" applyFill="1" applyBorder="1" applyAlignment="1" applyProtection="1">
      <alignment horizontal="center" vertical="center"/>
      <protection/>
    </xf>
    <xf numFmtId="191" fontId="33" fillId="0" borderId="12" xfId="185" applyNumberFormat="1" applyFont="1" applyFill="1" applyBorder="1" applyAlignment="1">
      <alignment horizontal="center" vertical="center" shrinkToFit="1"/>
    </xf>
    <xf numFmtId="190" fontId="33" fillId="0" borderId="12" xfId="177" applyFont="1" applyFill="1" applyBorder="1" applyAlignment="1">
      <alignment vertical="center"/>
    </xf>
    <xf numFmtId="1" fontId="33" fillId="0" borderId="12" xfId="177" applyNumberFormat="1" applyFont="1" applyFill="1" applyBorder="1" applyAlignment="1">
      <alignment horizontal="center" vertical="center"/>
    </xf>
    <xf numFmtId="191" fontId="33" fillId="0" borderId="12" xfId="177" applyNumberFormat="1" applyFont="1" applyFill="1" applyBorder="1" applyAlignment="1">
      <alignment horizontal="center" vertical="center" shrinkToFit="1"/>
    </xf>
    <xf numFmtId="0" fontId="33" fillId="0" borderId="13" xfId="201" applyFont="1" applyFill="1" applyBorder="1" applyAlignment="1" applyProtection="1">
      <alignment horizontal="center" vertical="center"/>
      <protection/>
    </xf>
    <xf numFmtId="49" fontId="33" fillId="0" borderId="13" xfId="186" applyNumberFormat="1" applyFont="1" applyFill="1" applyBorder="1" applyAlignment="1" applyProtection="1">
      <alignment vertical="center"/>
      <protection/>
    </xf>
    <xf numFmtId="192" fontId="33" fillId="0" borderId="12" xfId="177" applyNumberFormat="1" applyFont="1" applyFill="1" applyBorder="1" applyAlignment="1" applyProtection="1">
      <alignment horizontal="center" vertical="center"/>
      <protection/>
    </xf>
    <xf numFmtId="49" fontId="33" fillId="0" borderId="13" xfId="186" applyNumberFormat="1" applyFont="1" applyFill="1" applyBorder="1" applyAlignment="1" applyProtection="1">
      <alignment horizontal="center" vertical="center"/>
      <protection/>
    </xf>
    <xf numFmtId="190" fontId="34" fillId="0" borderId="13" xfId="177" applyFont="1" applyFill="1" applyBorder="1" applyAlignment="1" applyProtection="1">
      <alignment horizontal="center" vertical="center"/>
      <protection/>
    </xf>
    <xf numFmtId="49" fontId="34" fillId="0" borderId="13" xfId="185" applyNumberFormat="1" applyFont="1" applyFill="1" applyBorder="1" applyAlignment="1" applyProtection="1">
      <alignment horizontal="center" vertical="center"/>
      <protection/>
    </xf>
    <xf numFmtId="191" fontId="33" fillId="0" borderId="13" xfId="185" applyNumberFormat="1" applyFont="1" applyFill="1" applyBorder="1" applyAlignment="1">
      <alignment horizontal="center" vertical="center" shrinkToFit="1"/>
    </xf>
    <xf numFmtId="190" fontId="33" fillId="0" borderId="13" xfId="177" applyFont="1" applyFill="1" applyBorder="1" applyAlignment="1">
      <alignment vertical="center"/>
    </xf>
    <xf numFmtId="1" fontId="33" fillId="0" borderId="13" xfId="177" applyNumberFormat="1" applyFont="1" applyFill="1" applyBorder="1" applyAlignment="1">
      <alignment horizontal="center" vertical="center"/>
    </xf>
    <xf numFmtId="191" fontId="33" fillId="0" borderId="13" xfId="177" applyNumberFormat="1" applyFont="1" applyFill="1" applyBorder="1" applyAlignment="1">
      <alignment horizontal="center" vertical="center" shrinkToFit="1"/>
    </xf>
    <xf numFmtId="190" fontId="33" fillId="24" borderId="13" xfId="177" applyFont="1" applyFill="1" applyBorder="1" applyAlignment="1" applyProtection="1">
      <alignment horizontal="center" vertical="center"/>
      <protection/>
    </xf>
    <xf numFmtId="49" fontId="33" fillId="24" borderId="13" xfId="185" applyNumberFormat="1" applyFont="1" applyFill="1" applyBorder="1" applyAlignment="1" applyProtection="1">
      <alignment horizontal="center" vertical="center"/>
      <protection/>
    </xf>
    <xf numFmtId="191" fontId="33" fillId="24" borderId="13" xfId="185" applyNumberFormat="1" applyFont="1" applyFill="1" applyBorder="1" applyAlignment="1">
      <alignment horizontal="center" vertical="center" shrinkToFit="1"/>
    </xf>
    <xf numFmtId="2" fontId="33" fillId="0" borderId="13" xfId="177" applyNumberFormat="1" applyFont="1" applyFill="1" applyBorder="1" applyAlignment="1">
      <alignment vertical="center"/>
    </xf>
    <xf numFmtId="49" fontId="34" fillId="0" borderId="13" xfId="199" applyNumberFormat="1" applyFont="1" applyFill="1" applyBorder="1" applyAlignment="1" applyProtection="1">
      <alignment horizontal="center" vertical="center"/>
      <protection/>
    </xf>
    <xf numFmtId="49" fontId="32" fillId="0" borderId="13" xfId="186" applyNumberFormat="1" applyFont="1" applyFill="1" applyBorder="1" applyAlignment="1" applyProtection="1">
      <alignment vertical="center"/>
      <protection/>
    </xf>
    <xf numFmtId="49" fontId="33" fillId="0" borderId="13" xfId="207" applyNumberFormat="1" applyFont="1" applyFill="1" applyBorder="1" applyAlignment="1" applyProtection="1">
      <alignment vertical="center"/>
      <protection/>
    </xf>
    <xf numFmtId="49" fontId="33" fillId="0" borderId="13" xfId="207" applyNumberFormat="1" applyFont="1" applyFill="1" applyBorder="1" applyAlignment="1" applyProtection="1">
      <alignment horizontal="center" vertical="center"/>
      <protection/>
    </xf>
    <xf numFmtId="49" fontId="33" fillId="24" borderId="13" xfId="199" applyNumberFormat="1" applyFont="1" applyFill="1" applyBorder="1" applyAlignment="1" applyProtection="1">
      <alignment horizontal="center" vertical="center"/>
      <protection/>
    </xf>
    <xf numFmtId="190" fontId="33" fillId="24" borderId="13" xfId="177" applyFont="1" applyFill="1" applyBorder="1" applyAlignment="1">
      <alignment horizontal="center" vertical="center"/>
    </xf>
    <xf numFmtId="0" fontId="33" fillId="24" borderId="13" xfId="185" applyNumberFormat="1" applyFont="1" applyFill="1" applyBorder="1" applyAlignment="1" applyProtection="1">
      <alignment horizontal="center" vertical="center"/>
      <protection/>
    </xf>
    <xf numFmtId="49" fontId="33" fillId="0" borderId="13" xfId="206" applyNumberFormat="1" applyFont="1" applyFill="1" applyBorder="1" applyAlignment="1" applyProtection="1">
      <alignment horizontal="left" vertical="center"/>
      <protection/>
    </xf>
    <xf numFmtId="49" fontId="33" fillId="0" borderId="13" xfId="206" applyNumberFormat="1" applyFont="1" applyFill="1" applyBorder="1" applyAlignment="1" applyProtection="1">
      <alignment horizontal="center" vertical="center"/>
      <protection/>
    </xf>
    <xf numFmtId="0" fontId="33" fillId="24" borderId="13" xfId="199" applyNumberFormat="1" applyFont="1" applyFill="1" applyBorder="1" applyAlignment="1" applyProtection="1">
      <alignment horizontal="center" vertical="center"/>
      <protection/>
    </xf>
    <xf numFmtId="0" fontId="33" fillId="24" borderId="13" xfId="199" applyFont="1" applyFill="1" applyBorder="1" applyAlignment="1" applyProtection="1">
      <alignment horizontal="center" vertical="center"/>
      <protection/>
    </xf>
    <xf numFmtId="49" fontId="34" fillId="0" borderId="13" xfId="205" applyNumberFormat="1" applyFont="1" applyFill="1" applyBorder="1" applyAlignment="1" applyProtection="1">
      <alignment horizontal="center" vertical="center"/>
      <protection/>
    </xf>
    <xf numFmtId="0" fontId="33" fillId="0" borderId="13" xfId="207" applyFont="1" applyFill="1" applyBorder="1" applyAlignment="1" applyProtection="1">
      <alignment vertical="center"/>
      <protection/>
    </xf>
    <xf numFmtId="0" fontId="33" fillId="0" borderId="13" xfId="207" applyFont="1" applyFill="1" applyBorder="1" applyAlignment="1" applyProtection="1">
      <alignment horizontal="center" vertical="center"/>
      <protection/>
    </xf>
    <xf numFmtId="49" fontId="33" fillId="0" borderId="13" xfId="184" applyNumberFormat="1" applyFont="1" applyFill="1" applyBorder="1" applyAlignment="1" applyProtection="1">
      <alignment horizontal="left" vertical="center"/>
      <protection/>
    </xf>
    <xf numFmtId="49" fontId="33" fillId="0" borderId="13" xfId="184" applyNumberFormat="1" applyFont="1" applyFill="1" applyBorder="1" applyAlignment="1" applyProtection="1">
      <alignment horizontal="center" vertical="center"/>
      <protection/>
    </xf>
    <xf numFmtId="49" fontId="34" fillId="0" borderId="13" xfId="184" applyNumberFormat="1" applyFont="1" applyFill="1" applyBorder="1" applyAlignment="1" applyProtection="1">
      <alignment horizontal="center" vertical="center"/>
      <protection/>
    </xf>
    <xf numFmtId="190" fontId="34" fillId="0" borderId="13" xfId="177" applyFont="1" applyFill="1" applyBorder="1" applyAlignment="1" applyProtection="1">
      <alignment horizontal="center" vertical="center"/>
      <protection/>
    </xf>
    <xf numFmtId="49" fontId="34" fillId="25" borderId="13" xfId="185" applyNumberFormat="1" applyFont="1" applyFill="1" applyBorder="1" applyAlignment="1" applyProtection="1">
      <alignment horizontal="center" vertical="center"/>
      <protection/>
    </xf>
    <xf numFmtId="191" fontId="33" fillId="25" borderId="13" xfId="185" applyNumberFormat="1" applyFont="1" applyFill="1" applyBorder="1" applyAlignment="1">
      <alignment horizontal="center" vertical="center" shrinkToFit="1"/>
    </xf>
    <xf numFmtId="0" fontId="34" fillId="0" borderId="13" xfId="199" applyFont="1" applyFill="1" applyBorder="1" applyAlignment="1" applyProtection="1">
      <alignment horizontal="center" vertical="center"/>
      <protection/>
    </xf>
    <xf numFmtId="49" fontId="33" fillId="24" borderId="13" xfId="202" applyNumberFormat="1" applyFont="1" applyFill="1" applyBorder="1" applyAlignment="1" applyProtection="1">
      <alignment horizontal="center" vertical="center"/>
      <protection/>
    </xf>
    <xf numFmtId="49" fontId="33" fillId="0" borderId="13" xfId="203" applyNumberFormat="1" applyFont="1" applyFill="1" applyBorder="1" applyAlignment="1" applyProtection="1">
      <alignment vertical="center"/>
      <protection/>
    </xf>
    <xf numFmtId="49" fontId="33" fillId="0" borderId="13" xfId="203" applyNumberFormat="1" applyFont="1" applyFill="1" applyBorder="1" applyAlignment="1" applyProtection="1">
      <alignment horizontal="center" vertical="center"/>
      <protection/>
    </xf>
    <xf numFmtId="0" fontId="33" fillId="24" borderId="13" xfId="204" applyFont="1" applyFill="1" applyBorder="1" applyAlignment="1" applyProtection="1">
      <alignment horizontal="center" vertical="center"/>
      <protection/>
    </xf>
    <xf numFmtId="0" fontId="34" fillId="0" borderId="13" xfId="198" applyFont="1" applyFill="1" applyBorder="1" applyAlignment="1" applyProtection="1">
      <alignment horizontal="center" vertical="center"/>
      <protection/>
    </xf>
    <xf numFmtId="0" fontId="34" fillId="0" borderId="13" xfId="204" applyFont="1" applyFill="1" applyBorder="1" applyAlignment="1" applyProtection="1">
      <alignment horizontal="center" vertical="center"/>
      <protection/>
    </xf>
    <xf numFmtId="0" fontId="33" fillId="0" borderId="14" xfId="201" applyFont="1" applyFill="1" applyBorder="1" applyAlignment="1" applyProtection="1">
      <alignment horizontal="center" vertical="center"/>
      <protection/>
    </xf>
    <xf numFmtId="49" fontId="33" fillId="0" borderId="14" xfId="186" applyNumberFormat="1" applyFont="1" applyFill="1" applyBorder="1" applyAlignment="1" applyProtection="1">
      <alignment vertical="center"/>
      <protection/>
    </xf>
    <xf numFmtId="49" fontId="33" fillId="0" borderId="14" xfId="186" applyNumberFormat="1" applyFont="1" applyFill="1" applyBorder="1" applyAlignment="1" applyProtection="1">
      <alignment horizontal="center" vertical="center"/>
      <protection/>
    </xf>
    <xf numFmtId="190" fontId="33" fillId="24" borderId="14" xfId="177" applyFont="1" applyFill="1" applyBorder="1" applyAlignment="1">
      <alignment horizontal="center" vertical="center"/>
    </xf>
    <xf numFmtId="0" fontId="33" fillId="24" borderId="14" xfId="185" applyNumberFormat="1" applyFont="1" applyFill="1" applyBorder="1" applyAlignment="1" applyProtection="1">
      <alignment horizontal="center" vertical="center"/>
      <protection/>
    </xf>
    <xf numFmtId="191" fontId="33" fillId="24" borderId="14" xfId="185" applyNumberFormat="1" applyFont="1" applyFill="1" applyBorder="1" applyAlignment="1">
      <alignment horizontal="center" vertical="center" shrinkToFit="1"/>
    </xf>
    <xf numFmtId="190" fontId="33" fillId="0" borderId="14" xfId="177" applyFont="1" applyFill="1" applyBorder="1" applyAlignment="1">
      <alignment vertical="center"/>
    </xf>
    <xf numFmtId="0" fontId="33" fillId="0" borderId="15" xfId="201" applyFont="1" applyFill="1" applyBorder="1" applyAlignment="1" applyProtection="1">
      <alignment horizontal="center" vertical="center"/>
      <protection/>
    </xf>
    <xf numFmtId="49" fontId="32" fillId="0" borderId="15" xfId="186" applyNumberFormat="1" applyFont="1" applyFill="1" applyBorder="1" applyAlignment="1" applyProtection="1">
      <alignment vertical="center"/>
      <protection/>
    </xf>
    <xf numFmtId="49" fontId="33" fillId="0" borderId="15" xfId="186" applyNumberFormat="1" applyFont="1" applyFill="1" applyBorder="1" applyAlignment="1" applyProtection="1">
      <alignment vertical="center"/>
      <protection/>
    </xf>
    <xf numFmtId="49" fontId="33" fillId="0" borderId="15" xfId="186" applyNumberFormat="1" applyFont="1" applyFill="1" applyBorder="1" applyAlignment="1" applyProtection="1">
      <alignment horizontal="center" vertical="center"/>
      <protection/>
    </xf>
    <xf numFmtId="190" fontId="33" fillId="24" borderId="15" xfId="177" applyFont="1" applyFill="1" applyBorder="1" applyAlignment="1">
      <alignment horizontal="center" vertical="center"/>
    </xf>
    <xf numFmtId="0" fontId="33" fillId="24" borderId="15" xfId="185" applyNumberFormat="1" applyFont="1" applyFill="1" applyBorder="1" applyAlignment="1" applyProtection="1">
      <alignment horizontal="center" vertical="center"/>
      <protection/>
    </xf>
    <xf numFmtId="191" fontId="33" fillId="24" borderId="15" xfId="185" applyNumberFormat="1" applyFont="1" applyFill="1" applyBorder="1" applyAlignment="1">
      <alignment horizontal="center" vertical="center" shrinkToFit="1"/>
    </xf>
    <xf numFmtId="190" fontId="33" fillId="0" borderId="15" xfId="177" applyFont="1" applyFill="1" applyBorder="1" applyAlignment="1">
      <alignment vertical="center"/>
    </xf>
    <xf numFmtId="1" fontId="33" fillId="0" borderId="0" xfId="177" applyNumberFormat="1" applyFont="1" applyFill="1" applyBorder="1" applyAlignment="1">
      <alignment horizontal="center" vertical="center"/>
    </xf>
    <xf numFmtId="191" fontId="33" fillId="0" borderId="0" xfId="177" applyNumberFormat="1" applyFont="1" applyFill="1" applyBorder="1" applyAlignment="1">
      <alignment horizontal="center" vertical="center" shrinkToFit="1"/>
    </xf>
    <xf numFmtId="0" fontId="32" fillId="0" borderId="0" xfId="207" applyFont="1" applyFill="1" applyAlignment="1" applyProtection="1">
      <alignment horizontal="center" vertical="center"/>
      <protection locked="0"/>
    </xf>
    <xf numFmtId="0" fontId="32" fillId="0" borderId="0" xfId="201" applyFont="1" applyFill="1" applyBorder="1" applyAlignment="1" applyProtection="1">
      <alignment horizontal="center" vertical="center"/>
      <protection/>
    </xf>
    <xf numFmtId="49" fontId="32" fillId="0" borderId="0" xfId="186" applyNumberFormat="1" applyFont="1" applyFill="1" applyBorder="1" applyAlignment="1" applyProtection="1">
      <alignment vertical="center"/>
      <protection/>
    </xf>
    <xf numFmtId="49" fontId="32" fillId="0" borderId="0" xfId="186" applyNumberFormat="1" applyFont="1" applyFill="1" applyBorder="1" applyAlignment="1" applyProtection="1">
      <alignment horizontal="center" vertical="center"/>
      <protection/>
    </xf>
    <xf numFmtId="190" fontId="32" fillId="24" borderId="0" xfId="177" applyFont="1" applyFill="1" applyBorder="1" applyAlignment="1">
      <alignment horizontal="center" vertical="center"/>
    </xf>
    <xf numFmtId="0" fontId="32" fillId="24" borderId="0" xfId="185" applyNumberFormat="1" applyFont="1" applyFill="1" applyBorder="1" applyAlignment="1" applyProtection="1">
      <alignment horizontal="center" vertical="center"/>
      <protection/>
    </xf>
    <xf numFmtId="191" fontId="32" fillId="24" borderId="0" xfId="185" applyNumberFormat="1" applyFont="1" applyFill="1" applyBorder="1" applyAlignment="1">
      <alignment horizontal="center" vertical="center" shrinkToFit="1"/>
    </xf>
    <xf numFmtId="190" fontId="32" fillId="0" borderId="0" xfId="177" applyFont="1" applyFill="1" applyBorder="1" applyAlignment="1">
      <alignment vertical="center"/>
    </xf>
    <xf numFmtId="1" fontId="32" fillId="0" borderId="0" xfId="177" applyNumberFormat="1" applyFont="1" applyFill="1" applyBorder="1" applyAlignment="1">
      <alignment horizontal="center" vertical="center"/>
    </xf>
    <xf numFmtId="191" fontId="32" fillId="0" borderId="0" xfId="177" applyNumberFormat="1" applyFont="1" applyFill="1" applyBorder="1" applyAlignment="1">
      <alignment horizontal="center" vertical="center" shrinkToFit="1"/>
    </xf>
    <xf numFmtId="191" fontId="33" fillId="0" borderId="0" xfId="177" applyNumberFormat="1" applyFont="1" applyFill="1" applyBorder="1" applyAlignment="1">
      <alignment vertical="center"/>
    </xf>
    <xf numFmtId="192" fontId="33" fillId="0" borderId="0" xfId="177" applyNumberFormat="1" applyFont="1" applyFill="1" applyBorder="1" applyAlignment="1">
      <alignment vertical="center"/>
    </xf>
    <xf numFmtId="0" fontId="32" fillId="0" borderId="16" xfId="200" applyFont="1" applyFill="1" applyBorder="1" applyAlignment="1" applyProtection="1">
      <alignment horizontal="center" vertical="center"/>
      <protection locked="0"/>
    </xf>
    <xf numFmtId="0" fontId="32" fillId="0" borderId="0" xfId="200" applyFont="1" applyFill="1" applyBorder="1" applyAlignment="1" applyProtection="1">
      <alignment horizontal="center" vertical="center"/>
      <protection locked="0"/>
    </xf>
    <xf numFmtId="0" fontId="32" fillId="0" borderId="0" xfId="200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92" fontId="32" fillId="0" borderId="10" xfId="177" applyNumberFormat="1" applyFont="1" applyFill="1" applyBorder="1" applyAlignment="1" applyProtection="1">
      <alignment horizontal="center" vertical="center" shrinkToFit="1"/>
      <protection locked="0"/>
    </xf>
    <xf numFmtId="192" fontId="32" fillId="0" borderId="11" xfId="177" applyNumberFormat="1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200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vertical="center"/>
    </xf>
    <xf numFmtId="0" fontId="32" fillId="0" borderId="0" xfId="200" applyFont="1" applyFill="1" applyBorder="1" applyAlignment="1" applyProtection="1">
      <alignment horizontal="left" vertical="center"/>
      <protection locked="0"/>
    </xf>
    <xf numFmtId="0" fontId="32" fillId="0" borderId="0" xfId="200" applyFont="1" applyFill="1" applyBorder="1" applyAlignment="1" applyProtection="1">
      <alignment vertical="center"/>
      <protection locked="0"/>
    </xf>
    <xf numFmtId="0" fontId="35" fillId="0" borderId="0" xfId="200" applyFont="1" applyFill="1" applyBorder="1" applyAlignment="1">
      <alignment vertical="center"/>
      <protection/>
    </xf>
    <xf numFmtId="0" fontId="32" fillId="0" borderId="0" xfId="0" applyFont="1" applyBorder="1" applyAlignment="1">
      <alignment horizontal="left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200" applyFont="1" applyFill="1" applyBorder="1" applyAlignment="1">
      <alignment horizontal="center" vertical="center"/>
      <protection/>
    </xf>
    <xf numFmtId="192" fontId="33" fillId="0" borderId="12" xfId="177" applyNumberFormat="1" applyFont="1" applyFill="1" applyBorder="1" applyAlignment="1">
      <alignment/>
    </xf>
    <xf numFmtId="0" fontId="33" fillId="0" borderId="17" xfId="0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0" fontId="33" fillId="0" borderId="13" xfId="200" applyFont="1" applyFill="1" applyBorder="1" applyAlignment="1">
      <alignment horizontal="center" vertical="center"/>
      <protection/>
    </xf>
    <xf numFmtId="192" fontId="33" fillId="0" borderId="13" xfId="177" applyNumberFormat="1" applyFont="1" applyFill="1" applyBorder="1" applyAlignment="1" applyProtection="1">
      <alignment horizontal="center" vertical="center"/>
      <protection/>
    </xf>
    <xf numFmtId="192" fontId="33" fillId="0" borderId="13" xfId="177" applyNumberFormat="1" applyFont="1" applyFill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192" fontId="33" fillId="24" borderId="13" xfId="177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vertical="center" wrapText="1"/>
    </xf>
    <xf numFmtId="49" fontId="33" fillId="0" borderId="18" xfId="186" applyNumberFormat="1" applyFont="1" applyFill="1" applyBorder="1" applyAlignment="1" applyProtection="1">
      <alignment vertical="center"/>
      <protection/>
    </xf>
    <xf numFmtId="192" fontId="33" fillId="0" borderId="18" xfId="177" applyNumberFormat="1" applyFont="1" applyFill="1" applyBorder="1" applyAlignment="1" applyProtection="1">
      <alignment horizontal="center" vertical="center"/>
      <protection/>
    </xf>
    <xf numFmtId="192" fontId="33" fillId="0" borderId="18" xfId="177" applyNumberFormat="1" applyFont="1" applyFill="1" applyBorder="1" applyAlignment="1">
      <alignment/>
    </xf>
    <xf numFmtId="0" fontId="33" fillId="0" borderId="14" xfId="0" applyFont="1" applyBorder="1" applyAlignment="1">
      <alignment horizontal="center" vertical="center"/>
    </xf>
    <xf numFmtId="0" fontId="33" fillId="0" borderId="15" xfId="200" applyFont="1" applyFill="1" applyBorder="1" applyAlignment="1">
      <alignment horizontal="center" vertical="center"/>
      <protection/>
    </xf>
    <xf numFmtId="49" fontId="32" fillId="0" borderId="15" xfId="177" applyNumberFormat="1" applyFont="1" applyFill="1" applyBorder="1" applyAlignment="1" applyProtection="1">
      <alignment vertical="center"/>
      <protection locked="0"/>
    </xf>
    <xf numFmtId="192" fontId="32" fillId="0" borderId="15" xfId="177" applyNumberFormat="1" applyFont="1" applyFill="1" applyBorder="1" applyAlignment="1" applyProtection="1">
      <alignment horizontal="center" vertical="center" shrinkToFit="1"/>
      <protection locked="0"/>
    </xf>
    <xf numFmtId="192" fontId="32" fillId="0" borderId="15" xfId="177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191" fontId="33" fillId="0" borderId="0" xfId="177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5" fillId="22" borderId="0" xfId="200" applyFont="1" applyFill="1" applyBorder="1" applyAlignment="1">
      <alignment horizontal="center" vertical="center"/>
      <protection/>
    </xf>
  </cellXfs>
  <cellStyles count="213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กกถ.ส่งข้อมูลรายหัวปี 58" xfId="167"/>
    <cellStyle name="Total" xfId="168"/>
    <cellStyle name="Total 2" xfId="169"/>
    <cellStyle name="Total_Sheet1" xfId="170"/>
    <cellStyle name="Warning Text" xfId="171"/>
    <cellStyle name="Warning Text 2" xfId="172"/>
    <cellStyle name="Warning Text_กกถ.ส่งข้อมูลรายหัวปี 58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3" xfId="180"/>
    <cellStyle name="เครื่องหมายจุลภาค 4" xfId="181"/>
    <cellStyle name="เครื่องหมายจุลภาค 5" xfId="182"/>
    <cellStyle name="เครื่องหมายจุลภาค 6" xfId="18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4"/>
    <cellStyle name="เครื่องหมายจุลภาค_ต้นฉบับคนชรา" xfId="185"/>
    <cellStyle name="เครื่องหมายจุลภาค_รายชื่อ อปท. (ปรับปรุงใหม่)" xfId="186"/>
    <cellStyle name="Currency" xfId="187"/>
    <cellStyle name="Currency [0]" xfId="188"/>
    <cellStyle name="ชื่อเรื่อง" xfId="189"/>
    <cellStyle name="เซลล์ตรวจสอบ" xfId="190"/>
    <cellStyle name="เซลล์ที่มีการเชื่อมโยง" xfId="191"/>
    <cellStyle name="ดี" xfId="192"/>
    <cellStyle name="ปกติ 2" xfId="193"/>
    <cellStyle name="ปกติ 2 2" xfId="194"/>
    <cellStyle name="ปกติ 2_กกถ.ส่งข้อมูลรายหัวปี 58" xfId="195"/>
    <cellStyle name="ปกติ 3" xfId="196"/>
    <cellStyle name="ปกติ 4" xfId="197"/>
    <cellStyle name="ปกติ_เงินอุดหนุนทั่วไป เบี้ยยังชีพผู้ป่วยเอดส์ 2555 (ส่ง สน. คท.)_ต้นฉบับคนชรา" xfId="198"/>
    <cellStyle name="ปกติ_ต้นฉบับคนชรา" xfId="199"/>
    <cellStyle name="ปกติ_ทั่วไป งวดที่ 1+2" xfId="200"/>
    <cellStyle name="ปกติ_ทั่วไป งวดที่ 1+2_รายชื่อ อปท. ส่งสำนัก-กอง (ใหม่)" xfId="201"/>
    <cellStyle name="ปกติ_นม 2554_ส่ง สน.คท._ต้นฉบับคนชรา" xfId="202"/>
    <cellStyle name="ปกติ_นม 2554_ส่ง สน.คท._รายชื่อ อปท. (ปรับปรุงใหม่)" xfId="203"/>
    <cellStyle name="ปกติ_บริการสาธารณสุข 2555 (ส่ง สน. คท.)_ต้นฉบับคนชรา" xfId="204"/>
    <cellStyle name="ปกติ_ราย อปท." xfId="205"/>
    <cellStyle name="ปกติ_ราย อปท._รายชื่อ อปท. (ปรับปรุงใหม่)" xfId="206"/>
    <cellStyle name="ปกติ_รายชื่อ อปท. (ปรับปรุงใหม่)" xfId="207"/>
    <cellStyle name="ป้อนค่า" xfId="208"/>
    <cellStyle name="ปานกลาง" xfId="209"/>
    <cellStyle name="Percent" xfId="210"/>
    <cellStyle name="เปอร์เซ็นต์ 2" xfId="211"/>
    <cellStyle name="ผลรวม" xfId="212"/>
    <cellStyle name="แย่" xfId="213"/>
    <cellStyle name="ส่วนที่ถูกเน้น1" xfId="214"/>
    <cellStyle name="ส่วนที่ถูกเน้น2" xfId="215"/>
    <cellStyle name="ส่วนที่ถูกเน้น3" xfId="216"/>
    <cellStyle name="ส่วนที่ถูกเน้น4" xfId="217"/>
    <cellStyle name="ส่วนที่ถูกเน้น5" xfId="218"/>
    <cellStyle name="ส่วนที่ถูกเน้น6" xfId="219"/>
    <cellStyle name="แสดงผล" xfId="220"/>
    <cellStyle name="หมายเหตุ" xfId="221"/>
    <cellStyle name="หัวเรื่อง 1" xfId="222"/>
    <cellStyle name="หัวเรื่อง 2" xfId="223"/>
    <cellStyle name="หัวเรื่อง 3" xfId="224"/>
    <cellStyle name="หัวเรื่อง 4" xfId="2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180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 outlineLevelRow="2"/>
  <cols>
    <col min="1" max="1" width="5.57421875" style="2" customWidth="1"/>
    <col min="2" max="2" width="10.140625" style="2" customWidth="1"/>
    <col min="3" max="3" width="8.8515625" style="2" customWidth="1"/>
    <col min="4" max="4" width="19.00390625" style="2" customWidth="1"/>
    <col min="5" max="5" width="21.00390625" style="2" customWidth="1"/>
    <col min="6" max="6" width="27.57421875" style="2" customWidth="1"/>
    <col min="7" max="7" width="9.421875" style="2" hidden="1" customWidth="1"/>
    <col min="8" max="8" width="12.421875" style="85" hidden="1" customWidth="1"/>
    <col min="9" max="9" width="20.8515625" style="85" customWidth="1"/>
    <col min="10" max="10" width="10.00390625" style="86" hidden="1" customWidth="1"/>
    <col min="11" max="11" width="8.421875" style="85" hidden="1" customWidth="1"/>
    <col min="12" max="12" width="20.7109375" style="2" customWidth="1"/>
    <col min="13" max="13" width="10.00390625" style="2" hidden="1" customWidth="1"/>
    <col min="14" max="14" width="8.421875" style="2" hidden="1" customWidth="1"/>
    <col min="15" max="15" width="10.28125" style="2" customWidth="1"/>
    <col min="16" max="16384" width="9.140625" style="2" customWidth="1"/>
  </cols>
  <sheetData>
    <row r="1" spans="1:12" ht="21">
      <c r="A1" s="1"/>
      <c r="B1" s="1"/>
      <c r="C1" s="89" t="s">
        <v>3439</v>
      </c>
      <c r="D1" s="89"/>
      <c r="E1" s="89"/>
      <c r="F1" s="89"/>
      <c r="G1" s="89"/>
      <c r="H1" s="89"/>
      <c r="I1" s="89"/>
      <c r="J1" s="89"/>
      <c r="K1" s="89"/>
      <c r="L1" s="89"/>
    </row>
    <row r="2" spans="1:12" ht="21" outlineLevel="2">
      <c r="A2" s="1"/>
      <c r="B2" s="1"/>
      <c r="C2" s="88" t="s">
        <v>3440</v>
      </c>
      <c r="D2" s="88"/>
      <c r="E2" s="88"/>
      <c r="F2" s="88"/>
      <c r="G2" s="88"/>
      <c r="H2" s="88"/>
      <c r="I2" s="88"/>
      <c r="J2" s="88"/>
      <c r="K2" s="88"/>
      <c r="L2" s="88"/>
    </row>
    <row r="3" spans="1:12" ht="21" outlineLevel="2">
      <c r="A3" s="1"/>
      <c r="B3" s="1"/>
      <c r="C3" s="90" t="s">
        <v>3441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21" outlineLevel="2">
      <c r="A4" s="1"/>
      <c r="B4" s="1"/>
      <c r="C4" s="88" t="s">
        <v>3442</v>
      </c>
      <c r="D4" s="88"/>
      <c r="E4" s="88"/>
      <c r="F4" s="88"/>
      <c r="G4" s="88"/>
      <c r="H4" s="88"/>
      <c r="I4" s="88"/>
      <c r="J4" s="88"/>
      <c r="K4" s="88"/>
      <c r="L4" s="88"/>
    </row>
    <row r="5" spans="1:12" ht="21" outlineLevel="2">
      <c r="A5" s="1"/>
      <c r="B5" s="1"/>
      <c r="C5" s="91" t="s">
        <v>3443</v>
      </c>
      <c r="D5" s="91"/>
      <c r="E5" s="91"/>
      <c r="F5" s="91"/>
      <c r="G5" s="91"/>
      <c r="H5" s="91"/>
      <c r="I5" s="91"/>
      <c r="J5" s="91"/>
      <c r="K5" s="91"/>
      <c r="L5" s="91"/>
    </row>
    <row r="6" spans="1:12" ht="21" outlineLevel="2">
      <c r="A6" s="1"/>
      <c r="B6" s="1"/>
      <c r="C6" s="88" t="s">
        <v>3444</v>
      </c>
      <c r="D6" s="88"/>
      <c r="E6" s="88"/>
      <c r="F6" s="88"/>
      <c r="G6" s="88"/>
      <c r="H6" s="88"/>
      <c r="I6" s="88"/>
      <c r="J6" s="88"/>
      <c r="K6" s="88"/>
      <c r="L6" s="88"/>
    </row>
    <row r="7" spans="1:12" ht="21" outlineLevel="2">
      <c r="A7" s="3"/>
      <c r="B7" s="3"/>
      <c r="C7" s="87" t="s">
        <v>3445</v>
      </c>
      <c r="D7" s="87"/>
      <c r="E7" s="87"/>
      <c r="F7" s="87"/>
      <c r="G7" s="87"/>
      <c r="H7" s="87"/>
      <c r="I7" s="87"/>
      <c r="J7" s="87"/>
      <c r="K7" s="87"/>
      <c r="L7" s="87"/>
    </row>
    <row r="8" spans="1:14" ht="21" outlineLevel="2">
      <c r="A8" s="3"/>
      <c r="B8" s="3" t="s">
        <v>3446</v>
      </c>
      <c r="C8" s="92" t="s">
        <v>3447</v>
      </c>
      <c r="D8" s="92" t="s">
        <v>3448</v>
      </c>
      <c r="E8" s="92" t="s">
        <v>3449</v>
      </c>
      <c r="F8" s="92" t="s">
        <v>3450</v>
      </c>
      <c r="G8" s="98" t="s">
        <v>3451</v>
      </c>
      <c r="H8" s="98" t="s">
        <v>3452</v>
      </c>
      <c r="I8" s="5" t="s">
        <v>3453</v>
      </c>
      <c r="J8" s="94" t="s">
        <v>3454</v>
      </c>
      <c r="K8" s="96" t="s">
        <v>3455</v>
      </c>
      <c r="L8" s="5" t="s">
        <v>3456</v>
      </c>
      <c r="M8" s="94" t="s">
        <v>3454</v>
      </c>
      <c r="N8" s="96" t="s">
        <v>3455</v>
      </c>
    </row>
    <row r="9" spans="1:14" ht="21" outlineLevel="2">
      <c r="A9" s="3"/>
      <c r="B9" s="3"/>
      <c r="C9" s="93"/>
      <c r="D9" s="93"/>
      <c r="E9" s="93"/>
      <c r="F9" s="93"/>
      <c r="G9" s="99"/>
      <c r="H9" s="99"/>
      <c r="I9" s="6" t="s">
        <v>3457</v>
      </c>
      <c r="J9" s="95"/>
      <c r="K9" s="97"/>
      <c r="L9" s="6" t="s">
        <v>3457</v>
      </c>
      <c r="M9" s="95"/>
      <c r="N9" s="97"/>
    </row>
    <row r="10" spans="2:14" ht="19.5" customHeight="1" outlineLevel="2">
      <c r="B10" s="7">
        <v>9</v>
      </c>
      <c r="C10" s="8">
        <f aca="true" t="shared" si="0" ref="C10:C18">+C9+1</f>
        <v>1</v>
      </c>
      <c r="D10" s="9" t="s">
        <v>3458</v>
      </c>
      <c r="E10" s="9" t="s">
        <v>3459</v>
      </c>
      <c r="F10" s="9" t="s">
        <v>3460</v>
      </c>
      <c r="G10" s="10" t="s">
        <v>3461</v>
      </c>
      <c r="H10" s="10" t="s">
        <v>3462</v>
      </c>
      <c r="I10" s="11"/>
      <c r="J10" s="12"/>
      <c r="K10" s="13"/>
      <c r="L10" s="14">
        <v>128800</v>
      </c>
      <c r="M10" s="15">
        <v>23</v>
      </c>
      <c r="N10" s="16" t="s">
        <v>3463</v>
      </c>
    </row>
    <row r="11" spans="2:14" ht="19.5" customHeight="1" outlineLevel="2">
      <c r="B11" s="7">
        <v>14</v>
      </c>
      <c r="C11" s="17">
        <f t="shared" si="0"/>
        <v>2</v>
      </c>
      <c r="D11" s="18" t="s">
        <v>3458</v>
      </c>
      <c r="E11" s="18" t="s">
        <v>3464</v>
      </c>
      <c r="F11" s="18" t="s">
        <v>3465</v>
      </c>
      <c r="G11" s="20" t="s">
        <v>3466</v>
      </c>
      <c r="H11" s="20" t="s">
        <v>3467</v>
      </c>
      <c r="I11" s="21"/>
      <c r="J11" s="22"/>
      <c r="K11" s="23"/>
      <c r="L11" s="24">
        <v>5600</v>
      </c>
      <c r="M11" s="25">
        <v>1</v>
      </c>
      <c r="N11" s="26" t="s">
        <v>3463</v>
      </c>
    </row>
    <row r="12" spans="2:14" ht="19.5" customHeight="1" outlineLevel="2">
      <c r="B12" s="7">
        <v>17</v>
      </c>
      <c r="C12" s="17">
        <f t="shared" si="0"/>
        <v>3</v>
      </c>
      <c r="D12" s="18" t="s">
        <v>3458</v>
      </c>
      <c r="E12" s="18" t="s">
        <v>3468</v>
      </c>
      <c r="F12" s="18" t="s">
        <v>3469</v>
      </c>
      <c r="G12" s="20" t="s">
        <v>3470</v>
      </c>
      <c r="H12" s="20" t="s">
        <v>3471</v>
      </c>
      <c r="I12" s="27">
        <v>86100</v>
      </c>
      <c r="J12" s="28">
        <v>20</v>
      </c>
      <c r="K12" s="29" t="s">
        <v>3463</v>
      </c>
      <c r="L12" s="24"/>
      <c r="M12" s="30"/>
      <c r="N12" s="26"/>
    </row>
    <row r="13" spans="2:14" ht="19.5" customHeight="1" outlineLevel="2">
      <c r="B13" s="7">
        <v>19</v>
      </c>
      <c r="C13" s="17">
        <f t="shared" si="0"/>
        <v>4</v>
      </c>
      <c r="D13" s="18" t="s">
        <v>3458</v>
      </c>
      <c r="E13" s="18" t="s">
        <v>3468</v>
      </c>
      <c r="F13" s="18" t="s">
        <v>3472</v>
      </c>
      <c r="G13" s="20" t="s">
        <v>3473</v>
      </c>
      <c r="H13" s="20" t="s">
        <v>3474</v>
      </c>
      <c r="I13" s="27">
        <v>56700</v>
      </c>
      <c r="J13" s="28">
        <v>13</v>
      </c>
      <c r="K13" s="29" t="s">
        <v>3463</v>
      </c>
      <c r="L13" s="24">
        <v>28000</v>
      </c>
      <c r="M13" s="25">
        <v>5</v>
      </c>
      <c r="N13" s="26" t="s">
        <v>3463</v>
      </c>
    </row>
    <row r="14" spans="2:14" ht="19.5" customHeight="1" outlineLevel="2">
      <c r="B14" s="7">
        <v>33</v>
      </c>
      <c r="C14" s="17">
        <f t="shared" si="0"/>
        <v>5</v>
      </c>
      <c r="D14" s="18" t="s">
        <v>3458</v>
      </c>
      <c r="E14" s="18" t="s">
        <v>3475</v>
      </c>
      <c r="F14" s="18" t="s">
        <v>3476</v>
      </c>
      <c r="G14" s="20" t="s">
        <v>3477</v>
      </c>
      <c r="H14" s="20" t="s">
        <v>3478</v>
      </c>
      <c r="I14" s="21"/>
      <c r="J14" s="22"/>
      <c r="K14" s="23"/>
      <c r="L14" s="24">
        <v>16800</v>
      </c>
      <c r="M14" s="25">
        <v>3</v>
      </c>
      <c r="N14" s="26" t="s">
        <v>3463</v>
      </c>
    </row>
    <row r="15" spans="2:14" ht="19.5" customHeight="1" outlineLevel="2">
      <c r="B15" s="7">
        <v>35</v>
      </c>
      <c r="C15" s="17">
        <f t="shared" si="0"/>
        <v>6</v>
      </c>
      <c r="D15" s="18" t="s">
        <v>3458</v>
      </c>
      <c r="E15" s="18" t="s">
        <v>3479</v>
      </c>
      <c r="F15" s="18" t="s">
        <v>3480</v>
      </c>
      <c r="G15" s="20" t="s">
        <v>3481</v>
      </c>
      <c r="H15" s="20" t="s">
        <v>3482</v>
      </c>
      <c r="I15" s="21"/>
      <c r="J15" s="22"/>
      <c r="K15" s="23"/>
      <c r="L15" s="24">
        <v>28000</v>
      </c>
      <c r="M15" s="25">
        <v>5</v>
      </c>
      <c r="N15" s="26" t="s">
        <v>3463</v>
      </c>
    </row>
    <row r="16" spans="2:14" ht="19.5" customHeight="1" outlineLevel="2">
      <c r="B16" s="7">
        <v>51</v>
      </c>
      <c r="C16" s="17">
        <f t="shared" si="0"/>
        <v>7</v>
      </c>
      <c r="D16" s="18" t="s">
        <v>3458</v>
      </c>
      <c r="E16" s="18" t="s">
        <v>3459</v>
      </c>
      <c r="F16" s="18" t="s">
        <v>3483</v>
      </c>
      <c r="G16" s="20" t="s">
        <v>3484</v>
      </c>
      <c r="H16" s="20" t="s">
        <v>3485</v>
      </c>
      <c r="I16" s="27">
        <v>34300</v>
      </c>
      <c r="J16" s="28">
        <v>7</v>
      </c>
      <c r="K16" s="29" t="s">
        <v>3463</v>
      </c>
      <c r="L16" s="24"/>
      <c r="M16" s="30"/>
      <c r="N16" s="26"/>
    </row>
    <row r="17" spans="2:14" ht="19.5" customHeight="1" outlineLevel="2">
      <c r="B17" s="7">
        <v>54</v>
      </c>
      <c r="C17" s="17">
        <f t="shared" si="0"/>
        <v>8</v>
      </c>
      <c r="D17" s="18" t="s">
        <v>3458</v>
      </c>
      <c r="E17" s="18" t="s">
        <v>3486</v>
      </c>
      <c r="F17" s="18" t="s">
        <v>3487</v>
      </c>
      <c r="G17" s="20" t="s">
        <v>3488</v>
      </c>
      <c r="H17" s="20" t="s">
        <v>3489</v>
      </c>
      <c r="I17" s="21"/>
      <c r="J17" s="31"/>
      <c r="K17" s="23"/>
      <c r="L17" s="24">
        <v>5600</v>
      </c>
      <c r="M17" s="25">
        <v>1</v>
      </c>
      <c r="N17" s="26" t="s">
        <v>3463</v>
      </c>
    </row>
    <row r="18" spans="2:14" ht="19.5" customHeight="1" outlineLevel="2">
      <c r="B18" s="7">
        <v>55</v>
      </c>
      <c r="C18" s="17">
        <f t="shared" si="0"/>
        <v>9</v>
      </c>
      <c r="D18" s="18" t="s">
        <v>3458</v>
      </c>
      <c r="E18" s="18" t="s">
        <v>3486</v>
      </c>
      <c r="F18" s="18" t="s">
        <v>3490</v>
      </c>
      <c r="G18" s="20" t="s">
        <v>3491</v>
      </c>
      <c r="H18" s="20" t="s">
        <v>3492</v>
      </c>
      <c r="I18" s="27">
        <v>4200</v>
      </c>
      <c r="J18" s="28">
        <v>1</v>
      </c>
      <c r="K18" s="29" t="s">
        <v>3463</v>
      </c>
      <c r="L18" s="24"/>
      <c r="M18" s="30"/>
      <c r="N18" s="26"/>
    </row>
    <row r="19" spans="2:14" ht="19.5" customHeight="1" outlineLevel="1">
      <c r="B19" s="7"/>
      <c r="C19" s="17"/>
      <c r="D19" s="32" t="s">
        <v>3493</v>
      </c>
      <c r="E19" s="18"/>
      <c r="F19" s="18"/>
      <c r="G19" s="20"/>
      <c r="H19" s="20"/>
      <c r="I19" s="27">
        <f>SUBTOTAL(9,I10:I18)</f>
        <v>181300</v>
      </c>
      <c r="J19" s="28">
        <f>SUBTOTAL(9,J10:J18)</f>
        <v>41</v>
      </c>
      <c r="K19" s="29"/>
      <c r="L19" s="24">
        <f>SUBTOTAL(9,L10:L18)</f>
        <v>212800</v>
      </c>
      <c r="M19" s="30">
        <f>SUBTOTAL(9,M10:M18)</f>
        <v>38</v>
      </c>
      <c r="N19" s="26"/>
    </row>
    <row r="20" spans="2:14" ht="19.5" customHeight="1" outlineLevel="2">
      <c r="B20" s="7">
        <v>75</v>
      </c>
      <c r="C20" s="17">
        <v>1</v>
      </c>
      <c r="D20" s="33" t="s">
        <v>3494</v>
      </c>
      <c r="E20" s="33" t="s">
        <v>3495</v>
      </c>
      <c r="F20" s="33" t="s">
        <v>3496</v>
      </c>
      <c r="G20" s="34" t="s">
        <v>3497</v>
      </c>
      <c r="H20" s="34" t="s">
        <v>3498</v>
      </c>
      <c r="I20" s="21"/>
      <c r="J20" s="31"/>
      <c r="K20" s="23"/>
      <c r="L20" s="24">
        <v>5600</v>
      </c>
      <c r="M20" s="25">
        <v>1</v>
      </c>
      <c r="N20" s="26" t="s">
        <v>3463</v>
      </c>
    </row>
    <row r="21" spans="2:14" ht="19.5" customHeight="1" outlineLevel="2">
      <c r="B21" s="7">
        <v>88</v>
      </c>
      <c r="C21" s="17">
        <f aca="true" t="shared" si="1" ref="C21:C31">+C20+1</f>
        <v>2</v>
      </c>
      <c r="D21" s="33" t="s">
        <v>3494</v>
      </c>
      <c r="E21" s="33" t="s">
        <v>3499</v>
      </c>
      <c r="F21" s="33" t="s">
        <v>3500</v>
      </c>
      <c r="G21" s="34" t="s">
        <v>3501</v>
      </c>
      <c r="H21" s="34" t="s">
        <v>3502</v>
      </c>
      <c r="I21" s="27">
        <v>404600</v>
      </c>
      <c r="J21" s="35">
        <v>94</v>
      </c>
      <c r="K21" s="29" t="s">
        <v>3463</v>
      </c>
      <c r="L21" s="24">
        <v>352800</v>
      </c>
      <c r="M21" s="25">
        <v>63</v>
      </c>
      <c r="N21" s="26" t="s">
        <v>3463</v>
      </c>
    </row>
    <row r="22" spans="2:14" ht="19.5" customHeight="1" outlineLevel="2">
      <c r="B22" s="7">
        <v>89</v>
      </c>
      <c r="C22" s="17">
        <f t="shared" si="1"/>
        <v>3</v>
      </c>
      <c r="D22" s="33" t="s">
        <v>3494</v>
      </c>
      <c r="E22" s="33" t="s">
        <v>3499</v>
      </c>
      <c r="F22" s="33" t="s">
        <v>3503</v>
      </c>
      <c r="G22" s="34" t="s">
        <v>3504</v>
      </c>
      <c r="H22" s="34" t="s">
        <v>3505</v>
      </c>
      <c r="I22" s="27">
        <v>17500</v>
      </c>
      <c r="J22" s="28">
        <v>4</v>
      </c>
      <c r="K22" s="29" t="s">
        <v>3463</v>
      </c>
      <c r="L22" s="24">
        <v>5600</v>
      </c>
      <c r="M22" s="25">
        <v>1</v>
      </c>
      <c r="N22" s="26" t="s">
        <v>3463</v>
      </c>
    </row>
    <row r="23" spans="2:14" ht="19.5" customHeight="1" outlineLevel="2">
      <c r="B23" s="7">
        <v>100</v>
      </c>
      <c r="C23" s="17">
        <f t="shared" si="1"/>
        <v>4</v>
      </c>
      <c r="D23" s="33" t="s">
        <v>3494</v>
      </c>
      <c r="E23" s="33" t="s">
        <v>3506</v>
      </c>
      <c r="F23" s="33" t="s">
        <v>3507</v>
      </c>
      <c r="G23" s="34" t="s">
        <v>3508</v>
      </c>
      <c r="H23" s="34" t="s">
        <v>3509</v>
      </c>
      <c r="I23" s="21"/>
      <c r="J23" s="31"/>
      <c r="K23" s="23"/>
      <c r="L23" s="24">
        <v>5600</v>
      </c>
      <c r="M23" s="25">
        <v>1</v>
      </c>
      <c r="N23" s="26" t="s">
        <v>3463</v>
      </c>
    </row>
    <row r="24" spans="2:14" ht="19.5" customHeight="1" outlineLevel="2">
      <c r="B24" s="7">
        <v>117</v>
      </c>
      <c r="C24" s="17">
        <f t="shared" si="1"/>
        <v>5</v>
      </c>
      <c r="D24" s="18" t="s">
        <v>3494</v>
      </c>
      <c r="E24" s="18" t="s">
        <v>3495</v>
      </c>
      <c r="F24" s="18" t="s">
        <v>3510</v>
      </c>
      <c r="G24" s="20" t="s">
        <v>3511</v>
      </c>
      <c r="H24" s="20" t="s">
        <v>3512</v>
      </c>
      <c r="I24" s="27">
        <v>368900</v>
      </c>
      <c r="J24" s="28">
        <v>81</v>
      </c>
      <c r="K24" s="29" t="s">
        <v>3463</v>
      </c>
      <c r="L24" s="24">
        <v>56000</v>
      </c>
      <c r="M24" s="25">
        <v>10</v>
      </c>
      <c r="N24" s="26" t="s">
        <v>3463</v>
      </c>
    </row>
    <row r="25" spans="2:14" ht="19.5" customHeight="1" outlineLevel="2">
      <c r="B25" s="7">
        <v>129</v>
      </c>
      <c r="C25" s="17">
        <f t="shared" si="1"/>
        <v>6</v>
      </c>
      <c r="D25" s="18" t="s">
        <v>3494</v>
      </c>
      <c r="E25" s="18" t="s">
        <v>3513</v>
      </c>
      <c r="F25" s="18" t="s">
        <v>3514</v>
      </c>
      <c r="G25" s="20" t="s">
        <v>3515</v>
      </c>
      <c r="H25" s="20" t="s">
        <v>3516</v>
      </c>
      <c r="I25" s="36">
        <v>333000</v>
      </c>
      <c r="J25" s="37">
        <v>165</v>
      </c>
      <c r="K25" s="29" t="s">
        <v>3463</v>
      </c>
      <c r="L25" s="24"/>
      <c r="M25" s="30"/>
      <c r="N25" s="26"/>
    </row>
    <row r="26" spans="2:14" ht="19.5" customHeight="1" outlineLevel="2">
      <c r="B26" s="7">
        <v>142</v>
      </c>
      <c r="C26" s="17">
        <f t="shared" si="1"/>
        <v>7</v>
      </c>
      <c r="D26" s="18" t="s">
        <v>3494</v>
      </c>
      <c r="E26" s="18" t="s">
        <v>3517</v>
      </c>
      <c r="F26" s="18" t="s">
        <v>3518</v>
      </c>
      <c r="G26" s="20" t="s">
        <v>3519</v>
      </c>
      <c r="H26" s="20" t="s">
        <v>3520</v>
      </c>
      <c r="I26" s="21"/>
      <c r="J26" s="22"/>
      <c r="K26" s="23"/>
      <c r="L26" s="24">
        <v>100800</v>
      </c>
      <c r="M26" s="25">
        <v>18</v>
      </c>
      <c r="N26" s="26" t="s">
        <v>3463</v>
      </c>
    </row>
    <row r="27" spans="2:14" ht="19.5" customHeight="1" outlineLevel="2">
      <c r="B27" s="7">
        <v>152</v>
      </c>
      <c r="C27" s="17">
        <f t="shared" si="1"/>
        <v>8</v>
      </c>
      <c r="D27" s="18" t="s">
        <v>3494</v>
      </c>
      <c r="E27" s="18" t="s">
        <v>3521</v>
      </c>
      <c r="F27" s="18" t="s">
        <v>3522</v>
      </c>
      <c r="G27" s="20" t="s">
        <v>3523</v>
      </c>
      <c r="H27" s="20" t="s">
        <v>3524</v>
      </c>
      <c r="I27" s="21"/>
      <c r="J27" s="22"/>
      <c r="K27" s="23"/>
      <c r="L27" s="24">
        <v>5600</v>
      </c>
      <c r="M27" s="25">
        <v>1</v>
      </c>
      <c r="N27" s="26" t="s">
        <v>3463</v>
      </c>
    </row>
    <row r="28" spans="2:14" ht="19.5" customHeight="1" outlineLevel="2">
      <c r="B28" s="7">
        <v>154</v>
      </c>
      <c r="C28" s="17">
        <f t="shared" si="1"/>
        <v>9</v>
      </c>
      <c r="D28" s="18" t="s">
        <v>3494</v>
      </c>
      <c r="E28" s="18" t="s">
        <v>3521</v>
      </c>
      <c r="F28" s="18" t="s">
        <v>3525</v>
      </c>
      <c r="G28" s="20" t="s">
        <v>3526</v>
      </c>
      <c r="H28" s="20" t="s">
        <v>3527</v>
      </c>
      <c r="I28" s="36">
        <v>682800</v>
      </c>
      <c r="J28" s="37">
        <v>348</v>
      </c>
      <c r="K28" s="29" t="s">
        <v>3463</v>
      </c>
      <c r="L28" s="24"/>
      <c r="M28" s="30"/>
      <c r="N28" s="26"/>
    </row>
    <row r="29" spans="2:14" ht="19.5" customHeight="1" outlineLevel="2">
      <c r="B29" s="7">
        <v>155</v>
      </c>
      <c r="C29" s="17">
        <f t="shared" si="1"/>
        <v>10</v>
      </c>
      <c r="D29" s="18" t="s">
        <v>3494</v>
      </c>
      <c r="E29" s="18" t="s">
        <v>3521</v>
      </c>
      <c r="F29" s="18" t="s">
        <v>3528</v>
      </c>
      <c r="G29" s="20" t="s">
        <v>3529</v>
      </c>
      <c r="H29" s="20" t="s">
        <v>3530</v>
      </c>
      <c r="I29" s="21"/>
      <c r="J29" s="22"/>
      <c r="K29" s="23"/>
      <c r="L29" s="24">
        <v>106400</v>
      </c>
      <c r="M29" s="25">
        <v>19</v>
      </c>
      <c r="N29" s="26" t="s">
        <v>3463</v>
      </c>
    </row>
    <row r="30" spans="2:14" ht="19.5" customHeight="1" outlineLevel="2">
      <c r="B30" s="7">
        <v>176</v>
      </c>
      <c r="C30" s="17">
        <f t="shared" si="1"/>
        <v>11</v>
      </c>
      <c r="D30" s="18" t="s">
        <v>3494</v>
      </c>
      <c r="E30" s="18" t="s">
        <v>3531</v>
      </c>
      <c r="F30" s="18" t="s">
        <v>3532</v>
      </c>
      <c r="G30" s="20" t="s">
        <v>3533</v>
      </c>
      <c r="H30" s="20" t="s">
        <v>3534</v>
      </c>
      <c r="I30" s="27">
        <v>67200</v>
      </c>
      <c r="J30" s="28">
        <v>14</v>
      </c>
      <c r="K30" s="29" t="s">
        <v>3463</v>
      </c>
      <c r="L30" s="24">
        <v>5600</v>
      </c>
      <c r="M30" s="25">
        <v>1</v>
      </c>
      <c r="N30" s="26" t="s">
        <v>3463</v>
      </c>
    </row>
    <row r="31" spans="2:14" ht="19.5" customHeight="1" outlineLevel="2">
      <c r="B31" s="7">
        <v>178</v>
      </c>
      <c r="C31" s="17">
        <f t="shared" si="1"/>
        <v>12</v>
      </c>
      <c r="D31" s="18" t="s">
        <v>3494</v>
      </c>
      <c r="E31" s="18" t="s">
        <v>3535</v>
      </c>
      <c r="F31" s="18" t="s">
        <v>3536</v>
      </c>
      <c r="G31" s="20" t="s">
        <v>3537</v>
      </c>
      <c r="H31" s="20" t="s">
        <v>3538</v>
      </c>
      <c r="I31" s="27">
        <v>4200</v>
      </c>
      <c r="J31" s="28">
        <v>1</v>
      </c>
      <c r="K31" s="29" t="s">
        <v>3463</v>
      </c>
      <c r="L31" s="24"/>
      <c r="M31" s="30"/>
      <c r="N31" s="26"/>
    </row>
    <row r="32" spans="2:14" ht="19.5" customHeight="1" outlineLevel="1">
      <c r="B32" s="7"/>
      <c r="C32" s="17"/>
      <c r="D32" s="32" t="s">
        <v>3539</v>
      </c>
      <c r="E32" s="18"/>
      <c r="F32" s="18"/>
      <c r="G32" s="20"/>
      <c r="H32" s="20"/>
      <c r="I32" s="27">
        <f>SUBTOTAL(9,I20:I31)</f>
        <v>1878200</v>
      </c>
      <c r="J32" s="28">
        <f>SUBTOTAL(9,J20:J31)</f>
        <v>707</v>
      </c>
      <c r="K32" s="29"/>
      <c r="L32" s="24">
        <f>SUBTOTAL(9,L20:L31)</f>
        <v>644000</v>
      </c>
      <c r="M32" s="30">
        <f>SUBTOTAL(9,M20:M31)</f>
        <v>115</v>
      </c>
      <c r="N32" s="26"/>
    </row>
    <row r="33" spans="2:14" ht="19.5" customHeight="1" outlineLevel="2">
      <c r="B33" s="7">
        <v>191</v>
      </c>
      <c r="C33" s="17">
        <v>1</v>
      </c>
      <c r="D33" s="33" t="s">
        <v>3540</v>
      </c>
      <c r="E33" s="33" t="s">
        <v>3541</v>
      </c>
      <c r="F33" s="33" t="s">
        <v>3542</v>
      </c>
      <c r="G33" s="34" t="s">
        <v>3543</v>
      </c>
      <c r="H33" s="34" t="s">
        <v>3544</v>
      </c>
      <c r="I33" s="21"/>
      <c r="J33" s="31"/>
      <c r="K33" s="23"/>
      <c r="L33" s="24">
        <v>5600</v>
      </c>
      <c r="M33" s="25">
        <v>1</v>
      </c>
      <c r="N33" s="26" t="s">
        <v>3463</v>
      </c>
    </row>
    <row r="34" spans="2:14" ht="19.5" customHeight="1" outlineLevel="2">
      <c r="B34" s="7">
        <v>203</v>
      </c>
      <c r="C34" s="17">
        <f aca="true" t="shared" si="2" ref="C34:C63">+C33+1</f>
        <v>2</v>
      </c>
      <c r="D34" s="33" t="s">
        <v>3540</v>
      </c>
      <c r="E34" s="33" t="s">
        <v>3545</v>
      </c>
      <c r="F34" s="33" t="s">
        <v>3546</v>
      </c>
      <c r="G34" s="34" t="s">
        <v>3547</v>
      </c>
      <c r="H34" s="34" t="s">
        <v>3548</v>
      </c>
      <c r="I34" s="21"/>
      <c r="J34" s="22"/>
      <c r="K34" s="23"/>
      <c r="L34" s="24">
        <v>44800</v>
      </c>
      <c r="M34" s="25">
        <v>8</v>
      </c>
      <c r="N34" s="26" t="s">
        <v>3463</v>
      </c>
    </row>
    <row r="35" spans="2:14" ht="19.5" customHeight="1" outlineLevel="2">
      <c r="B35" s="7">
        <v>210</v>
      </c>
      <c r="C35" s="17">
        <f t="shared" si="2"/>
        <v>3</v>
      </c>
      <c r="D35" s="33" t="s">
        <v>3540</v>
      </c>
      <c r="E35" s="33" t="s">
        <v>3549</v>
      </c>
      <c r="F35" s="33" t="s">
        <v>3550</v>
      </c>
      <c r="G35" s="34" t="s">
        <v>3551</v>
      </c>
      <c r="H35" s="34" t="s">
        <v>3552</v>
      </c>
      <c r="I35" s="21"/>
      <c r="J35" s="31"/>
      <c r="K35" s="23"/>
      <c r="L35" s="24">
        <v>44800</v>
      </c>
      <c r="M35" s="25">
        <v>8</v>
      </c>
      <c r="N35" s="26" t="s">
        <v>3463</v>
      </c>
    </row>
    <row r="36" spans="2:14" ht="19.5" customHeight="1" outlineLevel="2">
      <c r="B36" s="7">
        <v>214</v>
      </c>
      <c r="C36" s="17">
        <f t="shared" si="2"/>
        <v>4</v>
      </c>
      <c r="D36" s="33" t="s">
        <v>3540</v>
      </c>
      <c r="E36" s="33" t="s">
        <v>3553</v>
      </c>
      <c r="F36" s="33" t="s">
        <v>3554</v>
      </c>
      <c r="G36" s="34" t="s">
        <v>3555</v>
      </c>
      <c r="H36" s="34" t="s">
        <v>3556</v>
      </c>
      <c r="I36" s="27">
        <v>476700</v>
      </c>
      <c r="J36" s="35">
        <v>107</v>
      </c>
      <c r="K36" s="29" t="s">
        <v>3463</v>
      </c>
      <c r="L36" s="24">
        <v>100800</v>
      </c>
      <c r="M36" s="25">
        <v>18</v>
      </c>
      <c r="N36" s="26" t="s">
        <v>3463</v>
      </c>
    </row>
    <row r="37" spans="2:14" ht="19.5" customHeight="1" outlineLevel="2">
      <c r="B37" s="7">
        <v>218</v>
      </c>
      <c r="C37" s="17">
        <f t="shared" si="2"/>
        <v>5</v>
      </c>
      <c r="D37" s="33" t="s">
        <v>3540</v>
      </c>
      <c r="E37" s="33" t="s">
        <v>3553</v>
      </c>
      <c r="F37" s="33" t="s">
        <v>3557</v>
      </c>
      <c r="G37" s="34" t="s">
        <v>3558</v>
      </c>
      <c r="H37" s="34" t="s">
        <v>3559</v>
      </c>
      <c r="I37" s="21"/>
      <c r="J37" s="31"/>
      <c r="K37" s="23"/>
      <c r="L37" s="24">
        <v>28000</v>
      </c>
      <c r="M37" s="25">
        <v>5</v>
      </c>
      <c r="N37" s="26" t="s">
        <v>3463</v>
      </c>
    </row>
    <row r="38" spans="2:14" ht="19.5" customHeight="1" outlineLevel="2">
      <c r="B38" s="7">
        <v>220</v>
      </c>
      <c r="C38" s="17">
        <f t="shared" si="2"/>
        <v>6</v>
      </c>
      <c r="D38" s="33" t="s">
        <v>3540</v>
      </c>
      <c r="E38" s="33" t="s">
        <v>3553</v>
      </c>
      <c r="F38" s="33" t="s">
        <v>3560</v>
      </c>
      <c r="G38" s="34" t="s">
        <v>3561</v>
      </c>
      <c r="H38" s="34" t="s">
        <v>3562</v>
      </c>
      <c r="I38" s="21"/>
      <c r="J38" s="31"/>
      <c r="K38" s="23"/>
      <c r="L38" s="24">
        <v>11200</v>
      </c>
      <c r="M38" s="25">
        <v>2</v>
      </c>
      <c r="N38" s="26" t="s">
        <v>3463</v>
      </c>
    </row>
    <row r="39" spans="2:14" ht="19.5" customHeight="1" outlineLevel="2">
      <c r="B39" s="7">
        <v>224</v>
      </c>
      <c r="C39" s="17">
        <f t="shared" si="2"/>
        <v>7</v>
      </c>
      <c r="D39" s="33" t="s">
        <v>3540</v>
      </c>
      <c r="E39" s="33" t="s">
        <v>3553</v>
      </c>
      <c r="F39" s="33" t="s">
        <v>3563</v>
      </c>
      <c r="G39" s="34" t="s">
        <v>3564</v>
      </c>
      <c r="H39" s="34" t="s">
        <v>3565</v>
      </c>
      <c r="I39" s="21"/>
      <c r="J39" s="31"/>
      <c r="K39" s="23"/>
      <c r="L39" s="24">
        <v>16800</v>
      </c>
      <c r="M39" s="25">
        <v>3</v>
      </c>
      <c r="N39" s="26" t="s">
        <v>3463</v>
      </c>
    </row>
    <row r="40" spans="2:14" ht="19.5" customHeight="1" outlineLevel="2">
      <c r="B40" s="7">
        <v>226</v>
      </c>
      <c r="C40" s="17">
        <f t="shared" si="2"/>
        <v>8</v>
      </c>
      <c r="D40" s="33" t="s">
        <v>3540</v>
      </c>
      <c r="E40" s="33" t="s">
        <v>3553</v>
      </c>
      <c r="F40" s="33" t="s">
        <v>3566</v>
      </c>
      <c r="G40" s="34" t="s">
        <v>3567</v>
      </c>
      <c r="H40" s="34" t="s">
        <v>3568</v>
      </c>
      <c r="I40" s="21"/>
      <c r="J40" s="22"/>
      <c r="K40" s="23"/>
      <c r="L40" s="24">
        <v>11200</v>
      </c>
      <c r="M40" s="25">
        <v>2</v>
      </c>
      <c r="N40" s="26" t="s">
        <v>3463</v>
      </c>
    </row>
    <row r="41" spans="2:14" ht="19.5" customHeight="1" outlineLevel="2">
      <c r="B41" s="7">
        <v>228</v>
      </c>
      <c r="C41" s="17">
        <f t="shared" si="2"/>
        <v>9</v>
      </c>
      <c r="D41" s="33" t="s">
        <v>3540</v>
      </c>
      <c r="E41" s="33" t="s">
        <v>3569</v>
      </c>
      <c r="F41" s="33" t="s">
        <v>3570</v>
      </c>
      <c r="G41" s="34" t="s">
        <v>3571</v>
      </c>
      <c r="H41" s="34" t="s">
        <v>3572</v>
      </c>
      <c r="I41" s="27">
        <v>12600</v>
      </c>
      <c r="J41" s="35">
        <v>3</v>
      </c>
      <c r="K41" s="29" t="s">
        <v>3463</v>
      </c>
      <c r="L41" s="24"/>
      <c r="M41" s="30"/>
      <c r="N41" s="26"/>
    </row>
    <row r="42" spans="2:14" ht="19.5" customHeight="1" outlineLevel="2">
      <c r="B42" s="7">
        <v>230</v>
      </c>
      <c r="C42" s="17">
        <f t="shared" si="2"/>
        <v>10</v>
      </c>
      <c r="D42" s="33" t="s">
        <v>3540</v>
      </c>
      <c r="E42" s="33" t="s">
        <v>3569</v>
      </c>
      <c r="F42" s="33" t="s">
        <v>3573</v>
      </c>
      <c r="G42" s="34" t="s">
        <v>3574</v>
      </c>
      <c r="H42" s="34" t="s">
        <v>3575</v>
      </c>
      <c r="I42" s="21"/>
      <c r="J42" s="31"/>
      <c r="K42" s="23"/>
      <c r="L42" s="24">
        <v>78400</v>
      </c>
      <c r="M42" s="25">
        <v>14</v>
      </c>
      <c r="N42" s="26" t="s">
        <v>3463</v>
      </c>
    </row>
    <row r="43" spans="2:14" ht="19.5" customHeight="1" outlineLevel="2">
      <c r="B43" s="7">
        <v>231</v>
      </c>
      <c r="C43" s="17">
        <f t="shared" si="2"/>
        <v>11</v>
      </c>
      <c r="D43" s="33" t="s">
        <v>3540</v>
      </c>
      <c r="E43" s="33" t="s">
        <v>3569</v>
      </c>
      <c r="F43" s="33" t="s">
        <v>3576</v>
      </c>
      <c r="G43" s="34" t="s">
        <v>3577</v>
      </c>
      <c r="H43" s="34" t="s">
        <v>3578</v>
      </c>
      <c r="I43" s="21"/>
      <c r="J43" s="31"/>
      <c r="K43" s="23"/>
      <c r="L43" s="24">
        <v>11200</v>
      </c>
      <c r="M43" s="25">
        <v>2</v>
      </c>
      <c r="N43" s="26" t="s">
        <v>3463</v>
      </c>
    </row>
    <row r="44" spans="2:14" ht="19.5" customHeight="1" outlineLevel="2">
      <c r="B44" s="7">
        <v>239</v>
      </c>
      <c r="C44" s="17">
        <f t="shared" si="2"/>
        <v>12</v>
      </c>
      <c r="D44" s="33" t="s">
        <v>3540</v>
      </c>
      <c r="E44" s="33" t="s">
        <v>3579</v>
      </c>
      <c r="F44" s="33" t="s">
        <v>3580</v>
      </c>
      <c r="G44" s="34" t="s">
        <v>3581</v>
      </c>
      <c r="H44" s="34" t="s">
        <v>3582</v>
      </c>
      <c r="I44" s="21"/>
      <c r="J44" s="31"/>
      <c r="K44" s="23"/>
      <c r="L44" s="24">
        <v>5600</v>
      </c>
      <c r="M44" s="25">
        <v>1</v>
      </c>
      <c r="N44" s="26" t="s">
        <v>3463</v>
      </c>
    </row>
    <row r="45" spans="2:14" ht="19.5" customHeight="1" outlineLevel="2">
      <c r="B45" s="7">
        <v>241</v>
      </c>
      <c r="C45" s="17">
        <f t="shared" si="2"/>
        <v>13</v>
      </c>
      <c r="D45" s="33" t="s">
        <v>3540</v>
      </c>
      <c r="E45" s="33" t="s">
        <v>3579</v>
      </c>
      <c r="F45" s="33" t="s">
        <v>3583</v>
      </c>
      <c r="G45" s="34" t="s">
        <v>3584</v>
      </c>
      <c r="H45" s="34" t="s">
        <v>3585</v>
      </c>
      <c r="I45" s="27">
        <v>275800</v>
      </c>
      <c r="J45" s="35">
        <v>65</v>
      </c>
      <c r="K45" s="29" t="s">
        <v>3463</v>
      </c>
      <c r="L45" s="24">
        <v>50400</v>
      </c>
      <c r="M45" s="25">
        <v>9</v>
      </c>
      <c r="N45" s="26" t="s">
        <v>3463</v>
      </c>
    </row>
    <row r="46" spans="2:14" ht="19.5" customHeight="1" outlineLevel="2">
      <c r="B46" s="7">
        <v>246</v>
      </c>
      <c r="C46" s="17">
        <f t="shared" si="2"/>
        <v>14</v>
      </c>
      <c r="D46" s="33" t="s">
        <v>3540</v>
      </c>
      <c r="E46" s="33" t="s">
        <v>3586</v>
      </c>
      <c r="F46" s="33" t="s">
        <v>3587</v>
      </c>
      <c r="G46" s="34" t="s">
        <v>3588</v>
      </c>
      <c r="H46" s="34" t="s">
        <v>3589</v>
      </c>
      <c r="I46" s="21"/>
      <c r="J46" s="31"/>
      <c r="K46" s="23"/>
      <c r="L46" s="24">
        <v>11200</v>
      </c>
      <c r="M46" s="25">
        <v>2</v>
      </c>
      <c r="N46" s="26" t="s">
        <v>3463</v>
      </c>
    </row>
    <row r="47" spans="2:14" ht="19.5" customHeight="1" outlineLevel="2">
      <c r="B47" s="7">
        <v>247</v>
      </c>
      <c r="C47" s="17">
        <f t="shared" si="2"/>
        <v>15</v>
      </c>
      <c r="D47" s="33" t="s">
        <v>3540</v>
      </c>
      <c r="E47" s="33" t="s">
        <v>3586</v>
      </c>
      <c r="F47" s="33" t="s">
        <v>3590</v>
      </c>
      <c r="G47" s="34" t="s">
        <v>3591</v>
      </c>
      <c r="H47" s="34" t="s">
        <v>3592</v>
      </c>
      <c r="I47" s="27">
        <v>197400</v>
      </c>
      <c r="J47" s="35">
        <v>47</v>
      </c>
      <c r="K47" s="29" t="s">
        <v>3463</v>
      </c>
      <c r="L47" s="24">
        <v>50400</v>
      </c>
      <c r="M47" s="25">
        <v>9</v>
      </c>
      <c r="N47" s="26" t="s">
        <v>3463</v>
      </c>
    </row>
    <row r="48" spans="2:14" ht="19.5" customHeight="1" outlineLevel="2">
      <c r="B48" s="7">
        <v>248</v>
      </c>
      <c r="C48" s="17">
        <f t="shared" si="2"/>
        <v>16</v>
      </c>
      <c r="D48" s="33" t="s">
        <v>3540</v>
      </c>
      <c r="E48" s="33" t="s">
        <v>3586</v>
      </c>
      <c r="F48" s="33" t="s">
        <v>3593</v>
      </c>
      <c r="G48" s="34" t="s">
        <v>3594</v>
      </c>
      <c r="H48" s="34" t="s">
        <v>3595</v>
      </c>
      <c r="I48" s="21"/>
      <c r="J48" s="31"/>
      <c r="K48" s="23"/>
      <c r="L48" s="24">
        <v>375200</v>
      </c>
      <c r="M48" s="25">
        <v>67</v>
      </c>
      <c r="N48" s="26" t="s">
        <v>3463</v>
      </c>
    </row>
    <row r="49" spans="2:14" ht="19.5" customHeight="1" outlineLevel="2">
      <c r="B49" s="7">
        <v>254</v>
      </c>
      <c r="C49" s="17">
        <f t="shared" si="2"/>
        <v>17</v>
      </c>
      <c r="D49" s="33" t="s">
        <v>3540</v>
      </c>
      <c r="E49" s="33" t="s">
        <v>3596</v>
      </c>
      <c r="F49" s="33" t="s">
        <v>3597</v>
      </c>
      <c r="G49" s="34" t="s">
        <v>3598</v>
      </c>
      <c r="H49" s="34" t="s">
        <v>3599</v>
      </c>
      <c r="I49" s="21"/>
      <c r="J49" s="31"/>
      <c r="K49" s="23"/>
      <c r="L49" s="24">
        <v>16800</v>
      </c>
      <c r="M49" s="25">
        <v>3</v>
      </c>
      <c r="N49" s="26" t="s">
        <v>3463</v>
      </c>
    </row>
    <row r="50" spans="2:14" ht="19.5" customHeight="1" outlineLevel="2">
      <c r="B50" s="7">
        <v>259</v>
      </c>
      <c r="C50" s="17">
        <f t="shared" si="2"/>
        <v>18</v>
      </c>
      <c r="D50" s="18" t="s">
        <v>3540</v>
      </c>
      <c r="E50" s="18" t="s">
        <v>3600</v>
      </c>
      <c r="F50" s="18" t="s">
        <v>3601</v>
      </c>
      <c r="G50" s="20" t="s">
        <v>3602</v>
      </c>
      <c r="H50" s="20" t="s">
        <v>3603</v>
      </c>
      <c r="I50" s="27">
        <v>96600</v>
      </c>
      <c r="J50" s="28">
        <v>23</v>
      </c>
      <c r="K50" s="29" t="s">
        <v>3463</v>
      </c>
      <c r="L50" s="24">
        <v>16800</v>
      </c>
      <c r="M50" s="25">
        <v>3</v>
      </c>
      <c r="N50" s="26" t="s">
        <v>3463</v>
      </c>
    </row>
    <row r="51" spans="2:14" ht="19.5" customHeight="1" outlineLevel="2">
      <c r="B51" s="7">
        <v>265</v>
      </c>
      <c r="C51" s="17">
        <f t="shared" si="2"/>
        <v>19</v>
      </c>
      <c r="D51" s="18" t="s">
        <v>3540</v>
      </c>
      <c r="E51" s="18" t="s">
        <v>3541</v>
      </c>
      <c r="F51" s="18" t="s">
        <v>3604</v>
      </c>
      <c r="G51" s="20" t="s">
        <v>3605</v>
      </c>
      <c r="H51" s="20" t="s">
        <v>3606</v>
      </c>
      <c r="I51" s="27">
        <v>9100</v>
      </c>
      <c r="J51" s="28">
        <v>2</v>
      </c>
      <c r="K51" s="29" t="s">
        <v>3463</v>
      </c>
      <c r="L51" s="24"/>
      <c r="M51" s="30"/>
      <c r="N51" s="26"/>
    </row>
    <row r="52" spans="2:14" ht="19.5" customHeight="1" outlineLevel="2">
      <c r="B52" s="7">
        <v>267</v>
      </c>
      <c r="C52" s="17">
        <f t="shared" si="2"/>
        <v>20</v>
      </c>
      <c r="D52" s="18" t="s">
        <v>3540</v>
      </c>
      <c r="E52" s="18" t="s">
        <v>3541</v>
      </c>
      <c r="F52" s="18" t="s">
        <v>3607</v>
      </c>
      <c r="G52" s="20" t="s">
        <v>3608</v>
      </c>
      <c r="H52" s="20" t="s">
        <v>3609</v>
      </c>
      <c r="I52" s="27">
        <v>29400</v>
      </c>
      <c r="J52" s="35">
        <v>7</v>
      </c>
      <c r="K52" s="29" t="s">
        <v>3463</v>
      </c>
      <c r="L52" s="24"/>
      <c r="M52" s="30"/>
      <c r="N52" s="26"/>
    </row>
    <row r="53" spans="2:14" ht="19.5" customHeight="1" outlineLevel="2">
      <c r="B53" s="7">
        <v>273</v>
      </c>
      <c r="C53" s="17">
        <f t="shared" si="2"/>
        <v>21</v>
      </c>
      <c r="D53" s="18" t="s">
        <v>3540</v>
      </c>
      <c r="E53" s="18" t="s">
        <v>3610</v>
      </c>
      <c r="F53" s="18" t="s">
        <v>3611</v>
      </c>
      <c r="G53" s="20" t="s">
        <v>3612</v>
      </c>
      <c r="H53" s="20" t="s">
        <v>3613</v>
      </c>
      <c r="I53" s="21"/>
      <c r="J53" s="31"/>
      <c r="K53" s="23"/>
      <c r="L53" s="24">
        <v>22400</v>
      </c>
      <c r="M53" s="25">
        <v>4</v>
      </c>
      <c r="N53" s="26" t="s">
        <v>3463</v>
      </c>
    </row>
    <row r="54" spans="2:14" ht="19.5" customHeight="1" outlineLevel="2">
      <c r="B54" s="7">
        <v>294</v>
      </c>
      <c r="C54" s="17">
        <f t="shared" si="2"/>
        <v>22</v>
      </c>
      <c r="D54" s="18" t="s">
        <v>3540</v>
      </c>
      <c r="E54" s="18" t="s">
        <v>3549</v>
      </c>
      <c r="F54" s="18" t="s">
        <v>3614</v>
      </c>
      <c r="G54" s="20" t="s">
        <v>3615</v>
      </c>
      <c r="H54" s="20" t="s">
        <v>3616</v>
      </c>
      <c r="I54" s="21"/>
      <c r="J54" s="22"/>
      <c r="K54" s="23"/>
      <c r="L54" s="24">
        <v>11200</v>
      </c>
      <c r="M54" s="25">
        <v>2</v>
      </c>
      <c r="N54" s="26" t="s">
        <v>3463</v>
      </c>
    </row>
    <row r="55" spans="2:14" ht="19.5" customHeight="1" outlineLevel="2">
      <c r="B55" s="7">
        <v>314</v>
      </c>
      <c r="C55" s="17">
        <f t="shared" si="2"/>
        <v>23</v>
      </c>
      <c r="D55" s="18" t="s">
        <v>3540</v>
      </c>
      <c r="E55" s="18" t="s">
        <v>3617</v>
      </c>
      <c r="F55" s="18" t="s">
        <v>3618</v>
      </c>
      <c r="G55" s="20" t="s">
        <v>3619</v>
      </c>
      <c r="H55" s="20" t="s">
        <v>3620</v>
      </c>
      <c r="I55" s="21"/>
      <c r="J55" s="22"/>
      <c r="K55" s="23"/>
      <c r="L55" s="24">
        <v>16800</v>
      </c>
      <c r="M55" s="25">
        <v>3</v>
      </c>
      <c r="N55" s="26" t="s">
        <v>3463</v>
      </c>
    </row>
    <row r="56" spans="2:14" ht="19.5" customHeight="1" outlineLevel="2">
      <c r="B56" s="7">
        <v>318</v>
      </c>
      <c r="C56" s="17">
        <f t="shared" si="2"/>
        <v>24</v>
      </c>
      <c r="D56" s="18" t="s">
        <v>3540</v>
      </c>
      <c r="E56" s="18" t="s">
        <v>3579</v>
      </c>
      <c r="F56" s="18" t="s">
        <v>3621</v>
      </c>
      <c r="G56" s="20" t="s">
        <v>3622</v>
      </c>
      <c r="H56" s="20" t="s">
        <v>3623</v>
      </c>
      <c r="I56" s="21"/>
      <c r="J56" s="31"/>
      <c r="K56" s="23"/>
      <c r="L56" s="24">
        <v>5600</v>
      </c>
      <c r="M56" s="25">
        <v>1</v>
      </c>
      <c r="N56" s="26" t="s">
        <v>3463</v>
      </c>
    </row>
    <row r="57" spans="2:14" ht="19.5" customHeight="1" outlineLevel="2">
      <c r="B57" s="7">
        <v>320</v>
      </c>
      <c r="C57" s="17">
        <f t="shared" si="2"/>
        <v>25</v>
      </c>
      <c r="D57" s="18" t="s">
        <v>3540</v>
      </c>
      <c r="E57" s="18" t="s">
        <v>3624</v>
      </c>
      <c r="F57" s="18" t="s">
        <v>3625</v>
      </c>
      <c r="G57" s="20" t="s">
        <v>3626</v>
      </c>
      <c r="H57" s="20" t="s">
        <v>3627</v>
      </c>
      <c r="I57" s="27">
        <v>465500</v>
      </c>
      <c r="J57" s="28">
        <v>102</v>
      </c>
      <c r="K57" s="29" t="s">
        <v>3463</v>
      </c>
      <c r="L57" s="24">
        <v>302400</v>
      </c>
      <c r="M57" s="25">
        <v>54</v>
      </c>
      <c r="N57" s="26" t="s">
        <v>3463</v>
      </c>
    </row>
    <row r="58" spans="2:14" ht="19.5" customHeight="1" outlineLevel="2">
      <c r="B58" s="7">
        <v>321</v>
      </c>
      <c r="C58" s="17">
        <f t="shared" si="2"/>
        <v>26</v>
      </c>
      <c r="D58" s="18" t="s">
        <v>3540</v>
      </c>
      <c r="E58" s="18" t="s">
        <v>3624</v>
      </c>
      <c r="F58" s="18" t="s">
        <v>3628</v>
      </c>
      <c r="G58" s="20" t="s">
        <v>3629</v>
      </c>
      <c r="H58" s="20" t="s">
        <v>3630</v>
      </c>
      <c r="I58" s="21"/>
      <c r="J58" s="22"/>
      <c r="K58" s="23"/>
      <c r="L58" s="24">
        <v>173600</v>
      </c>
      <c r="M58" s="25">
        <v>31</v>
      </c>
      <c r="N58" s="26" t="s">
        <v>3463</v>
      </c>
    </row>
    <row r="59" spans="2:14" ht="19.5" customHeight="1" outlineLevel="2">
      <c r="B59" s="7">
        <v>323</v>
      </c>
      <c r="C59" s="17">
        <f t="shared" si="2"/>
        <v>27</v>
      </c>
      <c r="D59" s="18" t="s">
        <v>3540</v>
      </c>
      <c r="E59" s="18" t="s">
        <v>3586</v>
      </c>
      <c r="F59" s="18" t="s">
        <v>3631</v>
      </c>
      <c r="G59" s="20" t="s">
        <v>3632</v>
      </c>
      <c r="H59" s="20" t="s">
        <v>3633</v>
      </c>
      <c r="I59" s="21"/>
      <c r="J59" s="22"/>
      <c r="K59" s="23"/>
      <c r="L59" s="24">
        <v>246400</v>
      </c>
      <c r="M59" s="25">
        <v>44</v>
      </c>
      <c r="N59" s="26" t="s">
        <v>3463</v>
      </c>
    </row>
    <row r="60" spans="2:14" ht="19.5" customHeight="1" outlineLevel="2">
      <c r="B60" s="7">
        <v>324</v>
      </c>
      <c r="C60" s="17">
        <f t="shared" si="2"/>
        <v>28</v>
      </c>
      <c r="D60" s="38" t="s">
        <v>3540</v>
      </c>
      <c r="E60" s="38" t="s">
        <v>3586</v>
      </c>
      <c r="F60" s="38" t="s">
        <v>3634</v>
      </c>
      <c r="G60" s="39" t="s">
        <v>3635</v>
      </c>
      <c r="H60" s="39" t="s">
        <v>3636</v>
      </c>
      <c r="I60" s="21"/>
      <c r="J60" s="31"/>
      <c r="K60" s="23"/>
      <c r="L60" s="24">
        <v>11200</v>
      </c>
      <c r="M60" s="25">
        <v>2</v>
      </c>
      <c r="N60" s="26" t="s">
        <v>3463</v>
      </c>
    </row>
    <row r="61" spans="2:14" ht="19.5" customHeight="1" outlineLevel="2">
      <c r="B61" s="7">
        <v>328</v>
      </c>
      <c r="C61" s="17">
        <f t="shared" si="2"/>
        <v>29</v>
      </c>
      <c r="D61" s="18" t="s">
        <v>3540</v>
      </c>
      <c r="E61" s="18" t="s">
        <v>3637</v>
      </c>
      <c r="F61" s="18" t="s">
        <v>3638</v>
      </c>
      <c r="G61" s="20" t="s">
        <v>3639</v>
      </c>
      <c r="H61" s="20" t="s">
        <v>3640</v>
      </c>
      <c r="I61" s="27">
        <v>57400</v>
      </c>
      <c r="J61" s="28">
        <v>13</v>
      </c>
      <c r="K61" s="29" t="s">
        <v>3463</v>
      </c>
      <c r="L61" s="24">
        <v>61600</v>
      </c>
      <c r="M61" s="25">
        <v>11</v>
      </c>
      <c r="N61" s="26" t="s">
        <v>3463</v>
      </c>
    </row>
    <row r="62" spans="2:14" ht="19.5" customHeight="1" outlineLevel="2">
      <c r="B62" s="7">
        <v>330</v>
      </c>
      <c r="C62" s="17">
        <f t="shared" si="2"/>
        <v>30</v>
      </c>
      <c r="D62" s="18" t="s">
        <v>3540</v>
      </c>
      <c r="E62" s="18" t="s">
        <v>3596</v>
      </c>
      <c r="F62" s="18" t="s">
        <v>3641</v>
      </c>
      <c r="G62" s="20" t="s">
        <v>3642</v>
      </c>
      <c r="H62" s="20" t="s">
        <v>3643</v>
      </c>
      <c r="I62" s="27">
        <v>4200</v>
      </c>
      <c r="J62" s="28">
        <v>1</v>
      </c>
      <c r="K62" s="29" t="s">
        <v>3463</v>
      </c>
      <c r="L62" s="24"/>
      <c r="M62" s="30"/>
      <c r="N62" s="26"/>
    </row>
    <row r="63" spans="2:14" ht="19.5" customHeight="1" outlineLevel="2">
      <c r="B63" s="7">
        <v>332</v>
      </c>
      <c r="C63" s="17">
        <f t="shared" si="2"/>
        <v>31</v>
      </c>
      <c r="D63" s="18" t="s">
        <v>3540</v>
      </c>
      <c r="E63" s="18" t="s">
        <v>3596</v>
      </c>
      <c r="F63" s="18" t="s">
        <v>3644</v>
      </c>
      <c r="G63" s="20" t="s">
        <v>3645</v>
      </c>
      <c r="H63" s="20" t="s">
        <v>3646</v>
      </c>
      <c r="I63" s="21"/>
      <c r="J63" s="22"/>
      <c r="K63" s="23"/>
      <c r="L63" s="24">
        <v>481600</v>
      </c>
      <c r="M63" s="25">
        <v>86</v>
      </c>
      <c r="N63" s="26" t="s">
        <v>3463</v>
      </c>
    </row>
    <row r="64" spans="2:14" ht="19.5" customHeight="1" outlineLevel="1">
      <c r="B64" s="7"/>
      <c r="C64" s="17"/>
      <c r="D64" s="32" t="s">
        <v>3647</v>
      </c>
      <c r="E64" s="18"/>
      <c r="F64" s="18"/>
      <c r="G64" s="20"/>
      <c r="H64" s="20"/>
      <c r="I64" s="21">
        <f>SUBTOTAL(9,I33:I63)</f>
        <v>1624700</v>
      </c>
      <c r="J64" s="22">
        <f>SUBTOTAL(9,J33:J63)</f>
        <v>370</v>
      </c>
      <c r="K64" s="23"/>
      <c r="L64" s="24">
        <f>SUBTOTAL(9,L33:L63)</f>
        <v>2212000</v>
      </c>
      <c r="M64" s="25">
        <f>SUBTOTAL(9,M33:M63)</f>
        <v>395</v>
      </c>
      <c r="N64" s="26"/>
    </row>
    <row r="65" spans="2:14" ht="19.5" customHeight="1" outlineLevel="2">
      <c r="B65" s="7">
        <v>337</v>
      </c>
      <c r="C65" s="17">
        <v>1</v>
      </c>
      <c r="D65" s="33" t="s">
        <v>3648</v>
      </c>
      <c r="E65" s="33" t="s">
        <v>3649</v>
      </c>
      <c r="F65" s="33" t="s">
        <v>3650</v>
      </c>
      <c r="G65" s="34" t="s">
        <v>3651</v>
      </c>
      <c r="H65" s="34" t="s">
        <v>3652</v>
      </c>
      <c r="I65" s="27">
        <v>4262700</v>
      </c>
      <c r="J65" s="37">
        <v>1615</v>
      </c>
      <c r="K65" s="29" t="s">
        <v>3463</v>
      </c>
      <c r="L65" s="24"/>
      <c r="M65" s="30"/>
      <c r="N65" s="26"/>
    </row>
    <row r="66" spans="2:14" ht="19.5" customHeight="1" outlineLevel="2">
      <c r="B66" s="7">
        <v>338</v>
      </c>
      <c r="C66" s="17">
        <f aca="true" t="shared" si="3" ref="C66:C92">+C65+1</f>
        <v>2</v>
      </c>
      <c r="D66" s="33" t="s">
        <v>3648</v>
      </c>
      <c r="E66" s="33" t="s">
        <v>3653</v>
      </c>
      <c r="F66" s="33" t="s">
        <v>3654</v>
      </c>
      <c r="G66" s="34" t="s">
        <v>3655</v>
      </c>
      <c r="H66" s="34" t="s">
        <v>3656</v>
      </c>
      <c r="I66" s="36">
        <v>339300</v>
      </c>
      <c r="J66" s="37">
        <v>525</v>
      </c>
      <c r="K66" s="29" t="s">
        <v>3463</v>
      </c>
      <c r="L66" s="24"/>
      <c r="M66" s="30"/>
      <c r="N66" s="26"/>
    </row>
    <row r="67" spans="2:14" ht="19.5" customHeight="1" outlineLevel="2">
      <c r="B67" s="7">
        <v>341</v>
      </c>
      <c r="C67" s="17">
        <f t="shared" si="3"/>
        <v>3</v>
      </c>
      <c r="D67" s="33" t="s">
        <v>3648</v>
      </c>
      <c r="E67" s="33" t="s">
        <v>3657</v>
      </c>
      <c r="F67" s="33" t="s">
        <v>3658</v>
      </c>
      <c r="G67" s="34" t="s">
        <v>3659</v>
      </c>
      <c r="H67" s="34" t="s">
        <v>3660</v>
      </c>
      <c r="I67" s="27">
        <v>8400</v>
      </c>
      <c r="J67" s="28">
        <v>2</v>
      </c>
      <c r="K67" s="29" t="s">
        <v>3463</v>
      </c>
      <c r="L67" s="24"/>
      <c r="M67" s="30"/>
      <c r="N67" s="26"/>
    </row>
    <row r="68" spans="2:14" ht="19.5" customHeight="1" outlineLevel="2">
      <c r="B68" s="7">
        <v>345</v>
      </c>
      <c r="C68" s="17">
        <f t="shared" si="3"/>
        <v>4</v>
      </c>
      <c r="D68" s="33" t="s">
        <v>3648</v>
      </c>
      <c r="E68" s="33" t="s">
        <v>3661</v>
      </c>
      <c r="F68" s="33" t="s">
        <v>3662</v>
      </c>
      <c r="G68" s="34" t="s">
        <v>3663</v>
      </c>
      <c r="H68" s="34" t="s">
        <v>3664</v>
      </c>
      <c r="I68" s="27">
        <v>56000</v>
      </c>
      <c r="J68" s="35">
        <v>12</v>
      </c>
      <c r="K68" s="29" t="s">
        <v>3463</v>
      </c>
      <c r="L68" s="24"/>
      <c r="M68" s="30"/>
      <c r="N68" s="26"/>
    </row>
    <row r="69" spans="2:14" ht="19.5" customHeight="1" outlineLevel="2">
      <c r="B69" s="7">
        <v>348</v>
      </c>
      <c r="C69" s="17">
        <f t="shared" si="3"/>
        <v>5</v>
      </c>
      <c r="D69" s="33" t="s">
        <v>3648</v>
      </c>
      <c r="E69" s="33" t="s">
        <v>3665</v>
      </c>
      <c r="F69" s="33" t="s">
        <v>3666</v>
      </c>
      <c r="G69" s="34" t="s">
        <v>3667</v>
      </c>
      <c r="H69" s="34" t="s">
        <v>3668</v>
      </c>
      <c r="I69" s="27">
        <v>222800</v>
      </c>
      <c r="J69" s="40">
        <v>346</v>
      </c>
      <c r="K69" s="29" t="s">
        <v>3463</v>
      </c>
      <c r="L69" s="24"/>
      <c r="M69" s="30"/>
      <c r="N69" s="26"/>
    </row>
    <row r="70" spans="2:14" ht="19.5" customHeight="1" outlineLevel="2">
      <c r="B70" s="7">
        <v>349</v>
      </c>
      <c r="C70" s="17">
        <f t="shared" si="3"/>
        <v>6</v>
      </c>
      <c r="D70" s="33" t="s">
        <v>3648</v>
      </c>
      <c r="E70" s="33" t="s">
        <v>3669</v>
      </c>
      <c r="F70" s="33" t="s">
        <v>3670</v>
      </c>
      <c r="G70" s="34" t="s">
        <v>3671</v>
      </c>
      <c r="H70" s="34" t="s">
        <v>3672</v>
      </c>
      <c r="I70" s="27">
        <v>207900</v>
      </c>
      <c r="J70" s="35">
        <v>41</v>
      </c>
      <c r="K70" s="29" t="s">
        <v>3463</v>
      </c>
      <c r="L70" s="24">
        <v>5600</v>
      </c>
      <c r="M70" s="25">
        <v>1</v>
      </c>
      <c r="N70" s="26" t="s">
        <v>3463</v>
      </c>
    </row>
    <row r="71" spans="2:14" ht="19.5" customHeight="1" outlineLevel="2">
      <c r="B71" s="7">
        <v>351</v>
      </c>
      <c r="C71" s="17">
        <f t="shared" si="3"/>
        <v>7</v>
      </c>
      <c r="D71" s="33" t="s">
        <v>3648</v>
      </c>
      <c r="E71" s="33" t="s">
        <v>3669</v>
      </c>
      <c r="F71" s="33" t="s">
        <v>3673</v>
      </c>
      <c r="G71" s="34" t="s">
        <v>3674</v>
      </c>
      <c r="H71" s="34" t="s">
        <v>3675</v>
      </c>
      <c r="I71" s="27">
        <v>411000</v>
      </c>
      <c r="J71" s="40">
        <v>613</v>
      </c>
      <c r="K71" s="29" t="s">
        <v>3463</v>
      </c>
      <c r="L71" s="24"/>
      <c r="M71" s="30"/>
      <c r="N71" s="26"/>
    </row>
    <row r="72" spans="2:14" ht="19.5" customHeight="1" outlineLevel="2">
      <c r="B72" s="7">
        <v>356</v>
      </c>
      <c r="C72" s="17">
        <f t="shared" si="3"/>
        <v>8</v>
      </c>
      <c r="D72" s="33" t="s">
        <v>3648</v>
      </c>
      <c r="E72" s="33" t="s">
        <v>3653</v>
      </c>
      <c r="F72" s="33" t="s">
        <v>3676</v>
      </c>
      <c r="G72" s="34" t="s">
        <v>3677</v>
      </c>
      <c r="H72" s="34" t="s">
        <v>3678</v>
      </c>
      <c r="I72" s="27">
        <v>65100</v>
      </c>
      <c r="J72" s="35">
        <v>12</v>
      </c>
      <c r="K72" s="29" t="s">
        <v>3463</v>
      </c>
      <c r="L72" s="24">
        <v>56000</v>
      </c>
      <c r="M72" s="25">
        <v>10</v>
      </c>
      <c r="N72" s="26" t="s">
        <v>3463</v>
      </c>
    </row>
    <row r="73" spans="2:14" ht="19.5" customHeight="1" outlineLevel="2">
      <c r="B73" s="7">
        <v>359</v>
      </c>
      <c r="C73" s="17">
        <f t="shared" si="3"/>
        <v>9</v>
      </c>
      <c r="D73" s="18" t="s">
        <v>3648</v>
      </c>
      <c r="E73" s="18" t="s">
        <v>3679</v>
      </c>
      <c r="F73" s="18" t="s">
        <v>3680</v>
      </c>
      <c r="G73" s="20" t="s">
        <v>3681</v>
      </c>
      <c r="H73" s="20" t="s">
        <v>3682</v>
      </c>
      <c r="I73" s="27">
        <v>490900</v>
      </c>
      <c r="J73" s="37">
        <v>751</v>
      </c>
      <c r="K73" s="29" t="s">
        <v>3463</v>
      </c>
      <c r="L73" s="24"/>
      <c r="M73" s="30"/>
      <c r="N73" s="26"/>
    </row>
    <row r="74" spans="2:14" ht="19.5" customHeight="1" outlineLevel="2">
      <c r="B74" s="7">
        <v>363</v>
      </c>
      <c r="C74" s="17">
        <f t="shared" si="3"/>
        <v>10</v>
      </c>
      <c r="D74" s="18" t="s">
        <v>3648</v>
      </c>
      <c r="E74" s="18" t="s">
        <v>3649</v>
      </c>
      <c r="F74" s="18" t="s">
        <v>3683</v>
      </c>
      <c r="G74" s="20" t="s">
        <v>3684</v>
      </c>
      <c r="H74" s="20" t="s">
        <v>3685</v>
      </c>
      <c r="I74" s="27">
        <v>345200</v>
      </c>
      <c r="J74" s="37">
        <v>413</v>
      </c>
      <c r="K74" s="29" t="s">
        <v>3463</v>
      </c>
      <c r="L74" s="24">
        <v>78400</v>
      </c>
      <c r="M74" s="25">
        <v>14</v>
      </c>
      <c r="N74" s="26" t="s">
        <v>3463</v>
      </c>
    </row>
    <row r="75" spans="2:14" ht="19.5" customHeight="1" outlineLevel="2">
      <c r="B75" s="7">
        <v>365</v>
      </c>
      <c r="C75" s="17">
        <f t="shared" si="3"/>
        <v>11</v>
      </c>
      <c r="D75" s="18" t="s">
        <v>3648</v>
      </c>
      <c r="E75" s="18" t="s">
        <v>3649</v>
      </c>
      <c r="F75" s="18" t="s">
        <v>3686</v>
      </c>
      <c r="G75" s="20" t="s">
        <v>3687</v>
      </c>
      <c r="H75" s="20" t="s">
        <v>3688</v>
      </c>
      <c r="I75" s="27">
        <v>727800</v>
      </c>
      <c r="J75" s="37">
        <v>1111</v>
      </c>
      <c r="K75" s="29" t="s">
        <v>3463</v>
      </c>
      <c r="L75" s="24"/>
      <c r="M75" s="30"/>
      <c r="N75" s="26"/>
    </row>
    <row r="76" spans="2:14" ht="19.5" customHeight="1" outlineLevel="2">
      <c r="B76" s="7">
        <v>381</v>
      </c>
      <c r="C76" s="17">
        <f t="shared" si="3"/>
        <v>12</v>
      </c>
      <c r="D76" s="18" t="s">
        <v>3648</v>
      </c>
      <c r="E76" s="18" t="s">
        <v>3661</v>
      </c>
      <c r="F76" s="18" t="s">
        <v>3689</v>
      </c>
      <c r="G76" s="20" t="s">
        <v>3690</v>
      </c>
      <c r="H76" s="20" t="s">
        <v>3691</v>
      </c>
      <c r="I76" s="27">
        <v>1278100</v>
      </c>
      <c r="J76" s="37">
        <v>1930</v>
      </c>
      <c r="K76" s="29" t="s">
        <v>3463</v>
      </c>
      <c r="L76" s="24"/>
      <c r="M76" s="30"/>
      <c r="N76" s="26"/>
    </row>
    <row r="77" spans="2:14" ht="19.5" customHeight="1" outlineLevel="2">
      <c r="B77" s="7">
        <v>384</v>
      </c>
      <c r="C77" s="17">
        <f t="shared" si="3"/>
        <v>13</v>
      </c>
      <c r="D77" s="18" t="s">
        <v>3648</v>
      </c>
      <c r="E77" s="18" t="s">
        <v>3692</v>
      </c>
      <c r="F77" s="18" t="s">
        <v>3693</v>
      </c>
      <c r="G77" s="20" t="s">
        <v>3694</v>
      </c>
      <c r="H77" s="20" t="s">
        <v>3695</v>
      </c>
      <c r="I77" s="27">
        <v>195500</v>
      </c>
      <c r="J77" s="37">
        <v>291</v>
      </c>
      <c r="K77" s="29" t="s">
        <v>3463</v>
      </c>
      <c r="L77" s="24">
        <v>28000</v>
      </c>
      <c r="M77" s="25">
        <v>5</v>
      </c>
      <c r="N77" s="26" t="s">
        <v>3463</v>
      </c>
    </row>
    <row r="78" spans="2:14" ht="19.5" customHeight="1" outlineLevel="2">
      <c r="B78" s="7">
        <v>385</v>
      </c>
      <c r="C78" s="17">
        <f t="shared" si="3"/>
        <v>14</v>
      </c>
      <c r="D78" s="18" t="s">
        <v>3648</v>
      </c>
      <c r="E78" s="18" t="s">
        <v>3692</v>
      </c>
      <c r="F78" s="18" t="s">
        <v>3696</v>
      </c>
      <c r="G78" s="20" t="s">
        <v>3697</v>
      </c>
      <c r="H78" s="20" t="s">
        <v>3698</v>
      </c>
      <c r="I78" s="27">
        <v>1105200</v>
      </c>
      <c r="J78" s="37">
        <v>443</v>
      </c>
      <c r="K78" s="29" t="s">
        <v>3463</v>
      </c>
      <c r="L78" s="24"/>
      <c r="M78" s="30"/>
      <c r="N78" s="26"/>
    </row>
    <row r="79" spans="2:14" ht="19.5" customHeight="1" outlineLevel="2">
      <c r="B79" s="7">
        <v>390</v>
      </c>
      <c r="C79" s="17">
        <f t="shared" si="3"/>
        <v>15</v>
      </c>
      <c r="D79" s="18" t="s">
        <v>3648</v>
      </c>
      <c r="E79" s="18" t="s">
        <v>3699</v>
      </c>
      <c r="F79" s="18" t="s">
        <v>3700</v>
      </c>
      <c r="G79" s="20" t="s">
        <v>3701</v>
      </c>
      <c r="H79" s="20" t="s">
        <v>3702</v>
      </c>
      <c r="I79" s="27">
        <v>8400</v>
      </c>
      <c r="J79" s="41">
        <v>2</v>
      </c>
      <c r="K79" s="29" t="s">
        <v>3463</v>
      </c>
      <c r="L79" s="24">
        <v>5600</v>
      </c>
      <c r="M79" s="25">
        <v>1</v>
      </c>
      <c r="N79" s="26" t="s">
        <v>3463</v>
      </c>
    </row>
    <row r="80" spans="2:14" ht="19.5" customHeight="1" outlineLevel="2">
      <c r="B80" s="7">
        <v>393</v>
      </c>
      <c r="C80" s="17">
        <f t="shared" si="3"/>
        <v>16</v>
      </c>
      <c r="D80" s="18" t="s">
        <v>3648</v>
      </c>
      <c r="E80" s="18" t="s">
        <v>3665</v>
      </c>
      <c r="F80" s="18" t="s">
        <v>3703</v>
      </c>
      <c r="G80" s="20" t="s">
        <v>3704</v>
      </c>
      <c r="H80" s="20" t="s">
        <v>3705</v>
      </c>
      <c r="I80" s="27">
        <v>598700</v>
      </c>
      <c r="J80" s="37">
        <v>236</v>
      </c>
      <c r="K80" s="29" t="s">
        <v>3463</v>
      </c>
      <c r="L80" s="24"/>
      <c r="M80" s="30"/>
      <c r="N80" s="26"/>
    </row>
    <row r="81" spans="2:14" ht="19.5" customHeight="1" outlineLevel="2">
      <c r="B81" s="7">
        <v>397</v>
      </c>
      <c r="C81" s="17">
        <f t="shared" si="3"/>
        <v>17</v>
      </c>
      <c r="D81" s="18" t="s">
        <v>3648</v>
      </c>
      <c r="E81" s="18" t="s">
        <v>3706</v>
      </c>
      <c r="F81" s="18" t="s">
        <v>3707</v>
      </c>
      <c r="G81" s="20" t="s">
        <v>3708</v>
      </c>
      <c r="H81" s="20" t="s">
        <v>3709</v>
      </c>
      <c r="I81" s="21"/>
      <c r="J81" s="22"/>
      <c r="K81" s="23"/>
      <c r="L81" s="24">
        <v>22400</v>
      </c>
      <c r="M81" s="25">
        <v>4</v>
      </c>
      <c r="N81" s="26" t="s">
        <v>3463</v>
      </c>
    </row>
    <row r="82" spans="2:14" ht="19.5" customHeight="1" outlineLevel="2">
      <c r="B82" s="7">
        <v>402</v>
      </c>
      <c r="C82" s="17">
        <f t="shared" si="3"/>
        <v>18</v>
      </c>
      <c r="D82" s="18" t="s">
        <v>3648</v>
      </c>
      <c r="E82" s="18" t="s">
        <v>3669</v>
      </c>
      <c r="F82" s="18" t="s">
        <v>3710</v>
      </c>
      <c r="G82" s="20" t="s">
        <v>3711</v>
      </c>
      <c r="H82" s="20" t="s">
        <v>3712</v>
      </c>
      <c r="I82" s="27">
        <v>321800</v>
      </c>
      <c r="J82" s="37">
        <v>463</v>
      </c>
      <c r="K82" s="29" t="s">
        <v>3463</v>
      </c>
      <c r="L82" s="24"/>
      <c r="M82" s="30"/>
      <c r="N82" s="26"/>
    </row>
    <row r="83" spans="2:14" ht="19.5" customHeight="1" outlineLevel="2">
      <c r="B83" s="7">
        <v>408</v>
      </c>
      <c r="C83" s="17">
        <f t="shared" si="3"/>
        <v>19</v>
      </c>
      <c r="D83" s="18" t="s">
        <v>3648</v>
      </c>
      <c r="E83" s="18" t="s">
        <v>3653</v>
      </c>
      <c r="F83" s="18" t="s">
        <v>3713</v>
      </c>
      <c r="G83" s="20" t="s">
        <v>3714</v>
      </c>
      <c r="H83" s="20" t="s">
        <v>3715</v>
      </c>
      <c r="I83" s="27">
        <v>843700</v>
      </c>
      <c r="J83" s="37">
        <v>306</v>
      </c>
      <c r="K83" s="29" t="s">
        <v>3463</v>
      </c>
      <c r="L83" s="24"/>
      <c r="M83" s="30"/>
      <c r="N83" s="26"/>
    </row>
    <row r="84" spans="2:14" ht="19.5" customHeight="1" outlineLevel="2">
      <c r="B84" s="7">
        <v>409</v>
      </c>
      <c r="C84" s="17">
        <f t="shared" si="3"/>
        <v>20</v>
      </c>
      <c r="D84" s="18" t="s">
        <v>3648</v>
      </c>
      <c r="E84" s="18" t="s">
        <v>3653</v>
      </c>
      <c r="F84" s="18" t="s">
        <v>3716</v>
      </c>
      <c r="G84" s="20" t="s">
        <v>3717</v>
      </c>
      <c r="H84" s="20" t="s">
        <v>3718</v>
      </c>
      <c r="I84" s="27">
        <v>203900</v>
      </c>
      <c r="J84" s="37">
        <v>308</v>
      </c>
      <c r="K84" s="29" t="s">
        <v>3463</v>
      </c>
      <c r="L84" s="24"/>
      <c r="M84" s="30"/>
      <c r="N84" s="26"/>
    </row>
    <row r="85" spans="2:14" ht="19.5" customHeight="1" outlineLevel="2">
      <c r="B85" s="7">
        <v>411</v>
      </c>
      <c r="C85" s="17">
        <f t="shared" si="3"/>
        <v>21</v>
      </c>
      <c r="D85" s="18" t="s">
        <v>3648</v>
      </c>
      <c r="E85" s="18" t="s">
        <v>3653</v>
      </c>
      <c r="F85" s="18" t="s">
        <v>3719</v>
      </c>
      <c r="G85" s="20" t="s">
        <v>3720</v>
      </c>
      <c r="H85" s="20" t="s">
        <v>3721</v>
      </c>
      <c r="I85" s="27">
        <v>562900</v>
      </c>
      <c r="J85" s="37">
        <v>854</v>
      </c>
      <c r="K85" s="29" t="s">
        <v>3463</v>
      </c>
      <c r="L85" s="24"/>
      <c r="M85" s="30"/>
      <c r="N85" s="26"/>
    </row>
    <row r="86" spans="2:14" ht="19.5" customHeight="1" outlineLevel="2">
      <c r="B86" s="7">
        <v>414</v>
      </c>
      <c r="C86" s="17">
        <f t="shared" si="3"/>
        <v>22</v>
      </c>
      <c r="D86" s="18" t="s">
        <v>3648</v>
      </c>
      <c r="E86" s="18" t="s">
        <v>3653</v>
      </c>
      <c r="F86" s="18" t="s">
        <v>3722</v>
      </c>
      <c r="G86" s="20" t="s">
        <v>3723</v>
      </c>
      <c r="H86" s="20" t="s">
        <v>3724</v>
      </c>
      <c r="I86" s="27">
        <v>5381800</v>
      </c>
      <c r="J86" s="37">
        <v>3393</v>
      </c>
      <c r="K86" s="29" t="s">
        <v>3463</v>
      </c>
      <c r="L86" s="24"/>
      <c r="M86" s="30"/>
      <c r="N86" s="26"/>
    </row>
    <row r="87" spans="2:14" ht="19.5" customHeight="1" outlineLevel="2">
      <c r="B87" s="7">
        <v>416</v>
      </c>
      <c r="C87" s="17">
        <f t="shared" si="3"/>
        <v>23</v>
      </c>
      <c r="D87" s="18" t="s">
        <v>3648</v>
      </c>
      <c r="E87" s="18" t="s">
        <v>3653</v>
      </c>
      <c r="F87" s="18" t="s">
        <v>3725</v>
      </c>
      <c r="G87" s="20" t="s">
        <v>3726</v>
      </c>
      <c r="H87" s="20" t="s">
        <v>3727</v>
      </c>
      <c r="I87" s="21"/>
      <c r="J87" s="22"/>
      <c r="K87" s="23"/>
      <c r="L87" s="24">
        <v>11200</v>
      </c>
      <c r="M87" s="25">
        <v>2</v>
      </c>
      <c r="N87" s="26" t="s">
        <v>3463</v>
      </c>
    </row>
    <row r="88" spans="2:14" ht="19.5" customHeight="1" outlineLevel="2">
      <c r="B88" s="7">
        <v>417</v>
      </c>
      <c r="C88" s="17">
        <f t="shared" si="3"/>
        <v>24</v>
      </c>
      <c r="D88" s="18" t="s">
        <v>3648</v>
      </c>
      <c r="E88" s="18" t="s">
        <v>3653</v>
      </c>
      <c r="F88" s="18" t="s">
        <v>3728</v>
      </c>
      <c r="G88" s="20" t="s">
        <v>3729</v>
      </c>
      <c r="H88" s="20" t="s">
        <v>3730</v>
      </c>
      <c r="I88" s="21"/>
      <c r="J88" s="22"/>
      <c r="K88" s="23"/>
      <c r="L88" s="24">
        <v>84000</v>
      </c>
      <c r="M88" s="25">
        <v>15</v>
      </c>
      <c r="N88" s="26" t="s">
        <v>3463</v>
      </c>
    </row>
    <row r="89" spans="2:14" ht="19.5" customHeight="1" outlineLevel="2">
      <c r="B89" s="7">
        <v>418</v>
      </c>
      <c r="C89" s="17">
        <f t="shared" si="3"/>
        <v>25</v>
      </c>
      <c r="D89" s="18" t="s">
        <v>3648</v>
      </c>
      <c r="E89" s="18" t="s">
        <v>3653</v>
      </c>
      <c r="F89" s="18" t="s">
        <v>3731</v>
      </c>
      <c r="G89" s="20" t="s">
        <v>3732</v>
      </c>
      <c r="H89" s="20" t="s">
        <v>3733</v>
      </c>
      <c r="I89" s="27">
        <v>399600</v>
      </c>
      <c r="J89" s="37">
        <v>594</v>
      </c>
      <c r="K89" s="29" t="s">
        <v>3463</v>
      </c>
      <c r="L89" s="24">
        <v>168000</v>
      </c>
      <c r="M89" s="25">
        <v>30</v>
      </c>
      <c r="N89" s="26" t="s">
        <v>3463</v>
      </c>
    </row>
    <row r="90" spans="2:14" ht="19.5" customHeight="1" outlineLevel="2">
      <c r="B90" s="7">
        <v>419</v>
      </c>
      <c r="C90" s="17">
        <f t="shared" si="3"/>
        <v>26</v>
      </c>
      <c r="D90" s="18" t="s">
        <v>3648</v>
      </c>
      <c r="E90" s="18" t="s">
        <v>3653</v>
      </c>
      <c r="F90" s="18" t="s">
        <v>3734</v>
      </c>
      <c r="G90" s="20" t="s">
        <v>3735</v>
      </c>
      <c r="H90" s="20" t="s">
        <v>3736</v>
      </c>
      <c r="I90" s="27">
        <v>4200</v>
      </c>
      <c r="J90" s="28">
        <v>1</v>
      </c>
      <c r="K90" s="29" t="s">
        <v>3463</v>
      </c>
      <c r="L90" s="24"/>
      <c r="M90" s="30"/>
      <c r="N90" s="26"/>
    </row>
    <row r="91" spans="2:14" ht="19.5" customHeight="1" outlineLevel="2">
      <c r="B91" s="7">
        <v>423</v>
      </c>
      <c r="C91" s="17">
        <f t="shared" si="3"/>
        <v>27</v>
      </c>
      <c r="D91" s="18" t="s">
        <v>3648</v>
      </c>
      <c r="E91" s="18" t="s">
        <v>3737</v>
      </c>
      <c r="F91" s="18" t="s">
        <v>3738</v>
      </c>
      <c r="G91" s="20" t="s">
        <v>3739</v>
      </c>
      <c r="H91" s="20" t="s">
        <v>3740</v>
      </c>
      <c r="I91" s="27">
        <v>2070200</v>
      </c>
      <c r="J91" s="40">
        <v>774</v>
      </c>
      <c r="K91" s="29" t="s">
        <v>3463</v>
      </c>
      <c r="L91" s="24"/>
      <c r="M91" s="30"/>
      <c r="N91" s="26"/>
    </row>
    <row r="92" spans="2:14" ht="19.5" customHeight="1" outlineLevel="2">
      <c r="B92" s="7">
        <v>425</v>
      </c>
      <c r="C92" s="17">
        <f t="shared" si="3"/>
        <v>28</v>
      </c>
      <c r="D92" s="18" t="s">
        <v>3648</v>
      </c>
      <c r="E92" s="18" t="s">
        <v>3737</v>
      </c>
      <c r="F92" s="18" t="s">
        <v>3741</v>
      </c>
      <c r="G92" s="20" t="s">
        <v>3742</v>
      </c>
      <c r="H92" s="20" t="s">
        <v>3743</v>
      </c>
      <c r="I92" s="27">
        <v>25200</v>
      </c>
      <c r="J92" s="28">
        <v>6</v>
      </c>
      <c r="K92" s="29" t="s">
        <v>3463</v>
      </c>
      <c r="L92" s="24"/>
      <c r="M92" s="30"/>
      <c r="N92" s="26"/>
    </row>
    <row r="93" spans="2:14" ht="19.5" customHeight="1" outlineLevel="1">
      <c r="B93" s="7"/>
      <c r="C93" s="17"/>
      <c r="D93" s="32" t="s">
        <v>3744</v>
      </c>
      <c r="E93" s="18"/>
      <c r="F93" s="18"/>
      <c r="G93" s="20"/>
      <c r="H93" s="20"/>
      <c r="I93" s="27">
        <f>SUBTOTAL(9,I65:I92)</f>
        <v>20136300</v>
      </c>
      <c r="J93" s="28">
        <f>SUBTOTAL(9,J65:J92)</f>
        <v>15042</v>
      </c>
      <c r="K93" s="29"/>
      <c r="L93" s="24">
        <f>SUBTOTAL(9,L65:L92)</f>
        <v>459200</v>
      </c>
      <c r="M93" s="30">
        <f>SUBTOTAL(9,M65:M92)</f>
        <v>82</v>
      </c>
      <c r="N93" s="26"/>
    </row>
    <row r="94" spans="2:14" ht="19.5" customHeight="1" outlineLevel="2">
      <c r="B94" s="7">
        <v>652</v>
      </c>
      <c r="C94" s="17">
        <v>1</v>
      </c>
      <c r="D94" s="33" t="s">
        <v>3745</v>
      </c>
      <c r="E94" s="33" t="s">
        <v>3746</v>
      </c>
      <c r="F94" s="33" t="s">
        <v>3747</v>
      </c>
      <c r="G94" s="34" t="s">
        <v>3748</v>
      </c>
      <c r="H94" s="34" t="s">
        <v>3749</v>
      </c>
      <c r="I94" s="27">
        <v>39900</v>
      </c>
      <c r="J94" s="28">
        <v>9</v>
      </c>
      <c r="K94" s="29" t="s">
        <v>3463</v>
      </c>
      <c r="L94" s="24">
        <v>16800</v>
      </c>
      <c r="M94" s="25">
        <v>3</v>
      </c>
      <c r="N94" s="26" t="s">
        <v>3463</v>
      </c>
    </row>
    <row r="95" spans="2:14" ht="19.5" customHeight="1" outlineLevel="2">
      <c r="B95" s="7">
        <v>673</v>
      </c>
      <c r="C95" s="17">
        <f>+C94+1</f>
        <v>2</v>
      </c>
      <c r="D95" s="33" t="s">
        <v>3745</v>
      </c>
      <c r="E95" s="33" t="s">
        <v>3750</v>
      </c>
      <c r="F95" s="33" t="s">
        <v>3751</v>
      </c>
      <c r="G95" s="34" t="s">
        <v>3752</v>
      </c>
      <c r="H95" s="34" t="s">
        <v>3753</v>
      </c>
      <c r="I95" s="21"/>
      <c r="J95" s="31"/>
      <c r="K95" s="23"/>
      <c r="L95" s="24">
        <v>22400</v>
      </c>
      <c r="M95" s="25">
        <v>4</v>
      </c>
      <c r="N95" s="26" t="s">
        <v>3463</v>
      </c>
    </row>
    <row r="96" spans="2:14" ht="19.5" customHeight="1" outlineLevel="2">
      <c r="B96" s="7">
        <v>686</v>
      </c>
      <c r="C96" s="17">
        <f>+C95+1</f>
        <v>3</v>
      </c>
      <c r="D96" s="33" t="s">
        <v>3745</v>
      </c>
      <c r="E96" s="33" t="s">
        <v>3754</v>
      </c>
      <c r="F96" s="33" t="s">
        <v>3755</v>
      </c>
      <c r="G96" s="34" t="s">
        <v>3756</v>
      </c>
      <c r="H96" s="34" t="s">
        <v>3757</v>
      </c>
      <c r="I96" s="27">
        <v>4200</v>
      </c>
      <c r="J96" s="35">
        <v>1</v>
      </c>
      <c r="K96" s="29" t="s">
        <v>3463</v>
      </c>
      <c r="L96" s="24"/>
      <c r="M96" s="30"/>
      <c r="N96" s="26"/>
    </row>
    <row r="97" spans="2:14" ht="19.5" customHeight="1" outlineLevel="2">
      <c r="B97" s="7">
        <v>695</v>
      </c>
      <c r="C97" s="17">
        <f>+C96+1</f>
        <v>4</v>
      </c>
      <c r="D97" s="18" t="s">
        <v>3745</v>
      </c>
      <c r="E97" s="18" t="s">
        <v>3758</v>
      </c>
      <c r="F97" s="18" t="s">
        <v>3759</v>
      </c>
      <c r="G97" s="20" t="s">
        <v>3760</v>
      </c>
      <c r="H97" s="20" t="s">
        <v>3761</v>
      </c>
      <c r="I97" s="27">
        <v>9100</v>
      </c>
      <c r="J97" s="35">
        <v>2</v>
      </c>
      <c r="K97" s="29" t="s">
        <v>3463</v>
      </c>
      <c r="L97" s="24"/>
      <c r="M97" s="30"/>
      <c r="N97" s="26"/>
    </row>
    <row r="98" spans="2:14" ht="19.5" customHeight="1" outlineLevel="2">
      <c r="B98" s="7">
        <v>699</v>
      </c>
      <c r="C98" s="17">
        <f>+C97+1</f>
        <v>5</v>
      </c>
      <c r="D98" s="18" t="s">
        <v>3745</v>
      </c>
      <c r="E98" s="18" t="s">
        <v>3746</v>
      </c>
      <c r="F98" s="18" t="s">
        <v>3762</v>
      </c>
      <c r="G98" s="20" t="s">
        <v>3763</v>
      </c>
      <c r="H98" s="20" t="s">
        <v>3764</v>
      </c>
      <c r="I98" s="21"/>
      <c r="J98" s="22"/>
      <c r="K98" s="23"/>
      <c r="L98" s="24">
        <v>11200</v>
      </c>
      <c r="M98" s="25">
        <v>2</v>
      </c>
      <c r="N98" s="26" t="s">
        <v>3463</v>
      </c>
    </row>
    <row r="99" spans="2:14" ht="19.5" customHeight="1" outlineLevel="2">
      <c r="B99" s="7">
        <v>715</v>
      </c>
      <c r="C99" s="17">
        <f>+C98+1</f>
        <v>6</v>
      </c>
      <c r="D99" s="18" t="s">
        <v>3745</v>
      </c>
      <c r="E99" s="18" t="s">
        <v>3765</v>
      </c>
      <c r="F99" s="18" t="s">
        <v>3766</v>
      </c>
      <c r="G99" s="20" t="s">
        <v>3767</v>
      </c>
      <c r="H99" s="20" t="s">
        <v>3768</v>
      </c>
      <c r="I99" s="27">
        <v>19600</v>
      </c>
      <c r="J99" s="28">
        <v>4</v>
      </c>
      <c r="K99" s="29" t="s">
        <v>3463</v>
      </c>
      <c r="L99" s="24"/>
      <c r="M99" s="30"/>
      <c r="N99" s="26"/>
    </row>
    <row r="100" spans="2:14" ht="19.5" customHeight="1" outlineLevel="1">
      <c r="B100" s="7"/>
      <c r="C100" s="17"/>
      <c r="D100" s="32" t="s">
        <v>3769</v>
      </c>
      <c r="E100" s="18"/>
      <c r="F100" s="18"/>
      <c r="G100" s="20"/>
      <c r="H100" s="20"/>
      <c r="I100" s="27">
        <f>SUBTOTAL(9,I94:I99)</f>
        <v>72800</v>
      </c>
      <c r="J100" s="28">
        <f>SUBTOTAL(9,J94:J99)</f>
        <v>16</v>
      </c>
      <c r="K100" s="29"/>
      <c r="L100" s="24">
        <f>SUBTOTAL(9,L94:L99)</f>
        <v>50400</v>
      </c>
      <c r="M100" s="30">
        <f>SUBTOTAL(9,M94:M99)</f>
        <v>9</v>
      </c>
      <c r="N100" s="26"/>
    </row>
    <row r="101" spans="2:14" ht="19.5" customHeight="1" outlineLevel="2">
      <c r="B101" s="7">
        <v>737</v>
      </c>
      <c r="C101" s="17">
        <v>1</v>
      </c>
      <c r="D101" s="33" t="s">
        <v>3770</v>
      </c>
      <c r="E101" s="33" t="s">
        <v>3771</v>
      </c>
      <c r="F101" s="33" t="s">
        <v>3772</v>
      </c>
      <c r="G101" s="34" t="s">
        <v>3773</v>
      </c>
      <c r="H101" s="34" t="s">
        <v>3774</v>
      </c>
      <c r="I101" s="27">
        <v>134400</v>
      </c>
      <c r="J101" s="35">
        <v>32</v>
      </c>
      <c r="K101" s="29" t="s">
        <v>3463</v>
      </c>
      <c r="L101" s="24"/>
      <c r="M101" s="30"/>
      <c r="N101" s="26"/>
    </row>
    <row r="102" spans="2:14" ht="19.5" customHeight="1" outlineLevel="2">
      <c r="B102" s="7">
        <v>741</v>
      </c>
      <c r="C102" s="17">
        <f aca="true" t="shared" si="4" ref="C102:C112">+C101+1</f>
        <v>2</v>
      </c>
      <c r="D102" s="33" t="s">
        <v>3770</v>
      </c>
      <c r="E102" s="33" t="s">
        <v>3771</v>
      </c>
      <c r="F102" s="33" t="s">
        <v>3775</v>
      </c>
      <c r="G102" s="34" t="s">
        <v>3776</v>
      </c>
      <c r="H102" s="34" t="s">
        <v>3777</v>
      </c>
      <c r="I102" s="21"/>
      <c r="J102" s="31"/>
      <c r="K102" s="23"/>
      <c r="L102" s="24">
        <v>11200</v>
      </c>
      <c r="M102" s="25">
        <v>2</v>
      </c>
      <c r="N102" s="26" t="s">
        <v>3463</v>
      </c>
    </row>
    <row r="103" spans="2:14" ht="19.5" customHeight="1" outlineLevel="2">
      <c r="B103" s="7">
        <v>761</v>
      </c>
      <c r="C103" s="17">
        <f t="shared" si="4"/>
        <v>3</v>
      </c>
      <c r="D103" s="33" t="s">
        <v>3770</v>
      </c>
      <c r="E103" s="33" t="s">
        <v>3778</v>
      </c>
      <c r="F103" s="33" t="s">
        <v>3779</v>
      </c>
      <c r="G103" s="34" t="s">
        <v>3780</v>
      </c>
      <c r="H103" s="34" t="s">
        <v>3781</v>
      </c>
      <c r="I103" s="27">
        <v>16800</v>
      </c>
      <c r="J103" s="35">
        <v>4</v>
      </c>
      <c r="K103" s="29" t="s">
        <v>3463</v>
      </c>
      <c r="L103" s="24"/>
      <c r="M103" s="30"/>
      <c r="N103" s="26"/>
    </row>
    <row r="104" spans="2:14" ht="19.5" customHeight="1" outlineLevel="2">
      <c r="B104" s="7">
        <v>763</v>
      </c>
      <c r="C104" s="17">
        <f t="shared" si="4"/>
        <v>4</v>
      </c>
      <c r="D104" s="18" t="s">
        <v>3770</v>
      </c>
      <c r="E104" s="18" t="s">
        <v>3778</v>
      </c>
      <c r="F104" s="18" t="s">
        <v>3782</v>
      </c>
      <c r="G104" s="20" t="s">
        <v>3783</v>
      </c>
      <c r="H104" s="20" t="s">
        <v>3784</v>
      </c>
      <c r="I104" s="27">
        <v>39900</v>
      </c>
      <c r="J104" s="35">
        <v>6</v>
      </c>
      <c r="K104" s="29" t="s">
        <v>3463</v>
      </c>
      <c r="L104" s="24"/>
      <c r="M104" s="30"/>
      <c r="N104" s="26"/>
    </row>
    <row r="105" spans="2:14" ht="19.5" customHeight="1" outlineLevel="2">
      <c r="B105" s="7">
        <v>764</v>
      </c>
      <c r="C105" s="17">
        <f t="shared" si="4"/>
        <v>5</v>
      </c>
      <c r="D105" s="18" t="s">
        <v>3770</v>
      </c>
      <c r="E105" s="18" t="s">
        <v>3785</v>
      </c>
      <c r="F105" s="18" t="s">
        <v>3786</v>
      </c>
      <c r="G105" s="20" t="s">
        <v>3787</v>
      </c>
      <c r="H105" s="20" t="s">
        <v>3788</v>
      </c>
      <c r="I105" s="21"/>
      <c r="J105" s="31"/>
      <c r="K105" s="23"/>
      <c r="L105" s="24">
        <v>5600</v>
      </c>
      <c r="M105" s="25">
        <v>1</v>
      </c>
      <c r="N105" s="26" t="s">
        <v>3463</v>
      </c>
    </row>
    <row r="106" spans="2:14" ht="19.5" customHeight="1" outlineLevel="2">
      <c r="B106" s="7">
        <v>771</v>
      </c>
      <c r="C106" s="17">
        <f t="shared" si="4"/>
        <v>6</v>
      </c>
      <c r="D106" s="18" t="s">
        <v>3770</v>
      </c>
      <c r="E106" s="18" t="s">
        <v>3789</v>
      </c>
      <c r="F106" s="18" t="s">
        <v>3790</v>
      </c>
      <c r="G106" s="20" t="s">
        <v>3791</v>
      </c>
      <c r="H106" s="20" t="s">
        <v>3792</v>
      </c>
      <c r="I106" s="27">
        <v>1844500</v>
      </c>
      <c r="J106" s="28">
        <v>422</v>
      </c>
      <c r="K106" s="29" t="s">
        <v>3463</v>
      </c>
      <c r="L106" s="24">
        <v>341600</v>
      </c>
      <c r="M106" s="25">
        <v>61</v>
      </c>
      <c r="N106" s="26" t="s">
        <v>3463</v>
      </c>
    </row>
    <row r="107" spans="2:14" ht="19.5" customHeight="1" outlineLevel="2">
      <c r="B107" s="7">
        <v>783</v>
      </c>
      <c r="C107" s="17">
        <f t="shared" si="4"/>
        <v>7</v>
      </c>
      <c r="D107" s="18" t="s">
        <v>3770</v>
      </c>
      <c r="E107" s="18" t="s">
        <v>3771</v>
      </c>
      <c r="F107" s="18" t="s">
        <v>3793</v>
      </c>
      <c r="G107" s="20" t="s">
        <v>3794</v>
      </c>
      <c r="H107" s="20" t="s">
        <v>3795</v>
      </c>
      <c r="I107" s="21"/>
      <c r="J107" s="31"/>
      <c r="K107" s="23"/>
      <c r="L107" s="24">
        <v>11200</v>
      </c>
      <c r="M107" s="25">
        <v>2</v>
      </c>
      <c r="N107" s="26" t="s">
        <v>3463</v>
      </c>
    </row>
    <row r="108" spans="2:14" ht="19.5" customHeight="1" outlineLevel="2">
      <c r="B108" s="7">
        <v>786</v>
      </c>
      <c r="C108" s="17">
        <f t="shared" si="4"/>
        <v>8</v>
      </c>
      <c r="D108" s="18" t="s">
        <v>3770</v>
      </c>
      <c r="E108" s="18" t="s">
        <v>3771</v>
      </c>
      <c r="F108" s="18" t="s">
        <v>3796</v>
      </c>
      <c r="G108" s="20" t="s">
        <v>3797</v>
      </c>
      <c r="H108" s="20" t="s">
        <v>3798</v>
      </c>
      <c r="I108" s="27">
        <v>398300</v>
      </c>
      <c r="J108" s="28">
        <v>75</v>
      </c>
      <c r="K108" s="29" t="s">
        <v>3463</v>
      </c>
      <c r="L108" s="24">
        <v>11200</v>
      </c>
      <c r="M108" s="25">
        <v>2</v>
      </c>
      <c r="N108" s="26" t="s">
        <v>3463</v>
      </c>
    </row>
    <row r="109" spans="2:14" ht="19.5" customHeight="1" outlineLevel="2">
      <c r="B109" s="7">
        <v>797</v>
      </c>
      <c r="C109" s="17">
        <f t="shared" si="4"/>
        <v>9</v>
      </c>
      <c r="D109" s="18" t="s">
        <v>3770</v>
      </c>
      <c r="E109" s="18" t="s">
        <v>3799</v>
      </c>
      <c r="F109" s="18" t="s">
        <v>3800</v>
      </c>
      <c r="G109" s="20" t="s">
        <v>3801</v>
      </c>
      <c r="H109" s="20" t="s">
        <v>3802</v>
      </c>
      <c r="I109" s="21"/>
      <c r="J109" s="22"/>
      <c r="K109" s="23"/>
      <c r="L109" s="24">
        <v>11200</v>
      </c>
      <c r="M109" s="25">
        <v>2</v>
      </c>
      <c r="N109" s="26" t="s">
        <v>3463</v>
      </c>
    </row>
    <row r="110" spans="2:14" ht="19.5" customHeight="1" outlineLevel="2">
      <c r="B110" s="7">
        <v>815</v>
      </c>
      <c r="C110" s="17">
        <f t="shared" si="4"/>
        <v>10</v>
      </c>
      <c r="D110" s="18" t="s">
        <v>3770</v>
      </c>
      <c r="E110" s="18" t="s">
        <v>3778</v>
      </c>
      <c r="F110" s="18" t="s">
        <v>3803</v>
      </c>
      <c r="G110" s="20" t="s">
        <v>3804</v>
      </c>
      <c r="H110" s="20" t="s">
        <v>3805</v>
      </c>
      <c r="I110" s="21"/>
      <c r="J110" s="22"/>
      <c r="K110" s="23"/>
      <c r="L110" s="24">
        <v>33600</v>
      </c>
      <c r="M110" s="25">
        <v>6</v>
      </c>
      <c r="N110" s="26" t="s">
        <v>3463</v>
      </c>
    </row>
    <row r="111" spans="2:14" ht="19.5" customHeight="1" outlineLevel="2">
      <c r="B111" s="7">
        <v>818</v>
      </c>
      <c r="C111" s="17">
        <f t="shared" si="4"/>
        <v>11</v>
      </c>
      <c r="D111" s="18" t="s">
        <v>3770</v>
      </c>
      <c r="E111" s="18" t="s">
        <v>3785</v>
      </c>
      <c r="F111" s="18" t="s">
        <v>3806</v>
      </c>
      <c r="G111" s="20" t="s">
        <v>3807</v>
      </c>
      <c r="H111" s="20" t="s">
        <v>3808</v>
      </c>
      <c r="I111" s="21"/>
      <c r="J111" s="22"/>
      <c r="K111" s="23"/>
      <c r="L111" s="24">
        <v>16800</v>
      </c>
      <c r="M111" s="25">
        <v>3</v>
      </c>
      <c r="N111" s="26" t="s">
        <v>3463</v>
      </c>
    </row>
    <row r="112" spans="2:14" ht="19.5" customHeight="1" outlineLevel="2">
      <c r="B112" s="7">
        <v>835</v>
      </c>
      <c r="C112" s="17">
        <f t="shared" si="4"/>
        <v>12</v>
      </c>
      <c r="D112" s="18" t="s">
        <v>3770</v>
      </c>
      <c r="E112" s="18" t="s">
        <v>3809</v>
      </c>
      <c r="F112" s="18" t="s">
        <v>3810</v>
      </c>
      <c r="G112" s="20" t="s">
        <v>3811</v>
      </c>
      <c r="H112" s="20" t="s">
        <v>3812</v>
      </c>
      <c r="I112" s="27">
        <v>14700</v>
      </c>
      <c r="J112" s="28">
        <v>3</v>
      </c>
      <c r="K112" s="29" t="s">
        <v>3463</v>
      </c>
      <c r="L112" s="24">
        <v>16800</v>
      </c>
      <c r="M112" s="25">
        <v>3</v>
      </c>
      <c r="N112" s="26" t="s">
        <v>3463</v>
      </c>
    </row>
    <row r="113" spans="2:14" ht="19.5" customHeight="1" outlineLevel="1">
      <c r="B113" s="7"/>
      <c r="C113" s="17"/>
      <c r="D113" s="32" t="s">
        <v>3813</v>
      </c>
      <c r="E113" s="18"/>
      <c r="F113" s="18"/>
      <c r="G113" s="20"/>
      <c r="H113" s="20"/>
      <c r="I113" s="27">
        <f>SUBTOTAL(9,I101:I112)</f>
        <v>2448600</v>
      </c>
      <c r="J113" s="28">
        <f>SUBTOTAL(9,J101:J112)</f>
        <v>542</v>
      </c>
      <c r="K113" s="29"/>
      <c r="L113" s="24">
        <f>SUBTOTAL(9,L101:L112)</f>
        <v>459200</v>
      </c>
      <c r="M113" s="25">
        <f>SUBTOTAL(9,M101:M112)</f>
        <v>82</v>
      </c>
      <c r="N113" s="26"/>
    </row>
    <row r="114" spans="2:14" ht="19.5" customHeight="1" outlineLevel="2">
      <c r="B114" s="7">
        <v>847</v>
      </c>
      <c r="C114" s="17">
        <v>1</v>
      </c>
      <c r="D114" s="33" t="s">
        <v>3814</v>
      </c>
      <c r="E114" s="33" t="s">
        <v>3815</v>
      </c>
      <c r="F114" s="33" t="s">
        <v>3816</v>
      </c>
      <c r="G114" s="34" t="s">
        <v>3817</v>
      </c>
      <c r="H114" s="34" t="s">
        <v>3818</v>
      </c>
      <c r="I114" s="27">
        <v>41300</v>
      </c>
      <c r="J114" s="35">
        <v>9</v>
      </c>
      <c r="K114" s="29" t="s">
        <v>3463</v>
      </c>
      <c r="L114" s="24"/>
      <c r="M114" s="30"/>
      <c r="N114" s="26"/>
    </row>
    <row r="115" spans="2:14" ht="19.5" customHeight="1" outlineLevel="2">
      <c r="B115" s="7">
        <v>851</v>
      </c>
      <c r="C115" s="17">
        <f aca="true" t="shared" si="5" ref="C115:C140">+C114+1</f>
        <v>2</v>
      </c>
      <c r="D115" s="33" t="s">
        <v>3814</v>
      </c>
      <c r="E115" s="33" t="s">
        <v>3819</v>
      </c>
      <c r="F115" s="33" t="s">
        <v>3820</v>
      </c>
      <c r="G115" s="34" t="s">
        <v>3821</v>
      </c>
      <c r="H115" s="34" t="s">
        <v>3822</v>
      </c>
      <c r="I115" s="21"/>
      <c r="J115" s="22"/>
      <c r="K115" s="23"/>
      <c r="L115" s="24">
        <v>16800</v>
      </c>
      <c r="M115" s="25">
        <v>3</v>
      </c>
      <c r="N115" s="26" t="s">
        <v>3463</v>
      </c>
    </row>
    <row r="116" spans="2:14" ht="19.5" customHeight="1" outlineLevel="2">
      <c r="B116" s="7">
        <v>858</v>
      </c>
      <c r="C116" s="17">
        <f t="shared" si="5"/>
        <v>3</v>
      </c>
      <c r="D116" s="33" t="s">
        <v>3814</v>
      </c>
      <c r="E116" s="33" t="s">
        <v>3823</v>
      </c>
      <c r="F116" s="33" t="s">
        <v>3824</v>
      </c>
      <c r="G116" s="34" t="s">
        <v>3825</v>
      </c>
      <c r="H116" s="34" t="s">
        <v>3826</v>
      </c>
      <c r="I116" s="27">
        <v>8400</v>
      </c>
      <c r="J116" s="35">
        <v>2</v>
      </c>
      <c r="K116" s="29" t="s">
        <v>3463</v>
      </c>
      <c r="L116" s="24"/>
      <c r="M116" s="30"/>
      <c r="N116" s="26"/>
    </row>
    <row r="117" spans="2:14" ht="19.5" customHeight="1" outlineLevel="2">
      <c r="B117" s="7">
        <v>859</v>
      </c>
      <c r="C117" s="17">
        <f t="shared" si="5"/>
        <v>4</v>
      </c>
      <c r="D117" s="33" t="s">
        <v>3814</v>
      </c>
      <c r="E117" s="33" t="s">
        <v>3827</v>
      </c>
      <c r="F117" s="33" t="s">
        <v>3828</v>
      </c>
      <c r="G117" s="34" t="s">
        <v>3829</v>
      </c>
      <c r="H117" s="34" t="s">
        <v>3830</v>
      </c>
      <c r="I117" s="21"/>
      <c r="J117" s="22"/>
      <c r="K117" s="23"/>
      <c r="L117" s="24">
        <v>78400</v>
      </c>
      <c r="M117" s="25">
        <v>14</v>
      </c>
      <c r="N117" s="26" t="s">
        <v>3463</v>
      </c>
    </row>
    <row r="118" spans="2:14" ht="19.5" customHeight="1" outlineLevel="2">
      <c r="B118" s="7">
        <v>871</v>
      </c>
      <c r="C118" s="17">
        <f t="shared" si="5"/>
        <v>5</v>
      </c>
      <c r="D118" s="33" t="s">
        <v>3814</v>
      </c>
      <c r="E118" s="33" t="s">
        <v>3831</v>
      </c>
      <c r="F118" s="33" t="s">
        <v>3832</v>
      </c>
      <c r="G118" s="34" t="s">
        <v>3833</v>
      </c>
      <c r="H118" s="34" t="s">
        <v>3834</v>
      </c>
      <c r="I118" s="21"/>
      <c r="J118" s="42"/>
      <c r="K118" s="23"/>
      <c r="L118" s="24">
        <v>72800</v>
      </c>
      <c r="M118" s="25">
        <v>13</v>
      </c>
      <c r="N118" s="26" t="s">
        <v>3463</v>
      </c>
    </row>
    <row r="119" spans="2:14" ht="19.5" customHeight="1" outlineLevel="2">
      <c r="B119" s="7">
        <v>873</v>
      </c>
      <c r="C119" s="17">
        <f t="shared" si="5"/>
        <v>6</v>
      </c>
      <c r="D119" s="33" t="s">
        <v>3814</v>
      </c>
      <c r="E119" s="33" t="s">
        <v>3819</v>
      </c>
      <c r="F119" s="33" t="s">
        <v>3835</v>
      </c>
      <c r="G119" s="34" t="s">
        <v>3836</v>
      </c>
      <c r="H119" s="34" t="s">
        <v>3837</v>
      </c>
      <c r="I119" s="21"/>
      <c r="J119" s="22"/>
      <c r="K119" s="23"/>
      <c r="L119" s="24">
        <v>5600</v>
      </c>
      <c r="M119" s="25">
        <v>1</v>
      </c>
      <c r="N119" s="26" t="s">
        <v>3463</v>
      </c>
    </row>
    <row r="120" spans="2:14" ht="19.5" customHeight="1" outlineLevel="2">
      <c r="B120" s="7">
        <v>876</v>
      </c>
      <c r="C120" s="17">
        <f t="shared" si="5"/>
        <v>7</v>
      </c>
      <c r="D120" s="33" t="s">
        <v>3814</v>
      </c>
      <c r="E120" s="33" t="s">
        <v>3819</v>
      </c>
      <c r="F120" s="33" t="s">
        <v>3838</v>
      </c>
      <c r="G120" s="34" t="s">
        <v>3839</v>
      </c>
      <c r="H120" s="34" t="s">
        <v>3840</v>
      </c>
      <c r="I120" s="27">
        <v>370300</v>
      </c>
      <c r="J120" s="35">
        <v>80</v>
      </c>
      <c r="K120" s="29" t="s">
        <v>3463</v>
      </c>
      <c r="L120" s="24">
        <v>134400</v>
      </c>
      <c r="M120" s="25">
        <v>24</v>
      </c>
      <c r="N120" s="26" t="s">
        <v>3463</v>
      </c>
    </row>
    <row r="121" spans="2:14" ht="19.5" customHeight="1" outlineLevel="2">
      <c r="B121" s="7">
        <v>877</v>
      </c>
      <c r="C121" s="17">
        <f t="shared" si="5"/>
        <v>8</v>
      </c>
      <c r="D121" s="38" t="s">
        <v>3814</v>
      </c>
      <c r="E121" s="38" t="s">
        <v>3819</v>
      </c>
      <c r="F121" s="38" t="s">
        <v>3841</v>
      </c>
      <c r="G121" s="39" t="s">
        <v>3842</v>
      </c>
      <c r="H121" s="39" t="s">
        <v>3843</v>
      </c>
      <c r="I121" s="21"/>
      <c r="J121" s="31"/>
      <c r="K121" s="23"/>
      <c r="L121" s="24">
        <v>5600</v>
      </c>
      <c r="M121" s="25">
        <v>1</v>
      </c>
      <c r="N121" s="26" t="s">
        <v>3463</v>
      </c>
    </row>
    <row r="122" spans="2:14" ht="19.5" customHeight="1" outlineLevel="2">
      <c r="B122" s="7">
        <v>878</v>
      </c>
      <c r="C122" s="17">
        <f t="shared" si="5"/>
        <v>9</v>
      </c>
      <c r="D122" s="33" t="s">
        <v>3814</v>
      </c>
      <c r="E122" s="33" t="s">
        <v>3819</v>
      </c>
      <c r="F122" s="33" t="s">
        <v>3844</v>
      </c>
      <c r="G122" s="34" t="s">
        <v>3845</v>
      </c>
      <c r="H122" s="34" t="s">
        <v>3846</v>
      </c>
      <c r="I122" s="27">
        <v>86100</v>
      </c>
      <c r="J122" s="35">
        <v>18</v>
      </c>
      <c r="K122" s="29" t="s">
        <v>3463</v>
      </c>
      <c r="L122" s="24"/>
      <c r="M122" s="30"/>
      <c r="N122" s="26"/>
    </row>
    <row r="123" spans="2:14" ht="19.5" customHeight="1" outlineLevel="2">
      <c r="B123" s="7">
        <v>891</v>
      </c>
      <c r="C123" s="17">
        <f t="shared" si="5"/>
        <v>10</v>
      </c>
      <c r="D123" s="18" t="s">
        <v>3814</v>
      </c>
      <c r="E123" s="18" t="s">
        <v>3823</v>
      </c>
      <c r="F123" s="18" t="s">
        <v>3847</v>
      </c>
      <c r="G123" s="20" t="s">
        <v>3848</v>
      </c>
      <c r="H123" s="20" t="s">
        <v>3849</v>
      </c>
      <c r="I123" s="21"/>
      <c r="J123" s="22"/>
      <c r="K123" s="23"/>
      <c r="L123" s="24">
        <v>61600</v>
      </c>
      <c r="M123" s="25">
        <v>11</v>
      </c>
      <c r="N123" s="26" t="s">
        <v>3463</v>
      </c>
    </row>
    <row r="124" spans="2:14" ht="19.5" customHeight="1" outlineLevel="2">
      <c r="B124" s="7">
        <v>895</v>
      </c>
      <c r="C124" s="17">
        <f t="shared" si="5"/>
        <v>11</v>
      </c>
      <c r="D124" s="18" t="s">
        <v>3814</v>
      </c>
      <c r="E124" s="18" t="s">
        <v>3827</v>
      </c>
      <c r="F124" s="18" t="s">
        <v>3850</v>
      </c>
      <c r="G124" s="20" t="s">
        <v>3851</v>
      </c>
      <c r="H124" s="20" t="s">
        <v>3852</v>
      </c>
      <c r="I124" s="27">
        <v>63000</v>
      </c>
      <c r="J124" s="35">
        <v>15</v>
      </c>
      <c r="K124" s="29" t="s">
        <v>3463</v>
      </c>
      <c r="L124" s="24">
        <v>184800</v>
      </c>
      <c r="M124" s="25">
        <v>33</v>
      </c>
      <c r="N124" s="26" t="s">
        <v>3463</v>
      </c>
    </row>
    <row r="125" spans="2:14" ht="19.5" customHeight="1" outlineLevel="2">
      <c r="B125" s="7">
        <v>900</v>
      </c>
      <c r="C125" s="17">
        <f t="shared" si="5"/>
        <v>12</v>
      </c>
      <c r="D125" s="18" t="s">
        <v>3814</v>
      </c>
      <c r="E125" s="18" t="s">
        <v>3853</v>
      </c>
      <c r="F125" s="18" t="s">
        <v>3854</v>
      </c>
      <c r="G125" s="20" t="s">
        <v>3855</v>
      </c>
      <c r="H125" s="20" t="s">
        <v>3856</v>
      </c>
      <c r="I125" s="27">
        <v>77000</v>
      </c>
      <c r="J125" s="28">
        <v>18</v>
      </c>
      <c r="K125" s="29" t="s">
        <v>3463</v>
      </c>
      <c r="L125" s="24">
        <v>11200</v>
      </c>
      <c r="M125" s="25">
        <v>2</v>
      </c>
      <c r="N125" s="26" t="s">
        <v>3463</v>
      </c>
    </row>
    <row r="126" spans="2:14" ht="19.5" customHeight="1" outlineLevel="2">
      <c r="B126" s="7">
        <v>902</v>
      </c>
      <c r="C126" s="17">
        <f t="shared" si="5"/>
        <v>13</v>
      </c>
      <c r="D126" s="18" t="s">
        <v>3814</v>
      </c>
      <c r="E126" s="18" t="s">
        <v>3815</v>
      </c>
      <c r="F126" s="18" t="s">
        <v>3857</v>
      </c>
      <c r="G126" s="20" t="s">
        <v>3858</v>
      </c>
      <c r="H126" s="20" t="s">
        <v>3859</v>
      </c>
      <c r="I126" s="21"/>
      <c r="J126" s="22"/>
      <c r="K126" s="23"/>
      <c r="L126" s="24">
        <v>16800</v>
      </c>
      <c r="M126" s="25">
        <v>3</v>
      </c>
      <c r="N126" s="26" t="s">
        <v>3463</v>
      </c>
    </row>
    <row r="127" spans="2:14" ht="19.5" customHeight="1" outlineLevel="2">
      <c r="B127" s="7">
        <v>904</v>
      </c>
      <c r="C127" s="17">
        <f t="shared" si="5"/>
        <v>14</v>
      </c>
      <c r="D127" s="18" t="s">
        <v>3814</v>
      </c>
      <c r="E127" s="18" t="s">
        <v>3815</v>
      </c>
      <c r="F127" s="18" t="s">
        <v>3860</v>
      </c>
      <c r="G127" s="20" t="s">
        <v>3861</v>
      </c>
      <c r="H127" s="20" t="s">
        <v>3862</v>
      </c>
      <c r="I127" s="21"/>
      <c r="J127" s="22"/>
      <c r="K127" s="23"/>
      <c r="L127" s="24">
        <v>39200</v>
      </c>
      <c r="M127" s="25">
        <v>7</v>
      </c>
      <c r="N127" s="26" t="s">
        <v>3463</v>
      </c>
    </row>
    <row r="128" spans="2:14" ht="19.5" customHeight="1" outlineLevel="2">
      <c r="B128" s="7">
        <v>905</v>
      </c>
      <c r="C128" s="17">
        <f t="shared" si="5"/>
        <v>15</v>
      </c>
      <c r="D128" s="18" t="s">
        <v>3814</v>
      </c>
      <c r="E128" s="18" t="s">
        <v>3815</v>
      </c>
      <c r="F128" s="18" t="s">
        <v>3863</v>
      </c>
      <c r="G128" s="20" t="s">
        <v>3864</v>
      </c>
      <c r="H128" s="20" t="s">
        <v>3865</v>
      </c>
      <c r="I128" s="27">
        <v>38500</v>
      </c>
      <c r="J128" s="28">
        <v>9</v>
      </c>
      <c r="K128" s="29" t="s">
        <v>3463</v>
      </c>
      <c r="L128" s="24">
        <v>16800</v>
      </c>
      <c r="M128" s="25">
        <v>3</v>
      </c>
      <c r="N128" s="26" t="s">
        <v>3463</v>
      </c>
    </row>
    <row r="129" spans="2:14" ht="19.5" customHeight="1" outlineLevel="2">
      <c r="B129" s="7">
        <v>907</v>
      </c>
      <c r="C129" s="17">
        <f t="shared" si="5"/>
        <v>16</v>
      </c>
      <c r="D129" s="18" t="s">
        <v>3814</v>
      </c>
      <c r="E129" s="18" t="s">
        <v>3815</v>
      </c>
      <c r="F129" s="18" t="s">
        <v>3866</v>
      </c>
      <c r="G129" s="20" t="s">
        <v>3867</v>
      </c>
      <c r="H129" s="20" t="s">
        <v>3868</v>
      </c>
      <c r="I129" s="21"/>
      <c r="J129" s="22"/>
      <c r="K129" s="23"/>
      <c r="L129" s="24">
        <v>16800</v>
      </c>
      <c r="M129" s="25">
        <v>3</v>
      </c>
      <c r="N129" s="26" t="s">
        <v>3463</v>
      </c>
    </row>
    <row r="130" spans="2:14" ht="19.5" customHeight="1" outlineLevel="2">
      <c r="B130" s="7">
        <v>908</v>
      </c>
      <c r="C130" s="17">
        <f t="shared" si="5"/>
        <v>17</v>
      </c>
      <c r="D130" s="18" t="s">
        <v>3814</v>
      </c>
      <c r="E130" s="18" t="s">
        <v>3815</v>
      </c>
      <c r="F130" s="18" t="s">
        <v>3869</v>
      </c>
      <c r="G130" s="20" t="s">
        <v>3870</v>
      </c>
      <c r="H130" s="20" t="s">
        <v>3871</v>
      </c>
      <c r="I130" s="27">
        <v>4200</v>
      </c>
      <c r="J130" s="28">
        <v>1</v>
      </c>
      <c r="K130" s="29" t="s">
        <v>3463</v>
      </c>
      <c r="L130" s="24"/>
      <c r="M130" s="30"/>
      <c r="N130" s="26"/>
    </row>
    <row r="131" spans="2:14" ht="19.5" customHeight="1" outlineLevel="2">
      <c r="B131" s="7">
        <v>909</v>
      </c>
      <c r="C131" s="17">
        <f t="shared" si="5"/>
        <v>18</v>
      </c>
      <c r="D131" s="18" t="s">
        <v>3814</v>
      </c>
      <c r="E131" s="18" t="s">
        <v>3815</v>
      </c>
      <c r="F131" s="18" t="s">
        <v>3872</v>
      </c>
      <c r="G131" s="20" t="s">
        <v>3873</v>
      </c>
      <c r="H131" s="20" t="s">
        <v>3874</v>
      </c>
      <c r="I131" s="21"/>
      <c r="J131" s="22"/>
      <c r="K131" s="23"/>
      <c r="L131" s="24">
        <v>11200</v>
      </c>
      <c r="M131" s="25">
        <v>2</v>
      </c>
      <c r="N131" s="26" t="s">
        <v>3463</v>
      </c>
    </row>
    <row r="132" spans="2:14" ht="19.5" customHeight="1" outlineLevel="2">
      <c r="B132" s="7">
        <v>911</v>
      </c>
      <c r="C132" s="17">
        <f t="shared" si="5"/>
        <v>19</v>
      </c>
      <c r="D132" s="18" t="s">
        <v>3814</v>
      </c>
      <c r="E132" s="18" t="s">
        <v>3815</v>
      </c>
      <c r="F132" s="18" t="s">
        <v>3875</v>
      </c>
      <c r="G132" s="20" t="s">
        <v>3876</v>
      </c>
      <c r="H132" s="20" t="s">
        <v>3877</v>
      </c>
      <c r="I132" s="21"/>
      <c r="J132" s="22"/>
      <c r="K132" s="23"/>
      <c r="L132" s="24">
        <v>11200</v>
      </c>
      <c r="M132" s="25">
        <v>2</v>
      </c>
      <c r="N132" s="26" t="s">
        <v>3463</v>
      </c>
    </row>
    <row r="133" spans="2:14" ht="19.5" customHeight="1" outlineLevel="2">
      <c r="B133" s="7">
        <v>912</v>
      </c>
      <c r="C133" s="17">
        <f t="shared" si="5"/>
        <v>20</v>
      </c>
      <c r="D133" s="18" t="s">
        <v>3814</v>
      </c>
      <c r="E133" s="18" t="s">
        <v>3815</v>
      </c>
      <c r="F133" s="18" t="s">
        <v>3878</v>
      </c>
      <c r="G133" s="20" t="s">
        <v>3879</v>
      </c>
      <c r="H133" s="20" t="s">
        <v>3880</v>
      </c>
      <c r="I133" s="27">
        <v>109900</v>
      </c>
      <c r="J133" s="28">
        <v>25</v>
      </c>
      <c r="K133" s="29" t="s">
        <v>3463</v>
      </c>
      <c r="L133" s="24">
        <v>50400</v>
      </c>
      <c r="M133" s="25">
        <v>9</v>
      </c>
      <c r="N133" s="26" t="s">
        <v>3463</v>
      </c>
    </row>
    <row r="134" spans="2:14" ht="19.5" customHeight="1" outlineLevel="2">
      <c r="B134" s="7">
        <v>913</v>
      </c>
      <c r="C134" s="17">
        <f t="shared" si="5"/>
        <v>21</v>
      </c>
      <c r="D134" s="18" t="s">
        <v>3814</v>
      </c>
      <c r="E134" s="18" t="s">
        <v>3815</v>
      </c>
      <c r="F134" s="18" t="s">
        <v>3881</v>
      </c>
      <c r="G134" s="20" t="s">
        <v>3882</v>
      </c>
      <c r="H134" s="20" t="s">
        <v>3883</v>
      </c>
      <c r="I134" s="21"/>
      <c r="J134" s="22"/>
      <c r="K134" s="23"/>
      <c r="L134" s="24">
        <v>22400</v>
      </c>
      <c r="M134" s="25">
        <v>4</v>
      </c>
      <c r="N134" s="26" t="s">
        <v>3463</v>
      </c>
    </row>
    <row r="135" spans="2:14" ht="19.5" customHeight="1" outlineLevel="2">
      <c r="B135" s="7">
        <v>914</v>
      </c>
      <c r="C135" s="17">
        <f t="shared" si="5"/>
        <v>22</v>
      </c>
      <c r="D135" s="18" t="s">
        <v>3814</v>
      </c>
      <c r="E135" s="18" t="s">
        <v>3815</v>
      </c>
      <c r="F135" s="18" t="s">
        <v>3884</v>
      </c>
      <c r="G135" s="20" t="s">
        <v>3885</v>
      </c>
      <c r="H135" s="20" t="s">
        <v>3886</v>
      </c>
      <c r="I135" s="27">
        <v>19600</v>
      </c>
      <c r="J135" s="28">
        <v>3</v>
      </c>
      <c r="K135" s="29" t="s">
        <v>3463</v>
      </c>
      <c r="L135" s="24"/>
      <c r="M135" s="30"/>
      <c r="N135" s="26"/>
    </row>
    <row r="136" spans="2:14" ht="19.5" customHeight="1" outlineLevel="2">
      <c r="B136" s="7">
        <v>924</v>
      </c>
      <c r="C136" s="17">
        <f t="shared" si="5"/>
        <v>23</v>
      </c>
      <c r="D136" s="18" t="s">
        <v>3814</v>
      </c>
      <c r="E136" s="18" t="s">
        <v>3831</v>
      </c>
      <c r="F136" s="18" t="s">
        <v>3887</v>
      </c>
      <c r="G136" s="20" t="s">
        <v>3888</v>
      </c>
      <c r="H136" s="20" t="s">
        <v>3889</v>
      </c>
      <c r="I136" s="27">
        <v>26600</v>
      </c>
      <c r="J136" s="28">
        <v>6</v>
      </c>
      <c r="K136" s="29" t="s">
        <v>3463</v>
      </c>
      <c r="L136" s="24"/>
      <c r="M136" s="30"/>
      <c r="N136" s="26"/>
    </row>
    <row r="137" spans="2:14" ht="19.5" customHeight="1" outlineLevel="2">
      <c r="B137" s="7">
        <v>926</v>
      </c>
      <c r="C137" s="17">
        <f t="shared" si="5"/>
        <v>24</v>
      </c>
      <c r="D137" s="18" t="s">
        <v>3814</v>
      </c>
      <c r="E137" s="18" t="s">
        <v>3819</v>
      </c>
      <c r="F137" s="18" t="s">
        <v>3890</v>
      </c>
      <c r="G137" s="20" t="s">
        <v>3891</v>
      </c>
      <c r="H137" s="20" t="s">
        <v>3892</v>
      </c>
      <c r="I137" s="27">
        <v>4200</v>
      </c>
      <c r="J137" s="28">
        <v>1</v>
      </c>
      <c r="K137" s="29" t="s">
        <v>3463</v>
      </c>
      <c r="L137" s="24"/>
      <c r="M137" s="30"/>
      <c r="N137" s="26"/>
    </row>
    <row r="138" spans="2:14" ht="19.5" customHeight="1" outlineLevel="2">
      <c r="B138" s="7">
        <v>927</v>
      </c>
      <c r="C138" s="17">
        <f t="shared" si="5"/>
        <v>25</v>
      </c>
      <c r="D138" s="18" t="s">
        <v>3814</v>
      </c>
      <c r="E138" s="18" t="s">
        <v>3819</v>
      </c>
      <c r="F138" s="18" t="s">
        <v>3893</v>
      </c>
      <c r="G138" s="20" t="s">
        <v>3894</v>
      </c>
      <c r="H138" s="20" t="s">
        <v>3895</v>
      </c>
      <c r="I138" s="27">
        <v>9100</v>
      </c>
      <c r="J138" s="28">
        <v>2</v>
      </c>
      <c r="K138" s="29" t="s">
        <v>3463</v>
      </c>
      <c r="L138" s="24">
        <v>22400</v>
      </c>
      <c r="M138" s="25">
        <v>4</v>
      </c>
      <c r="N138" s="26" t="s">
        <v>3463</v>
      </c>
    </row>
    <row r="139" spans="2:14" ht="19.5" customHeight="1" outlineLevel="2">
      <c r="B139" s="7">
        <v>933</v>
      </c>
      <c r="C139" s="17">
        <f t="shared" si="5"/>
        <v>26</v>
      </c>
      <c r="D139" s="43" t="s">
        <v>3814</v>
      </c>
      <c r="E139" s="43" t="s">
        <v>3896</v>
      </c>
      <c r="F139" s="43" t="s">
        <v>3897</v>
      </c>
      <c r="G139" s="44" t="s">
        <v>3898</v>
      </c>
      <c r="H139" s="44" t="s">
        <v>3899</v>
      </c>
      <c r="I139" s="27">
        <v>751100</v>
      </c>
      <c r="J139" s="28">
        <v>168</v>
      </c>
      <c r="K139" s="29" t="s">
        <v>3463</v>
      </c>
      <c r="L139" s="24">
        <v>240800</v>
      </c>
      <c r="M139" s="25">
        <v>43</v>
      </c>
      <c r="N139" s="26" t="s">
        <v>3463</v>
      </c>
    </row>
    <row r="140" spans="2:14" ht="19.5" customHeight="1" outlineLevel="2">
      <c r="B140" s="7">
        <v>934</v>
      </c>
      <c r="C140" s="17">
        <f t="shared" si="5"/>
        <v>27</v>
      </c>
      <c r="D140" s="18" t="s">
        <v>3814</v>
      </c>
      <c r="E140" s="18" t="s">
        <v>3900</v>
      </c>
      <c r="F140" s="18" t="s">
        <v>3901</v>
      </c>
      <c r="G140" s="20" t="s">
        <v>3902</v>
      </c>
      <c r="H140" s="20" t="s">
        <v>3903</v>
      </c>
      <c r="I140" s="27">
        <v>166600</v>
      </c>
      <c r="J140" s="28">
        <v>36</v>
      </c>
      <c r="K140" s="29" t="s">
        <v>3463</v>
      </c>
      <c r="L140" s="24"/>
      <c r="M140" s="30"/>
      <c r="N140" s="26"/>
    </row>
    <row r="141" spans="2:14" ht="19.5" customHeight="1" outlineLevel="1">
      <c r="B141" s="7"/>
      <c r="C141" s="17"/>
      <c r="D141" s="32" t="s">
        <v>3904</v>
      </c>
      <c r="E141" s="18"/>
      <c r="F141" s="18"/>
      <c r="G141" s="20"/>
      <c r="H141" s="20"/>
      <c r="I141" s="27">
        <f>SUBTOTAL(9,I114:I140)</f>
        <v>1775900</v>
      </c>
      <c r="J141" s="28">
        <f>SUBTOTAL(9,J114:J140)</f>
        <v>393</v>
      </c>
      <c r="K141" s="29"/>
      <c r="L141" s="24">
        <f>SUBTOTAL(9,L114:L140)</f>
        <v>1019200</v>
      </c>
      <c r="M141" s="30">
        <f>SUBTOTAL(9,M114:M140)</f>
        <v>182</v>
      </c>
      <c r="N141" s="26"/>
    </row>
    <row r="142" spans="2:14" ht="19.5" customHeight="1" outlineLevel="2">
      <c r="B142" s="7">
        <v>941</v>
      </c>
      <c r="C142" s="17">
        <v>1</v>
      </c>
      <c r="D142" s="33" t="s">
        <v>3905</v>
      </c>
      <c r="E142" s="33" t="s">
        <v>3906</v>
      </c>
      <c r="F142" s="33" t="s">
        <v>3907</v>
      </c>
      <c r="G142" s="34" t="s">
        <v>3908</v>
      </c>
      <c r="H142" s="34" t="s">
        <v>3909</v>
      </c>
      <c r="I142" s="27">
        <v>95900</v>
      </c>
      <c r="J142" s="28">
        <v>21</v>
      </c>
      <c r="K142" s="29" t="s">
        <v>3463</v>
      </c>
      <c r="L142" s="24"/>
      <c r="M142" s="30"/>
      <c r="N142" s="26"/>
    </row>
    <row r="143" spans="2:14" ht="19.5" customHeight="1" outlineLevel="2">
      <c r="B143" s="7">
        <v>942</v>
      </c>
      <c r="C143" s="17">
        <f aca="true" t="shared" si="6" ref="C143:C155">+C142+1</f>
        <v>2</v>
      </c>
      <c r="D143" s="33" t="s">
        <v>3905</v>
      </c>
      <c r="E143" s="33" t="s">
        <v>3910</v>
      </c>
      <c r="F143" s="33" t="s">
        <v>3911</v>
      </c>
      <c r="G143" s="34" t="s">
        <v>3912</v>
      </c>
      <c r="H143" s="34" t="s">
        <v>3913</v>
      </c>
      <c r="I143" s="27">
        <v>414400</v>
      </c>
      <c r="J143" s="35">
        <v>87</v>
      </c>
      <c r="K143" s="29" t="s">
        <v>3463</v>
      </c>
      <c r="L143" s="24">
        <v>84000</v>
      </c>
      <c r="M143" s="25">
        <v>15</v>
      </c>
      <c r="N143" s="26" t="s">
        <v>3463</v>
      </c>
    </row>
    <row r="144" spans="2:14" ht="19.5" customHeight="1" outlineLevel="2">
      <c r="B144" s="7">
        <v>943</v>
      </c>
      <c r="C144" s="17">
        <f t="shared" si="6"/>
        <v>3</v>
      </c>
      <c r="D144" s="33" t="s">
        <v>3905</v>
      </c>
      <c r="E144" s="33" t="s">
        <v>3914</v>
      </c>
      <c r="F144" s="33" t="s">
        <v>3915</v>
      </c>
      <c r="G144" s="34" t="s">
        <v>3916</v>
      </c>
      <c r="H144" s="34" t="s">
        <v>3917</v>
      </c>
      <c r="I144" s="27">
        <v>18900</v>
      </c>
      <c r="J144" s="28">
        <v>4</v>
      </c>
      <c r="K144" s="29" t="s">
        <v>3463</v>
      </c>
      <c r="L144" s="24"/>
      <c r="M144" s="30"/>
      <c r="N144" s="26"/>
    </row>
    <row r="145" spans="2:14" ht="19.5" customHeight="1" outlineLevel="2">
      <c r="B145" s="7">
        <v>947</v>
      </c>
      <c r="C145" s="17">
        <f t="shared" si="6"/>
        <v>4</v>
      </c>
      <c r="D145" s="33" t="s">
        <v>3905</v>
      </c>
      <c r="E145" s="33" t="s">
        <v>3906</v>
      </c>
      <c r="F145" s="33" t="s">
        <v>3918</v>
      </c>
      <c r="G145" s="34" t="s">
        <v>3919</v>
      </c>
      <c r="H145" s="34" t="s">
        <v>3920</v>
      </c>
      <c r="I145" s="21"/>
      <c r="J145" s="31"/>
      <c r="K145" s="23"/>
      <c r="L145" s="24">
        <v>224000</v>
      </c>
      <c r="M145" s="25">
        <v>40</v>
      </c>
      <c r="N145" s="26" t="s">
        <v>3463</v>
      </c>
    </row>
    <row r="146" spans="2:14" ht="19.5" customHeight="1" outlineLevel="2">
      <c r="B146" s="7">
        <v>951</v>
      </c>
      <c r="C146" s="17">
        <f t="shared" si="6"/>
        <v>5</v>
      </c>
      <c r="D146" s="33" t="s">
        <v>3905</v>
      </c>
      <c r="E146" s="33" t="s">
        <v>3921</v>
      </c>
      <c r="F146" s="33" t="s">
        <v>3922</v>
      </c>
      <c r="G146" s="34" t="s">
        <v>3923</v>
      </c>
      <c r="H146" s="34" t="s">
        <v>3924</v>
      </c>
      <c r="I146" s="27">
        <v>4900</v>
      </c>
      <c r="J146" s="35">
        <v>1</v>
      </c>
      <c r="K146" s="29" t="s">
        <v>3463</v>
      </c>
      <c r="L146" s="24"/>
      <c r="M146" s="30"/>
      <c r="N146" s="26"/>
    </row>
    <row r="147" spans="2:14" ht="19.5" customHeight="1" outlineLevel="2">
      <c r="B147" s="7">
        <v>958</v>
      </c>
      <c r="C147" s="17">
        <f t="shared" si="6"/>
        <v>6</v>
      </c>
      <c r="D147" s="33" t="s">
        <v>3905</v>
      </c>
      <c r="E147" s="33" t="s">
        <v>3925</v>
      </c>
      <c r="F147" s="33" t="s">
        <v>3926</v>
      </c>
      <c r="G147" s="34" t="s">
        <v>3927</v>
      </c>
      <c r="H147" s="34" t="s">
        <v>3928</v>
      </c>
      <c r="I147" s="21"/>
      <c r="J147" s="31"/>
      <c r="K147" s="23"/>
      <c r="L147" s="24">
        <v>44800</v>
      </c>
      <c r="M147" s="25">
        <v>8</v>
      </c>
      <c r="N147" s="26" t="s">
        <v>3463</v>
      </c>
    </row>
    <row r="148" spans="2:14" ht="19.5" customHeight="1" outlineLevel="2">
      <c r="B148" s="7">
        <v>964</v>
      </c>
      <c r="C148" s="17">
        <f t="shared" si="6"/>
        <v>7</v>
      </c>
      <c r="D148" s="33" t="s">
        <v>3905</v>
      </c>
      <c r="E148" s="33" t="s">
        <v>3929</v>
      </c>
      <c r="F148" s="33" t="s">
        <v>3930</v>
      </c>
      <c r="G148" s="34" t="s">
        <v>3931</v>
      </c>
      <c r="H148" s="34" t="s">
        <v>3932</v>
      </c>
      <c r="I148" s="21"/>
      <c r="J148" s="31"/>
      <c r="K148" s="23"/>
      <c r="L148" s="24">
        <v>22400</v>
      </c>
      <c r="M148" s="25">
        <v>4</v>
      </c>
      <c r="N148" s="26" t="s">
        <v>3463</v>
      </c>
    </row>
    <row r="149" spans="2:14" ht="19.5" customHeight="1" outlineLevel="2">
      <c r="B149" s="7">
        <v>965</v>
      </c>
      <c r="C149" s="17">
        <f t="shared" si="6"/>
        <v>8</v>
      </c>
      <c r="D149" s="45" t="s">
        <v>3905</v>
      </c>
      <c r="E149" s="45" t="s">
        <v>3929</v>
      </c>
      <c r="F149" s="45" t="s">
        <v>3933</v>
      </c>
      <c r="G149" s="46" t="s">
        <v>3934</v>
      </c>
      <c r="H149" s="46" t="s">
        <v>3935</v>
      </c>
      <c r="I149" s="21"/>
      <c r="J149" s="31"/>
      <c r="K149" s="23"/>
      <c r="L149" s="24">
        <v>5600</v>
      </c>
      <c r="M149" s="25">
        <v>1</v>
      </c>
      <c r="N149" s="26" t="s">
        <v>3463</v>
      </c>
    </row>
    <row r="150" spans="2:14" ht="19.5" customHeight="1" outlineLevel="2">
      <c r="B150" s="7">
        <v>967</v>
      </c>
      <c r="C150" s="17">
        <f t="shared" si="6"/>
        <v>9</v>
      </c>
      <c r="D150" s="33" t="s">
        <v>3905</v>
      </c>
      <c r="E150" s="33" t="s">
        <v>3929</v>
      </c>
      <c r="F150" s="33" t="s">
        <v>3936</v>
      </c>
      <c r="G150" s="34" t="s">
        <v>3937</v>
      </c>
      <c r="H150" s="34" t="s">
        <v>3938</v>
      </c>
      <c r="I150" s="27">
        <v>890400</v>
      </c>
      <c r="J150" s="35">
        <v>172</v>
      </c>
      <c r="K150" s="29" t="s">
        <v>3463</v>
      </c>
      <c r="L150" s="24">
        <v>1052800</v>
      </c>
      <c r="M150" s="25">
        <v>188</v>
      </c>
      <c r="N150" s="26" t="s">
        <v>3463</v>
      </c>
    </row>
    <row r="151" spans="2:14" ht="19.5" customHeight="1" outlineLevel="2">
      <c r="B151" s="7">
        <v>984</v>
      </c>
      <c r="C151" s="17">
        <f t="shared" si="6"/>
        <v>10</v>
      </c>
      <c r="D151" s="18" t="s">
        <v>3905</v>
      </c>
      <c r="E151" s="18" t="s">
        <v>3914</v>
      </c>
      <c r="F151" s="18" t="s">
        <v>3939</v>
      </c>
      <c r="G151" s="20" t="s">
        <v>3940</v>
      </c>
      <c r="H151" s="20" t="s">
        <v>3941</v>
      </c>
      <c r="I151" s="21"/>
      <c r="J151" s="22"/>
      <c r="K151" s="23"/>
      <c r="L151" s="24">
        <v>5600</v>
      </c>
      <c r="M151" s="25">
        <v>1</v>
      </c>
      <c r="N151" s="26" t="s">
        <v>3463</v>
      </c>
    </row>
    <row r="152" spans="2:14" ht="19.5" customHeight="1" outlineLevel="2">
      <c r="B152" s="7">
        <v>985</v>
      </c>
      <c r="C152" s="17">
        <f t="shared" si="6"/>
        <v>11</v>
      </c>
      <c r="D152" s="18" t="s">
        <v>3905</v>
      </c>
      <c r="E152" s="18" t="s">
        <v>3906</v>
      </c>
      <c r="F152" s="18" t="s">
        <v>3942</v>
      </c>
      <c r="G152" s="20" t="s">
        <v>3943</v>
      </c>
      <c r="H152" s="20" t="s">
        <v>3944</v>
      </c>
      <c r="I152" s="21"/>
      <c r="J152" s="22"/>
      <c r="K152" s="23"/>
      <c r="L152" s="24">
        <v>33600</v>
      </c>
      <c r="M152" s="25">
        <v>6</v>
      </c>
      <c r="N152" s="26" t="s">
        <v>3463</v>
      </c>
    </row>
    <row r="153" spans="2:14" ht="19.5" customHeight="1" outlineLevel="2">
      <c r="B153" s="7">
        <v>986</v>
      </c>
      <c r="C153" s="17">
        <f t="shared" si="6"/>
        <v>12</v>
      </c>
      <c r="D153" s="18" t="s">
        <v>3905</v>
      </c>
      <c r="E153" s="18" t="s">
        <v>3906</v>
      </c>
      <c r="F153" s="18" t="s">
        <v>3945</v>
      </c>
      <c r="G153" s="20" t="s">
        <v>3946</v>
      </c>
      <c r="H153" s="20" t="s">
        <v>3947</v>
      </c>
      <c r="I153" s="21"/>
      <c r="J153" s="22"/>
      <c r="K153" s="23"/>
      <c r="L153" s="24">
        <v>22400</v>
      </c>
      <c r="M153" s="25">
        <v>4</v>
      </c>
      <c r="N153" s="26" t="s">
        <v>3463</v>
      </c>
    </row>
    <row r="154" spans="2:14" ht="19.5" customHeight="1" outlineLevel="2">
      <c r="B154" s="7">
        <v>989</v>
      </c>
      <c r="C154" s="17">
        <f t="shared" si="6"/>
        <v>13</v>
      </c>
      <c r="D154" s="18" t="s">
        <v>3905</v>
      </c>
      <c r="E154" s="18" t="s">
        <v>3921</v>
      </c>
      <c r="F154" s="18" t="s">
        <v>3948</v>
      </c>
      <c r="G154" s="20" t="s">
        <v>3949</v>
      </c>
      <c r="H154" s="20" t="s">
        <v>3950</v>
      </c>
      <c r="I154" s="21"/>
      <c r="J154" s="22"/>
      <c r="K154" s="23"/>
      <c r="L154" s="24">
        <v>11200</v>
      </c>
      <c r="M154" s="25">
        <v>2</v>
      </c>
      <c r="N154" s="26" t="s">
        <v>3463</v>
      </c>
    </row>
    <row r="155" spans="2:14" ht="19.5" customHeight="1" outlineLevel="2">
      <c r="B155" s="7">
        <v>992</v>
      </c>
      <c r="C155" s="17">
        <f t="shared" si="6"/>
        <v>14</v>
      </c>
      <c r="D155" s="18" t="s">
        <v>3905</v>
      </c>
      <c r="E155" s="18" t="s">
        <v>3925</v>
      </c>
      <c r="F155" s="18" t="s">
        <v>3951</v>
      </c>
      <c r="G155" s="20" t="s">
        <v>3952</v>
      </c>
      <c r="H155" s="20" t="s">
        <v>3953</v>
      </c>
      <c r="I155" s="27">
        <v>273700</v>
      </c>
      <c r="J155" s="35">
        <v>65</v>
      </c>
      <c r="K155" s="29" t="s">
        <v>3463</v>
      </c>
      <c r="L155" s="24"/>
      <c r="M155" s="30"/>
      <c r="N155" s="26"/>
    </row>
    <row r="156" spans="2:14" ht="19.5" customHeight="1" outlineLevel="1">
      <c r="B156" s="7"/>
      <c r="C156" s="17"/>
      <c r="D156" s="32" t="s">
        <v>3954</v>
      </c>
      <c r="E156" s="18"/>
      <c r="F156" s="18"/>
      <c r="G156" s="20"/>
      <c r="H156" s="20"/>
      <c r="I156" s="27">
        <f>SUBTOTAL(9,I142:I155)</f>
        <v>1698200</v>
      </c>
      <c r="J156" s="35">
        <f>SUBTOTAL(9,J142:J155)</f>
        <v>350</v>
      </c>
      <c r="K156" s="29"/>
      <c r="L156" s="24">
        <f>SUBTOTAL(9,L142:L155)</f>
        <v>1506400</v>
      </c>
      <c r="M156" s="30">
        <f>SUBTOTAL(9,M142:M155)</f>
        <v>269</v>
      </c>
      <c r="N156" s="26"/>
    </row>
    <row r="157" spans="2:14" ht="19.5" customHeight="1" outlineLevel="2">
      <c r="B157" s="7">
        <v>1002</v>
      </c>
      <c r="C157" s="17">
        <v>1</v>
      </c>
      <c r="D157" s="33" t="s">
        <v>3955</v>
      </c>
      <c r="E157" s="33" t="s">
        <v>3956</v>
      </c>
      <c r="F157" s="33" t="s">
        <v>3957</v>
      </c>
      <c r="G157" s="34" t="s">
        <v>3958</v>
      </c>
      <c r="H157" s="34" t="s">
        <v>3959</v>
      </c>
      <c r="I157" s="21"/>
      <c r="J157" s="22"/>
      <c r="K157" s="23"/>
      <c r="L157" s="24">
        <v>11200</v>
      </c>
      <c r="M157" s="25">
        <v>2</v>
      </c>
      <c r="N157" s="26" t="s">
        <v>3463</v>
      </c>
    </row>
    <row r="158" spans="2:14" ht="19.5" customHeight="1" outlineLevel="2">
      <c r="B158" s="7">
        <v>1003</v>
      </c>
      <c r="C158" s="17">
        <f aca="true" t="shared" si="7" ref="C158:C185">+C157+1</f>
        <v>2</v>
      </c>
      <c r="D158" s="33" t="s">
        <v>3955</v>
      </c>
      <c r="E158" s="33" t="s">
        <v>3956</v>
      </c>
      <c r="F158" s="33" t="s">
        <v>3960</v>
      </c>
      <c r="G158" s="34" t="s">
        <v>3961</v>
      </c>
      <c r="H158" s="34" t="s">
        <v>3962</v>
      </c>
      <c r="I158" s="27">
        <v>753200</v>
      </c>
      <c r="J158" s="35">
        <v>179</v>
      </c>
      <c r="K158" s="29" t="s">
        <v>3463</v>
      </c>
      <c r="L158" s="24"/>
      <c r="M158" s="30"/>
      <c r="N158" s="26"/>
    </row>
    <row r="159" spans="2:14" ht="19.5" customHeight="1" outlineLevel="2">
      <c r="B159" s="7">
        <v>1004</v>
      </c>
      <c r="C159" s="17">
        <f t="shared" si="7"/>
        <v>3</v>
      </c>
      <c r="D159" s="33" t="s">
        <v>3955</v>
      </c>
      <c r="E159" s="33" t="s">
        <v>3956</v>
      </c>
      <c r="F159" s="33" t="s">
        <v>3963</v>
      </c>
      <c r="G159" s="34" t="s">
        <v>0</v>
      </c>
      <c r="H159" s="34" t="s">
        <v>1</v>
      </c>
      <c r="I159" s="27">
        <v>264600</v>
      </c>
      <c r="J159" s="35">
        <v>61</v>
      </c>
      <c r="K159" s="29" t="s">
        <v>3463</v>
      </c>
      <c r="L159" s="24"/>
      <c r="M159" s="30"/>
      <c r="N159" s="26"/>
    </row>
    <row r="160" spans="2:14" ht="19.5" customHeight="1" outlineLevel="2">
      <c r="B160" s="7">
        <v>1009</v>
      </c>
      <c r="C160" s="17">
        <f t="shared" si="7"/>
        <v>4</v>
      </c>
      <c r="D160" s="33" t="s">
        <v>3955</v>
      </c>
      <c r="E160" s="33" t="s">
        <v>2</v>
      </c>
      <c r="F160" s="33" t="s">
        <v>3</v>
      </c>
      <c r="G160" s="34" t="s">
        <v>4</v>
      </c>
      <c r="H160" s="34" t="s">
        <v>5</v>
      </c>
      <c r="I160" s="21"/>
      <c r="J160" s="31"/>
      <c r="K160" s="23"/>
      <c r="L160" s="24">
        <v>5600</v>
      </c>
      <c r="M160" s="25">
        <v>1</v>
      </c>
      <c r="N160" s="26" t="s">
        <v>3463</v>
      </c>
    </row>
    <row r="161" spans="2:14" ht="19.5" customHeight="1" outlineLevel="2">
      <c r="B161" s="7">
        <v>1019</v>
      </c>
      <c r="C161" s="17">
        <f t="shared" si="7"/>
        <v>5</v>
      </c>
      <c r="D161" s="45" t="s">
        <v>3955</v>
      </c>
      <c r="E161" s="45" t="s">
        <v>6</v>
      </c>
      <c r="F161" s="45" t="s">
        <v>7</v>
      </c>
      <c r="G161" s="46" t="s">
        <v>8</v>
      </c>
      <c r="H161" s="46" t="s">
        <v>9</v>
      </c>
      <c r="I161" s="21"/>
      <c r="J161" s="31"/>
      <c r="K161" s="23"/>
      <c r="L161" s="24">
        <v>5600</v>
      </c>
      <c r="M161" s="25">
        <v>1</v>
      </c>
      <c r="N161" s="26" t="s">
        <v>3463</v>
      </c>
    </row>
    <row r="162" spans="2:14" ht="19.5" customHeight="1" outlineLevel="2">
      <c r="B162" s="7">
        <v>1032</v>
      </c>
      <c r="C162" s="17">
        <f t="shared" si="7"/>
        <v>6</v>
      </c>
      <c r="D162" s="18" t="s">
        <v>3955</v>
      </c>
      <c r="E162" s="18" t="s">
        <v>3956</v>
      </c>
      <c r="F162" s="18" t="s">
        <v>10</v>
      </c>
      <c r="G162" s="20" t="s">
        <v>11</v>
      </c>
      <c r="H162" s="20" t="s">
        <v>12</v>
      </c>
      <c r="I162" s="21"/>
      <c r="J162" s="22"/>
      <c r="K162" s="23"/>
      <c r="L162" s="24">
        <v>616000</v>
      </c>
      <c r="M162" s="25">
        <v>110</v>
      </c>
      <c r="N162" s="26" t="s">
        <v>3463</v>
      </c>
    </row>
    <row r="163" spans="2:14" ht="19.5" customHeight="1" outlineLevel="2">
      <c r="B163" s="7">
        <v>1036</v>
      </c>
      <c r="C163" s="17">
        <f t="shared" si="7"/>
        <v>7</v>
      </c>
      <c r="D163" s="18" t="s">
        <v>3955</v>
      </c>
      <c r="E163" s="18" t="s">
        <v>3956</v>
      </c>
      <c r="F163" s="18" t="s">
        <v>13</v>
      </c>
      <c r="G163" s="20" t="s">
        <v>14</v>
      </c>
      <c r="H163" s="20" t="s">
        <v>15</v>
      </c>
      <c r="I163" s="21"/>
      <c r="J163" s="22"/>
      <c r="K163" s="23"/>
      <c r="L163" s="24">
        <v>5600</v>
      </c>
      <c r="M163" s="25">
        <v>1</v>
      </c>
      <c r="N163" s="26" t="s">
        <v>3463</v>
      </c>
    </row>
    <row r="164" spans="2:14" ht="19.5" customHeight="1" outlineLevel="2">
      <c r="B164" s="7">
        <v>1037</v>
      </c>
      <c r="C164" s="17">
        <f t="shared" si="7"/>
        <v>8</v>
      </c>
      <c r="D164" s="18" t="s">
        <v>3955</v>
      </c>
      <c r="E164" s="18" t="s">
        <v>3956</v>
      </c>
      <c r="F164" s="18" t="s">
        <v>16</v>
      </c>
      <c r="G164" s="20" t="s">
        <v>17</v>
      </c>
      <c r="H164" s="20" t="s">
        <v>18</v>
      </c>
      <c r="I164" s="21"/>
      <c r="J164" s="47"/>
      <c r="K164" s="23"/>
      <c r="L164" s="24">
        <v>610400</v>
      </c>
      <c r="M164" s="25">
        <v>109</v>
      </c>
      <c r="N164" s="26" t="s">
        <v>3463</v>
      </c>
    </row>
    <row r="165" spans="2:14" ht="19.5" customHeight="1" outlineLevel="2">
      <c r="B165" s="7">
        <v>1051</v>
      </c>
      <c r="C165" s="17">
        <f t="shared" si="7"/>
        <v>9</v>
      </c>
      <c r="D165" s="18" t="s">
        <v>3955</v>
      </c>
      <c r="E165" s="18" t="s">
        <v>19</v>
      </c>
      <c r="F165" s="18" t="s">
        <v>20</v>
      </c>
      <c r="G165" s="20" t="s">
        <v>21</v>
      </c>
      <c r="H165" s="20" t="s">
        <v>22</v>
      </c>
      <c r="I165" s="27">
        <v>177800</v>
      </c>
      <c r="J165" s="28">
        <v>40</v>
      </c>
      <c r="K165" s="29" t="s">
        <v>3463</v>
      </c>
      <c r="L165" s="24">
        <v>22400</v>
      </c>
      <c r="M165" s="25">
        <v>4</v>
      </c>
      <c r="N165" s="26" t="s">
        <v>3463</v>
      </c>
    </row>
    <row r="166" spans="2:14" ht="19.5" customHeight="1" outlineLevel="2">
      <c r="B166" s="7">
        <v>1054</v>
      </c>
      <c r="C166" s="17">
        <f t="shared" si="7"/>
        <v>10</v>
      </c>
      <c r="D166" s="18" t="s">
        <v>3955</v>
      </c>
      <c r="E166" s="18" t="s">
        <v>23</v>
      </c>
      <c r="F166" s="18" t="s">
        <v>24</v>
      </c>
      <c r="G166" s="20" t="s">
        <v>25</v>
      </c>
      <c r="H166" s="20" t="s">
        <v>26</v>
      </c>
      <c r="I166" s="27">
        <v>77000</v>
      </c>
      <c r="J166" s="28">
        <v>17</v>
      </c>
      <c r="K166" s="29" t="s">
        <v>3463</v>
      </c>
      <c r="L166" s="24">
        <v>89600</v>
      </c>
      <c r="M166" s="25">
        <v>16</v>
      </c>
      <c r="N166" s="26" t="s">
        <v>3463</v>
      </c>
    </row>
    <row r="167" spans="2:14" ht="19.5" customHeight="1" outlineLevel="2">
      <c r="B167" s="7">
        <v>1056</v>
      </c>
      <c r="C167" s="17">
        <f t="shared" si="7"/>
        <v>11</v>
      </c>
      <c r="D167" s="18" t="s">
        <v>3955</v>
      </c>
      <c r="E167" s="18" t="s">
        <v>23</v>
      </c>
      <c r="F167" s="18" t="s">
        <v>27</v>
      </c>
      <c r="G167" s="20" t="s">
        <v>28</v>
      </c>
      <c r="H167" s="20" t="s">
        <v>29</v>
      </c>
      <c r="I167" s="27">
        <v>321300</v>
      </c>
      <c r="J167" s="28">
        <v>63</v>
      </c>
      <c r="K167" s="29" t="s">
        <v>3463</v>
      </c>
      <c r="L167" s="24">
        <v>67200</v>
      </c>
      <c r="M167" s="25">
        <v>12</v>
      </c>
      <c r="N167" s="26" t="s">
        <v>3463</v>
      </c>
    </row>
    <row r="168" spans="2:14" ht="19.5" customHeight="1" outlineLevel="2">
      <c r="B168" s="7">
        <v>1061</v>
      </c>
      <c r="C168" s="17">
        <f t="shared" si="7"/>
        <v>12</v>
      </c>
      <c r="D168" s="18" t="s">
        <v>3955</v>
      </c>
      <c r="E168" s="18" t="s">
        <v>2</v>
      </c>
      <c r="F168" s="18" t="s">
        <v>30</v>
      </c>
      <c r="G168" s="20" t="s">
        <v>31</v>
      </c>
      <c r="H168" s="20" t="s">
        <v>32</v>
      </c>
      <c r="I168" s="27">
        <v>21700</v>
      </c>
      <c r="J168" s="28">
        <v>5</v>
      </c>
      <c r="K168" s="29" t="s">
        <v>3463</v>
      </c>
      <c r="L168" s="24">
        <v>44800</v>
      </c>
      <c r="M168" s="25">
        <v>8</v>
      </c>
      <c r="N168" s="26" t="s">
        <v>3463</v>
      </c>
    </row>
    <row r="169" spans="2:14" ht="19.5" customHeight="1" outlineLevel="2">
      <c r="B169" s="7">
        <v>1065</v>
      </c>
      <c r="C169" s="17">
        <f t="shared" si="7"/>
        <v>13</v>
      </c>
      <c r="D169" s="18" t="s">
        <v>3955</v>
      </c>
      <c r="E169" s="18" t="s">
        <v>2</v>
      </c>
      <c r="F169" s="18" t="s">
        <v>33</v>
      </c>
      <c r="G169" s="20" t="s">
        <v>34</v>
      </c>
      <c r="H169" s="20" t="s">
        <v>35</v>
      </c>
      <c r="I169" s="21"/>
      <c r="J169" s="22"/>
      <c r="K169" s="23"/>
      <c r="L169" s="24">
        <v>11200</v>
      </c>
      <c r="M169" s="25">
        <v>2</v>
      </c>
      <c r="N169" s="26" t="s">
        <v>3463</v>
      </c>
    </row>
    <row r="170" spans="2:14" ht="19.5" customHeight="1" outlineLevel="2">
      <c r="B170" s="7">
        <v>1067</v>
      </c>
      <c r="C170" s="17">
        <f t="shared" si="7"/>
        <v>14</v>
      </c>
      <c r="D170" s="18" t="s">
        <v>3955</v>
      </c>
      <c r="E170" s="18" t="s">
        <v>2</v>
      </c>
      <c r="F170" s="18" t="s">
        <v>36</v>
      </c>
      <c r="G170" s="20" t="s">
        <v>37</v>
      </c>
      <c r="H170" s="20" t="s">
        <v>38</v>
      </c>
      <c r="I170" s="21"/>
      <c r="J170" s="22"/>
      <c r="K170" s="23"/>
      <c r="L170" s="24">
        <v>235200</v>
      </c>
      <c r="M170" s="25">
        <v>42</v>
      </c>
      <c r="N170" s="26" t="s">
        <v>3463</v>
      </c>
    </row>
    <row r="171" spans="2:14" ht="19.5" customHeight="1" outlineLevel="2">
      <c r="B171" s="7">
        <v>1069</v>
      </c>
      <c r="C171" s="17">
        <f t="shared" si="7"/>
        <v>15</v>
      </c>
      <c r="D171" s="18" t="s">
        <v>3955</v>
      </c>
      <c r="E171" s="18" t="s">
        <v>39</v>
      </c>
      <c r="F171" s="18" t="s">
        <v>40</v>
      </c>
      <c r="G171" s="20" t="s">
        <v>41</v>
      </c>
      <c r="H171" s="20" t="s">
        <v>42</v>
      </c>
      <c r="I171" s="27">
        <v>260400</v>
      </c>
      <c r="J171" s="28">
        <v>62</v>
      </c>
      <c r="K171" s="29" t="s">
        <v>3463</v>
      </c>
      <c r="L171" s="24">
        <v>5600</v>
      </c>
      <c r="M171" s="25">
        <v>1</v>
      </c>
      <c r="N171" s="26" t="s">
        <v>3463</v>
      </c>
    </row>
    <row r="172" spans="2:14" ht="19.5" customHeight="1" outlineLevel="2">
      <c r="B172" s="7">
        <v>1075</v>
      </c>
      <c r="C172" s="17">
        <f t="shared" si="7"/>
        <v>16</v>
      </c>
      <c r="D172" s="18" t="s">
        <v>3955</v>
      </c>
      <c r="E172" s="18" t="s">
        <v>39</v>
      </c>
      <c r="F172" s="18" t="s">
        <v>43</v>
      </c>
      <c r="G172" s="20" t="s">
        <v>44</v>
      </c>
      <c r="H172" s="20" t="s">
        <v>45</v>
      </c>
      <c r="I172" s="21"/>
      <c r="J172" s="22"/>
      <c r="K172" s="23"/>
      <c r="L172" s="24">
        <v>39200</v>
      </c>
      <c r="M172" s="25">
        <v>7</v>
      </c>
      <c r="N172" s="26" t="s">
        <v>3463</v>
      </c>
    </row>
    <row r="173" spans="2:14" ht="19.5" customHeight="1" outlineLevel="2">
      <c r="B173" s="7">
        <v>1079</v>
      </c>
      <c r="C173" s="17">
        <f t="shared" si="7"/>
        <v>17</v>
      </c>
      <c r="D173" s="18" t="s">
        <v>3955</v>
      </c>
      <c r="E173" s="18" t="s">
        <v>46</v>
      </c>
      <c r="F173" s="18" t="s">
        <v>47</v>
      </c>
      <c r="G173" s="20" t="s">
        <v>48</v>
      </c>
      <c r="H173" s="20" t="s">
        <v>49</v>
      </c>
      <c r="I173" s="27">
        <v>42000</v>
      </c>
      <c r="J173" s="28">
        <v>10</v>
      </c>
      <c r="K173" s="29" t="s">
        <v>3463</v>
      </c>
      <c r="L173" s="24"/>
      <c r="M173" s="30"/>
      <c r="N173" s="26"/>
    </row>
    <row r="174" spans="2:14" ht="19.5" customHeight="1" outlineLevel="2">
      <c r="B174" s="7">
        <v>1085</v>
      </c>
      <c r="C174" s="17">
        <f t="shared" si="7"/>
        <v>18</v>
      </c>
      <c r="D174" s="18" t="s">
        <v>3955</v>
      </c>
      <c r="E174" s="18" t="s">
        <v>50</v>
      </c>
      <c r="F174" s="18" t="s">
        <v>51</v>
      </c>
      <c r="G174" s="20" t="s">
        <v>52</v>
      </c>
      <c r="H174" s="20" t="s">
        <v>53</v>
      </c>
      <c r="I174" s="27">
        <v>151200</v>
      </c>
      <c r="J174" s="28">
        <v>35</v>
      </c>
      <c r="K174" s="29" t="s">
        <v>3463</v>
      </c>
      <c r="L174" s="24">
        <v>95200</v>
      </c>
      <c r="M174" s="25">
        <v>17</v>
      </c>
      <c r="N174" s="26" t="s">
        <v>3463</v>
      </c>
    </row>
    <row r="175" spans="2:14" ht="19.5" customHeight="1" outlineLevel="2">
      <c r="B175" s="7">
        <v>1092</v>
      </c>
      <c r="C175" s="17">
        <f t="shared" si="7"/>
        <v>19</v>
      </c>
      <c r="D175" s="18" t="s">
        <v>3955</v>
      </c>
      <c r="E175" s="18" t="s">
        <v>54</v>
      </c>
      <c r="F175" s="18" t="s">
        <v>55</v>
      </c>
      <c r="G175" s="20" t="s">
        <v>56</v>
      </c>
      <c r="H175" s="20" t="s">
        <v>57</v>
      </c>
      <c r="I175" s="21"/>
      <c r="J175" s="31"/>
      <c r="K175" s="23"/>
      <c r="L175" s="24">
        <v>140000</v>
      </c>
      <c r="M175" s="25">
        <v>25</v>
      </c>
      <c r="N175" s="26" t="s">
        <v>3463</v>
      </c>
    </row>
    <row r="176" spans="2:14" ht="19.5" customHeight="1" outlineLevel="2">
      <c r="B176" s="7">
        <v>1095</v>
      </c>
      <c r="C176" s="17">
        <f t="shared" si="7"/>
        <v>20</v>
      </c>
      <c r="D176" s="18" t="s">
        <v>3955</v>
      </c>
      <c r="E176" s="18" t="s">
        <v>58</v>
      </c>
      <c r="F176" s="18" t="s">
        <v>59</v>
      </c>
      <c r="G176" s="20" t="s">
        <v>60</v>
      </c>
      <c r="H176" s="20" t="s">
        <v>61</v>
      </c>
      <c r="I176" s="27">
        <v>91700</v>
      </c>
      <c r="J176" s="28">
        <v>19</v>
      </c>
      <c r="K176" s="29" t="s">
        <v>3463</v>
      </c>
      <c r="L176" s="24">
        <v>358400</v>
      </c>
      <c r="M176" s="25">
        <v>64</v>
      </c>
      <c r="N176" s="26" t="s">
        <v>3463</v>
      </c>
    </row>
    <row r="177" spans="2:14" ht="19.5" customHeight="1" outlineLevel="2">
      <c r="B177" s="7">
        <v>1100</v>
      </c>
      <c r="C177" s="17">
        <f t="shared" si="7"/>
        <v>21</v>
      </c>
      <c r="D177" s="18" t="s">
        <v>3955</v>
      </c>
      <c r="E177" s="18" t="s">
        <v>6</v>
      </c>
      <c r="F177" s="18" t="s">
        <v>62</v>
      </c>
      <c r="G177" s="20" t="s">
        <v>63</v>
      </c>
      <c r="H177" s="20" t="s">
        <v>64</v>
      </c>
      <c r="I177" s="21"/>
      <c r="J177" s="22"/>
      <c r="K177" s="23"/>
      <c r="L177" s="24">
        <v>134400</v>
      </c>
      <c r="M177" s="25">
        <v>24</v>
      </c>
      <c r="N177" s="26" t="s">
        <v>3463</v>
      </c>
    </row>
    <row r="178" spans="2:14" ht="19.5" customHeight="1" outlineLevel="2">
      <c r="B178" s="7">
        <v>1102</v>
      </c>
      <c r="C178" s="17">
        <f t="shared" si="7"/>
        <v>22</v>
      </c>
      <c r="D178" s="18" t="s">
        <v>3955</v>
      </c>
      <c r="E178" s="18" t="s">
        <v>6</v>
      </c>
      <c r="F178" s="18" t="s">
        <v>65</v>
      </c>
      <c r="G178" s="20" t="s">
        <v>66</v>
      </c>
      <c r="H178" s="20" t="s">
        <v>67</v>
      </c>
      <c r="I178" s="21"/>
      <c r="J178" s="31"/>
      <c r="K178" s="23"/>
      <c r="L178" s="24">
        <v>683200</v>
      </c>
      <c r="M178" s="25">
        <v>122</v>
      </c>
      <c r="N178" s="26" t="s">
        <v>3463</v>
      </c>
    </row>
    <row r="179" spans="2:14" ht="19.5" customHeight="1" outlineLevel="2">
      <c r="B179" s="7">
        <v>1103</v>
      </c>
      <c r="C179" s="17">
        <f t="shared" si="7"/>
        <v>23</v>
      </c>
      <c r="D179" s="18" t="s">
        <v>3955</v>
      </c>
      <c r="E179" s="18" t="s">
        <v>6</v>
      </c>
      <c r="F179" s="18" t="s">
        <v>68</v>
      </c>
      <c r="G179" s="20" t="s">
        <v>69</v>
      </c>
      <c r="H179" s="20" t="s">
        <v>70</v>
      </c>
      <c r="I179" s="21"/>
      <c r="J179" s="31"/>
      <c r="K179" s="23"/>
      <c r="L179" s="24">
        <v>190400</v>
      </c>
      <c r="M179" s="25">
        <v>34</v>
      </c>
      <c r="N179" s="26" t="s">
        <v>3463</v>
      </c>
    </row>
    <row r="180" spans="2:14" ht="19.5" customHeight="1" outlineLevel="2">
      <c r="B180" s="7">
        <v>1109</v>
      </c>
      <c r="C180" s="17">
        <f t="shared" si="7"/>
        <v>24</v>
      </c>
      <c r="D180" s="18" t="s">
        <v>3955</v>
      </c>
      <c r="E180" s="18" t="s">
        <v>71</v>
      </c>
      <c r="F180" s="18" t="s">
        <v>72</v>
      </c>
      <c r="G180" s="20" t="s">
        <v>73</v>
      </c>
      <c r="H180" s="20" t="s">
        <v>74</v>
      </c>
      <c r="I180" s="27">
        <v>2682400</v>
      </c>
      <c r="J180" s="28">
        <v>581</v>
      </c>
      <c r="K180" s="29" t="s">
        <v>3463</v>
      </c>
      <c r="L180" s="24">
        <v>1276800</v>
      </c>
      <c r="M180" s="25">
        <v>228</v>
      </c>
      <c r="N180" s="26" t="s">
        <v>3463</v>
      </c>
    </row>
    <row r="181" spans="2:14" ht="19.5" customHeight="1" outlineLevel="2">
      <c r="B181" s="7">
        <v>1110</v>
      </c>
      <c r="C181" s="17">
        <f t="shared" si="7"/>
        <v>25</v>
      </c>
      <c r="D181" s="18" t="s">
        <v>3955</v>
      </c>
      <c r="E181" s="18" t="s">
        <v>71</v>
      </c>
      <c r="F181" s="18" t="s">
        <v>75</v>
      </c>
      <c r="G181" s="20" t="s">
        <v>76</v>
      </c>
      <c r="H181" s="20" t="s">
        <v>77</v>
      </c>
      <c r="I181" s="27">
        <v>289800</v>
      </c>
      <c r="J181" s="28">
        <v>69</v>
      </c>
      <c r="K181" s="29" t="s">
        <v>3463</v>
      </c>
      <c r="L181" s="24">
        <v>89600</v>
      </c>
      <c r="M181" s="25">
        <v>16</v>
      </c>
      <c r="N181" s="26" t="s">
        <v>3463</v>
      </c>
    </row>
    <row r="182" spans="2:14" ht="19.5" customHeight="1" outlineLevel="2">
      <c r="B182" s="7">
        <v>1114</v>
      </c>
      <c r="C182" s="17">
        <f t="shared" si="7"/>
        <v>26</v>
      </c>
      <c r="D182" s="18" t="s">
        <v>3955</v>
      </c>
      <c r="E182" s="18" t="s">
        <v>71</v>
      </c>
      <c r="F182" s="18" t="s">
        <v>68</v>
      </c>
      <c r="G182" s="20" t="s">
        <v>78</v>
      </c>
      <c r="H182" s="20" t="s">
        <v>79</v>
      </c>
      <c r="I182" s="27">
        <v>289800</v>
      </c>
      <c r="J182" s="28">
        <v>66</v>
      </c>
      <c r="K182" s="29" t="s">
        <v>3463</v>
      </c>
      <c r="L182" s="24"/>
      <c r="M182" s="30"/>
      <c r="N182" s="26"/>
    </row>
    <row r="183" spans="2:14" ht="19.5" customHeight="1" outlineLevel="2">
      <c r="B183" s="7">
        <v>1128</v>
      </c>
      <c r="C183" s="17">
        <f t="shared" si="7"/>
        <v>27</v>
      </c>
      <c r="D183" s="18" t="s">
        <v>3955</v>
      </c>
      <c r="E183" s="18" t="s">
        <v>80</v>
      </c>
      <c r="F183" s="18" t="s">
        <v>81</v>
      </c>
      <c r="G183" s="20" t="s">
        <v>82</v>
      </c>
      <c r="H183" s="20" t="s">
        <v>83</v>
      </c>
      <c r="I183" s="21"/>
      <c r="J183" s="22"/>
      <c r="K183" s="23"/>
      <c r="L183" s="24">
        <v>5600</v>
      </c>
      <c r="M183" s="25">
        <v>1</v>
      </c>
      <c r="N183" s="26" t="s">
        <v>3463</v>
      </c>
    </row>
    <row r="184" spans="2:14" ht="19.5" customHeight="1" outlineLevel="2">
      <c r="B184" s="7">
        <v>1129</v>
      </c>
      <c r="C184" s="17">
        <f t="shared" si="7"/>
        <v>28</v>
      </c>
      <c r="D184" s="18" t="s">
        <v>3955</v>
      </c>
      <c r="E184" s="18" t="s">
        <v>80</v>
      </c>
      <c r="F184" s="18" t="s">
        <v>84</v>
      </c>
      <c r="G184" s="20" t="s">
        <v>85</v>
      </c>
      <c r="H184" s="20" t="s">
        <v>86</v>
      </c>
      <c r="I184" s="21"/>
      <c r="J184" s="22"/>
      <c r="K184" s="23"/>
      <c r="L184" s="24">
        <v>330400</v>
      </c>
      <c r="M184" s="25">
        <v>59</v>
      </c>
      <c r="N184" s="26" t="s">
        <v>3463</v>
      </c>
    </row>
    <row r="185" spans="2:14" ht="19.5" customHeight="1" outlineLevel="2">
      <c r="B185" s="7">
        <v>1135</v>
      </c>
      <c r="C185" s="17">
        <f t="shared" si="7"/>
        <v>29</v>
      </c>
      <c r="D185" s="18" t="s">
        <v>3955</v>
      </c>
      <c r="E185" s="18" t="s">
        <v>87</v>
      </c>
      <c r="F185" s="18" t="s">
        <v>88</v>
      </c>
      <c r="G185" s="20" t="s">
        <v>89</v>
      </c>
      <c r="H185" s="20" t="s">
        <v>90</v>
      </c>
      <c r="I185" s="27">
        <v>1267700</v>
      </c>
      <c r="J185" s="28">
        <v>272</v>
      </c>
      <c r="K185" s="29" t="s">
        <v>3463</v>
      </c>
      <c r="L185" s="24">
        <v>95200</v>
      </c>
      <c r="M185" s="25">
        <v>17</v>
      </c>
      <c r="N185" s="26" t="s">
        <v>3463</v>
      </c>
    </row>
    <row r="186" spans="2:14" ht="19.5" customHeight="1" outlineLevel="1">
      <c r="B186" s="7"/>
      <c r="C186" s="17"/>
      <c r="D186" s="32" t="s">
        <v>91</v>
      </c>
      <c r="E186" s="18"/>
      <c r="F186" s="18"/>
      <c r="G186" s="20"/>
      <c r="H186" s="20"/>
      <c r="I186" s="27">
        <f>SUBTOTAL(9,I157:I185)</f>
        <v>6690600</v>
      </c>
      <c r="J186" s="28">
        <f>SUBTOTAL(9,J157:J185)</f>
        <v>1479</v>
      </c>
      <c r="K186" s="29"/>
      <c r="L186" s="24">
        <f>SUBTOTAL(9,L157:L185)</f>
        <v>5168800</v>
      </c>
      <c r="M186" s="25">
        <f>SUBTOTAL(9,M157:M185)</f>
        <v>923</v>
      </c>
      <c r="N186" s="26"/>
    </row>
    <row r="187" spans="2:14" ht="19.5" customHeight="1" outlineLevel="2">
      <c r="B187" s="7">
        <v>1145</v>
      </c>
      <c r="C187" s="17">
        <v>1</v>
      </c>
      <c r="D187" s="33" t="s">
        <v>92</v>
      </c>
      <c r="E187" s="33" t="s">
        <v>93</v>
      </c>
      <c r="F187" s="33" t="s">
        <v>94</v>
      </c>
      <c r="G187" s="34" t="s">
        <v>95</v>
      </c>
      <c r="H187" s="34" t="s">
        <v>96</v>
      </c>
      <c r="I187" s="27">
        <v>66500</v>
      </c>
      <c r="J187" s="28">
        <v>14</v>
      </c>
      <c r="K187" s="29" t="s">
        <v>3463</v>
      </c>
      <c r="L187" s="24">
        <v>22400</v>
      </c>
      <c r="M187" s="25">
        <v>4</v>
      </c>
      <c r="N187" s="26" t="s">
        <v>3463</v>
      </c>
    </row>
    <row r="188" spans="2:14" ht="19.5" customHeight="1" outlineLevel="2">
      <c r="B188" s="7">
        <v>1148</v>
      </c>
      <c r="C188" s="17">
        <f aca="true" t="shared" si="8" ref="C188:C198">+C187+1</f>
        <v>2</v>
      </c>
      <c r="D188" s="33" t="s">
        <v>92</v>
      </c>
      <c r="E188" s="33" t="s">
        <v>97</v>
      </c>
      <c r="F188" s="33" t="s">
        <v>98</v>
      </c>
      <c r="G188" s="34" t="s">
        <v>99</v>
      </c>
      <c r="H188" s="34" t="s">
        <v>100</v>
      </c>
      <c r="I188" s="21"/>
      <c r="J188" s="31"/>
      <c r="K188" s="23"/>
      <c r="L188" s="24">
        <v>22400</v>
      </c>
      <c r="M188" s="25">
        <v>4</v>
      </c>
      <c r="N188" s="26" t="s">
        <v>3463</v>
      </c>
    </row>
    <row r="189" spans="2:14" ht="19.5" customHeight="1" outlineLevel="2">
      <c r="B189" s="7">
        <v>1150</v>
      </c>
      <c r="C189" s="17">
        <f t="shared" si="8"/>
        <v>3</v>
      </c>
      <c r="D189" s="33" t="s">
        <v>92</v>
      </c>
      <c r="E189" s="33" t="s">
        <v>101</v>
      </c>
      <c r="F189" s="33" t="s">
        <v>102</v>
      </c>
      <c r="G189" s="34" t="s">
        <v>103</v>
      </c>
      <c r="H189" s="34" t="s">
        <v>104</v>
      </c>
      <c r="I189" s="21"/>
      <c r="J189" s="22"/>
      <c r="K189" s="23"/>
      <c r="L189" s="24">
        <v>33600</v>
      </c>
      <c r="M189" s="25">
        <v>6</v>
      </c>
      <c r="N189" s="26" t="s">
        <v>3463</v>
      </c>
    </row>
    <row r="190" spans="2:14" ht="19.5" customHeight="1" outlineLevel="2">
      <c r="B190" s="7">
        <v>1156</v>
      </c>
      <c r="C190" s="17">
        <f t="shared" si="8"/>
        <v>4</v>
      </c>
      <c r="D190" s="33" t="s">
        <v>92</v>
      </c>
      <c r="E190" s="33" t="s">
        <v>105</v>
      </c>
      <c r="F190" s="33" t="s">
        <v>106</v>
      </c>
      <c r="G190" s="34" t="s">
        <v>107</v>
      </c>
      <c r="H190" s="34" t="s">
        <v>108</v>
      </c>
      <c r="I190" s="27">
        <v>46200</v>
      </c>
      <c r="J190" s="35">
        <v>9</v>
      </c>
      <c r="K190" s="29" t="s">
        <v>3463</v>
      </c>
      <c r="L190" s="24"/>
      <c r="M190" s="30"/>
      <c r="N190" s="26"/>
    </row>
    <row r="191" spans="2:14" ht="19.5" customHeight="1" outlineLevel="2">
      <c r="B191" s="7">
        <v>1157</v>
      </c>
      <c r="C191" s="17">
        <f t="shared" si="8"/>
        <v>5</v>
      </c>
      <c r="D191" s="33" t="s">
        <v>92</v>
      </c>
      <c r="E191" s="33" t="s">
        <v>109</v>
      </c>
      <c r="F191" s="33" t="s">
        <v>110</v>
      </c>
      <c r="G191" s="34" t="s">
        <v>111</v>
      </c>
      <c r="H191" s="34" t="s">
        <v>112</v>
      </c>
      <c r="I191" s="21"/>
      <c r="J191" s="31"/>
      <c r="K191" s="23"/>
      <c r="L191" s="24">
        <v>5600</v>
      </c>
      <c r="M191" s="25">
        <v>1</v>
      </c>
      <c r="N191" s="26" t="s">
        <v>3463</v>
      </c>
    </row>
    <row r="192" spans="2:14" ht="19.5" customHeight="1" outlineLevel="2">
      <c r="B192" s="7">
        <v>1181</v>
      </c>
      <c r="C192" s="17">
        <f t="shared" si="8"/>
        <v>6</v>
      </c>
      <c r="D192" s="18" t="s">
        <v>92</v>
      </c>
      <c r="E192" s="18" t="s">
        <v>97</v>
      </c>
      <c r="F192" s="18" t="s">
        <v>113</v>
      </c>
      <c r="G192" s="20" t="s">
        <v>114</v>
      </c>
      <c r="H192" s="20" t="s">
        <v>115</v>
      </c>
      <c r="I192" s="21"/>
      <c r="J192" s="22"/>
      <c r="K192" s="23"/>
      <c r="L192" s="24">
        <v>16800</v>
      </c>
      <c r="M192" s="25">
        <v>3</v>
      </c>
      <c r="N192" s="26" t="s">
        <v>3463</v>
      </c>
    </row>
    <row r="193" spans="2:14" ht="19.5" customHeight="1" outlineLevel="2">
      <c r="B193" s="7">
        <v>1186</v>
      </c>
      <c r="C193" s="17">
        <f t="shared" si="8"/>
        <v>7</v>
      </c>
      <c r="D193" s="18" t="s">
        <v>92</v>
      </c>
      <c r="E193" s="18" t="s">
        <v>105</v>
      </c>
      <c r="F193" s="18" t="s">
        <v>116</v>
      </c>
      <c r="G193" s="20" t="s">
        <v>117</v>
      </c>
      <c r="H193" s="20" t="s">
        <v>118</v>
      </c>
      <c r="I193" s="21"/>
      <c r="J193" s="22"/>
      <c r="K193" s="23"/>
      <c r="L193" s="24">
        <v>5600</v>
      </c>
      <c r="M193" s="25">
        <v>1</v>
      </c>
      <c r="N193" s="26" t="s">
        <v>3463</v>
      </c>
    </row>
    <row r="194" spans="2:14" ht="19.5" customHeight="1" outlineLevel="2">
      <c r="B194" s="7">
        <v>1189</v>
      </c>
      <c r="C194" s="17">
        <f t="shared" si="8"/>
        <v>8</v>
      </c>
      <c r="D194" s="18" t="s">
        <v>92</v>
      </c>
      <c r="E194" s="18" t="s">
        <v>105</v>
      </c>
      <c r="F194" s="18" t="s">
        <v>119</v>
      </c>
      <c r="G194" s="20" t="s">
        <v>120</v>
      </c>
      <c r="H194" s="20" t="s">
        <v>121</v>
      </c>
      <c r="I194" s="21"/>
      <c r="J194" s="22"/>
      <c r="K194" s="23"/>
      <c r="L194" s="24">
        <v>11200</v>
      </c>
      <c r="M194" s="25">
        <v>2</v>
      </c>
      <c r="N194" s="26" t="s">
        <v>3463</v>
      </c>
    </row>
    <row r="195" spans="2:14" ht="19.5" customHeight="1" outlineLevel="2">
      <c r="B195" s="7">
        <v>1191</v>
      </c>
      <c r="C195" s="17">
        <f t="shared" si="8"/>
        <v>9</v>
      </c>
      <c r="D195" s="18" t="s">
        <v>92</v>
      </c>
      <c r="E195" s="18" t="s">
        <v>109</v>
      </c>
      <c r="F195" s="18" t="s">
        <v>122</v>
      </c>
      <c r="G195" s="20" t="s">
        <v>123</v>
      </c>
      <c r="H195" s="20" t="s">
        <v>124</v>
      </c>
      <c r="I195" s="21"/>
      <c r="J195" s="22"/>
      <c r="K195" s="23"/>
      <c r="L195" s="24">
        <v>33600</v>
      </c>
      <c r="M195" s="25">
        <v>6</v>
      </c>
      <c r="N195" s="26" t="s">
        <v>3463</v>
      </c>
    </row>
    <row r="196" spans="2:14" ht="19.5" customHeight="1" outlineLevel="2">
      <c r="B196" s="7">
        <v>1213</v>
      </c>
      <c r="C196" s="17">
        <f t="shared" si="8"/>
        <v>10</v>
      </c>
      <c r="D196" s="18" t="s">
        <v>92</v>
      </c>
      <c r="E196" s="18" t="s">
        <v>93</v>
      </c>
      <c r="F196" s="18" t="s">
        <v>125</v>
      </c>
      <c r="G196" s="20" t="s">
        <v>126</v>
      </c>
      <c r="H196" s="20" t="s">
        <v>127</v>
      </c>
      <c r="I196" s="21"/>
      <c r="J196" s="22"/>
      <c r="K196" s="23"/>
      <c r="L196" s="24">
        <v>33600</v>
      </c>
      <c r="M196" s="25">
        <v>6</v>
      </c>
      <c r="N196" s="26" t="s">
        <v>3463</v>
      </c>
    </row>
    <row r="197" spans="2:14" ht="19.5" customHeight="1" outlineLevel="2">
      <c r="B197" s="7">
        <v>1215</v>
      </c>
      <c r="C197" s="17">
        <f t="shared" si="8"/>
        <v>11</v>
      </c>
      <c r="D197" s="18" t="s">
        <v>92</v>
      </c>
      <c r="E197" s="18" t="s">
        <v>93</v>
      </c>
      <c r="F197" s="18" t="s">
        <v>128</v>
      </c>
      <c r="G197" s="20" t="s">
        <v>129</v>
      </c>
      <c r="H197" s="20" t="s">
        <v>130</v>
      </c>
      <c r="I197" s="21"/>
      <c r="J197" s="22"/>
      <c r="K197" s="23"/>
      <c r="L197" s="24">
        <v>5600</v>
      </c>
      <c r="M197" s="25">
        <v>1</v>
      </c>
      <c r="N197" s="26" t="s">
        <v>3463</v>
      </c>
    </row>
    <row r="198" spans="2:14" ht="19.5" customHeight="1" outlineLevel="2">
      <c r="B198" s="7">
        <v>1216</v>
      </c>
      <c r="C198" s="17">
        <f t="shared" si="8"/>
        <v>12</v>
      </c>
      <c r="D198" s="18" t="s">
        <v>92</v>
      </c>
      <c r="E198" s="18" t="s">
        <v>93</v>
      </c>
      <c r="F198" s="18" t="s">
        <v>131</v>
      </c>
      <c r="G198" s="20" t="s">
        <v>132</v>
      </c>
      <c r="H198" s="20" t="s">
        <v>133</v>
      </c>
      <c r="I198" s="21"/>
      <c r="J198" s="22"/>
      <c r="K198" s="23"/>
      <c r="L198" s="24">
        <v>78400</v>
      </c>
      <c r="M198" s="25">
        <v>14</v>
      </c>
      <c r="N198" s="26" t="s">
        <v>3463</v>
      </c>
    </row>
    <row r="199" spans="2:14" ht="19.5" customHeight="1" outlineLevel="1">
      <c r="B199" s="7"/>
      <c r="C199" s="17"/>
      <c r="D199" s="32" t="s">
        <v>134</v>
      </c>
      <c r="E199" s="18"/>
      <c r="F199" s="18"/>
      <c r="G199" s="20"/>
      <c r="H199" s="20"/>
      <c r="I199" s="21">
        <f>SUBTOTAL(9,I187:I198)</f>
        <v>112700</v>
      </c>
      <c r="J199" s="22">
        <f>SUBTOTAL(9,J187:J198)</f>
        <v>23</v>
      </c>
      <c r="K199" s="23"/>
      <c r="L199" s="24">
        <f>SUBTOTAL(9,L187:L198)</f>
        <v>268800</v>
      </c>
      <c r="M199" s="25">
        <f>SUBTOTAL(9,M187:M198)</f>
        <v>48</v>
      </c>
      <c r="N199" s="26"/>
    </row>
    <row r="200" spans="2:14" ht="19.5" customHeight="1" outlineLevel="2">
      <c r="B200" s="7">
        <v>1223</v>
      </c>
      <c r="C200" s="17">
        <v>1</v>
      </c>
      <c r="D200" s="33" t="s">
        <v>135</v>
      </c>
      <c r="E200" s="33" t="s">
        <v>136</v>
      </c>
      <c r="F200" s="33" t="s">
        <v>137</v>
      </c>
      <c r="G200" s="34" t="s">
        <v>138</v>
      </c>
      <c r="H200" s="34" t="s">
        <v>139</v>
      </c>
      <c r="I200" s="21"/>
      <c r="J200" s="22"/>
      <c r="K200" s="23"/>
      <c r="L200" s="24">
        <v>352800</v>
      </c>
      <c r="M200" s="25">
        <v>63</v>
      </c>
      <c r="N200" s="26" t="s">
        <v>3463</v>
      </c>
    </row>
    <row r="201" spans="2:14" ht="19.5" customHeight="1" outlineLevel="2">
      <c r="B201" s="7">
        <v>1224</v>
      </c>
      <c r="C201" s="17">
        <f aca="true" t="shared" si="9" ref="C201:C230">+C200+1</f>
        <v>2</v>
      </c>
      <c r="D201" s="33" t="s">
        <v>135</v>
      </c>
      <c r="E201" s="33" t="s">
        <v>140</v>
      </c>
      <c r="F201" s="33" t="s">
        <v>141</v>
      </c>
      <c r="G201" s="34" t="s">
        <v>142</v>
      </c>
      <c r="H201" s="34" t="s">
        <v>143</v>
      </c>
      <c r="I201" s="27">
        <v>25200</v>
      </c>
      <c r="J201" s="35">
        <v>6</v>
      </c>
      <c r="K201" s="29" t="s">
        <v>3463</v>
      </c>
      <c r="L201" s="24">
        <v>5600</v>
      </c>
      <c r="M201" s="25">
        <v>1</v>
      </c>
      <c r="N201" s="26" t="s">
        <v>3463</v>
      </c>
    </row>
    <row r="202" spans="2:14" ht="19.5" customHeight="1" outlineLevel="2">
      <c r="B202" s="7">
        <v>1227</v>
      </c>
      <c r="C202" s="17">
        <f t="shared" si="9"/>
        <v>3</v>
      </c>
      <c r="D202" s="33" t="s">
        <v>135</v>
      </c>
      <c r="E202" s="33" t="s">
        <v>144</v>
      </c>
      <c r="F202" s="33" t="s">
        <v>145</v>
      </c>
      <c r="G202" s="34" t="s">
        <v>146</v>
      </c>
      <c r="H202" s="34" t="s">
        <v>147</v>
      </c>
      <c r="I202" s="21"/>
      <c r="J202" s="22"/>
      <c r="K202" s="23"/>
      <c r="L202" s="24">
        <v>44800</v>
      </c>
      <c r="M202" s="25">
        <v>8</v>
      </c>
      <c r="N202" s="26" t="s">
        <v>3463</v>
      </c>
    </row>
    <row r="203" spans="2:14" ht="19.5" customHeight="1" outlineLevel="2">
      <c r="B203" s="7">
        <v>1229</v>
      </c>
      <c r="C203" s="17">
        <f t="shared" si="9"/>
        <v>4</v>
      </c>
      <c r="D203" s="33" t="s">
        <v>135</v>
      </c>
      <c r="E203" s="33" t="s">
        <v>144</v>
      </c>
      <c r="F203" s="33" t="s">
        <v>148</v>
      </c>
      <c r="G203" s="34" t="s">
        <v>149</v>
      </c>
      <c r="H203" s="34" t="s">
        <v>150</v>
      </c>
      <c r="I203" s="21"/>
      <c r="J203" s="31"/>
      <c r="K203" s="23"/>
      <c r="L203" s="24">
        <v>33600</v>
      </c>
      <c r="M203" s="25">
        <v>6</v>
      </c>
      <c r="N203" s="26" t="s">
        <v>3463</v>
      </c>
    </row>
    <row r="204" spans="2:14" ht="19.5" customHeight="1" outlineLevel="2">
      <c r="B204" s="7">
        <v>1230</v>
      </c>
      <c r="C204" s="17">
        <f t="shared" si="9"/>
        <v>5</v>
      </c>
      <c r="D204" s="33" t="s">
        <v>135</v>
      </c>
      <c r="E204" s="33" t="s">
        <v>144</v>
      </c>
      <c r="F204" s="33" t="s">
        <v>151</v>
      </c>
      <c r="G204" s="34" t="s">
        <v>152</v>
      </c>
      <c r="H204" s="34" t="s">
        <v>153</v>
      </c>
      <c r="I204" s="27">
        <v>29400</v>
      </c>
      <c r="J204" s="35">
        <v>7</v>
      </c>
      <c r="K204" s="29" t="s">
        <v>3463</v>
      </c>
      <c r="L204" s="24">
        <v>11200</v>
      </c>
      <c r="M204" s="25">
        <v>2</v>
      </c>
      <c r="N204" s="26" t="s">
        <v>3463</v>
      </c>
    </row>
    <row r="205" spans="2:14" ht="19.5" customHeight="1" outlineLevel="2">
      <c r="B205" s="7">
        <v>1232</v>
      </c>
      <c r="C205" s="17">
        <f t="shared" si="9"/>
        <v>6</v>
      </c>
      <c r="D205" s="33" t="s">
        <v>135</v>
      </c>
      <c r="E205" s="33" t="s">
        <v>154</v>
      </c>
      <c r="F205" s="33" t="s">
        <v>148</v>
      </c>
      <c r="G205" s="34" t="s">
        <v>155</v>
      </c>
      <c r="H205" s="34" t="s">
        <v>156</v>
      </c>
      <c r="I205" s="21"/>
      <c r="J205" s="31"/>
      <c r="K205" s="23"/>
      <c r="L205" s="24">
        <v>22400</v>
      </c>
      <c r="M205" s="25">
        <v>4</v>
      </c>
      <c r="N205" s="26" t="s">
        <v>3463</v>
      </c>
    </row>
    <row r="206" spans="2:14" ht="19.5" customHeight="1" outlineLevel="2">
      <c r="B206" s="7">
        <v>1233</v>
      </c>
      <c r="C206" s="17">
        <f t="shared" si="9"/>
        <v>7</v>
      </c>
      <c r="D206" s="33" t="s">
        <v>135</v>
      </c>
      <c r="E206" s="33" t="s">
        <v>154</v>
      </c>
      <c r="F206" s="33" t="s">
        <v>157</v>
      </c>
      <c r="G206" s="34" t="s">
        <v>158</v>
      </c>
      <c r="H206" s="34" t="s">
        <v>159</v>
      </c>
      <c r="I206" s="27">
        <v>16800</v>
      </c>
      <c r="J206" s="35">
        <v>3</v>
      </c>
      <c r="K206" s="29" t="s">
        <v>3463</v>
      </c>
      <c r="L206" s="24"/>
      <c r="M206" s="30"/>
      <c r="N206" s="26"/>
    </row>
    <row r="207" spans="2:14" ht="19.5" customHeight="1" outlineLevel="2">
      <c r="B207" s="7">
        <v>1234</v>
      </c>
      <c r="C207" s="17">
        <f t="shared" si="9"/>
        <v>8</v>
      </c>
      <c r="D207" s="33" t="s">
        <v>135</v>
      </c>
      <c r="E207" s="33" t="s">
        <v>160</v>
      </c>
      <c r="F207" s="33" t="s">
        <v>161</v>
      </c>
      <c r="G207" s="34" t="s">
        <v>162</v>
      </c>
      <c r="H207" s="34" t="s">
        <v>163</v>
      </c>
      <c r="I207" s="21"/>
      <c r="J207" s="31"/>
      <c r="K207" s="23"/>
      <c r="L207" s="24">
        <v>134400</v>
      </c>
      <c r="M207" s="25">
        <v>24</v>
      </c>
      <c r="N207" s="26" t="s">
        <v>3463</v>
      </c>
    </row>
    <row r="208" spans="2:14" ht="19.5" customHeight="1" outlineLevel="2">
      <c r="B208" s="7">
        <v>1236</v>
      </c>
      <c r="C208" s="17">
        <f t="shared" si="9"/>
        <v>9</v>
      </c>
      <c r="D208" s="33" t="s">
        <v>135</v>
      </c>
      <c r="E208" s="33" t="s">
        <v>160</v>
      </c>
      <c r="F208" s="33" t="s">
        <v>164</v>
      </c>
      <c r="G208" s="34" t="s">
        <v>165</v>
      </c>
      <c r="H208" s="34" t="s">
        <v>166</v>
      </c>
      <c r="I208" s="21"/>
      <c r="J208" s="22"/>
      <c r="K208" s="23"/>
      <c r="L208" s="24">
        <v>39200</v>
      </c>
      <c r="M208" s="25">
        <v>7</v>
      </c>
      <c r="N208" s="26" t="s">
        <v>3463</v>
      </c>
    </row>
    <row r="209" spans="2:14" ht="19.5" customHeight="1" outlineLevel="2">
      <c r="B209" s="7">
        <v>1237</v>
      </c>
      <c r="C209" s="17">
        <f t="shared" si="9"/>
        <v>10</v>
      </c>
      <c r="D209" s="33" t="s">
        <v>135</v>
      </c>
      <c r="E209" s="33" t="s">
        <v>160</v>
      </c>
      <c r="F209" s="33" t="s">
        <v>167</v>
      </c>
      <c r="G209" s="34" t="s">
        <v>168</v>
      </c>
      <c r="H209" s="34" t="s">
        <v>169</v>
      </c>
      <c r="I209" s="21"/>
      <c r="J209" s="22"/>
      <c r="K209" s="23"/>
      <c r="L209" s="24">
        <v>5600</v>
      </c>
      <c r="M209" s="25">
        <v>1</v>
      </c>
      <c r="N209" s="26" t="s">
        <v>3463</v>
      </c>
    </row>
    <row r="210" spans="2:14" ht="19.5" customHeight="1" outlineLevel="2">
      <c r="B210" s="7">
        <v>1247</v>
      </c>
      <c r="C210" s="17">
        <f t="shared" si="9"/>
        <v>11</v>
      </c>
      <c r="D210" s="33" t="s">
        <v>135</v>
      </c>
      <c r="E210" s="33" t="s">
        <v>136</v>
      </c>
      <c r="F210" s="33" t="s">
        <v>170</v>
      </c>
      <c r="G210" s="34" t="s">
        <v>171</v>
      </c>
      <c r="H210" s="34" t="s">
        <v>172</v>
      </c>
      <c r="I210" s="21"/>
      <c r="J210" s="31"/>
      <c r="K210" s="23"/>
      <c r="L210" s="24">
        <v>106400</v>
      </c>
      <c r="M210" s="25">
        <v>19</v>
      </c>
      <c r="N210" s="26" t="s">
        <v>3463</v>
      </c>
    </row>
    <row r="211" spans="2:14" ht="19.5" customHeight="1" outlineLevel="2">
      <c r="B211" s="7">
        <v>1253</v>
      </c>
      <c r="C211" s="17">
        <f t="shared" si="9"/>
        <v>12</v>
      </c>
      <c r="D211" s="33" t="s">
        <v>135</v>
      </c>
      <c r="E211" s="33" t="s">
        <v>136</v>
      </c>
      <c r="F211" s="33" t="s">
        <v>173</v>
      </c>
      <c r="G211" s="34" t="s">
        <v>174</v>
      </c>
      <c r="H211" s="34" t="s">
        <v>175</v>
      </c>
      <c r="I211" s="21"/>
      <c r="J211" s="22"/>
      <c r="K211" s="23"/>
      <c r="L211" s="24">
        <v>123200</v>
      </c>
      <c r="M211" s="25">
        <v>22</v>
      </c>
      <c r="N211" s="26" t="s">
        <v>3463</v>
      </c>
    </row>
    <row r="212" spans="2:14" ht="19.5" customHeight="1" outlineLevel="2">
      <c r="B212" s="7">
        <v>1256</v>
      </c>
      <c r="C212" s="17">
        <f t="shared" si="9"/>
        <v>13</v>
      </c>
      <c r="D212" s="33" t="s">
        <v>135</v>
      </c>
      <c r="E212" s="33" t="s">
        <v>176</v>
      </c>
      <c r="F212" s="33" t="s">
        <v>177</v>
      </c>
      <c r="G212" s="34" t="s">
        <v>178</v>
      </c>
      <c r="H212" s="34" t="s">
        <v>179</v>
      </c>
      <c r="I212" s="21"/>
      <c r="J212" s="31"/>
      <c r="K212" s="23"/>
      <c r="L212" s="24">
        <v>11200</v>
      </c>
      <c r="M212" s="25">
        <v>2</v>
      </c>
      <c r="N212" s="26" t="s">
        <v>3463</v>
      </c>
    </row>
    <row r="213" spans="2:14" ht="19.5" customHeight="1" outlineLevel="2">
      <c r="B213" s="7">
        <v>1259</v>
      </c>
      <c r="C213" s="17">
        <f t="shared" si="9"/>
        <v>14</v>
      </c>
      <c r="D213" s="33" t="s">
        <v>135</v>
      </c>
      <c r="E213" s="33" t="s">
        <v>176</v>
      </c>
      <c r="F213" s="33" t="s">
        <v>180</v>
      </c>
      <c r="G213" s="34" t="s">
        <v>181</v>
      </c>
      <c r="H213" s="34" t="s">
        <v>182</v>
      </c>
      <c r="I213" s="21"/>
      <c r="J213" s="31"/>
      <c r="K213" s="23"/>
      <c r="L213" s="24">
        <v>16800</v>
      </c>
      <c r="M213" s="25">
        <v>3</v>
      </c>
      <c r="N213" s="26" t="s">
        <v>3463</v>
      </c>
    </row>
    <row r="214" spans="2:14" ht="19.5" customHeight="1" outlineLevel="2">
      <c r="B214" s="7">
        <v>1265</v>
      </c>
      <c r="C214" s="17">
        <f t="shared" si="9"/>
        <v>15</v>
      </c>
      <c r="D214" s="33" t="s">
        <v>135</v>
      </c>
      <c r="E214" s="33" t="s">
        <v>183</v>
      </c>
      <c r="F214" s="33" t="s">
        <v>184</v>
      </c>
      <c r="G214" s="34" t="s">
        <v>185</v>
      </c>
      <c r="H214" s="34" t="s">
        <v>186</v>
      </c>
      <c r="I214" s="27">
        <v>17500</v>
      </c>
      <c r="J214" s="28">
        <v>4</v>
      </c>
      <c r="K214" s="29" t="s">
        <v>3463</v>
      </c>
      <c r="L214" s="24"/>
      <c r="M214" s="30"/>
      <c r="N214" s="26"/>
    </row>
    <row r="215" spans="2:14" ht="19.5" customHeight="1" outlineLevel="2">
      <c r="B215" s="7">
        <v>1266</v>
      </c>
      <c r="C215" s="17">
        <f t="shared" si="9"/>
        <v>16</v>
      </c>
      <c r="D215" s="33" t="s">
        <v>135</v>
      </c>
      <c r="E215" s="33" t="s">
        <v>187</v>
      </c>
      <c r="F215" s="33" t="s">
        <v>188</v>
      </c>
      <c r="G215" s="34" t="s">
        <v>189</v>
      </c>
      <c r="H215" s="34" t="s">
        <v>190</v>
      </c>
      <c r="I215" s="21"/>
      <c r="J215" s="31"/>
      <c r="K215" s="23"/>
      <c r="L215" s="24">
        <v>145600</v>
      </c>
      <c r="M215" s="25">
        <v>26</v>
      </c>
      <c r="N215" s="26" t="s">
        <v>3463</v>
      </c>
    </row>
    <row r="216" spans="2:14" ht="19.5" customHeight="1" outlineLevel="2">
      <c r="B216" s="7">
        <v>1267</v>
      </c>
      <c r="C216" s="17">
        <f t="shared" si="9"/>
        <v>17</v>
      </c>
      <c r="D216" s="33" t="s">
        <v>135</v>
      </c>
      <c r="E216" s="33" t="s">
        <v>187</v>
      </c>
      <c r="F216" s="33" t="s">
        <v>191</v>
      </c>
      <c r="G216" s="34" t="s">
        <v>192</v>
      </c>
      <c r="H216" s="34" t="s">
        <v>193</v>
      </c>
      <c r="I216" s="27">
        <v>17500</v>
      </c>
      <c r="J216" s="28">
        <v>4</v>
      </c>
      <c r="K216" s="29" t="s">
        <v>3463</v>
      </c>
      <c r="L216" s="24"/>
      <c r="M216" s="30"/>
      <c r="N216" s="26"/>
    </row>
    <row r="217" spans="2:14" ht="19.5" customHeight="1" outlineLevel="2">
      <c r="B217" s="7">
        <v>1272</v>
      </c>
      <c r="C217" s="17">
        <f t="shared" si="9"/>
        <v>18</v>
      </c>
      <c r="D217" s="33" t="s">
        <v>135</v>
      </c>
      <c r="E217" s="33" t="s">
        <v>194</v>
      </c>
      <c r="F217" s="33" t="s">
        <v>195</v>
      </c>
      <c r="G217" s="34" t="s">
        <v>196</v>
      </c>
      <c r="H217" s="34" t="s">
        <v>197</v>
      </c>
      <c r="I217" s="21"/>
      <c r="J217" s="22"/>
      <c r="K217" s="23"/>
      <c r="L217" s="24">
        <v>5600</v>
      </c>
      <c r="M217" s="25">
        <v>1</v>
      </c>
      <c r="N217" s="26" t="s">
        <v>3463</v>
      </c>
    </row>
    <row r="218" spans="2:14" ht="19.5" customHeight="1" outlineLevel="2">
      <c r="B218" s="7">
        <v>1284</v>
      </c>
      <c r="C218" s="17">
        <f t="shared" si="9"/>
        <v>19</v>
      </c>
      <c r="D218" s="18" t="s">
        <v>135</v>
      </c>
      <c r="E218" s="18" t="s">
        <v>144</v>
      </c>
      <c r="F218" s="18" t="s">
        <v>198</v>
      </c>
      <c r="G218" s="20" t="s">
        <v>199</v>
      </c>
      <c r="H218" s="20" t="s">
        <v>200</v>
      </c>
      <c r="I218" s="27">
        <v>163100</v>
      </c>
      <c r="J218" s="35">
        <v>38</v>
      </c>
      <c r="K218" s="29" t="s">
        <v>3463</v>
      </c>
      <c r="L218" s="24"/>
      <c r="M218" s="30"/>
      <c r="N218" s="26"/>
    </row>
    <row r="219" spans="2:14" ht="19.5" customHeight="1" outlineLevel="2">
      <c r="B219" s="7">
        <v>1303</v>
      </c>
      <c r="C219" s="17">
        <f t="shared" si="9"/>
        <v>20</v>
      </c>
      <c r="D219" s="18" t="s">
        <v>135</v>
      </c>
      <c r="E219" s="18" t="s">
        <v>201</v>
      </c>
      <c r="F219" s="18" t="s">
        <v>202</v>
      </c>
      <c r="G219" s="20" t="s">
        <v>203</v>
      </c>
      <c r="H219" s="20" t="s">
        <v>204</v>
      </c>
      <c r="I219" s="21"/>
      <c r="J219" s="22"/>
      <c r="K219" s="23"/>
      <c r="L219" s="24">
        <v>5600</v>
      </c>
      <c r="M219" s="25">
        <v>1</v>
      </c>
      <c r="N219" s="26" t="s">
        <v>3463</v>
      </c>
    </row>
    <row r="220" spans="2:14" ht="19.5" customHeight="1" outlineLevel="2">
      <c r="B220" s="7">
        <v>1310</v>
      </c>
      <c r="C220" s="17">
        <f t="shared" si="9"/>
        <v>21</v>
      </c>
      <c r="D220" s="18" t="s">
        <v>135</v>
      </c>
      <c r="E220" s="18" t="s">
        <v>205</v>
      </c>
      <c r="F220" s="18" t="s">
        <v>206</v>
      </c>
      <c r="G220" s="20" t="s">
        <v>207</v>
      </c>
      <c r="H220" s="20" t="s">
        <v>208</v>
      </c>
      <c r="I220" s="27">
        <v>393400</v>
      </c>
      <c r="J220" s="28">
        <v>91</v>
      </c>
      <c r="K220" s="29" t="s">
        <v>3463</v>
      </c>
      <c r="L220" s="24"/>
      <c r="M220" s="30"/>
      <c r="N220" s="26"/>
    </row>
    <row r="221" spans="2:14" ht="19.5" customHeight="1" outlineLevel="2">
      <c r="B221" s="7">
        <v>1312</v>
      </c>
      <c r="C221" s="17">
        <f t="shared" si="9"/>
        <v>22</v>
      </c>
      <c r="D221" s="18" t="s">
        <v>135</v>
      </c>
      <c r="E221" s="18" t="s">
        <v>205</v>
      </c>
      <c r="F221" s="18" t="s">
        <v>209</v>
      </c>
      <c r="G221" s="20" t="s">
        <v>210</v>
      </c>
      <c r="H221" s="20" t="s">
        <v>211</v>
      </c>
      <c r="I221" s="21"/>
      <c r="J221" s="22"/>
      <c r="K221" s="23"/>
      <c r="L221" s="24">
        <v>28000</v>
      </c>
      <c r="M221" s="25">
        <v>5</v>
      </c>
      <c r="N221" s="26" t="s">
        <v>3463</v>
      </c>
    </row>
    <row r="222" spans="2:14" ht="19.5" customHeight="1" outlineLevel="2">
      <c r="B222" s="7">
        <v>1317</v>
      </c>
      <c r="C222" s="17">
        <f t="shared" si="9"/>
        <v>23</v>
      </c>
      <c r="D222" s="18" t="s">
        <v>135</v>
      </c>
      <c r="E222" s="18" t="s">
        <v>205</v>
      </c>
      <c r="F222" s="18" t="s">
        <v>212</v>
      </c>
      <c r="G222" s="20" t="s">
        <v>213</v>
      </c>
      <c r="H222" s="20" t="s">
        <v>214</v>
      </c>
      <c r="I222" s="21"/>
      <c r="J222" s="22"/>
      <c r="K222" s="23"/>
      <c r="L222" s="24">
        <v>11200</v>
      </c>
      <c r="M222" s="25">
        <v>2</v>
      </c>
      <c r="N222" s="26" t="s">
        <v>3463</v>
      </c>
    </row>
    <row r="223" spans="2:14" ht="19.5" customHeight="1" outlineLevel="2">
      <c r="B223" s="7">
        <v>1328</v>
      </c>
      <c r="C223" s="17">
        <f t="shared" si="9"/>
        <v>24</v>
      </c>
      <c r="D223" s="18" t="s">
        <v>135</v>
      </c>
      <c r="E223" s="18" t="s">
        <v>176</v>
      </c>
      <c r="F223" s="18" t="s">
        <v>215</v>
      </c>
      <c r="G223" s="20" t="s">
        <v>216</v>
      </c>
      <c r="H223" s="20" t="s">
        <v>217</v>
      </c>
      <c r="I223" s="27">
        <v>179200</v>
      </c>
      <c r="J223" s="28">
        <v>38</v>
      </c>
      <c r="K223" s="29" t="s">
        <v>3463</v>
      </c>
      <c r="L223" s="24">
        <v>414400</v>
      </c>
      <c r="M223" s="25">
        <v>74</v>
      </c>
      <c r="N223" s="26" t="s">
        <v>3463</v>
      </c>
    </row>
    <row r="224" spans="2:14" ht="19.5" customHeight="1" outlineLevel="2">
      <c r="B224" s="7">
        <v>1329</v>
      </c>
      <c r="C224" s="17">
        <f t="shared" si="9"/>
        <v>25</v>
      </c>
      <c r="D224" s="18" t="s">
        <v>135</v>
      </c>
      <c r="E224" s="18" t="s">
        <v>176</v>
      </c>
      <c r="F224" s="18" t="s">
        <v>218</v>
      </c>
      <c r="G224" s="20" t="s">
        <v>219</v>
      </c>
      <c r="H224" s="20" t="s">
        <v>220</v>
      </c>
      <c r="I224" s="27">
        <v>17500</v>
      </c>
      <c r="J224" s="28">
        <v>4</v>
      </c>
      <c r="K224" s="29" t="s">
        <v>3463</v>
      </c>
      <c r="L224" s="24">
        <v>11200</v>
      </c>
      <c r="M224" s="25">
        <v>2</v>
      </c>
      <c r="N224" s="26" t="s">
        <v>3463</v>
      </c>
    </row>
    <row r="225" spans="2:14" ht="19.5" customHeight="1" outlineLevel="2">
      <c r="B225" s="7">
        <v>1333</v>
      </c>
      <c r="C225" s="17">
        <f t="shared" si="9"/>
        <v>26</v>
      </c>
      <c r="D225" s="18" t="s">
        <v>135</v>
      </c>
      <c r="E225" s="18" t="s">
        <v>221</v>
      </c>
      <c r="F225" s="18" t="s">
        <v>222</v>
      </c>
      <c r="G225" s="20" t="s">
        <v>223</v>
      </c>
      <c r="H225" s="20" t="s">
        <v>224</v>
      </c>
      <c r="I225" s="27">
        <v>21000</v>
      </c>
      <c r="J225" s="28">
        <v>4</v>
      </c>
      <c r="K225" s="29" t="s">
        <v>3463</v>
      </c>
      <c r="L225" s="24"/>
      <c r="M225" s="30"/>
      <c r="N225" s="26"/>
    </row>
    <row r="226" spans="2:14" ht="19.5" customHeight="1" outlineLevel="2">
      <c r="B226" s="7">
        <v>1336</v>
      </c>
      <c r="C226" s="17">
        <f t="shared" si="9"/>
        <v>27</v>
      </c>
      <c r="D226" s="18" t="s">
        <v>135</v>
      </c>
      <c r="E226" s="18" t="s">
        <v>183</v>
      </c>
      <c r="F226" s="18" t="s">
        <v>225</v>
      </c>
      <c r="G226" s="20" t="s">
        <v>226</v>
      </c>
      <c r="H226" s="20" t="s">
        <v>227</v>
      </c>
      <c r="I226" s="27">
        <v>4200</v>
      </c>
      <c r="J226" s="28">
        <v>1</v>
      </c>
      <c r="K226" s="29" t="s">
        <v>3463</v>
      </c>
      <c r="L226" s="24">
        <v>16800</v>
      </c>
      <c r="M226" s="25">
        <v>3</v>
      </c>
      <c r="N226" s="26" t="s">
        <v>3463</v>
      </c>
    </row>
    <row r="227" spans="2:14" ht="19.5" customHeight="1" outlineLevel="2">
      <c r="B227" s="7">
        <v>1341</v>
      </c>
      <c r="C227" s="17">
        <f t="shared" si="9"/>
        <v>28</v>
      </c>
      <c r="D227" s="18" t="s">
        <v>135</v>
      </c>
      <c r="E227" s="18" t="s">
        <v>187</v>
      </c>
      <c r="F227" s="18" t="s">
        <v>228</v>
      </c>
      <c r="G227" s="20" t="s">
        <v>229</v>
      </c>
      <c r="H227" s="20" t="s">
        <v>230</v>
      </c>
      <c r="I227" s="21"/>
      <c r="J227" s="22"/>
      <c r="K227" s="23"/>
      <c r="L227" s="24">
        <v>308000</v>
      </c>
      <c r="M227" s="25">
        <v>55</v>
      </c>
      <c r="N227" s="26" t="s">
        <v>3463</v>
      </c>
    </row>
    <row r="228" spans="2:14" ht="19.5" customHeight="1" outlineLevel="2">
      <c r="B228" s="7">
        <v>1342</v>
      </c>
      <c r="C228" s="17">
        <f t="shared" si="9"/>
        <v>29</v>
      </c>
      <c r="D228" s="18" t="s">
        <v>135</v>
      </c>
      <c r="E228" s="18" t="s">
        <v>187</v>
      </c>
      <c r="F228" s="18" t="s">
        <v>231</v>
      </c>
      <c r="G228" s="20" t="s">
        <v>232</v>
      </c>
      <c r="H228" s="20" t="s">
        <v>233</v>
      </c>
      <c r="I228" s="21"/>
      <c r="J228" s="31"/>
      <c r="K228" s="23"/>
      <c r="L228" s="24">
        <v>33600</v>
      </c>
      <c r="M228" s="25">
        <v>6</v>
      </c>
      <c r="N228" s="26" t="s">
        <v>3463</v>
      </c>
    </row>
    <row r="229" spans="2:14" ht="19.5" customHeight="1" outlineLevel="2">
      <c r="B229" s="7">
        <v>1344</v>
      </c>
      <c r="C229" s="17">
        <f t="shared" si="9"/>
        <v>30</v>
      </c>
      <c r="D229" s="18" t="s">
        <v>135</v>
      </c>
      <c r="E229" s="18" t="s">
        <v>187</v>
      </c>
      <c r="F229" s="18" t="s">
        <v>234</v>
      </c>
      <c r="G229" s="20" t="s">
        <v>235</v>
      </c>
      <c r="H229" s="20" t="s">
        <v>236</v>
      </c>
      <c r="I229" s="21"/>
      <c r="J229" s="22"/>
      <c r="K229" s="23"/>
      <c r="L229" s="24">
        <v>11200</v>
      </c>
      <c r="M229" s="25">
        <v>2</v>
      </c>
      <c r="N229" s="26" t="s">
        <v>3463</v>
      </c>
    </row>
    <row r="230" spans="2:14" ht="19.5" customHeight="1" outlineLevel="2">
      <c r="B230" s="7">
        <v>1356</v>
      </c>
      <c r="C230" s="17">
        <f t="shared" si="9"/>
        <v>31</v>
      </c>
      <c r="D230" s="18" t="s">
        <v>135</v>
      </c>
      <c r="E230" s="18" t="s">
        <v>237</v>
      </c>
      <c r="F230" s="43" t="s">
        <v>238</v>
      </c>
      <c r="G230" s="20" t="s">
        <v>239</v>
      </c>
      <c r="H230" s="20" t="s">
        <v>240</v>
      </c>
      <c r="I230" s="27">
        <v>32900</v>
      </c>
      <c r="J230" s="35">
        <v>7</v>
      </c>
      <c r="K230" s="29" t="s">
        <v>3463</v>
      </c>
      <c r="L230" s="24">
        <v>33600</v>
      </c>
      <c r="M230" s="25">
        <v>6</v>
      </c>
      <c r="N230" s="26" t="s">
        <v>3463</v>
      </c>
    </row>
    <row r="231" spans="2:14" ht="19.5" customHeight="1" outlineLevel="1">
      <c r="B231" s="7"/>
      <c r="C231" s="17"/>
      <c r="D231" s="32" t="s">
        <v>241</v>
      </c>
      <c r="E231" s="18"/>
      <c r="F231" s="43"/>
      <c r="G231" s="20"/>
      <c r="H231" s="20"/>
      <c r="I231" s="27">
        <f>SUBTOTAL(9,I200:I230)</f>
        <v>917700</v>
      </c>
      <c r="J231" s="35">
        <f>SUBTOTAL(9,J200:J230)</f>
        <v>207</v>
      </c>
      <c r="K231" s="29"/>
      <c r="L231" s="24">
        <f>SUBTOTAL(9,L200:L230)</f>
        <v>1932000</v>
      </c>
      <c r="M231" s="25">
        <f>SUBTOTAL(9,M200:M230)</f>
        <v>345</v>
      </c>
      <c r="N231" s="26"/>
    </row>
    <row r="232" spans="2:14" ht="19.5" customHeight="1" outlineLevel="2">
      <c r="B232" s="7">
        <v>1368</v>
      </c>
      <c r="C232" s="17">
        <v>1</v>
      </c>
      <c r="D232" s="33" t="s">
        <v>242</v>
      </c>
      <c r="E232" s="33" t="s">
        <v>243</v>
      </c>
      <c r="F232" s="33" t="s">
        <v>244</v>
      </c>
      <c r="G232" s="34" t="s">
        <v>245</v>
      </c>
      <c r="H232" s="34" t="s">
        <v>246</v>
      </c>
      <c r="I232" s="21"/>
      <c r="J232" s="22"/>
      <c r="K232" s="23"/>
      <c r="L232" s="24">
        <v>5600</v>
      </c>
      <c r="M232" s="25">
        <v>1</v>
      </c>
      <c r="N232" s="26" t="s">
        <v>3463</v>
      </c>
    </row>
    <row r="233" spans="2:14" ht="19.5" customHeight="1" outlineLevel="2">
      <c r="B233" s="7">
        <v>1371</v>
      </c>
      <c r="C233" s="17">
        <f aca="true" t="shared" si="10" ref="C233:C258">+C232+1</f>
        <v>2</v>
      </c>
      <c r="D233" s="33" t="s">
        <v>242</v>
      </c>
      <c r="E233" s="33" t="s">
        <v>247</v>
      </c>
      <c r="F233" s="33" t="s">
        <v>248</v>
      </c>
      <c r="G233" s="34" t="s">
        <v>249</v>
      </c>
      <c r="H233" s="34" t="s">
        <v>250</v>
      </c>
      <c r="I233" s="27">
        <v>19600</v>
      </c>
      <c r="J233" s="35">
        <v>4</v>
      </c>
      <c r="K233" s="29" t="s">
        <v>3463</v>
      </c>
      <c r="L233" s="24"/>
      <c r="M233" s="30"/>
      <c r="N233" s="26"/>
    </row>
    <row r="234" spans="2:14" ht="19.5" customHeight="1" outlineLevel="2">
      <c r="B234" s="7">
        <v>1375</v>
      </c>
      <c r="C234" s="17">
        <f t="shared" si="10"/>
        <v>3</v>
      </c>
      <c r="D234" s="33" t="s">
        <v>242</v>
      </c>
      <c r="E234" s="33" t="s">
        <v>251</v>
      </c>
      <c r="F234" s="33" t="s">
        <v>252</v>
      </c>
      <c r="G234" s="34" t="s">
        <v>253</v>
      </c>
      <c r="H234" s="34" t="s">
        <v>254</v>
      </c>
      <c r="I234" s="27">
        <v>138600</v>
      </c>
      <c r="J234" s="35">
        <v>33</v>
      </c>
      <c r="K234" s="29" t="s">
        <v>3463</v>
      </c>
      <c r="L234" s="24">
        <v>22400</v>
      </c>
      <c r="M234" s="25">
        <v>4</v>
      </c>
      <c r="N234" s="26" t="s">
        <v>3463</v>
      </c>
    </row>
    <row r="235" spans="2:14" ht="19.5" customHeight="1" outlineLevel="2">
      <c r="B235" s="7">
        <v>1376</v>
      </c>
      <c r="C235" s="17">
        <f t="shared" si="10"/>
        <v>4</v>
      </c>
      <c r="D235" s="33" t="s">
        <v>242</v>
      </c>
      <c r="E235" s="33" t="s">
        <v>255</v>
      </c>
      <c r="F235" s="33" t="s">
        <v>256</v>
      </c>
      <c r="G235" s="34" t="s">
        <v>257</v>
      </c>
      <c r="H235" s="34" t="s">
        <v>258</v>
      </c>
      <c r="I235" s="21"/>
      <c r="J235" s="31"/>
      <c r="K235" s="23"/>
      <c r="L235" s="24">
        <v>16800</v>
      </c>
      <c r="M235" s="25">
        <v>3</v>
      </c>
      <c r="N235" s="26" t="s">
        <v>3463</v>
      </c>
    </row>
    <row r="236" spans="2:14" ht="19.5" customHeight="1" outlineLevel="2">
      <c r="B236" s="7">
        <v>1390</v>
      </c>
      <c r="C236" s="17">
        <f t="shared" si="10"/>
        <v>5</v>
      </c>
      <c r="D236" s="33" t="s">
        <v>242</v>
      </c>
      <c r="E236" s="33" t="s">
        <v>259</v>
      </c>
      <c r="F236" s="33" t="s">
        <v>260</v>
      </c>
      <c r="G236" s="34" t="s">
        <v>261</v>
      </c>
      <c r="H236" s="34" t="s">
        <v>262</v>
      </c>
      <c r="I236" s="21"/>
      <c r="J236" s="22"/>
      <c r="K236" s="23"/>
      <c r="L236" s="24">
        <v>84000</v>
      </c>
      <c r="M236" s="25">
        <v>15</v>
      </c>
      <c r="N236" s="26" t="s">
        <v>3463</v>
      </c>
    </row>
    <row r="237" spans="2:14" ht="19.5" customHeight="1" outlineLevel="2">
      <c r="B237" s="7">
        <v>1395</v>
      </c>
      <c r="C237" s="17">
        <f t="shared" si="10"/>
        <v>6</v>
      </c>
      <c r="D237" s="33" t="s">
        <v>242</v>
      </c>
      <c r="E237" s="33" t="s">
        <v>259</v>
      </c>
      <c r="F237" s="33" t="s">
        <v>263</v>
      </c>
      <c r="G237" s="34" t="s">
        <v>264</v>
      </c>
      <c r="H237" s="34" t="s">
        <v>265</v>
      </c>
      <c r="I237" s="27">
        <v>212100</v>
      </c>
      <c r="J237" s="28">
        <v>47</v>
      </c>
      <c r="K237" s="29" t="s">
        <v>3463</v>
      </c>
      <c r="L237" s="24">
        <v>78400</v>
      </c>
      <c r="M237" s="25">
        <v>14</v>
      </c>
      <c r="N237" s="26" t="s">
        <v>3463</v>
      </c>
    </row>
    <row r="238" spans="2:14" ht="19.5" customHeight="1" outlineLevel="2">
      <c r="B238" s="7">
        <v>1406</v>
      </c>
      <c r="C238" s="17">
        <f t="shared" si="10"/>
        <v>7</v>
      </c>
      <c r="D238" s="33" t="s">
        <v>242</v>
      </c>
      <c r="E238" s="33" t="s">
        <v>266</v>
      </c>
      <c r="F238" s="33" t="s">
        <v>267</v>
      </c>
      <c r="G238" s="34" t="s">
        <v>268</v>
      </c>
      <c r="H238" s="34" t="s">
        <v>269</v>
      </c>
      <c r="I238" s="27">
        <v>61600</v>
      </c>
      <c r="J238" s="35">
        <v>14</v>
      </c>
      <c r="K238" s="29" t="s">
        <v>3463</v>
      </c>
      <c r="L238" s="24">
        <v>84000</v>
      </c>
      <c r="M238" s="25">
        <v>15</v>
      </c>
      <c r="N238" s="26" t="s">
        <v>3463</v>
      </c>
    </row>
    <row r="239" spans="2:14" ht="19.5" customHeight="1" outlineLevel="2">
      <c r="B239" s="7">
        <v>1408</v>
      </c>
      <c r="C239" s="17">
        <f t="shared" si="10"/>
        <v>8</v>
      </c>
      <c r="D239" s="33" t="s">
        <v>242</v>
      </c>
      <c r="E239" s="33" t="s">
        <v>243</v>
      </c>
      <c r="F239" s="33" t="s">
        <v>270</v>
      </c>
      <c r="G239" s="34" t="s">
        <v>271</v>
      </c>
      <c r="H239" s="34" t="s">
        <v>272</v>
      </c>
      <c r="I239" s="27">
        <v>28000</v>
      </c>
      <c r="J239" s="35">
        <v>6</v>
      </c>
      <c r="K239" s="29" t="s">
        <v>3463</v>
      </c>
      <c r="L239" s="24">
        <v>5600</v>
      </c>
      <c r="M239" s="25">
        <v>1</v>
      </c>
      <c r="N239" s="26" t="s">
        <v>3463</v>
      </c>
    </row>
    <row r="240" spans="2:14" ht="19.5" customHeight="1" outlineLevel="2">
      <c r="B240" s="7">
        <v>1420</v>
      </c>
      <c r="C240" s="17">
        <f t="shared" si="10"/>
        <v>9</v>
      </c>
      <c r="D240" s="33" t="s">
        <v>242</v>
      </c>
      <c r="E240" s="33" t="s">
        <v>273</v>
      </c>
      <c r="F240" s="33" t="s">
        <v>274</v>
      </c>
      <c r="G240" s="34" t="s">
        <v>275</v>
      </c>
      <c r="H240" s="34" t="s">
        <v>276</v>
      </c>
      <c r="I240" s="36">
        <v>807600</v>
      </c>
      <c r="J240" s="37">
        <v>353</v>
      </c>
      <c r="K240" s="29" t="s">
        <v>3463</v>
      </c>
      <c r="L240" s="24">
        <v>67200</v>
      </c>
      <c r="M240" s="25">
        <v>28</v>
      </c>
      <c r="N240" s="26" t="s">
        <v>3463</v>
      </c>
    </row>
    <row r="241" spans="2:14" ht="19.5" customHeight="1" outlineLevel="2">
      <c r="B241" s="7">
        <v>1430</v>
      </c>
      <c r="C241" s="17">
        <f t="shared" si="10"/>
        <v>10</v>
      </c>
      <c r="D241" s="33" t="s">
        <v>242</v>
      </c>
      <c r="E241" s="33" t="s">
        <v>277</v>
      </c>
      <c r="F241" s="33" t="s">
        <v>278</v>
      </c>
      <c r="G241" s="34" t="s">
        <v>279</v>
      </c>
      <c r="H241" s="34" t="s">
        <v>280</v>
      </c>
      <c r="I241" s="21"/>
      <c r="J241" s="31"/>
      <c r="K241" s="23"/>
      <c r="L241" s="24">
        <v>22400</v>
      </c>
      <c r="M241" s="25">
        <v>4</v>
      </c>
      <c r="N241" s="26" t="s">
        <v>3463</v>
      </c>
    </row>
    <row r="242" spans="2:14" ht="19.5" customHeight="1" outlineLevel="2">
      <c r="B242" s="7">
        <v>1431</v>
      </c>
      <c r="C242" s="17">
        <f t="shared" si="10"/>
        <v>11</v>
      </c>
      <c r="D242" s="33" t="s">
        <v>242</v>
      </c>
      <c r="E242" s="33" t="s">
        <v>247</v>
      </c>
      <c r="F242" s="33" t="s">
        <v>281</v>
      </c>
      <c r="G242" s="34" t="s">
        <v>282</v>
      </c>
      <c r="H242" s="34" t="s">
        <v>283</v>
      </c>
      <c r="I242" s="21"/>
      <c r="J242" s="22"/>
      <c r="K242" s="23"/>
      <c r="L242" s="24">
        <v>72800</v>
      </c>
      <c r="M242" s="25">
        <v>13</v>
      </c>
      <c r="N242" s="26" t="s">
        <v>3463</v>
      </c>
    </row>
    <row r="243" spans="2:14" ht="19.5" customHeight="1" outlineLevel="2">
      <c r="B243" s="7">
        <v>1446</v>
      </c>
      <c r="C243" s="17">
        <f t="shared" si="10"/>
        <v>12</v>
      </c>
      <c r="D243" s="33" t="s">
        <v>242</v>
      </c>
      <c r="E243" s="33" t="s">
        <v>284</v>
      </c>
      <c r="F243" s="33" t="s">
        <v>285</v>
      </c>
      <c r="G243" s="34" t="s">
        <v>286</v>
      </c>
      <c r="H243" s="34" t="s">
        <v>287</v>
      </c>
      <c r="I243" s="27">
        <v>63000</v>
      </c>
      <c r="J243" s="35">
        <v>14</v>
      </c>
      <c r="K243" s="29" t="s">
        <v>3463</v>
      </c>
      <c r="L243" s="24">
        <v>56000</v>
      </c>
      <c r="M243" s="25">
        <v>10</v>
      </c>
      <c r="N243" s="26" t="s">
        <v>3463</v>
      </c>
    </row>
    <row r="244" spans="2:14" ht="19.5" customHeight="1" outlineLevel="2">
      <c r="B244" s="7">
        <v>1449</v>
      </c>
      <c r="C244" s="17">
        <f t="shared" si="10"/>
        <v>13</v>
      </c>
      <c r="D244" s="33" t="s">
        <v>242</v>
      </c>
      <c r="E244" s="33" t="s">
        <v>284</v>
      </c>
      <c r="F244" s="33" t="s">
        <v>288</v>
      </c>
      <c r="G244" s="34" t="s">
        <v>289</v>
      </c>
      <c r="H244" s="34" t="s">
        <v>290</v>
      </c>
      <c r="I244" s="21"/>
      <c r="J244" s="22"/>
      <c r="K244" s="23"/>
      <c r="L244" s="24">
        <v>95200</v>
      </c>
      <c r="M244" s="25">
        <v>17</v>
      </c>
      <c r="N244" s="26" t="s">
        <v>3463</v>
      </c>
    </row>
    <row r="245" spans="2:14" ht="19.5" customHeight="1" outlineLevel="2">
      <c r="B245" s="7">
        <v>1461</v>
      </c>
      <c r="C245" s="17">
        <f t="shared" si="10"/>
        <v>14</v>
      </c>
      <c r="D245" s="33" t="s">
        <v>242</v>
      </c>
      <c r="E245" s="33" t="s">
        <v>291</v>
      </c>
      <c r="F245" s="33" t="s">
        <v>292</v>
      </c>
      <c r="G245" s="34" t="s">
        <v>293</v>
      </c>
      <c r="H245" s="34" t="s">
        <v>294</v>
      </c>
      <c r="I245" s="27">
        <v>54600</v>
      </c>
      <c r="J245" s="28">
        <v>10</v>
      </c>
      <c r="K245" s="29" t="s">
        <v>3463</v>
      </c>
      <c r="L245" s="24"/>
      <c r="M245" s="30"/>
      <c r="N245" s="26"/>
    </row>
    <row r="246" spans="2:14" ht="19.5" customHeight="1" outlineLevel="2">
      <c r="B246" s="7">
        <v>1480</v>
      </c>
      <c r="C246" s="17">
        <f t="shared" si="10"/>
        <v>15</v>
      </c>
      <c r="D246" s="18" t="s">
        <v>242</v>
      </c>
      <c r="E246" s="18" t="s">
        <v>295</v>
      </c>
      <c r="F246" s="18" t="s">
        <v>296</v>
      </c>
      <c r="G246" s="20" t="s">
        <v>297</v>
      </c>
      <c r="H246" s="20" t="s">
        <v>298</v>
      </c>
      <c r="I246" s="21"/>
      <c r="J246" s="22"/>
      <c r="K246" s="23"/>
      <c r="L246" s="24">
        <v>28000</v>
      </c>
      <c r="M246" s="25">
        <v>5</v>
      </c>
      <c r="N246" s="26" t="s">
        <v>3463</v>
      </c>
    </row>
    <row r="247" spans="2:14" ht="19.5" customHeight="1" outlineLevel="2">
      <c r="B247" s="7">
        <v>1496</v>
      </c>
      <c r="C247" s="17">
        <f t="shared" si="10"/>
        <v>16</v>
      </c>
      <c r="D247" s="18" t="s">
        <v>242</v>
      </c>
      <c r="E247" s="18" t="s">
        <v>243</v>
      </c>
      <c r="F247" s="18" t="s">
        <v>299</v>
      </c>
      <c r="G247" s="20" t="s">
        <v>300</v>
      </c>
      <c r="H247" s="20" t="s">
        <v>301</v>
      </c>
      <c r="I247" s="21"/>
      <c r="J247" s="22"/>
      <c r="K247" s="23"/>
      <c r="L247" s="24">
        <v>5600</v>
      </c>
      <c r="M247" s="25">
        <v>1</v>
      </c>
      <c r="N247" s="26" t="s">
        <v>3463</v>
      </c>
    </row>
    <row r="248" spans="2:14" ht="19.5" customHeight="1" outlineLevel="2">
      <c r="B248" s="7">
        <v>1497</v>
      </c>
      <c r="C248" s="17">
        <f t="shared" si="10"/>
        <v>17</v>
      </c>
      <c r="D248" s="18" t="s">
        <v>242</v>
      </c>
      <c r="E248" s="18" t="s">
        <v>243</v>
      </c>
      <c r="F248" s="18" t="s">
        <v>302</v>
      </c>
      <c r="G248" s="20" t="s">
        <v>303</v>
      </c>
      <c r="H248" s="20" t="s">
        <v>304</v>
      </c>
      <c r="I248" s="21"/>
      <c r="J248" s="22"/>
      <c r="K248" s="23"/>
      <c r="L248" s="24">
        <v>252000</v>
      </c>
      <c r="M248" s="25">
        <v>45</v>
      </c>
      <c r="N248" s="26" t="s">
        <v>3463</v>
      </c>
    </row>
    <row r="249" spans="2:14" ht="19.5" customHeight="1" outlineLevel="2">
      <c r="B249" s="7">
        <v>1501</v>
      </c>
      <c r="C249" s="17">
        <f t="shared" si="10"/>
        <v>18</v>
      </c>
      <c r="D249" s="18" t="s">
        <v>242</v>
      </c>
      <c r="E249" s="18" t="s">
        <v>305</v>
      </c>
      <c r="F249" s="18" t="s">
        <v>306</v>
      </c>
      <c r="G249" s="20" t="s">
        <v>307</v>
      </c>
      <c r="H249" s="20" t="s">
        <v>308</v>
      </c>
      <c r="I249" s="21"/>
      <c r="J249" s="22"/>
      <c r="K249" s="23"/>
      <c r="L249" s="24">
        <v>5600</v>
      </c>
      <c r="M249" s="25">
        <v>1</v>
      </c>
      <c r="N249" s="26" t="s">
        <v>3463</v>
      </c>
    </row>
    <row r="250" spans="2:14" ht="19.5" customHeight="1" outlineLevel="2">
      <c r="B250" s="7">
        <v>1503</v>
      </c>
      <c r="C250" s="17">
        <f t="shared" si="10"/>
        <v>19</v>
      </c>
      <c r="D250" s="18" t="s">
        <v>242</v>
      </c>
      <c r="E250" s="18" t="s">
        <v>305</v>
      </c>
      <c r="F250" s="18" t="s">
        <v>309</v>
      </c>
      <c r="G250" s="20" t="s">
        <v>310</v>
      </c>
      <c r="H250" s="20" t="s">
        <v>311</v>
      </c>
      <c r="I250" s="21"/>
      <c r="J250" s="22"/>
      <c r="K250" s="23"/>
      <c r="L250" s="24">
        <v>22400</v>
      </c>
      <c r="M250" s="25">
        <v>4</v>
      </c>
      <c r="N250" s="26" t="s">
        <v>3463</v>
      </c>
    </row>
    <row r="251" spans="2:14" ht="19.5" customHeight="1" outlineLevel="2">
      <c r="B251" s="7">
        <v>1518</v>
      </c>
      <c r="C251" s="17">
        <f t="shared" si="10"/>
        <v>20</v>
      </c>
      <c r="D251" s="18" t="s">
        <v>242</v>
      </c>
      <c r="E251" s="18" t="s">
        <v>273</v>
      </c>
      <c r="F251" s="18" t="s">
        <v>312</v>
      </c>
      <c r="G251" s="20" t="s">
        <v>313</v>
      </c>
      <c r="H251" s="20" t="s">
        <v>314</v>
      </c>
      <c r="I251" s="21"/>
      <c r="J251" s="22"/>
      <c r="K251" s="23"/>
      <c r="L251" s="24">
        <v>5600</v>
      </c>
      <c r="M251" s="25">
        <v>1</v>
      </c>
      <c r="N251" s="26" t="s">
        <v>3463</v>
      </c>
    </row>
    <row r="252" spans="2:14" ht="19.5" customHeight="1" outlineLevel="2">
      <c r="B252" s="7">
        <v>1525</v>
      </c>
      <c r="C252" s="17">
        <f t="shared" si="10"/>
        <v>21</v>
      </c>
      <c r="D252" s="18" t="s">
        <v>242</v>
      </c>
      <c r="E252" s="18" t="s">
        <v>315</v>
      </c>
      <c r="F252" s="18" t="s">
        <v>316</v>
      </c>
      <c r="G252" s="20" t="s">
        <v>317</v>
      </c>
      <c r="H252" s="20" t="s">
        <v>318</v>
      </c>
      <c r="I252" s="21"/>
      <c r="J252" s="22"/>
      <c r="K252" s="23"/>
      <c r="L252" s="24">
        <v>5600</v>
      </c>
      <c r="M252" s="25">
        <v>1</v>
      </c>
      <c r="N252" s="26" t="s">
        <v>3463</v>
      </c>
    </row>
    <row r="253" spans="2:14" ht="19.5" customHeight="1" outlineLevel="2">
      <c r="B253" s="7">
        <v>1542</v>
      </c>
      <c r="C253" s="17">
        <f t="shared" si="10"/>
        <v>22</v>
      </c>
      <c r="D253" s="18" t="s">
        <v>242</v>
      </c>
      <c r="E253" s="18" t="s">
        <v>319</v>
      </c>
      <c r="F253" s="18" t="s">
        <v>320</v>
      </c>
      <c r="G253" s="20" t="s">
        <v>321</v>
      </c>
      <c r="H253" s="20" t="s">
        <v>322</v>
      </c>
      <c r="I253" s="21"/>
      <c r="J253" s="22"/>
      <c r="K253" s="23"/>
      <c r="L253" s="24">
        <v>5600</v>
      </c>
      <c r="M253" s="25">
        <v>1</v>
      </c>
      <c r="N253" s="26" t="s">
        <v>3463</v>
      </c>
    </row>
    <row r="254" spans="2:14" ht="19.5" customHeight="1" outlineLevel="2">
      <c r="B254" s="7">
        <v>1544</v>
      </c>
      <c r="C254" s="17">
        <f t="shared" si="10"/>
        <v>23</v>
      </c>
      <c r="D254" s="18" t="s">
        <v>242</v>
      </c>
      <c r="E254" s="18" t="s">
        <v>277</v>
      </c>
      <c r="F254" s="18" t="s">
        <v>323</v>
      </c>
      <c r="G254" s="20" t="s">
        <v>324</v>
      </c>
      <c r="H254" s="20" t="s">
        <v>325</v>
      </c>
      <c r="I254" s="21"/>
      <c r="J254" s="31"/>
      <c r="K254" s="23"/>
      <c r="L254" s="24">
        <v>16800</v>
      </c>
      <c r="M254" s="25">
        <v>3</v>
      </c>
      <c r="N254" s="26" t="s">
        <v>3463</v>
      </c>
    </row>
    <row r="255" spans="2:14" ht="19.5" customHeight="1" outlineLevel="2">
      <c r="B255" s="7">
        <v>1546</v>
      </c>
      <c r="C255" s="17">
        <f t="shared" si="10"/>
        <v>24</v>
      </c>
      <c r="D255" s="18" t="s">
        <v>242</v>
      </c>
      <c r="E255" s="18" t="s">
        <v>277</v>
      </c>
      <c r="F255" s="18" t="s">
        <v>326</v>
      </c>
      <c r="G255" s="20" t="s">
        <v>327</v>
      </c>
      <c r="H255" s="20" t="s">
        <v>328</v>
      </c>
      <c r="I255" s="21"/>
      <c r="J255" s="31"/>
      <c r="K255" s="23"/>
      <c r="L255" s="24">
        <v>5600</v>
      </c>
      <c r="M255" s="25">
        <v>1</v>
      </c>
      <c r="N255" s="26" t="s">
        <v>3463</v>
      </c>
    </row>
    <row r="256" spans="2:14" ht="19.5" customHeight="1" outlineLevel="2">
      <c r="B256" s="7">
        <v>1554</v>
      </c>
      <c r="C256" s="17">
        <f t="shared" si="10"/>
        <v>25</v>
      </c>
      <c r="D256" s="18" t="s">
        <v>242</v>
      </c>
      <c r="E256" s="18" t="s">
        <v>329</v>
      </c>
      <c r="F256" s="18" t="s">
        <v>330</v>
      </c>
      <c r="G256" s="20" t="s">
        <v>331</v>
      </c>
      <c r="H256" s="20" t="s">
        <v>332</v>
      </c>
      <c r="I256" s="21"/>
      <c r="J256" s="22"/>
      <c r="K256" s="23"/>
      <c r="L256" s="24">
        <v>22400</v>
      </c>
      <c r="M256" s="25">
        <v>4</v>
      </c>
      <c r="N256" s="26" t="s">
        <v>3463</v>
      </c>
    </row>
    <row r="257" spans="2:14" ht="19.5" customHeight="1" outlineLevel="2">
      <c r="B257" s="7">
        <v>1571</v>
      </c>
      <c r="C257" s="17">
        <f t="shared" si="10"/>
        <v>26</v>
      </c>
      <c r="D257" s="18" t="s">
        <v>242</v>
      </c>
      <c r="E257" s="18" t="s">
        <v>291</v>
      </c>
      <c r="F257" s="18" t="s">
        <v>333</v>
      </c>
      <c r="G257" s="20" t="s">
        <v>334</v>
      </c>
      <c r="H257" s="20" t="s">
        <v>335</v>
      </c>
      <c r="I257" s="27">
        <v>44800</v>
      </c>
      <c r="J257" s="35">
        <v>10</v>
      </c>
      <c r="K257" s="29" t="s">
        <v>3463</v>
      </c>
      <c r="L257" s="24">
        <v>56000</v>
      </c>
      <c r="M257" s="25">
        <v>10</v>
      </c>
      <c r="N257" s="26" t="s">
        <v>3463</v>
      </c>
    </row>
    <row r="258" spans="2:14" ht="19.5" customHeight="1" outlineLevel="2">
      <c r="B258" s="7">
        <v>1574</v>
      </c>
      <c r="C258" s="17">
        <f t="shared" si="10"/>
        <v>27</v>
      </c>
      <c r="D258" s="18" t="s">
        <v>242</v>
      </c>
      <c r="E258" s="18" t="s">
        <v>336</v>
      </c>
      <c r="F258" s="18" t="s">
        <v>337</v>
      </c>
      <c r="G258" s="20" t="s">
        <v>338</v>
      </c>
      <c r="H258" s="20" t="s">
        <v>339</v>
      </c>
      <c r="I258" s="21"/>
      <c r="J258" s="31"/>
      <c r="K258" s="23"/>
      <c r="L258" s="24">
        <v>56000</v>
      </c>
      <c r="M258" s="25">
        <v>10</v>
      </c>
      <c r="N258" s="26" t="s">
        <v>3463</v>
      </c>
    </row>
    <row r="259" spans="2:14" ht="19.5" customHeight="1" outlineLevel="1">
      <c r="B259" s="7"/>
      <c r="C259" s="17"/>
      <c r="D259" s="32" t="s">
        <v>340</v>
      </c>
      <c r="E259" s="18"/>
      <c r="F259" s="18"/>
      <c r="G259" s="20"/>
      <c r="H259" s="20"/>
      <c r="I259" s="21">
        <f>SUBTOTAL(9,I232:I258)</f>
        <v>1429900</v>
      </c>
      <c r="J259" s="31">
        <f>SUBTOTAL(9,J232:J258)</f>
        <v>491</v>
      </c>
      <c r="K259" s="23"/>
      <c r="L259" s="24">
        <f>SUBTOTAL(9,L232:L258)</f>
        <v>1097600</v>
      </c>
      <c r="M259" s="25">
        <f>SUBTOTAL(9,M232:M258)</f>
        <v>212</v>
      </c>
      <c r="N259" s="26"/>
    </row>
    <row r="260" spans="2:14" ht="19.5" customHeight="1" outlineLevel="2">
      <c r="B260" s="7">
        <v>1578</v>
      </c>
      <c r="C260" s="17">
        <v>1</v>
      </c>
      <c r="D260" s="33" t="s">
        <v>341</v>
      </c>
      <c r="E260" s="33" t="s">
        <v>342</v>
      </c>
      <c r="F260" s="33" t="s">
        <v>343</v>
      </c>
      <c r="G260" s="34" t="s">
        <v>344</v>
      </c>
      <c r="H260" s="34" t="s">
        <v>345</v>
      </c>
      <c r="I260" s="21"/>
      <c r="J260" s="22"/>
      <c r="K260" s="23"/>
      <c r="L260" s="24">
        <v>11200</v>
      </c>
      <c r="M260" s="25">
        <v>2</v>
      </c>
      <c r="N260" s="26" t="s">
        <v>3463</v>
      </c>
    </row>
    <row r="261" spans="2:14" ht="19.5" customHeight="1" outlineLevel="2">
      <c r="B261" s="7">
        <v>1580</v>
      </c>
      <c r="C261" s="17">
        <f aca="true" t="shared" si="11" ref="C261:C295">+C260+1</f>
        <v>2</v>
      </c>
      <c r="D261" s="33" t="s">
        <v>341</v>
      </c>
      <c r="E261" s="33" t="s">
        <v>346</v>
      </c>
      <c r="F261" s="33" t="s">
        <v>347</v>
      </c>
      <c r="G261" s="34" t="s">
        <v>348</v>
      </c>
      <c r="H261" s="34" t="s">
        <v>349</v>
      </c>
      <c r="I261" s="27">
        <v>14700</v>
      </c>
      <c r="J261" s="35">
        <v>3</v>
      </c>
      <c r="K261" s="29" t="s">
        <v>3463</v>
      </c>
      <c r="L261" s="24">
        <v>5600</v>
      </c>
      <c r="M261" s="25">
        <v>1</v>
      </c>
      <c r="N261" s="26" t="s">
        <v>3463</v>
      </c>
    </row>
    <row r="262" spans="2:14" ht="19.5" customHeight="1" outlineLevel="2">
      <c r="B262" s="7">
        <v>1583</v>
      </c>
      <c r="C262" s="17">
        <f t="shared" si="11"/>
        <v>3</v>
      </c>
      <c r="D262" s="33" t="s">
        <v>341</v>
      </c>
      <c r="E262" s="33" t="s">
        <v>342</v>
      </c>
      <c r="F262" s="33" t="s">
        <v>350</v>
      </c>
      <c r="G262" s="34" t="s">
        <v>351</v>
      </c>
      <c r="H262" s="34" t="s">
        <v>352</v>
      </c>
      <c r="I262" s="21"/>
      <c r="J262" s="22"/>
      <c r="K262" s="23"/>
      <c r="L262" s="24">
        <v>22400</v>
      </c>
      <c r="M262" s="25">
        <v>4</v>
      </c>
      <c r="N262" s="26" t="s">
        <v>3463</v>
      </c>
    </row>
    <row r="263" spans="2:14" ht="19.5" customHeight="1" outlineLevel="2">
      <c r="B263" s="7">
        <v>1584</v>
      </c>
      <c r="C263" s="17">
        <f t="shared" si="11"/>
        <v>4</v>
      </c>
      <c r="D263" s="33" t="s">
        <v>341</v>
      </c>
      <c r="E263" s="33" t="s">
        <v>342</v>
      </c>
      <c r="F263" s="33" t="s">
        <v>353</v>
      </c>
      <c r="G263" s="34" t="s">
        <v>354</v>
      </c>
      <c r="H263" s="34" t="s">
        <v>355</v>
      </c>
      <c r="I263" s="27">
        <v>199500</v>
      </c>
      <c r="J263" s="35">
        <v>41</v>
      </c>
      <c r="K263" s="29" t="s">
        <v>3463</v>
      </c>
      <c r="L263" s="24">
        <v>173600</v>
      </c>
      <c r="M263" s="25">
        <v>31</v>
      </c>
      <c r="N263" s="26" t="s">
        <v>3463</v>
      </c>
    </row>
    <row r="264" spans="2:14" ht="19.5" customHeight="1" outlineLevel="2">
      <c r="B264" s="7">
        <v>1586</v>
      </c>
      <c r="C264" s="17">
        <f t="shared" si="11"/>
        <v>5</v>
      </c>
      <c r="D264" s="33" t="s">
        <v>341</v>
      </c>
      <c r="E264" s="33" t="s">
        <v>356</v>
      </c>
      <c r="F264" s="33" t="s">
        <v>357</v>
      </c>
      <c r="G264" s="34" t="s">
        <v>358</v>
      </c>
      <c r="H264" s="34" t="s">
        <v>359</v>
      </c>
      <c r="I264" s="21"/>
      <c r="J264" s="22"/>
      <c r="K264" s="23"/>
      <c r="L264" s="24">
        <v>5600</v>
      </c>
      <c r="M264" s="25">
        <v>1</v>
      </c>
      <c r="N264" s="26" t="s">
        <v>3463</v>
      </c>
    </row>
    <row r="265" spans="2:14" ht="19.5" customHeight="1" outlineLevel="2">
      <c r="B265" s="7">
        <v>1587</v>
      </c>
      <c r="C265" s="17">
        <f t="shared" si="11"/>
        <v>6</v>
      </c>
      <c r="D265" s="33" t="s">
        <v>341</v>
      </c>
      <c r="E265" s="33" t="s">
        <v>360</v>
      </c>
      <c r="F265" s="33" t="s">
        <v>361</v>
      </c>
      <c r="G265" s="34" t="s">
        <v>362</v>
      </c>
      <c r="H265" s="34" t="s">
        <v>363</v>
      </c>
      <c r="I265" s="27">
        <v>10500</v>
      </c>
      <c r="J265" s="28">
        <v>2</v>
      </c>
      <c r="K265" s="29" t="s">
        <v>3463</v>
      </c>
      <c r="L265" s="24"/>
      <c r="M265" s="30"/>
      <c r="N265" s="26"/>
    </row>
    <row r="266" spans="2:14" ht="19.5" customHeight="1" outlineLevel="2">
      <c r="B266" s="7">
        <v>1588</v>
      </c>
      <c r="C266" s="17">
        <f t="shared" si="11"/>
        <v>7</v>
      </c>
      <c r="D266" s="33" t="s">
        <v>341</v>
      </c>
      <c r="E266" s="33" t="s">
        <v>364</v>
      </c>
      <c r="F266" s="33" t="s">
        <v>365</v>
      </c>
      <c r="G266" s="34" t="s">
        <v>366</v>
      </c>
      <c r="H266" s="34" t="s">
        <v>367</v>
      </c>
      <c r="I266" s="27">
        <v>9800</v>
      </c>
      <c r="J266" s="35">
        <v>2</v>
      </c>
      <c r="K266" s="29" t="s">
        <v>3463</v>
      </c>
      <c r="L266" s="24"/>
      <c r="M266" s="30"/>
      <c r="N266" s="26"/>
    </row>
    <row r="267" spans="2:14" ht="19.5" customHeight="1" outlineLevel="2">
      <c r="B267" s="7">
        <v>1589</v>
      </c>
      <c r="C267" s="17">
        <f t="shared" si="11"/>
        <v>8</v>
      </c>
      <c r="D267" s="33" t="s">
        <v>341</v>
      </c>
      <c r="E267" s="33" t="s">
        <v>364</v>
      </c>
      <c r="F267" s="33" t="s">
        <v>368</v>
      </c>
      <c r="G267" s="34" t="s">
        <v>369</v>
      </c>
      <c r="H267" s="34" t="s">
        <v>370</v>
      </c>
      <c r="I267" s="27">
        <v>9100</v>
      </c>
      <c r="J267" s="28">
        <v>2</v>
      </c>
      <c r="K267" s="29" t="s">
        <v>3463</v>
      </c>
      <c r="L267" s="24"/>
      <c r="M267" s="30"/>
      <c r="N267" s="26"/>
    </row>
    <row r="268" spans="2:14" ht="19.5" customHeight="1" outlineLevel="2">
      <c r="B268" s="7">
        <v>1592</v>
      </c>
      <c r="C268" s="17">
        <f t="shared" si="11"/>
        <v>9</v>
      </c>
      <c r="D268" s="33" t="s">
        <v>341</v>
      </c>
      <c r="E268" s="33" t="s">
        <v>371</v>
      </c>
      <c r="F268" s="33" t="s">
        <v>372</v>
      </c>
      <c r="G268" s="34" t="s">
        <v>373</v>
      </c>
      <c r="H268" s="34" t="s">
        <v>374</v>
      </c>
      <c r="I268" s="27">
        <v>4900</v>
      </c>
      <c r="J268" s="28">
        <v>1</v>
      </c>
      <c r="K268" s="29" t="s">
        <v>3463</v>
      </c>
      <c r="L268" s="24">
        <v>11200</v>
      </c>
      <c r="M268" s="25">
        <v>2</v>
      </c>
      <c r="N268" s="26" t="s">
        <v>3463</v>
      </c>
    </row>
    <row r="269" spans="2:14" ht="19.5" customHeight="1" outlineLevel="2">
      <c r="B269" s="7">
        <v>1594</v>
      </c>
      <c r="C269" s="17">
        <f t="shared" si="11"/>
        <v>10</v>
      </c>
      <c r="D269" s="18" t="s">
        <v>341</v>
      </c>
      <c r="E269" s="18" t="s">
        <v>375</v>
      </c>
      <c r="F269" s="18" t="s">
        <v>376</v>
      </c>
      <c r="G269" s="20" t="s">
        <v>377</v>
      </c>
      <c r="H269" s="20" t="s">
        <v>378</v>
      </c>
      <c r="I269" s="27">
        <v>9100</v>
      </c>
      <c r="J269" s="28">
        <v>2</v>
      </c>
      <c r="K269" s="29" t="s">
        <v>3463</v>
      </c>
      <c r="L269" s="24"/>
      <c r="M269" s="30"/>
      <c r="N269" s="26"/>
    </row>
    <row r="270" spans="2:14" ht="19.5" customHeight="1" outlineLevel="2">
      <c r="B270" s="7">
        <v>1596</v>
      </c>
      <c r="C270" s="17">
        <f t="shared" si="11"/>
        <v>11</v>
      </c>
      <c r="D270" s="18" t="s">
        <v>341</v>
      </c>
      <c r="E270" s="18" t="s">
        <v>375</v>
      </c>
      <c r="F270" s="18" t="s">
        <v>379</v>
      </c>
      <c r="G270" s="20" t="s">
        <v>380</v>
      </c>
      <c r="H270" s="20" t="s">
        <v>381</v>
      </c>
      <c r="I270" s="27">
        <v>9800</v>
      </c>
      <c r="J270" s="28">
        <v>2</v>
      </c>
      <c r="K270" s="29" t="s">
        <v>3463</v>
      </c>
      <c r="L270" s="24">
        <v>5600</v>
      </c>
      <c r="M270" s="25">
        <v>1</v>
      </c>
      <c r="N270" s="26" t="s">
        <v>3463</v>
      </c>
    </row>
    <row r="271" spans="2:14" ht="19.5" customHeight="1" outlineLevel="2">
      <c r="B271" s="7">
        <v>1600</v>
      </c>
      <c r="C271" s="17">
        <f t="shared" si="11"/>
        <v>12</v>
      </c>
      <c r="D271" s="18" t="s">
        <v>341</v>
      </c>
      <c r="E271" s="18" t="s">
        <v>375</v>
      </c>
      <c r="F271" s="18" t="s">
        <v>382</v>
      </c>
      <c r="G271" s="20" t="s">
        <v>383</v>
      </c>
      <c r="H271" s="20" t="s">
        <v>384</v>
      </c>
      <c r="I271" s="21"/>
      <c r="J271" s="31"/>
      <c r="K271" s="23"/>
      <c r="L271" s="24">
        <v>5600</v>
      </c>
      <c r="M271" s="25">
        <v>1</v>
      </c>
      <c r="N271" s="26" t="s">
        <v>3463</v>
      </c>
    </row>
    <row r="272" spans="2:14" ht="19.5" customHeight="1" outlineLevel="2">
      <c r="B272" s="7">
        <v>1603</v>
      </c>
      <c r="C272" s="17">
        <f t="shared" si="11"/>
        <v>13</v>
      </c>
      <c r="D272" s="18" t="s">
        <v>341</v>
      </c>
      <c r="E272" s="18" t="s">
        <v>375</v>
      </c>
      <c r="F272" s="18" t="s">
        <v>385</v>
      </c>
      <c r="G272" s="20" t="s">
        <v>386</v>
      </c>
      <c r="H272" s="20" t="s">
        <v>387</v>
      </c>
      <c r="I272" s="27">
        <v>11200</v>
      </c>
      <c r="J272" s="28">
        <v>2</v>
      </c>
      <c r="K272" s="29" t="s">
        <v>3463</v>
      </c>
      <c r="L272" s="24"/>
      <c r="M272" s="30"/>
      <c r="N272" s="26"/>
    </row>
    <row r="273" spans="2:14" ht="19.5" customHeight="1" outlineLevel="2">
      <c r="B273" s="7">
        <v>1604</v>
      </c>
      <c r="C273" s="17">
        <f t="shared" si="11"/>
        <v>14</v>
      </c>
      <c r="D273" s="18" t="s">
        <v>341</v>
      </c>
      <c r="E273" s="18" t="s">
        <v>375</v>
      </c>
      <c r="F273" s="18" t="s">
        <v>388</v>
      </c>
      <c r="G273" s="20" t="s">
        <v>389</v>
      </c>
      <c r="H273" s="20" t="s">
        <v>390</v>
      </c>
      <c r="I273" s="21"/>
      <c r="J273" s="22"/>
      <c r="K273" s="23"/>
      <c r="L273" s="24">
        <v>11200</v>
      </c>
      <c r="M273" s="25">
        <v>2</v>
      </c>
      <c r="N273" s="26" t="s">
        <v>3463</v>
      </c>
    </row>
    <row r="274" spans="2:14" ht="19.5" customHeight="1" outlineLevel="2">
      <c r="B274" s="7">
        <v>1609</v>
      </c>
      <c r="C274" s="17">
        <f t="shared" si="11"/>
        <v>15</v>
      </c>
      <c r="D274" s="18" t="s">
        <v>341</v>
      </c>
      <c r="E274" s="18" t="s">
        <v>346</v>
      </c>
      <c r="F274" s="18" t="s">
        <v>391</v>
      </c>
      <c r="G274" s="20" t="s">
        <v>392</v>
      </c>
      <c r="H274" s="20" t="s">
        <v>393</v>
      </c>
      <c r="I274" s="27">
        <v>10500</v>
      </c>
      <c r="J274" s="28">
        <v>2</v>
      </c>
      <c r="K274" s="29" t="s">
        <v>3463</v>
      </c>
      <c r="L274" s="24"/>
      <c r="M274" s="30"/>
      <c r="N274" s="26"/>
    </row>
    <row r="275" spans="2:14" ht="19.5" customHeight="1" outlineLevel="2">
      <c r="B275" s="7">
        <v>1611</v>
      </c>
      <c r="C275" s="17">
        <f t="shared" si="11"/>
        <v>16</v>
      </c>
      <c r="D275" s="18" t="s">
        <v>341</v>
      </c>
      <c r="E275" s="18" t="s">
        <v>346</v>
      </c>
      <c r="F275" s="18" t="s">
        <v>394</v>
      </c>
      <c r="G275" s="20" t="s">
        <v>395</v>
      </c>
      <c r="H275" s="20" t="s">
        <v>396</v>
      </c>
      <c r="I275" s="21"/>
      <c r="J275" s="22"/>
      <c r="K275" s="23"/>
      <c r="L275" s="24">
        <v>22400</v>
      </c>
      <c r="M275" s="25">
        <v>4</v>
      </c>
      <c r="N275" s="26" t="s">
        <v>3463</v>
      </c>
    </row>
    <row r="276" spans="2:14" ht="19.5" customHeight="1" outlineLevel="2">
      <c r="B276" s="7">
        <v>1612</v>
      </c>
      <c r="C276" s="17">
        <f t="shared" si="11"/>
        <v>17</v>
      </c>
      <c r="D276" s="18" t="s">
        <v>341</v>
      </c>
      <c r="E276" s="18" t="s">
        <v>397</v>
      </c>
      <c r="F276" s="18" t="s">
        <v>398</v>
      </c>
      <c r="G276" s="20" t="s">
        <v>399</v>
      </c>
      <c r="H276" s="20" t="s">
        <v>400</v>
      </c>
      <c r="I276" s="21"/>
      <c r="J276" s="22"/>
      <c r="K276" s="23"/>
      <c r="L276" s="24">
        <v>5600</v>
      </c>
      <c r="M276" s="25">
        <v>1</v>
      </c>
      <c r="N276" s="26" t="s">
        <v>3463</v>
      </c>
    </row>
    <row r="277" spans="2:14" ht="19.5" customHeight="1" outlineLevel="2">
      <c r="B277" s="7">
        <v>1615</v>
      </c>
      <c r="C277" s="17">
        <f t="shared" si="11"/>
        <v>18</v>
      </c>
      <c r="D277" s="18" t="s">
        <v>341</v>
      </c>
      <c r="E277" s="18" t="s">
        <v>397</v>
      </c>
      <c r="F277" s="18" t="s">
        <v>401</v>
      </c>
      <c r="G277" s="20" t="s">
        <v>402</v>
      </c>
      <c r="H277" s="20" t="s">
        <v>403</v>
      </c>
      <c r="I277" s="21"/>
      <c r="J277" s="22"/>
      <c r="K277" s="23"/>
      <c r="L277" s="24">
        <v>39200</v>
      </c>
      <c r="M277" s="25">
        <v>7</v>
      </c>
      <c r="N277" s="26" t="s">
        <v>3463</v>
      </c>
    </row>
    <row r="278" spans="2:14" ht="19.5" customHeight="1" outlineLevel="2">
      <c r="B278" s="7">
        <v>1619</v>
      </c>
      <c r="C278" s="17">
        <f t="shared" si="11"/>
        <v>19</v>
      </c>
      <c r="D278" s="18" t="s">
        <v>341</v>
      </c>
      <c r="E278" s="18" t="s">
        <v>397</v>
      </c>
      <c r="F278" s="18" t="s">
        <v>404</v>
      </c>
      <c r="G278" s="20" t="s">
        <v>405</v>
      </c>
      <c r="H278" s="20" t="s">
        <v>406</v>
      </c>
      <c r="I278" s="21"/>
      <c r="J278" s="22"/>
      <c r="K278" s="23"/>
      <c r="L278" s="24">
        <v>33600</v>
      </c>
      <c r="M278" s="25">
        <v>6</v>
      </c>
      <c r="N278" s="26" t="s">
        <v>3463</v>
      </c>
    </row>
    <row r="279" spans="2:14" ht="19.5" customHeight="1" outlineLevel="2">
      <c r="B279" s="7">
        <v>1620</v>
      </c>
      <c r="C279" s="17">
        <f t="shared" si="11"/>
        <v>20</v>
      </c>
      <c r="D279" s="18" t="s">
        <v>341</v>
      </c>
      <c r="E279" s="18" t="s">
        <v>397</v>
      </c>
      <c r="F279" s="18" t="s">
        <v>407</v>
      </c>
      <c r="G279" s="20" t="s">
        <v>408</v>
      </c>
      <c r="H279" s="20" t="s">
        <v>409</v>
      </c>
      <c r="I279" s="27">
        <v>43400</v>
      </c>
      <c r="J279" s="28">
        <v>9</v>
      </c>
      <c r="K279" s="29" t="s">
        <v>3463</v>
      </c>
      <c r="L279" s="24">
        <v>16800</v>
      </c>
      <c r="M279" s="25">
        <v>3</v>
      </c>
      <c r="N279" s="26" t="s">
        <v>3463</v>
      </c>
    </row>
    <row r="280" spans="2:14" ht="19.5" customHeight="1" outlineLevel="2">
      <c r="B280" s="7">
        <v>1621</v>
      </c>
      <c r="C280" s="17">
        <f t="shared" si="11"/>
        <v>21</v>
      </c>
      <c r="D280" s="18" t="s">
        <v>341</v>
      </c>
      <c r="E280" s="18" t="s">
        <v>397</v>
      </c>
      <c r="F280" s="18" t="s">
        <v>410</v>
      </c>
      <c r="G280" s="20" t="s">
        <v>411</v>
      </c>
      <c r="H280" s="20" t="s">
        <v>412</v>
      </c>
      <c r="I280" s="27">
        <v>4200</v>
      </c>
      <c r="J280" s="28">
        <v>1</v>
      </c>
      <c r="K280" s="29" t="s">
        <v>3463</v>
      </c>
      <c r="L280" s="24">
        <v>11200</v>
      </c>
      <c r="M280" s="25">
        <v>2</v>
      </c>
      <c r="N280" s="26" t="s">
        <v>3463</v>
      </c>
    </row>
    <row r="281" spans="2:14" ht="19.5" customHeight="1" outlineLevel="2">
      <c r="B281" s="7">
        <v>1625</v>
      </c>
      <c r="C281" s="17">
        <f t="shared" si="11"/>
        <v>22</v>
      </c>
      <c r="D281" s="18" t="s">
        <v>341</v>
      </c>
      <c r="E281" s="18" t="s">
        <v>342</v>
      </c>
      <c r="F281" s="18" t="s">
        <v>413</v>
      </c>
      <c r="G281" s="20" t="s">
        <v>414</v>
      </c>
      <c r="H281" s="20" t="s">
        <v>415</v>
      </c>
      <c r="I281" s="21"/>
      <c r="J281" s="22"/>
      <c r="K281" s="23"/>
      <c r="L281" s="24">
        <v>5600</v>
      </c>
      <c r="M281" s="25">
        <v>1</v>
      </c>
      <c r="N281" s="26" t="s">
        <v>3463</v>
      </c>
    </row>
    <row r="282" spans="2:14" ht="19.5" customHeight="1" outlineLevel="2">
      <c r="B282" s="7">
        <v>1631</v>
      </c>
      <c r="C282" s="17">
        <f t="shared" si="11"/>
        <v>23</v>
      </c>
      <c r="D282" s="18" t="s">
        <v>341</v>
      </c>
      <c r="E282" s="18" t="s">
        <v>342</v>
      </c>
      <c r="F282" s="18" t="s">
        <v>416</v>
      </c>
      <c r="G282" s="20" t="s">
        <v>417</v>
      </c>
      <c r="H282" s="20" t="s">
        <v>418</v>
      </c>
      <c r="I282" s="21"/>
      <c r="J282" s="22"/>
      <c r="K282" s="23"/>
      <c r="L282" s="24">
        <v>5600</v>
      </c>
      <c r="M282" s="25">
        <v>1</v>
      </c>
      <c r="N282" s="26" t="s">
        <v>3463</v>
      </c>
    </row>
    <row r="283" spans="2:14" ht="19.5" customHeight="1" outlineLevel="2">
      <c r="B283" s="7">
        <v>1635</v>
      </c>
      <c r="C283" s="17">
        <f t="shared" si="11"/>
        <v>24</v>
      </c>
      <c r="D283" s="18" t="s">
        <v>341</v>
      </c>
      <c r="E283" s="18" t="s">
        <v>419</v>
      </c>
      <c r="F283" s="18" t="s">
        <v>420</v>
      </c>
      <c r="G283" s="20" t="s">
        <v>421</v>
      </c>
      <c r="H283" s="20" t="s">
        <v>422</v>
      </c>
      <c r="I283" s="27">
        <v>4200</v>
      </c>
      <c r="J283" s="28">
        <v>1</v>
      </c>
      <c r="K283" s="29" t="s">
        <v>3463</v>
      </c>
      <c r="L283" s="24"/>
      <c r="M283" s="30"/>
      <c r="N283" s="26"/>
    </row>
    <row r="284" spans="2:14" ht="19.5" customHeight="1" outlineLevel="2">
      <c r="B284" s="7">
        <v>1640</v>
      </c>
      <c r="C284" s="17">
        <f t="shared" si="11"/>
        <v>25</v>
      </c>
      <c r="D284" s="18" t="s">
        <v>341</v>
      </c>
      <c r="E284" s="18" t="s">
        <v>419</v>
      </c>
      <c r="F284" s="18" t="s">
        <v>423</v>
      </c>
      <c r="G284" s="20" t="s">
        <v>424</v>
      </c>
      <c r="H284" s="20" t="s">
        <v>425</v>
      </c>
      <c r="I284" s="27">
        <v>14000</v>
      </c>
      <c r="J284" s="28">
        <v>3</v>
      </c>
      <c r="K284" s="29" t="s">
        <v>3463</v>
      </c>
      <c r="L284" s="24"/>
      <c r="M284" s="30"/>
      <c r="N284" s="26"/>
    </row>
    <row r="285" spans="2:14" ht="19.5" customHeight="1" outlineLevel="2">
      <c r="B285" s="7">
        <v>1644</v>
      </c>
      <c r="C285" s="17">
        <f t="shared" si="11"/>
        <v>26</v>
      </c>
      <c r="D285" s="18" t="s">
        <v>341</v>
      </c>
      <c r="E285" s="18" t="s">
        <v>356</v>
      </c>
      <c r="F285" s="18" t="s">
        <v>426</v>
      </c>
      <c r="G285" s="20" t="s">
        <v>427</v>
      </c>
      <c r="H285" s="20" t="s">
        <v>428</v>
      </c>
      <c r="I285" s="27">
        <v>13300</v>
      </c>
      <c r="J285" s="28">
        <v>3</v>
      </c>
      <c r="K285" s="29" t="s">
        <v>3463</v>
      </c>
      <c r="L285" s="24"/>
      <c r="M285" s="30"/>
      <c r="N285" s="26"/>
    </row>
    <row r="286" spans="2:14" ht="19.5" customHeight="1" outlineLevel="2">
      <c r="B286" s="7">
        <v>1647</v>
      </c>
      <c r="C286" s="17">
        <f t="shared" si="11"/>
        <v>27</v>
      </c>
      <c r="D286" s="18" t="s">
        <v>341</v>
      </c>
      <c r="E286" s="18" t="s">
        <v>356</v>
      </c>
      <c r="F286" s="18" t="s">
        <v>429</v>
      </c>
      <c r="G286" s="20" t="s">
        <v>430</v>
      </c>
      <c r="H286" s="20" t="s">
        <v>431</v>
      </c>
      <c r="I286" s="27">
        <v>33600</v>
      </c>
      <c r="J286" s="28">
        <v>7</v>
      </c>
      <c r="K286" s="29" t="s">
        <v>3463</v>
      </c>
      <c r="L286" s="24"/>
      <c r="M286" s="30"/>
      <c r="N286" s="26"/>
    </row>
    <row r="287" spans="2:14" ht="19.5" customHeight="1" outlineLevel="2">
      <c r="B287" s="7">
        <v>1648</v>
      </c>
      <c r="C287" s="17">
        <f t="shared" si="11"/>
        <v>28</v>
      </c>
      <c r="D287" s="18" t="s">
        <v>341</v>
      </c>
      <c r="E287" s="18" t="s">
        <v>360</v>
      </c>
      <c r="F287" s="18" t="s">
        <v>432</v>
      </c>
      <c r="G287" s="20" t="s">
        <v>433</v>
      </c>
      <c r="H287" s="20" t="s">
        <v>434</v>
      </c>
      <c r="I287" s="27">
        <v>4200</v>
      </c>
      <c r="J287" s="28">
        <v>1</v>
      </c>
      <c r="K287" s="29" t="s">
        <v>3463</v>
      </c>
      <c r="L287" s="24"/>
      <c r="M287" s="30"/>
      <c r="N287" s="26"/>
    </row>
    <row r="288" spans="2:14" ht="19.5" customHeight="1" outlineLevel="2">
      <c r="B288" s="7">
        <v>1659</v>
      </c>
      <c r="C288" s="17">
        <f t="shared" si="11"/>
        <v>29</v>
      </c>
      <c r="D288" s="18" t="s">
        <v>341</v>
      </c>
      <c r="E288" s="18" t="s">
        <v>371</v>
      </c>
      <c r="F288" s="18" t="s">
        <v>435</v>
      </c>
      <c r="G288" s="20" t="s">
        <v>436</v>
      </c>
      <c r="H288" s="20" t="s">
        <v>437</v>
      </c>
      <c r="I288" s="21"/>
      <c r="J288" s="22"/>
      <c r="K288" s="23"/>
      <c r="L288" s="24">
        <v>5600</v>
      </c>
      <c r="M288" s="25">
        <v>1</v>
      </c>
      <c r="N288" s="26" t="s">
        <v>3463</v>
      </c>
    </row>
    <row r="289" spans="2:14" ht="19.5" customHeight="1" outlineLevel="2">
      <c r="B289" s="7">
        <v>1660</v>
      </c>
      <c r="C289" s="17">
        <f t="shared" si="11"/>
        <v>30</v>
      </c>
      <c r="D289" s="18" t="s">
        <v>341</v>
      </c>
      <c r="E289" s="18" t="s">
        <v>371</v>
      </c>
      <c r="F289" s="18" t="s">
        <v>438</v>
      </c>
      <c r="G289" s="20" t="s">
        <v>439</v>
      </c>
      <c r="H289" s="20" t="s">
        <v>440</v>
      </c>
      <c r="I289" s="27">
        <v>39200</v>
      </c>
      <c r="J289" s="28">
        <v>7</v>
      </c>
      <c r="K289" s="29" t="s">
        <v>3463</v>
      </c>
      <c r="L289" s="24">
        <v>28000</v>
      </c>
      <c r="M289" s="25">
        <v>5</v>
      </c>
      <c r="N289" s="26" t="s">
        <v>3463</v>
      </c>
    </row>
    <row r="290" spans="2:14" ht="19.5" customHeight="1" outlineLevel="2">
      <c r="B290" s="7">
        <v>1663</v>
      </c>
      <c r="C290" s="17">
        <f t="shared" si="11"/>
        <v>31</v>
      </c>
      <c r="D290" s="18" t="s">
        <v>341</v>
      </c>
      <c r="E290" s="18" t="s">
        <v>371</v>
      </c>
      <c r="F290" s="18" t="s">
        <v>441</v>
      </c>
      <c r="G290" s="20" t="s">
        <v>442</v>
      </c>
      <c r="H290" s="20" t="s">
        <v>443</v>
      </c>
      <c r="I290" s="27">
        <v>4200</v>
      </c>
      <c r="J290" s="35">
        <v>1</v>
      </c>
      <c r="K290" s="29" t="s">
        <v>3463</v>
      </c>
      <c r="L290" s="24"/>
      <c r="M290" s="30"/>
      <c r="N290" s="26"/>
    </row>
    <row r="291" spans="2:14" ht="19.5" customHeight="1" outlineLevel="2">
      <c r="B291" s="7">
        <v>1665</v>
      </c>
      <c r="C291" s="17">
        <f t="shared" si="11"/>
        <v>32</v>
      </c>
      <c r="D291" s="18" t="s">
        <v>341</v>
      </c>
      <c r="E291" s="18" t="s">
        <v>371</v>
      </c>
      <c r="F291" s="18" t="s">
        <v>444</v>
      </c>
      <c r="G291" s="20" t="s">
        <v>445</v>
      </c>
      <c r="H291" s="20" t="s">
        <v>446</v>
      </c>
      <c r="I291" s="27">
        <v>11200</v>
      </c>
      <c r="J291" s="28">
        <v>2</v>
      </c>
      <c r="K291" s="29" t="s">
        <v>3463</v>
      </c>
      <c r="L291" s="24"/>
      <c r="M291" s="30"/>
      <c r="N291" s="26"/>
    </row>
    <row r="292" spans="2:14" ht="19.5" customHeight="1" outlineLevel="2">
      <c r="B292" s="7">
        <v>1666</v>
      </c>
      <c r="C292" s="17">
        <f t="shared" si="11"/>
        <v>33</v>
      </c>
      <c r="D292" s="18" t="s">
        <v>341</v>
      </c>
      <c r="E292" s="18" t="s">
        <v>371</v>
      </c>
      <c r="F292" s="18" t="s">
        <v>447</v>
      </c>
      <c r="G292" s="20" t="s">
        <v>448</v>
      </c>
      <c r="H292" s="20" t="s">
        <v>449</v>
      </c>
      <c r="I292" s="27">
        <v>28000</v>
      </c>
      <c r="J292" s="28">
        <v>6</v>
      </c>
      <c r="K292" s="29" t="s">
        <v>3463</v>
      </c>
      <c r="L292" s="24">
        <v>11200</v>
      </c>
      <c r="M292" s="25">
        <v>2</v>
      </c>
      <c r="N292" s="26" t="s">
        <v>3463</v>
      </c>
    </row>
    <row r="293" spans="2:14" ht="19.5" customHeight="1" outlineLevel="2">
      <c r="B293" s="7">
        <v>1667</v>
      </c>
      <c r="C293" s="17">
        <f t="shared" si="11"/>
        <v>34</v>
      </c>
      <c r="D293" s="18" t="s">
        <v>341</v>
      </c>
      <c r="E293" s="18" t="s">
        <v>371</v>
      </c>
      <c r="F293" s="18" t="s">
        <v>450</v>
      </c>
      <c r="G293" s="20" t="s">
        <v>451</v>
      </c>
      <c r="H293" s="20" t="s">
        <v>452</v>
      </c>
      <c r="I293" s="21"/>
      <c r="J293" s="31"/>
      <c r="K293" s="23"/>
      <c r="L293" s="24">
        <v>22400</v>
      </c>
      <c r="M293" s="25">
        <v>4</v>
      </c>
      <c r="N293" s="26" t="s">
        <v>3463</v>
      </c>
    </row>
    <row r="294" spans="2:14" ht="19.5" customHeight="1" outlineLevel="2">
      <c r="B294" s="7">
        <v>1672</v>
      </c>
      <c r="C294" s="17">
        <f t="shared" si="11"/>
        <v>35</v>
      </c>
      <c r="D294" s="18" t="s">
        <v>341</v>
      </c>
      <c r="E294" s="18" t="s">
        <v>371</v>
      </c>
      <c r="F294" s="18" t="s">
        <v>453</v>
      </c>
      <c r="G294" s="20" t="s">
        <v>454</v>
      </c>
      <c r="H294" s="20" t="s">
        <v>455</v>
      </c>
      <c r="I294" s="27">
        <v>1410500</v>
      </c>
      <c r="J294" s="28">
        <v>301</v>
      </c>
      <c r="K294" s="29" t="s">
        <v>3463</v>
      </c>
      <c r="L294" s="24">
        <v>112000</v>
      </c>
      <c r="M294" s="25">
        <v>20</v>
      </c>
      <c r="N294" s="26" t="s">
        <v>3463</v>
      </c>
    </row>
    <row r="295" spans="2:14" ht="19.5" customHeight="1" outlineLevel="2">
      <c r="B295" s="7">
        <v>1675</v>
      </c>
      <c r="C295" s="17">
        <f t="shared" si="11"/>
        <v>36</v>
      </c>
      <c r="D295" s="18" t="s">
        <v>341</v>
      </c>
      <c r="E295" s="18" t="s">
        <v>456</v>
      </c>
      <c r="F295" s="18" t="s">
        <v>457</v>
      </c>
      <c r="G295" s="20" t="s">
        <v>458</v>
      </c>
      <c r="H295" s="20" t="s">
        <v>459</v>
      </c>
      <c r="I295" s="21"/>
      <c r="J295" s="22"/>
      <c r="K295" s="23"/>
      <c r="L295" s="24">
        <v>22400</v>
      </c>
      <c r="M295" s="25">
        <v>4</v>
      </c>
      <c r="N295" s="26" t="s">
        <v>3463</v>
      </c>
    </row>
    <row r="296" spans="2:14" ht="19.5" customHeight="1" outlineLevel="1">
      <c r="B296" s="7"/>
      <c r="C296" s="17"/>
      <c r="D296" s="32" t="s">
        <v>460</v>
      </c>
      <c r="E296" s="18"/>
      <c r="F296" s="18"/>
      <c r="G296" s="20"/>
      <c r="H296" s="20"/>
      <c r="I296" s="21">
        <f>SUBTOTAL(9,I260:I295)</f>
        <v>1899100</v>
      </c>
      <c r="J296" s="22">
        <f>SUBTOTAL(9,J260:J295)</f>
        <v>401</v>
      </c>
      <c r="K296" s="23"/>
      <c r="L296" s="24">
        <f>SUBTOTAL(9,L260:L295)</f>
        <v>593600</v>
      </c>
      <c r="M296" s="25">
        <f>SUBTOTAL(9,M260:M295)</f>
        <v>106</v>
      </c>
      <c r="N296" s="26"/>
    </row>
    <row r="297" spans="2:14" ht="19.5" customHeight="1" outlineLevel="2">
      <c r="B297" s="7">
        <v>1679</v>
      </c>
      <c r="C297" s="17">
        <v>1</v>
      </c>
      <c r="D297" s="33" t="s">
        <v>461</v>
      </c>
      <c r="E297" s="33" t="s">
        <v>462</v>
      </c>
      <c r="F297" s="33" t="s">
        <v>463</v>
      </c>
      <c r="G297" s="34" t="s">
        <v>464</v>
      </c>
      <c r="H297" s="34" t="s">
        <v>465</v>
      </c>
      <c r="I297" s="27">
        <v>35700</v>
      </c>
      <c r="J297" s="35">
        <v>8</v>
      </c>
      <c r="K297" s="29" t="s">
        <v>3463</v>
      </c>
      <c r="L297" s="24">
        <v>33600</v>
      </c>
      <c r="M297" s="25">
        <v>6</v>
      </c>
      <c r="N297" s="26" t="s">
        <v>3463</v>
      </c>
    </row>
    <row r="298" spans="2:14" ht="19.5" customHeight="1" outlineLevel="2">
      <c r="B298" s="7">
        <v>1681</v>
      </c>
      <c r="C298" s="17">
        <f aca="true" t="shared" si="12" ref="C298:C307">+C297+1</f>
        <v>2</v>
      </c>
      <c r="D298" s="33" t="s">
        <v>461</v>
      </c>
      <c r="E298" s="33" t="s">
        <v>466</v>
      </c>
      <c r="F298" s="33" t="s">
        <v>467</v>
      </c>
      <c r="G298" s="34" t="s">
        <v>468</v>
      </c>
      <c r="H298" s="34" t="s">
        <v>469</v>
      </c>
      <c r="I298" s="27">
        <v>14000</v>
      </c>
      <c r="J298" s="35">
        <v>3</v>
      </c>
      <c r="K298" s="29" t="s">
        <v>3463</v>
      </c>
      <c r="L298" s="24"/>
      <c r="M298" s="30"/>
      <c r="N298" s="26"/>
    </row>
    <row r="299" spans="2:14" ht="19.5" customHeight="1" outlineLevel="2">
      <c r="B299" s="7">
        <v>1684</v>
      </c>
      <c r="C299" s="17">
        <f t="shared" si="12"/>
        <v>3</v>
      </c>
      <c r="D299" s="33" t="s">
        <v>461</v>
      </c>
      <c r="E299" s="33" t="s">
        <v>470</v>
      </c>
      <c r="F299" s="33" t="s">
        <v>3500</v>
      </c>
      <c r="G299" s="34" t="s">
        <v>471</v>
      </c>
      <c r="H299" s="34" t="s">
        <v>472</v>
      </c>
      <c r="I299" s="27">
        <v>184100</v>
      </c>
      <c r="J299" s="35">
        <v>43</v>
      </c>
      <c r="K299" s="29" t="s">
        <v>3463</v>
      </c>
      <c r="L299" s="24"/>
      <c r="M299" s="30"/>
      <c r="N299" s="26"/>
    </row>
    <row r="300" spans="2:14" ht="19.5" customHeight="1" outlineLevel="2">
      <c r="B300" s="7">
        <v>1686</v>
      </c>
      <c r="C300" s="17">
        <f t="shared" si="12"/>
        <v>4</v>
      </c>
      <c r="D300" s="33" t="s">
        <v>461</v>
      </c>
      <c r="E300" s="33" t="s">
        <v>473</v>
      </c>
      <c r="F300" s="33" t="s">
        <v>474</v>
      </c>
      <c r="G300" s="34" t="s">
        <v>475</v>
      </c>
      <c r="H300" s="34" t="s">
        <v>476</v>
      </c>
      <c r="I300" s="27">
        <v>72100</v>
      </c>
      <c r="J300" s="35">
        <v>15</v>
      </c>
      <c r="K300" s="29" t="s">
        <v>3463</v>
      </c>
      <c r="L300" s="24"/>
      <c r="M300" s="30"/>
      <c r="N300" s="26"/>
    </row>
    <row r="301" spans="2:14" ht="19.5" customHeight="1" outlineLevel="2">
      <c r="B301" s="7">
        <v>1687</v>
      </c>
      <c r="C301" s="17">
        <f t="shared" si="12"/>
        <v>5</v>
      </c>
      <c r="D301" s="33" t="s">
        <v>461</v>
      </c>
      <c r="E301" s="33" t="s">
        <v>473</v>
      </c>
      <c r="F301" s="33" t="s">
        <v>477</v>
      </c>
      <c r="G301" s="34" t="s">
        <v>478</v>
      </c>
      <c r="H301" s="34" t="s">
        <v>479</v>
      </c>
      <c r="I301" s="21"/>
      <c r="J301" s="31"/>
      <c r="K301" s="23"/>
      <c r="L301" s="24">
        <v>5600</v>
      </c>
      <c r="M301" s="25">
        <v>1</v>
      </c>
      <c r="N301" s="26" t="s">
        <v>3463</v>
      </c>
    </row>
    <row r="302" spans="2:14" ht="19.5" customHeight="1" outlineLevel="2">
      <c r="B302" s="7">
        <v>1695</v>
      </c>
      <c r="C302" s="17">
        <f t="shared" si="12"/>
        <v>6</v>
      </c>
      <c r="D302" s="18" t="s">
        <v>461</v>
      </c>
      <c r="E302" s="18" t="s">
        <v>466</v>
      </c>
      <c r="F302" s="18" t="s">
        <v>480</v>
      </c>
      <c r="G302" s="20" t="s">
        <v>481</v>
      </c>
      <c r="H302" s="20" t="s">
        <v>482</v>
      </c>
      <c r="I302" s="27">
        <v>7000</v>
      </c>
      <c r="J302" s="28">
        <v>1</v>
      </c>
      <c r="K302" s="29" t="s">
        <v>3463</v>
      </c>
      <c r="L302" s="24"/>
      <c r="M302" s="30"/>
      <c r="N302" s="26"/>
    </row>
    <row r="303" spans="2:14" ht="19.5" customHeight="1" outlineLevel="2">
      <c r="B303" s="7">
        <v>1703</v>
      </c>
      <c r="C303" s="17">
        <f t="shared" si="12"/>
        <v>7</v>
      </c>
      <c r="D303" s="18" t="s">
        <v>461</v>
      </c>
      <c r="E303" s="18" t="s">
        <v>483</v>
      </c>
      <c r="F303" s="18" t="s">
        <v>484</v>
      </c>
      <c r="G303" s="20" t="s">
        <v>485</v>
      </c>
      <c r="H303" s="20" t="s">
        <v>486</v>
      </c>
      <c r="I303" s="27">
        <v>224700</v>
      </c>
      <c r="J303" s="28">
        <v>50</v>
      </c>
      <c r="K303" s="29" t="s">
        <v>3463</v>
      </c>
      <c r="L303" s="24"/>
      <c r="M303" s="30"/>
      <c r="N303" s="26"/>
    </row>
    <row r="304" spans="2:14" ht="19.5" customHeight="1" outlineLevel="2">
      <c r="B304" s="7">
        <v>1707</v>
      </c>
      <c r="C304" s="17">
        <f t="shared" si="12"/>
        <v>8</v>
      </c>
      <c r="D304" s="18" t="s">
        <v>461</v>
      </c>
      <c r="E304" s="18" t="s">
        <v>470</v>
      </c>
      <c r="F304" s="18" t="s">
        <v>487</v>
      </c>
      <c r="G304" s="20" t="s">
        <v>488</v>
      </c>
      <c r="H304" s="20" t="s">
        <v>489</v>
      </c>
      <c r="I304" s="21"/>
      <c r="J304" s="22"/>
      <c r="K304" s="23"/>
      <c r="L304" s="24">
        <v>5600</v>
      </c>
      <c r="M304" s="25">
        <v>1</v>
      </c>
      <c r="N304" s="26" t="s">
        <v>3463</v>
      </c>
    </row>
    <row r="305" spans="2:14" ht="19.5" customHeight="1" outlineLevel="2">
      <c r="B305" s="7">
        <v>1708</v>
      </c>
      <c r="C305" s="17">
        <f t="shared" si="12"/>
        <v>9</v>
      </c>
      <c r="D305" s="18" t="s">
        <v>461</v>
      </c>
      <c r="E305" s="18" t="s">
        <v>470</v>
      </c>
      <c r="F305" s="18" t="s">
        <v>490</v>
      </c>
      <c r="G305" s="20" t="s">
        <v>491</v>
      </c>
      <c r="H305" s="20" t="s">
        <v>492</v>
      </c>
      <c r="I305" s="27">
        <v>18200</v>
      </c>
      <c r="J305" s="28">
        <v>4</v>
      </c>
      <c r="K305" s="29" t="s">
        <v>3463</v>
      </c>
      <c r="L305" s="24">
        <v>11200</v>
      </c>
      <c r="M305" s="25">
        <v>2</v>
      </c>
      <c r="N305" s="26" t="s">
        <v>3463</v>
      </c>
    </row>
    <row r="306" spans="2:14" ht="19.5" customHeight="1" outlineLevel="2">
      <c r="B306" s="7">
        <v>1711</v>
      </c>
      <c r="C306" s="17">
        <f t="shared" si="12"/>
        <v>10</v>
      </c>
      <c r="D306" s="18" t="s">
        <v>461</v>
      </c>
      <c r="E306" s="18" t="s">
        <v>473</v>
      </c>
      <c r="F306" s="18" t="s">
        <v>493</v>
      </c>
      <c r="G306" s="20" t="s">
        <v>494</v>
      </c>
      <c r="H306" s="20" t="s">
        <v>495</v>
      </c>
      <c r="I306" s="21"/>
      <c r="J306" s="22"/>
      <c r="K306" s="23"/>
      <c r="L306" s="24">
        <v>50400</v>
      </c>
      <c r="M306" s="25">
        <v>9</v>
      </c>
      <c r="N306" s="26" t="s">
        <v>3463</v>
      </c>
    </row>
    <row r="307" spans="2:14" ht="19.5" customHeight="1" outlineLevel="2">
      <c r="B307" s="7">
        <v>1714</v>
      </c>
      <c r="C307" s="17">
        <f t="shared" si="12"/>
        <v>11</v>
      </c>
      <c r="D307" s="18" t="s">
        <v>461</v>
      </c>
      <c r="E307" s="18" t="s">
        <v>473</v>
      </c>
      <c r="F307" s="18" t="s">
        <v>496</v>
      </c>
      <c r="G307" s="20" t="s">
        <v>497</v>
      </c>
      <c r="H307" s="20" t="s">
        <v>498</v>
      </c>
      <c r="I307" s="27">
        <v>17500</v>
      </c>
      <c r="J307" s="28">
        <v>3</v>
      </c>
      <c r="K307" s="29" t="s">
        <v>3463</v>
      </c>
      <c r="L307" s="24"/>
      <c r="M307" s="30"/>
      <c r="N307" s="26"/>
    </row>
    <row r="308" spans="2:14" ht="19.5" customHeight="1" outlineLevel="1">
      <c r="B308" s="7"/>
      <c r="C308" s="17"/>
      <c r="D308" s="32" t="s">
        <v>499</v>
      </c>
      <c r="E308" s="18"/>
      <c r="F308" s="18"/>
      <c r="G308" s="20"/>
      <c r="H308" s="20"/>
      <c r="I308" s="27">
        <f>SUBTOTAL(9,I297:I307)</f>
        <v>573300</v>
      </c>
      <c r="J308" s="28">
        <f>SUBTOTAL(9,J297:J307)</f>
        <v>127</v>
      </c>
      <c r="K308" s="29"/>
      <c r="L308" s="24">
        <f>SUBTOTAL(9,L297:L307)</f>
        <v>106400</v>
      </c>
      <c r="M308" s="30">
        <f>SUBTOTAL(9,M297:M307)</f>
        <v>19</v>
      </c>
      <c r="N308" s="26"/>
    </row>
    <row r="309" spans="2:14" ht="19.5" customHeight="1" outlineLevel="2">
      <c r="B309" s="7">
        <v>1797</v>
      </c>
      <c r="C309" s="17">
        <v>1</v>
      </c>
      <c r="D309" s="18" t="s">
        <v>500</v>
      </c>
      <c r="E309" s="18" t="s">
        <v>501</v>
      </c>
      <c r="F309" s="18" t="s">
        <v>502</v>
      </c>
      <c r="G309" s="20" t="s">
        <v>503</v>
      </c>
      <c r="H309" s="20" t="s">
        <v>504</v>
      </c>
      <c r="I309" s="27">
        <v>247800</v>
      </c>
      <c r="J309" s="28">
        <v>59</v>
      </c>
      <c r="K309" s="29" t="s">
        <v>3463</v>
      </c>
      <c r="L309" s="24"/>
      <c r="M309" s="30"/>
      <c r="N309" s="26"/>
    </row>
    <row r="310" spans="2:14" ht="19.5" customHeight="1" outlineLevel="2">
      <c r="B310" s="7">
        <v>1802</v>
      </c>
      <c r="C310" s="17">
        <f>+C309+1</f>
        <v>2</v>
      </c>
      <c r="D310" s="18" t="s">
        <v>500</v>
      </c>
      <c r="E310" s="18" t="s">
        <v>501</v>
      </c>
      <c r="F310" s="18" t="s">
        <v>505</v>
      </c>
      <c r="G310" s="20" t="s">
        <v>506</v>
      </c>
      <c r="H310" s="20" t="s">
        <v>507</v>
      </c>
      <c r="I310" s="21"/>
      <c r="J310" s="22"/>
      <c r="K310" s="23"/>
      <c r="L310" s="24">
        <v>134400</v>
      </c>
      <c r="M310" s="25">
        <v>24</v>
      </c>
      <c r="N310" s="26" t="s">
        <v>3463</v>
      </c>
    </row>
    <row r="311" spans="2:14" ht="19.5" customHeight="1" outlineLevel="2">
      <c r="B311" s="7">
        <v>1822</v>
      </c>
      <c r="C311" s="17">
        <f>+C310+1</f>
        <v>3</v>
      </c>
      <c r="D311" s="18" t="s">
        <v>500</v>
      </c>
      <c r="E311" s="18" t="s">
        <v>508</v>
      </c>
      <c r="F311" s="18" t="s">
        <v>509</v>
      </c>
      <c r="G311" s="20" t="s">
        <v>510</v>
      </c>
      <c r="H311" s="20" t="s">
        <v>511</v>
      </c>
      <c r="I311" s="27">
        <v>737800</v>
      </c>
      <c r="J311" s="28">
        <v>174</v>
      </c>
      <c r="K311" s="29" t="s">
        <v>3463</v>
      </c>
      <c r="L311" s="24">
        <v>459200</v>
      </c>
      <c r="M311" s="25">
        <v>82</v>
      </c>
      <c r="N311" s="26" t="s">
        <v>3463</v>
      </c>
    </row>
    <row r="312" spans="2:14" ht="19.5" customHeight="1" outlineLevel="2">
      <c r="B312" s="7">
        <v>1825</v>
      </c>
      <c r="C312" s="17">
        <f>+C311+1</f>
        <v>4</v>
      </c>
      <c r="D312" s="18" t="s">
        <v>500</v>
      </c>
      <c r="E312" s="18" t="s">
        <v>512</v>
      </c>
      <c r="F312" s="18" t="s">
        <v>484</v>
      </c>
      <c r="G312" s="20" t="s">
        <v>513</v>
      </c>
      <c r="H312" s="20" t="s">
        <v>514</v>
      </c>
      <c r="I312" s="27">
        <v>256200</v>
      </c>
      <c r="J312" s="28">
        <v>61</v>
      </c>
      <c r="K312" s="29" t="s">
        <v>3463</v>
      </c>
      <c r="L312" s="24"/>
      <c r="M312" s="30"/>
      <c r="N312" s="26"/>
    </row>
    <row r="313" spans="2:14" ht="19.5" customHeight="1" outlineLevel="2">
      <c r="B313" s="7">
        <v>1832</v>
      </c>
      <c r="C313" s="17">
        <f>+C312+1</f>
        <v>5</v>
      </c>
      <c r="D313" s="18" t="s">
        <v>500</v>
      </c>
      <c r="E313" s="18" t="s">
        <v>512</v>
      </c>
      <c r="F313" s="18" t="s">
        <v>515</v>
      </c>
      <c r="G313" s="20" t="s">
        <v>516</v>
      </c>
      <c r="H313" s="20" t="s">
        <v>517</v>
      </c>
      <c r="I313" s="21"/>
      <c r="J313" s="22"/>
      <c r="K313" s="23"/>
      <c r="L313" s="24">
        <v>44800</v>
      </c>
      <c r="M313" s="25">
        <v>8</v>
      </c>
      <c r="N313" s="26" t="s">
        <v>3463</v>
      </c>
    </row>
    <row r="314" spans="2:14" ht="19.5" customHeight="1" outlineLevel="2">
      <c r="B314" s="7">
        <v>1835</v>
      </c>
      <c r="C314" s="17">
        <f>+C313+1</f>
        <v>6</v>
      </c>
      <c r="D314" s="18" t="s">
        <v>500</v>
      </c>
      <c r="E314" s="18" t="s">
        <v>512</v>
      </c>
      <c r="F314" s="18" t="s">
        <v>518</v>
      </c>
      <c r="G314" s="20" t="s">
        <v>519</v>
      </c>
      <c r="H314" s="20" t="s">
        <v>520</v>
      </c>
      <c r="I314" s="21"/>
      <c r="J314" s="22"/>
      <c r="K314" s="23"/>
      <c r="L314" s="24">
        <v>44800</v>
      </c>
      <c r="M314" s="25">
        <v>8</v>
      </c>
      <c r="N314" s="26" t="s">
        <v>3463</v>
      </c>
    </row>
    <row r="315" spans="2:14" ht="19.5" customHeight="1" outlineLevel="1">
      <c r="B315" s="7"/>
      <c r="C315" s="17"/>
      <c r="D315" s="32" t="s">
        <v>521</v>
      </c>
      <c r="E315" s="18"/>
      <c r="F315" s="18"/>
      <c r="G315" s="20"/>
      <c r="H315" s="20"/>
      <c r="I315" s="21">
        <f>SUBTOTAL(9,I309:I314)</f>
        <v>1241800</v>
      </c>
      <c r="J315" s="22">
        <f>SUBTOTAL(9,J309:J314)</f>
        <v>294</v>
      </c>
      <c r="K315" s="23"/>
      <c r="L315" s="24">
        <f>SUBTOTAL(9,L309:L314)</f>
        <v>683200</v>
      </c>
      <c r="M315" s="25">
        <f>SUBTOTAL(9,M309:M314)</f>
        <v>122</v>
      </c>
      <c r="N315" s="26"/>
    </row>
    <row r="316" spans="2:14" ht="19.5" customHeight="1" outlineLevel="2">
      <c r="B316" s="7">
        <v>1838</v>
      </c>
      <c r="C316" s="17">
        <v>1</v>
      </c>
      <c r="D316" s="33" t="s">
        <v>522</v>
      </c>
      <c r="E316" s="33" t="s">
        <v>523</v>
      </c>
      <c r="F316" s="33" t="s">
        <v>524</v>
      </c>
      <c r="G316" s="34" t="s">
        <v>525</v>
      </c>
      <c r="H316" s="34" t="s">
        <v>526</v>
      </c>
      <c r="I316" s="27">
        <v>1182300</v>
      </c>
      <c r="J316" s="35">
        <v>268</v>
      </c>
      <c r="K316" s="29" t="s">
        <v>3463</v>
      </c>
      <c r="L316" s="24"/>
      <c r="M316" s="30"/>
      <c r="N316" s="26"/>
    </row>
    <row r="317" spans="2:14" ht="19.5" customHeight="1" outlineLevel="2">
      <c r="B317" s="7">
        <v>1845</v>
      </c>
      <c r="C317" s="17">
        <f aca="true" t="shared" si="13" ref="C317:C342">+C316+1</f>
        <v>2</v>
      </c>
      <c r="D317" s="33" t="s">
        <v>522</v>
      </c>
      <c r="E317" s="33" t="s">
        <v>527</v>
      </c>
      <c r="F317" s="33" t="s">
        <v>528</v>
      </c>
      <c r="G317" s="34" t="s">
        <v>529</v>
      </c>
      <c r="H317" s="34" t="s">
        <v>530</v>
      </c>
      <c r="I317" s="27">
        <v>1320200</v>
      </c>
      <c r="J317" s="35">
        <v>308</v>
      </c>
      <c r="K317" s="29" t="s">
        <v>3463</v>
      </c>
      <c r="L317" s="24">
        <v>420000</v>
      </c>
      <c r="M317" s="25">
        <v>75</v>
      </c>
      <c r="N317" s="26" t="s">
        <v>3463</v>
      </c>
    </row>
    <row r="318" spans="2:14" ht="19.5" customHeight="1" outlineLevel="2">
      <c r="B318" s="7">
        <v>1859</v>
      </c>
      <c r="C318" s="17">
        <f t="shared" si="13"/>
        <v>3</v>
      </c>
      <c r="D318" s="18" t="s">
        <v>522</v>
      </c>
      <c r="E318" s="18" t="s">
        <v>531</v>
      </c>
      <c r="F318" s="18" t="s">
        <v>532</v>
      </c>
      <c r="G318" s="20" t="s">
        <v>533</v>
      </c>
      <c r="H318" s="20" t="s">
        <v>534</v>
      </c>
      <c r="I318" s="21"/>
      <c r="J318" s="22"/>
      <c r="K318" s="23"/>
      <c r="L318" s="24">
        <v>11200</v>
      </c>
      <c r="M318" s="25">
        <v>2</v>
      </c>
      <c r="N318" s="26" t="s">
        <v>3463</v>
      </c>
    </row>
    <row r="319" spans="2:14" ht="19.5" customHeight="1" outlineLevel="2">
      <c r="B319" s="7">
        <v>1875</v>
      </c>
      <c r="C319" s="17">
        <f t="shared" si="13"/>
        <v>4</v>
      </c>
      <c r="D319" s="18" t="s">
        <v>522</v>
      </c>
      <c r="E319" s="18" t="s">
        <v>535</v>
      </c>
      <c r="F319" s="18" t="s">
        <v>536</v>
      </c>
      <c r="G319" s="20" t="s">
        <v>537</v>
      </c>
      <c r="H319" s="20" t="s">
        <v>538</v>
      </c>
      <c r="I319" s="21"/>
      <c r="J319" s="22"/>
      <c r="K319" s="23"/>
      <c r="L319" s="24">
        <v>5600</v>
      </c>
      <c r="M319" s="25">
        <v>1</v>
      </c>
      <c r="N319" s="26" t="s">
        <v>3463</v>
      </c>
    </row>
    <row r="320" spans="2:14" ht="19.5" customHeight="1" outlineLevel="2">
      <c r="B320" s="7">
        <v>1893</v>
      </c>
      <c r="C320" s="17">
        <f t="shared" si="13"/>
        <v>5</v>
      </c>
      <c r="D320" s="18" t="s">
        <v>522</v>
      </c>
      <c r="E320" s="18" t="s">
        <v>539</v>
      </c>
      <c r="F320" s="18" t="s">
        <v>540</v>
      </c>
      <c r="G320" s="20" t="s">
        <v>541</v>
      </c>
      <c r="H320" s="20" t="s">
        <v>542</v>
      </c>
      <c r="I320" s="27">
        <v>25900</v>
      </c>
      <c r="J320" s="35">
        <v>5</v>
      </c>
      <c r="K320" s="29" t="s">
        <v>3463</v>
      </c>
      <c r="L320" s="24">
        <v>28000</v>
      </c>
      <c r="M320" s="25">
        <v>5</v>
      </c>
      <c r="N320" s="26" t="s">
        <v>3463</v>
      </c>
    </row>
    <row r="321" spans="2:14" ht="19.5" customHeight="1" outlineLevel="2">
      <c r="B321" s="7">
        <v>1894</v>
      </c>
      <c r="C321" s="17">
        <f t="shared" si="13"/>
        <v>6</v>
      </c>
      <c r="D321" s="18" t="s">
        <v>522</v>
      </c>
      <c r="E321" s="18" t="s">
        <v>539</v>
      </c>
      <c r="F321" s="18" t="s">
        <v>543</v>
      </c>
      <c r="G321" s="20" t="s">
        <v>544</v>
      </c>
      <c r="H321" s="20" t="s">
        <v>545</v>
      </c>
      <c r="I321" s="27">
        <v>226800</v>
      </c>
      <c r="J321" s="28">
        <v>54</v>
      </c>
      <c r="K321" s="29" t="s">
        <v>3463</v>
      </c>
      <c r="L321" s="24">
        <v>22400</v>
      </c>
      <c r="M321" s="25">
        <v>4</v>
      </c>
      <c r="N321" s="26" t="s">
        <v>3463</v>
      </c>
    </row>
    <row r="322" spans="2:14" ht="19.5" customHeight="1" outlineLevel="2">
      <c r="B322" s="7">
        <v>1895</v>
      </c>
      <c r="C322" s="17">
        <f t="shared" si="13"/>
        <v>7</v>
      </c>
      <c r="D322" s="18" t="s">
        <v>522</v>
      </c>
      <c r="E322" s="18" t="s">
        <v>539</v>
      </c>
      <c r="F322" s="18" t="s">
        <v>546</v>
      </c>
      <c r="G322" s="20" t="s">
        <v>547</v>
      </c>
      <c r="H322" s="20" t="s">
        <v>548</v>
      </c>
      <c r="I322" s="21"/>
      <c r="J322" s="22"/>
      <c r="K322" s="23"/>
      <c r="L322" s="24">
        <v>5600</v>
      </c>
      <c r="M322" s="25">
        <v>1</v>
      </c>
      <c r="N322" s="26" t="s">
        <v>3463</v>
      </c>
    </row>
    <row r="323" spans="2:14" ht="19.5" customHeight="1" outlineLevel="2">
      <c r="B323" s="7">
        <v>1897</v>
      </c>
      <c r="C323" s="17">
        <f t="shared" si="13"/>
        <v>8</v>
      </c>
      <c r="D323" s="18" t="s">
        <v>522</v>
      </c>
      <c r="E323" s="18" t="s">
        <v>539</v>
      </c>
      <c r="F323" s="18" t="s">
        <v>549</v>
      </c>
      <c r="G323" s="20" t="s">
        <v>550</v>
      </c>
      <c r="H323" s="20" t="s">
        <v>551</v>
      </c>
      <c r="I323" s="27">
        <v>50400</v>
      </c>
      <c r="J323" s="28">
        <v>12</v>
      </c>
      <c r="K323" s="29" t="s">
        <v>3463</v>
      </c>
      <c r="L323" s="24">
        <v>5600</v>
      </c>
      <c r="M323" s="25">
        <v>1</v>
      </c>
      <c r="N323" s="26" t="s">
        <v>3463</v>
      </c>
    </row>
    <row r="324" spans="2:14" ht="19.5" customHeight="1" outlineLevel="2">
      <c r="B324" s="7">
        <v>1898</v>
      </c>
      <c r="C324" s="17">
        <f t="shared" si="13"/>
        <v>9</v>
      </c>
      <c r="D324" s="18" t="s">
        <v>522</v>
      </c>
      <c r="E324" s="18" t="s">
        <v>539</v>
      </c>
      <c r="F324" s="18" t="s">
        <v>552</v>
      </c>
      <c r="G324" s="20" t="s">
        <v>553</v>
      </c>
      <c r="H324" s="20" t="s">
        <v>554</v>
      </c>
      <c r="I324" s="21"/>
      <c r="J324" s="22"/>
      <c r="K324" s="23"/>
      <c r="L324" s="24">
        <v>5600</v>
      </c>
      <c r="M324" s="25">
        <v>1</v>
      </c>
      <c r="N324" s="26" t="s">
        <v>3463</v>
      </c>
    </row>
    <row r="325" spans="2:14" ht="19.5" customHeight="1" outlineLevel="2">
      <c r="B325" s="7">
        <v>1901</v>
      </c>
      <c r="C325" s="17">
        <f t="shared" si="13"/>
        <v>10</v>
      </c>
      <c r="D325" s="18" t="s">
        <v>522</v>
      </c>
      <c r="E325" s="18" t="s">
        <v>527</v>
      </c>
      <c r="F325" s="18" t="s">
        <v>555</v>
      </c>
      <c r="G325" s="20" t="s">
        <v>556</v>
      </c>
      <c r="H325" s="20" t="s">
        <v>557</v>
      </c>
      <c r="I325" s="21"/>
      <c r="J325" s="22"/>
      <c r="K325" s="23"/>
      <c r="L325" s="24">
        <v>5600</v>
      </c>
      <c r="M325" s="25">
        <v>1</v>
      </c>
      <c r="N325" s="26" t="s">
        <v>3463</v>
      </c>
    </row>
    <row r="326" spans="2:14" ht="19.5" customHeight="1" outlineLevel="2">
      <c r="B326" s="7">
        <v>1902</v>
      </c>
      <c r="C326" s="17">
        <f t="shared" si="13"/>
        <v>11</v>
      </c>
      <c r="D326" s="18" t="s">
        <v>522</v>
      </c>
      <c r="E326" s="18" t="s">
        <v>527</v>
      </c>
      <c r="F326" s="18" t="s">
        <v>558</v>
      </c>
      <c r="G326" s="20" t="s">
        <v>559</v>
      </c>
      <c r="H326" s="20" t="s">
        <v>560</v>
      </c>
      <c r="I326" s="21"/>
      <c r="J326" s="22"/>
      <c r="K326" s="23"/>
      <c r="L326" s="24">
        <v>11200</v>
      </c>
      <c r="M326" s="25">
        <v>2</v>
      </c>
      <c r="N326" s="26" t="s">
        <v>3463</v>
      </c>
    </row>
    <row r="327" spans="2:14" ht="19.5" customHeight="1" outlineLevel="2">
      <c r="B327" s="7">
        <v>1903</v>
      </c>
      <c r="C327" s="17">
        <f t="shared" si="13"/>
        <v>12</v>
      </c>
      <c r="D327" s="18" t="s">
        <v>522</v>
      </c>
      <c r="E327" s="18" t="s">
        <v>527</v>
      </c>
      <c r="F327" s="18" t="s">
        <v>561</v>
      </c>
      <c r="G327" s="20" t="s">
        <v>562</v>
      </c>
      <c r="H327" s="20" t="s">
        <v>563</v>
      </c>
      <c r="I327" s="21"/>
      <c r="J327" s="22"/>
      <c r="K327" s="23"/>
      <c r="L327" s="24">
        <v>56000</v>
      </c>
      <c r="M327" s="25">
        <v>10</v>
      </c>
      <c r="N327" s="26" t="s">
        <v>3463</v>
      </c>
    </row>
    <row r="328" spans="2:14" ht="19.5" customHeight="1" outlineLevel="2">
      <c r="B328" s="7">
        <v>1907</v>
      </c>
      <c r="C328" s="17">
        <f t="shared" si="13"/>
        <v>13</v>
      </c>
      <c r="D328" s="18" t="s">
        <v>522</v>
      </c>
      <c r="E328" s="18" t="s">
        <v>527</v>
      </c>
      <c r="F328" s="18" t="s">
        <v>564</v>
      </c>
      <c r="G328" s="20" t="s">
        <v>565</v>
      </c>
      <c r="H328" s="20" t="s">
        <v>566</v>
      </c>
      <c r="I328" s="27">
        <v>49000</v>
      </c>
      <c r="J328" s="28">
        <v>10</v>
      </c>
      <c r="K328" s="29" t="s">
        <v>3463</v>
      </c>
      <c r="L328" s="24">
        <v>5600</v>
      </c>
      <c r="M328" s="25">
        <v>1</v>
      </c>
      <c r="N328" s="26" t="s">
        <v>3463</v>
      </c>
    </row>
    <row r="329" spans="2:14" ht="19.5" customHeight="1" outlineLevel="2">
      <c r="B329" s="7">
        <v>1909</v>
      </c>
      <c r="C329" s="17">
        <f t="shared" si="13"/>
        <v>14</v>
      </c>
      <c r="D329" s="18" t="s">
        <v>522</v>
      </c>
      <c r="E329" s="18" t="s">
        <v>527</v>
      </c>
      <c r="F329" s="18" t="s">
        <v>567</v>
      </c>
      <c r="G329" s="20" t="s">
        <v>568</v>
      </c>
      <c r="H329" s="20" t="s">
        <v>569</v>
      </c>
      <c r="I329" s="27">
        <v>275800</v>
      </c>
      <c r="J329" s="28">
        <v>62</v>
      </c>
      <c r="K329" s="29" t="s">
        <v>3463</v>
      </c>
      <c r="L329" s="24">
        <v>22400</v>
      </c>
      <c r="M329" s="25">
        <v>4</v>
      </c>
      <c r="N329" s="26" t="s">
        <v>3463</v>
      </c>
    </row>
    <row r="330" spans="2:14" ht="19.5" customHeight="1" outlineLevel="2">
      <c r="B330" s="7">
        <v>1911</v>
      </c>
      <c r="C330" s="17">
        <f t="shared" si="13"/>
        <v>15</v>
      </c>
      <c r="D330" s="18" t="s">
        <v>522</v>
      </c>
      <c r="E330" s="18" t="s">
        <v>527</v>
      </c>
      <c r="F330" s="18" t="s">
        <v>570</v>
      </c>
      <c r="G330" s="20" t="s">
        <v>571</v>
      </c>
      <c r="H330" s="20" t="s">
        <v>572</v>
      </c>
      <c r="I330" s="27">
        <v>11900</v>
      </c>
      <c r="J330" s="28">
        <v>2</v>
      </c>
      <c r="K330" s="29" t="s">
        <v>3463</v>
      </c>
      <c r="L330" s="24"/>
      <c r="M330" s="30"/>
      <c r="N330" s="26"/>
    </row>
    <row r="331" spans="2:14" ht="19.5" customHeight="1" outlineLevel="2">
      <c r="B331" s="7">
        <v>1914</v>
      </c>
      <c r="C331" s="17">
        <f t="shared" si="13"/>
        <v>16</v>
      </c>
      <c r="D331" s="18" t="s">
        <v>522</v>
      </c>
      <c r="E331" s="18" t="s">
        <v>527</v>
      </c>
      <c r="F331" s="18" t="s">
        <v>573</v>
      </c>
      <c r="G331" s="20" t="s">
        <v>574</v>
      </c>
      <c r="H331" s="20" t="s">
        <v>575</v>
      </c>
      <c r="I331" s="21"/>
      <c r="J331" s="22"/>
      <c r="K331" s="23"/>
      <c r="L331" s="24">
        <v>22400</v>
      </c>
      <c r="M331" s="25">
        <v>4</v>
      </c>
      <c r="N331" s="26" t="s">
        <v>3463</v>
      </c>
    </row>
    <row r="332" spans="2:14" ht="19.5" customHeight="1" outlineLevel="2">
      <c r="B332" s="7">
        <v>1920</v>
      </c>
      <c r="C332" s="17">
        <f t="shared" si="13"/>
        <v>17</v>
      </c>
      <c r="D332" s="18" t="s">
        <v>522</v>
      </c>
      <c r="E332" s="18" t="s">
        <v>576</v>
      </c>
      <c r="F332" s="18" t="s">
        <v>577</v>
      </c>
      <c r="G332" s="20" t="s">
        <v>578</v>
      </c>
      <c r="H332" s="20" t="s">
        <v>579</v>
      </c>
      <c r="I332" s="27">
        <v>34300</v>
      </c>
      <c r="J332" s="28">
        <v>8</v>
      </c>
      <c r="K332" s="29" t="s">
        <v>3463</v>
      </c>
      <c r="L332" s="24">
        <v>61600</v>
      </c>
      <c r="M332" s="25">
        <v>11</v>
      </c>
      <c r="N332" s="26" t="s">
        <v>3463</v>
      </c>
    </row>
    <row r="333" spans="2:14" ht="19.5" customHeight="1" outlineLevel="2">
      <c r="B333" s="7">
        <v>1921</v>
      </c>
      <c r="C333" s="17">
        <f t="shared" si="13"/>
        <v>18</v>
      </c>
      <c r="D333" s="18" t="s">
        <v>522</v>
      </c>
      <c r="E333" s="18" t="s">
        <v>576</v>
      </c>
      <c r="F333" s="18" t="s">
        <v>580</v>
      </c>
      <c r="G333" s="20" t="s">
        <v>581</v>
      </c>
      <c r="H333" s="20" t="s">
        <v>582</v>
      </c>
      <c r="I333" s="27">
        <v>60200</v>
      </c>
      <c r="J333" s="28">
        <v>14</v>
      </c>
      <c r="K333" s="29" t="s">
        <v>3463</v>
      </c>
      <c r="L333" s="24">
        <v>44800</v>
      </c>
      <c r="M333" s="25">
        <v>8</v>
      </c>
      <c r="N333" s="26" t="s">
        <v>3463</v>
      </c>
    </row>
    <row r="334" spans="2:14" ht="19.5" customHeight="1" outlineLevel="2">
      <c r="B334" s="7">
        <v>1922</v>
      </c>
      <c r="C334" s="17">
        <f t="shared" si="13"/>
        <v>19</v>
      </c>
      <c r="D334" s="18" t="s">
        <v>522</v>
      </c>
      <c r="E334" s="18" t="s">
        <v>576</v>
      </c>
      <c r="F334" s="18" t="s">
        <v>583</v>
      </c>
      <c r="G334" s="20" t="s">
        <v>584</v>
      </c>
      <c r="H334" s="20" t="s">
        <v>585</v>
      </c>
      <c r="I334" s="27">
        <v>35700</v>
      </c>
      <c r="J334" s="28">
        <v>7</v>
      </c>
      <c r="K334" s="29" t="s">
        <v>3463</v>
      </c>
      <c r="L334" s="24"/>
      <c r="M334" s="30"/>
      <c r="N334" s="26"/>
    </row>
    <row r="335" spans="2:14" ht="19.5" customHeight="1" outlineLevel="2">
      <c r="B335" s="7">
        <v>1923</v>
      </c>
      <c r="C335" s="17">
        <f t="shared" si="13"/>
        <v>20</v>
      </c>
      <c r="D335" s="18" t="s">
        <v>522</v>
      </c>
      <c r="E335" s="18" t="s">
        <v>576</v>
      </c>
      <c r="F335" s="18" t="s">
        <v>586</v>
      </c>
      <c r="G335" s="20" t="s">
        <v>587</v>
      </c>
      <c r="H335" s="20" t="s">
        <v>588</v>
      </c>
      <c r="I335" s="21"/>
      <c r="J335" s="22"/>
      <c r="K335" s="23"/>
      <c r="L335" s="24">
        <v>16800</v>
      </c>
      <c r="M335" s="25">
        <v>3</v>
      </c>
      <c r="N335" s="26" t="s">
        <v>3463</v>
      </c>
    </row>
    <row r="336" spans="2:14" ht="19.5" customHeight="1" outlineLevel="2">
      <c r="B336" s="7">
        <v>1930</v>
      </c>
      <c r="C336" s="17">
        <f t="shared" si="13"/>
        <v>21</v>
      </c>
      <c r="D336" s="18" t="s">
        <v>522</v>
      </c>
      <c r="E336" s="18" t="s">
        <v>576</v>
      </c>
      <c r="F336" s="18" t="s">
        <v>589</v>
      </c>
      <c r="G336" s="20" t="s">
        <v>590</v>
      </c>
      <c r="H336" s="20" t="s">
        <v>591</v>
      </c>
      <c r="I336" s="21"/>
      <c r="J336" s="22"/>
      <c r="K336" s="23"/>
      <c r="L336" s="24">
        <v>28000</v>
      </c>
      <c r="M336" s="25">
        <v>5</v>
      </c>
      <c r="N336" s="26" t="s">
        <v>3463</v>
      </c>
    </row>
    <row r="337" spans="2:14" ht="19.5" customHeight="1" outlineLevel="2">
      <c r="B337" s="7">
        <v>1933</v>
      </c>
      <c r="C337" s="17">
        <f t="shared" si="13"/>
        <v>22</v>
      </c>
      <c r="D337" s="18" t="s">
        <v>522</v>
      </c>
      <c r="E337" s="18" t="s">
        <v>576</v>
      </c>
      <c r="F337" s="18" t="s">
        <v>592</v>
      </c>
      <c r="G337" s="20" t="s">
        <v>593</v>
      </c>
      <c r="H337" s="20" t="s">
        <v>594</v>
      </c>
      <c r="I337" s="27">
        <v>162400</v>
      </c>
      <c r="J337" s="28">
        <v>38</v>
      </c>
      <c r="K337" s="29" t="s">
        <v>3463</v>
      </c>
      <c r="L337" s="24">
        <v>33600</v>
      </c>
      <c r="M337" s="25">
        <v>6</v>
      </c>
      <c r="N337" s="26" t="s">
        <v>3463</v>
      </c>
    </row>
    <row r="338" spans="2:14" ht="19.5" customHeight="1" outlineLevel="2">
      <c r="B338" s="7">
        <v>1940</v>
      </c>
      <c r="C338" s="17">
        <f t="shared" si="13"/>
        <v>23</v>
      </c>
      <c r="D338" s="18" t="s">
        <v>522</v>
      </c>
      <c r="E338" s="18" t="s">
        <v>576</v>
      </c>
      <c r="F338" s="18" t="s">
        <v>595</v>
      </c>
      <c r="G338" s="20" t="s">
        <v>596</v>
      </c>
      <c r="H338" s="20" t="s">
        <v>597</v>
      </c>
      <c r="I338" s="21"/>
      <c r="J338" s="22"/>
      <c r="K338" s="23"/>
      <c r="L338" s="24">
        <v>5600</v>
      </c>
      <c r="M338" s="25">
        <v>1</v>
      </c>
      <c r="N338" s="26" t="s">
        <v>3463</v>
      </c>
    </row>
    <row r="339" spans="2:14" ht="19.5" customHeight="1" outlineLevel="2">
      <c r="B339" s="7">
        <v>1946</v>
      </c>
      <c r="C339" s="17">
        <f t="shared" si="13"/>
        <v>24</v>
      </c>
      <c r="D339" s="18" t="s">
        <v>522</v>
      </c>
      <c r="E339" s="18" t="s">
        <v>523</v>
      </c>
      <c r="F339" s="18" t="s">
        <v>598</v>
      </c>
      <c r="G339" s="20" t="s">
        <v>599</v>
      </c>
      <c r="H339" s="20" t="s">
        <v>600</v>
      </c>
      <c r="I339" s="21"/>
      <c r="J339" s="22"/>
      <c r="K339" s="23"/>
      <c r="L339" s="24">
        <v>5600</v>
      </c>
      <c r="M339" s="25">
        <v>1</v>
      </c>
      <c r="N339" s="26" t="s">
        <v>3463</v>
      </c>
    </row>
    <row r="340" spans="2:14" ht="19.5" customHeight="1" outlineLevel="2">
      <c r="B340" s="7">
        <v>1950</v>
      </c>
      <c r="C340" s="17">
        <f t="shared" si="13"/>
        <v>25</v>
      </c>
      <c r="D340" s="18" t="s">
        <v>522</v>
      </c>
      <c r="E340" s="18" t="s">
        <v>523</v>
      </c>
      <c r="F340" s="18" t="s">
        <v>601</v>
      </c>
      <c r="G340" s="20" t="s">
        <v>602</v>
      </c>
      <c r="H340" s="20" t="s">
        <v>603</v>
      </c>
      <c r="I340" s="21"/>
      <c r="J340" s="22"/>
      <c r="K340" s="23"/>
      <c r="L340" s="24">
        <v>22400</v>
      </c>
      <c r="M340" s="25">
        <v>4</v>
      </c>
      <c r="N340" s="26" t="s">
        <v>3463</v>
      </c>
    </row>
    <row r="341" spans="2:14" ht="19.5" customHeight="1" outlineLevel="2">
      <c r="B341" s="7">
        <v>1951</v>
      </c>
      <c r="C341" s="17">
        <f t="shared" si="13"/>
        <v>26</v>
      </c>
      <c r="D341" s="18" t="s">
        <v>522</v>
      </c>
      <c r="E341" s="18" t="s">
        <v>523</v>
      </c>
      <c r="F341" s="18" t="s">
        <v>604</v>
      </c>
      <c r="G341" s="20" t="s">
        <v>605</v>
      </c>
      <c r="H341" s="20" t="s">
        <v>606</v>
      </c>
      <c r="I341" s="27">
        <v>402500</v>
      </c>
      <c r="J341" s="28">
        <v>82</v>
      </c>
      <c r="K341" s="29" t="s">
        <v>3463</v>
      </c>
      <c r="L341" s="24">
        <v>173600</v>
      </c>
      <c r="M341" s="25">
        <v>31</v>
      </c>
      <c r="N341" s="26" t="s">
        <v>3463</v>
      </c>
    </row>
    <row r="342" spans="2:14" ht="19.5" customHeight="1" outlineLevel="2">
      <c r="B342" s="7">
        <v>1952</v>
      </c>
      <c r="C342" s="17">
        <f t="shared" si="13"/>
        <v>27</v>
      </c>
      <c r="D342" s="18" t="s">
        <v>522</v>
      </c>
      <c r="E342" s="18" t="s">
        <v>523</v>
      </c>
      <c r="F342" s="18" t="s">
        <v>607</v>
      </c>
      <c r="G342" s="20" t="s">
        <v>608</v>
      </c>
      <c r="H342" s="20" t="s">
        <v>609</v>
      </c>
      <c r="I342" s="27">
        <v>54600</v>
      </c>
      <c r="J342" s="28">
        <v>13</v>
      </c>
      <c r="K342" s="29" t="s">
        <v>3463</v>
      </c>
      <c r="L342" s="24">
        <v>11200</v>
      </c>
      <c r="M342" s="25">
        <v>2</v>
      </c>
      <c r="N342" s="26" t="s">
        <v>3463</v>
      </c>
    </row>
    <row r="343" spans="2:14" ht="19.5" customHeight="1" outlineLevel="1">
      <c r="B343" s="7"/>
      <c r="C343" s="17"/>
      <c r="D343" s="32" t="s">
        <v>610</v>
      </c>
      <c r="E343" s="18"/>
      <c r="F343" s="18"/>
      <c r="G343" s="20"/>
      <c r="H343" s="20"/>
      <c r="I343" s="27">
        <f>SUBTOTAL(9,I316:I342)</f>
        <v>3892000</v>
      </c>
      <c r="J343" s="28">
        <f>SUBTOTAL(9,J316:J342)</f>
        <v>883</v>
      </c>
      <c r="K343" s="29"/>
      <c r="L343" s="24">
        <f>SUBTOTAL(9,L316:L342)</f>
        <v>1030400</v>
      </c>
      <c r="M343" s="25">
        <f>SUBTOTAL(9,M316:M342)</f>
        <v>184</v>
      </c>
      <c r="N343" s="26"/>
    </row>
    <row r="344" spans="2:14" ht="19.5" customHeight="1" outlineLevel="2">
      <c r="B344" s="7">
        <v>1954</v>
      </c>
      <c r="C344" s="17">
        <v>1</v>
      </c>
      <c r="D344" s="33" t="s">
        <v>611</v>
      </c>
      <c r="E344" s="33" t="s">
        <v>612</v>
      </c>
      <c r="F344" s="33" t="s">
        <v>613</v>
      </c>
      <c r="G344" s="34" t="s">
        <v>614</v>
      </c>
      <c r="H344" s="34" t="s">
        <v>615</v>
      </c>
      <c r="I344" s="27">
        <v>900200</v>
      </c>
      <c r="J344" s="28">
        <v>188</v>
      </c>
      <c r="K344" s="29" t="s">
        <v>3463</v>
      </c>
      <c r="L344" s="24">
        <v>621600</v>
      </c>
      <c r="M344" s="25">
        <v>111</v>
      </c>
      <c r="N344" s="26" t="s">
        <v>3463</v>
      </c>
    </row>
    <row r="345" spans="2:14" ht="19.5" customHeight="1" outlineLevel="2">
      <c r="B345" s="7">
        <v>1955</v>
      </c>
      <c r="C345" s="17">
        <f aca="true" t="shared" si="14" ref="C345:C371">+C344+1</f>
        <v>2</v>
      </c>
      <c r="D345" s="33" t="s">
        <v>611</v>
      </c>
      <c r="E345" s="33" t="s">
        <v>616</v>
      </c>
      <c r="F345" s="33" t="s">
        <v>617</v>
      </c>
      <c r="G345" s="34" t="s">
        <v>618</v>
      </c>
      <c r="H345" s="34" t="s">
        <v>619</v>
      </c>
      <c r="I345" s="27">
        <v>858200</v>
      </c>
      <c r="J345" s="35">
        <v>193</v>
      </c>
      <c r="K345" s="29" t="s">
        <v>3463</v>
      </c>
      <c r="L345" s="24">
        <v>151200</v>
      </c>
      <c r="M345" s="25">
        <v>27</v>
      </c>
      <c r="N345" s="26" t="s">
        <v>3463</v>
      </c>
    </row>
    <row r="346" spans="2:14" ht="19.5" customHeight="1" outlineLevel="2">
      <c r="B346" s="7">
        <v>1956</v>
      </c>
      <c r="C346" s="17">
        <f t="shared" si="14"/>
        <v>3</v>
      </c>
      <c r="D346" s="45" t="s">
        <v>611</v>
      </c>
      <c r="E346" s="45" t="s">
        <v>620</v>
      </c>
      <c r="F346" s="45" t="s">
        <v>621</v>
      </c>
      <c r="G346" s="46" t="s">
        <v>622</v>
      </c>
      <c r="H346" s="46" t="s">
        <v>623</v>
      </c>
      <c r="I346" s="27">
        <v>289100</v>
      </c>
      <c r="J346" s="35">
        <v>62</v>
      </c>
      <c r="K346" s="29" t="s">
        <v>3463</v>
      </c>
      <c r="L346" s="24">
        <v>369600</v>
      </c>
      <c r="M346" s="25">
        <v>66</v>
      </c>
      <c r="N346" s="26" t="s">
        <v>3463</v>
      </c>
    </row>
    <row r="347" spans="2:14" ht="19.5" customHeight="1" outlineLevel="2">
      <c r="B347" s="7">
        <v>1959</v>
      </c>
      <c r="C347" s="17">
        <f t="shared" si="14"/>
        <v>4</v>
      </c>
      <c r="D347" s="33" t="s">
        <v>611</v>
      </c>
      <c r="E347" s="33" t="s">
        <v>620</v>
      </c>
      <c r="F347" s="33" t="s">
        <v>624</v>
      </c>
      <c r="G347" s="34" t="s">
        <v>625</v>
      </c>
      <c r="H347" s="34" t="s">
        <v>626</v>
      </c>
      <c r="I347" s="27">
        <v>1683500</v>
      </c>
      <c r="J347" s="35">
        <v>385</v>
      </c>
      <c r="K347" s="29" t="s">
        <v>3463</v>
      </c>
      <c r="L347" s="24">
        <v>498400</v>
      </c>
      <c r="M347" s="25">
        <v>89</v>
      </c>
      <c r="N347" s="26" t="s">
        <v>3463</v>
      </c>
    </row>
    <row r="348" spans="2:14" ht="19.5" customHeight="1" outlineLevel="2">
      <c r="B348" s="7">
        <v>1962</v>
      </c>
      <c r="C348" s="17">
        <f t="shared" si="14"/>
        <v>5</v>
      </c>
      <c r="D348" s="33" t="s">
        <v>611</v>
      </c>
      <c r="E348" s="33" t="s">
        <v>627</v>
      </c>
      <c r="F348" s="33" t="s">
        <v>628</v>
      </c>
      <c r="G348" s="34" t="s">
        <v>629</v>
      </c>
      <c r="H348" s="34" t="s">
        <v>630</v>
      </c>
      <c r="I348" s="27">
        <v>180600</v>
      </c>
      <c r="J348" s="28">
        <v>40</v>
      </c>
      <c r="K348" s="29" t="s">
        <v>3463</v>
      </c>
      <c r="L348" s="24">
        <v>935200</v>
      </c>
      <c r="M348" s="25">
        <v>167</v>
      </c>
      <c r="N348" s="26" t="s">
        <v>3463</v>
      </c>
    </row>
    <row r="349" spans="2:14" ht="19.5" customHeight="1" outlineLevel="2">
      <c r="B349" s="7">
        <v>1964</v>
      </c>
      <c r="C349" s="17">
        <f t="shared" si="14"/>
        <v>6</v>
      </c>
      <c r="D349" s="33" t="s">
        <v>611</v>
      </c>
      <c r="E349" s="33" t="s">
        <v>631</v>
      </c>
      <c r="F349" s="33" t="s">
        <v>632</v>
      </c>
      <c r="G349" s="34" t="s">
        <v>633</v>
      </c>
      <c r="H349" s="34" t="s">
        <v>634</v>
      </c>
      <c r="I349" s="21"/>
      <c r="J349" s="31"/>
      <c r="K349" s="23"/>
      <c r="L349" s="24">
        <v>11200</v>
      </c>
      <c r="M349" s="25">
        <v>2</v>
      </c>
      <c r="N349" s="26" t="s">
        <v>3463</v>
      </c>
    </row>
    <row r="350" spans="2:14" ht="19.5" customHeight="1" outlineLevel="2">
      <c r="B350" s="7">
        <v>1969</v>
      </c>
      <c r="C350" s="17">
        <f t="shared" si="14"/>
        <v>7</v>
      </c>
      <c r="D350" s="33" t="s">
        <v>611</v>
      </c>
      <c r="E350" s="33" t="s">
        <v>635</v>
      </c>
      <c r="F350" s="33" t="s">
        <v>636</v>
      </c>
      <c r="G350" s="34" t="s">
        <v>637</v>
      </c>
      <c r="H350" s="34" t="s">
        <v>638</v>
      </c>
      <c r="I350" s="21"/>
      <c r="J350" s="31"/>
      <c r="K350" s="23"/>
      <c r="L350" s="24">
        <v>162400</v>
      </c>
      <c r="M350" s="25">
        <v>29</v>
      </c>
      <c r="N350" s="26" t="s">
        <v>3463</v>
      </c>
    </row>
    <row r="351" spans="2:14" ht="19.5" customHeight="1" outlineLevel="2">
      <c r="B351" s="7">
        <v>1970</v>
      </c>
      <c r="C351" s="17">
        <f t="shared" si="14"/>
        <v>8</v>
      </c>
      <c r="D351" s="33" t="s">
        <v>611</v>
      </c>
      <c r="E351" s="33" t="s">
        <v>635</v>
      </c>
      <c r="F351" s="33" t="s">
        <v>639</v>
      </c>
      <c r="G351" s="34" t="s">
        <v>640</v>
      </c>
      <c r="H351" s="34" t="s">
        <v>641</v>
      </c>
      <c r="I351" s="27">
        <v>23800</v>
      </c>
      <c r="J351" s="28">
        <v>5</v>
      </c>
      <c r="K351" s="29" t="s">
        <v>3463</v>
      </c>
      <c r="L351" s="24">
        <v>28000</v>
      </c>
      <c r="M351" s="25">
        <v>5</v>
      </c>
      <c r="N351" s="26" t="s">
        <v>3463</v>
      </c>
    </row>
    <row r="352" spans="2:14" ht="19.5" customHeight="1" outlineLevel="2">
      <c r="B352" s="7">
        <v>1977</v>
      </c>
      <c r="C352" s="17">
        <f t="shared" si="14"/>
        <v>9</v>
      </c>
      <c r="D352" s="18" t="s">
        <v>611</v>
      </c>
      <c r="E352" s="18" t="s">
        <v>616</v>
      </c>
      <c r="F352" s="18" t="s">
        <v>642</v>
      </c>
      <c r="G352" s="20" t="s">
        <v>643</v>
      </c>
      <c r="H352" s="20" t="s">
        <v>644</v>
      </c>
      <c r="I352" s="27">
        <v>278600</v>
      </c>
      <c r="J352" s="35">
        <v>55</v>
      </c>
      <c r="K352" s="29" t="s">
        <v>3463</v>
      </c>
      <c r="L352" s="24"/>
      <c r="M352" s="30"/>
      <c r="N352" s="26"/>
    </row>
    <row r="353" spans="2:14" ht="19.5" customHeight="1" outlineLevel="2">
      <c r="B353" s="7">
        <v>1978</v>
      </c>
      <c r="C353" s="17">
        <f t="shared" si="14"/>
        <v>10</v>
      </c>
      <c r="D353" s="18" t="s">
        <v>611</v>
      </c>
      <c r="E353" s="18" t="s">
        <v>616</v>
      </c>
      <c r="F353" s="18" t="s">
        <v>645</v>
      </c>
      <c r="G353" s="20" t="s">
        <v>646</v>
      </c>
      <c r="H353" s="20" t="s">
        <v>647</v>
      </c>
      <c r="I353" s="27">
        <v>4200</v>
      </c>
      <c r="J353" s="28">
        <v>1</v>
      </c>
      <c r="K353" s="29" t="s">
        <v>3463</v>
      </c>
      <c r="L353" s="24"/>
      <c r="M353" s="30"/>
      <c r="N353" s="26"/>
    </row>
    <row r="354" spans="2:14" ht="19.5" customHeight="1" outlineLevel="2">
      <c r="B354" s="7">
        <v>1982</v>
      </c>
      <c r="C354" s="17">
        <f t="shared" si="14"/>
        <v>11</v>
      </c>
      <c r="D354" s="18" t="s">
        <v>611</v>
      </c>
      <c r="E354" s="18" t="s">
        <v>620</v>
      </c>
      <c r="F354" s="18" t="s">
        <v>648</v>
      </c>
      <c r="G354" s="20" t="s">
        <v>649</v>
      </c>
      <c r="H354" s="20" t="s">
        <v>650</v>
      </c>
      <c r="I354" s="27">
        <v>368900</v>
      </c>
      <c r="J354" s="28">
        <v>85</v>
      </c>
      <c r="K354" s="29" t="s">
        <v>3463</v>
      </c>
      <c r="L354" s="24">
        <v>470400</v>
      </c>
      <c r="M354" s="25">
        <v>84</v>
      </c>
      <c r="N354" s="26" t="s">
        <v>3463</v>
      </c>
    </row>
    <row r="355" spans="2:14" ht="19.5" customHeight="1" outlineLevel="2">
      <c r="B355" s="7">
        <v>1984</v>
      </c>
      <c r="C355" s="17">
        <f t="shared" si="14"/>
        <v>12</v>
      </c>
      <c r="D355" s="18" t="s">
        <v>611</v>
      </c>
      <c r="E355" s="18" t="s">
        <v>620</v>
      </c>
      <c r="F355" s="18" t="s">
        <v>651</v>
      </c>
      <c r="G355" s="20" t="s">
        <v>652</v>
      </c>
      <c r="H355" s="20" t="s">
        <v>653</v>
      </c>
      <c r="I355" s="27">
        <v>19600</v>
      </c>
      <c r="J355" s="28">
        <v>4</v>
      </c>
      <c r="K355" s="29" t="s">
        <v>3463</v>
      </c>
      <c r="L355" s="24">
        <v>72800</v>
      </c>
      <c r="M355" s="25">
        <v>13</v>
      </c>
      <c r="N355" s="26" t="s">
        <v>3463</v>
      </c>
    </row>
    <row r="356" spans="2:14" ht="19.5" customHeight="1" outlineLevel="2">
      <c r="B356" s="7">
        <v>1988</v>
      </c>
      <c r="C356" s="17">
        <f t="shared" si="14"/>
        <v>13</v>
      </c>
      <c r="D356" s="18" t="s">
        <v>611</v>
      </c>
      <c r="E356" s="18" t="s">
        <v>627</v>
      </c>
      <c r="F356" s="18" t="s">
        <v>654</v>
      </c>
      <c r="G356" s="20" t="s">
        <v>655</v>
      </c>
      <c r="H356" s="20" t="s">
        <v>656</v>
      </c>
      <c r="I356" s="21"/>
      <c r="J356" s="22"/>
      <c r="K356" s="23"/>
      <c r="L356" s="24">
        <v>296800</v>
      </c>
      <c r="M356" s="25">
        <v>53</v>
      </c>
      <c r="N356" s="26" t="s">
        <v>3463</v>
      </c>
    </row>
    <row r="357" spans="2:14" ht="19.5" customHeight="1" outlineLevel="2">
      <c r="B357" s="7">
        <v>1995</v>
      </c>
      <c r="C357" s="17">
        <f t="shared" si="14"/>
        <v>14</v>
      </c>
      <c r="D357" s="18" t="s">
        <v>611</v>
      </c>
      <c r="E357" s="18" t="s">
        <v>627</v>
      </c>
      <c r="F357" s="18" t="s">
        <v>657</v>
      </c>
      <c r="G357" s="20" t="s">
        <v>658</v>
      </c>
      <c r="H357" s="20" t="s">
        <v>659</v>
      </c>
      <c r="I357" s="27">
        <v>30800</v>
      </c>
      <c r="J357" s="28">
        <v>7</v>
      </c>
      <c r="K357" s="29" t="s">
        <v>3463</v>
      </c>
      <c r="L357" s="24"/>
      <c r="M357" s="30"/>
      <c r="N357" s="26"/>
    </row>
    <row r="358" spans="2:14" ht="19.5" customHeight="1" outlineLevel="2">
      <c r="B358" s="7">
        <v>1998</v>
      </c>
      <c r="C358" s="17">
        <f t="shared" si="14"/>
        <v>15</v>
      </c>
      <c r="D358" s="18" t="s">
        <v>611</v>
      </c>
      <c r="E358" s="18" t="s">
        <v>660</v>
      </c>
      <c r="F358" s="18" t="s">
        <v>661</v>
      </c>
      <c r="G358" s="20" t="s">
        <v>662</v>
      </c>
      <c r="H358" s="20" t="s">
        <v>663</v>
      </c>
      <c r="I358" s="27">
        <v>106400</v>
      </c>
      <c r="J358" s="28">
        <v>24</v>
      </c>
      <c r="K358" s="29" t="s">
        <v>3463</v>
      </c>
      <c r="L358" s="24">
        <v>56000</v>
      </c>
      <c r="M358" s="25">
        <v>10</v>
      </c>
      <c r="N358" s="26" t="s">
        <v>3463</v>
      </c>
    </row>
    <row r="359" spans="2:14" ht="19.5" customHeight="1" outlineLevel="2">
      <c r="B359" s="7">
        <v>1999</v>
      </c>
      <c r="C359" s="17">
        <f t="shared" si="14"/>
        <v>16</v>
      </c>
      <c r="D359" s="18" t="s">
        <v>611</v>
      </c>
      <c r="E359" s="18" t="s">
        <v>660</v>
      </c>
      <c r="F359" s="18" t="s">
        <v>664</v>
      </c>
      <c r="G359" s="20" t="s">
        <v>665</v>
      </c>
      <c r="H359" s="20" t="s">
        <v>666</v>
      </c>
      <c r="I359" s="21"/>
      <c r="J359" s="22"/>
      <c r="K359" s="23"/>
      <c r="L359" s="24">
        <v>296800</v>
      </c>
      <c r="M359" s="25">
        <v>53</v>
      </c>
      <c r="N359" s="26" t="s">
        <v>3463</v>
      </c>
    </row>
    <row r="360" spans="2:14" ht="19.5" customHeight="1" outlineLevel="2">
      <c r="B360" s="7">
        <v>2003</v>
      </c>
      <c r="C360" s="17">
        <f t="shared" si="14"/>
        <v>17</v>
      </c>
      <c r="D360" s="18" t="s">
        <v>611</v>
      </c>
      <c r="E360" s="18" t="s">
        <v>667</v>
      </c>
      <c r="F360" s="18" t="s">
        <v>668</v>
      </c>
      <c r="G360" s="20" t="s">
        <v>669</v>
      </c>
      <c r="H360" s="20" t="s">
        <v>670</v>
      </c>
      <c r="I360" s="21"/>
      <c r="J360" s="22"/>
      <c r="K360" s="23"/>
      <c r="L360" s="24">
        <v>22400</v>
      </c>
      <c r="M360" s="25">
        <v>4</v>
      </c>
      <c r="N360" s="26" t="s">
        <v>3463</v>
      </c>
    </row>
    <row r="361" spans="2:14" ht="19.5" customHeight="1" outlineLevel="2">
      <c r="B361" s="7">
        <v>2004</v>
      </c>
      <c r="C361" s="17">
        <f t="shared" si="14"/>
        <v>18</v>
      </c>
      <c r="D361" s="18" t="s">
        <v>611</v>
      </c>
      <c r="E361" s="18" t="s">
        <v>667</v>
      </c>
      <c r="F361" s="18" t="s">
        <v>671</v>
      </c>
      <c r="G361" s="20" t="s">
        <v>672</v>
      </c>
      <c r="H361" s="20" t="s">
        <v>673</v>
      </c>
      <c r="I361" s="27">
        <v>41300</v>
      </c>
      <c r="J361" s="28">
        <v>8</v>
      </c>
      <c r="K361" s="29" t="s">
        <v>3463</v>
      </c>
      <c r="L361" s="24"/>
      <c r="M361" s="30"/>
      <c r="N361" s="26"/>
    </row>
    <row r="362" spans="2:14" ht="19.5" customHeight="1" outlineLevel="2">
      <c r="B362" s="7">
        <v>2005</v>
      </c>
      <c r="C362" s="17">
        <f t="shared" si="14"/>
        <v>19</v>
      </c>
      <c r="D362" s="18" t="s">
        <v>611</v>
      </c>
      <c r="E362" s="18" t="s">
        <v>667</v>
      </c>
      <c r="F362" s="18" t="s">
        <v>674</v>
      </c>
      <c r="G362" s="20" t="s">
        <v>675</v>
      </c>
      <c r="H362" s="20" t="s">
        <v>676</v>
      </c>
      <c r="I362" s="21"/>
      <c r="J362" s="22"/>
      <c r="K362" s="23"/>
      <c r="L362" s="24">
        <v>5600</v>
      </c>
      <c r="M362" s="25">
        <v>1</v>
      </c>
      <c r="N362" s="26" t="s">
        <v>3463</v>
      </c>
    </row>
    <row r="363" spans="2:14" ht="19.5" customHeight="1" outlineLevel="2">
      <c r="B363" s="7">
        <v>2014</v>
      </c>
      <c r="C363" s="17">
        <f t="shared" si="14"/>
        <v>20</v>
      </c>
      <c r="D363" s="18" t="s">
        <v>611</v>
      </c>
      <c r="E363" s="18" t="s">
        <v>677</v>
      </c>
      <c r="F363" s="18" t="s">
        <v>678</v>
      </c>
      <c r="G363" s="20" t="s">
        <v>679</v>
      </c>
      <c r="H363" s="20" t="s">
        <v>680</v>
      </c>
      <c r="I363" s="21"/>
      <c r="J363" s="22"/>
      <c r="K363" s="23"/>
      <c r="L363" s="24">
        <v>33600</v>
      </c>
      <c r="M363" s="25">
        <v>6</v>
      </c>
      <c r="N363" s="26" t="s">
        <v>3463</v>
      </c>
    </row>
    <row r="364" spans="2:14" ht="19.5" customHeight="1" outlineLevel="2">
      <c r="B364" s="7">
        <v>2015</v>
      </c>
      <c r="C364" s="17">
        <f t="shared" si="14"/>
        <v>21</v>
      </c>
      <c r="D364" s="18" t="s">
        <v>611</v>
      </c>
      <c r="E364" s="18" t="s">
        <v>677</v>
      </c>
      <c r="F364" s="18" t="s">
        <v>681</v>
      </c>
      <c r="G364" s="20" t="s">
        <v>682</v>
      </c>
      <c r="H364" s="20" t="s">
        <v>683</v>
      </c>
      <c r="I364" s="21"/>
      <c r="J364" s="22"/>
      <c r="K364" s="23"/>
      <c r="L364" s="24">
        <v>72800</v>
      </c>
      <c r="M364" s="25">
        <v>13</v>
      </c>
      <c r="N364" s="26" t="s">
        <v>3463</v>
      </c>
    </row>
    <row r="365" spans="2:14" ht="19.5" customHeight="1" outlineLevel="2">
      <c r="B365" s="7">
        <v>2018</v>
      </c>
      <c r="C365" s="17">
        <f t="shared" si="14"/>
        <v>22</v>
      </c>
      <c r="D365" s="18" t="s">
        <v>611</v>
      </c>
      <c r="E365" s="18" t="s">
        <v>677</v>
      </c>
      <c r="F365" s="18" t="s">
        <v>684</v>
      </c>
      <c r="G365" s="20" t="s">
        <v>685</v>
      </c>
      <c r="H365" s="20" t="s">
        <v>686</v>
      </c>
      <c r="I365" s="27">
        <v>886900</v>
      </c>
      <c r="J365" s="28">
        <v>197</v>
      </c>
      <c r="K365" s="29" t="s">
        <v>3463</v>
      </c>
      <c r="L365" s="24">
        <v>812000</v>
      </c>
      <c r="M365" s="25">
        <v>145</v>
      </c>
      <c r="N365" s="26" t="s">
        <v>3463</v>
      </c>
    </row>
    <row r="366" spans="2:14" ht="19.5" customHeight="1" outlineLevel="2">
      <c r="B366" s="7">
        <v>2022</v>
      </c>
      <c r="C366" s="17">
        <f t="shared" si="14"/>
        <v>23</v>
      </c>
      <c r="D366" s="18" t="s">
        <v>611</v>
      </c>
      <c r="E366" s="18" t="s">
        <v>687</v>
      </c>
      <c r="F366" s="18" t="s">
        <v>688</v>
      </c>
      <c r="G366" s="20" t="s">
        <v>689</v>
      </c>
      <c r="H366" s="20" t="s">
        <v>690</v>
      </c>
      <c r="I366" s="27">
        <v>512400</v>
      </c>
      <c r="J366" s="28">
        <v>105</v>
      </c>
      <c r="K366" s="29" t="s">
        <v>3463</v>
      </c>
      <c r="L366" s="24">
        <v>145600</v>
      </c>
      <c r="M366" s="25">
        <v>26</v>
      </c>
      <c r="N366" s="26" t="s">
        <v>3463</v>
      </c>
    </row>
    <row r="367" spans="2:14" ht="19.5" customHeight="1" outlineLevel="2">
      <c r="B367" s="7">
        <v>2032</v>
      </c>
      <c r="C367" s="17">
        <f t="shared" si="14"/>
        <v>24</v>
      </c>
      <c r="D367" s="18" t="s">
        <v>611</v>
      </c>
      <c r="E367" s="18" t="s">
        <v>612</v>
      </c>
      <c r="F367" s="18" t="s">
        <v>691</v>
      </c>
      <c r="G367" s="20" t="s">
        <v>692</v>
      </c>
      <c r="H367" s="20" t="s">
        <v>693</v>
      </c>
      <c r="I367" s="27">
        <v>63700</v>
      </c>
      <c r="J367" s="28">
        <v>13</v>
      </c>
      <c r="K367" s="29" t="s">
        <v>3463</v>
      </c>
      <c r="L367" s="24">
        <v>28000</v>
      </c>
      <c r="M367" s="25">
        <v>5</v>
      </c>
      <c r="N367" s="26" t="s">
        <v>3463</v>
      </c>
    </row>
    <row r="368" spans="2:14" ht="19.5" customHeight="1" outlineLevel="2">
      <c r="B368" s="7">
        <v>2041</v>
      </c>
      <c r="C368" s="17">
        <f t="shared" si="14"/>
        <v>25</v>
      </c>
      <c r="D368" s="18" t="s">
        <v>611</v>
      </c>
      <c r="E368" s="18" t="s">
        <v>694</v>
      </c>
      <c r="F368" s="18" t="s">
        <v>695</v>
      </c>
      <c r="G368" s="20" t="s">
        <v>696</v>
      </c>
      <c r="H368" s="20" t="s">
        <v>697</v>
      </c>
      <c r="I368" s="27">
        <v>4200</v>
      </c>
      <c r="J368" s="28">
        <v>1</v>
      </c>
      <c r="K368" s="29" t="s">
        <v>3463</v>
      </c>
      <c r="L368" s="24"/>
      <c r="M368" s="30"/>
      <c r="N368" s="26"/>
    </row>
    <row r="369" spans="2:14" ht="19.5" customHeight="1" outlineLevel="2">
      <c r="B369" s="7">
        <v>2046</v>
      </c>
      <c r="C369" s="17">
        <f t="shared" si="14"/>
        <v>26</v>
      </c>
      <c r="D369" s="18" t="s">
        <v>611</v>
      </c>
      <c r="E369" s="18" t="s">
        <v>698</v>
      </c>
      <c r="F369" s="18" t="s">
        <v>699</v>
      </c>
      <c r="G369" s="20" t="s">
        <v>700</v>
      </c>
      <c r="H369" s="20" t="s">
        <v>701</v>
      </c>
      <c r="I369" s="27">
        <v>4900</v>
      </c>
      <c r="J369" s="28">
        <v>1</v>
      </c>
      <c r="K369" s="29" t="s">
        <v>3463</v>
      </c>
      <c r="L369" s="24"/>
      <c r="M369" s="30"/>
      <c r="N369" s="26"/>
    </row>
    <row r="370" spans="2:14" ht="19.5" customHeight="1" outlineLevel="2">
      <c r="B370" s="7">
        <v>2048</v>
      </c>
      <c r="C370" s="17">
        <f t="shared" si="14"/>
        <v>27</v>
      </c>
      <c r="D370" s="18" t="s">
        <v>611</v>
      </c>
      <c r="E370" s="18" t="s">
        <v>698</v>
      </c>
      <c r="F370" s="18" t="s">
        <v>702</v>
      </c>
      <c r="G370" s="20" t="s">
        <v>703</v>
      </c>
      <c r="H370" s="20" t="s">
        <v>704</v>
      </c>
      <c r="I370" s="27">
        <v>324100</v>
      </c>
      <c r="J370" s="28">
        <v>77</v>
      </c>
      <c r="K370" s="29" t="s">
        <v>3463</v>
      </c>
      <c r="L370" s="24">
        <v>72800</v>
      </c>
      <c r="M370" s="25">
        <v>13</v>
      </c>
      <c r="N370" s="26" t="s">
        <v>3463</v>
      </c>
    </row>
    <row r="371" spans="2:14" ht="19.5" customHeight="1" outlineLevel="2">
      <c r="B371" s="7">
        <v>2051</v>
      </c>
      <c r="C371" s="17">
        <f t="shared" si="14"/>
        <v>28</v>
      </c>
      <c r="D371" s="18" t="s">
        <v>611</v>
      </c>
      <c r="E371" s="18" t="s">
        <v>635</v>
      </c>
      <c r="F371" s="18" t="s">
        <v>705</v>
      </c>
      <c r="G371" s="20" t="s">
        <v>706</v>
      </c>
      <c r="H371" s="20" t="s">
        <v>707</v>
      </c>
      <c r="I371" s="27">
        <v>228900</v>
      </c>
      <c r="J371" s="28">
        <v>49</v>
      </c>
      <c r="K371" s="29" t="s">
        <v>3463</v>
      </c>
      <c r="L371" s="24"/>
      <c r="M371" s="30"/>
      <c r="N371" s="26"/>
    </row>
    <row r="372" spans="2:14" ht="19.5" customHeight="1" outlineLevel="1">
      <c r="B372" s="7"/>
      <c r="C372" s="17"/>
      <c r="D372" s="32" t="s">
        <v>708</v>
      </c>
      <c r="E372" s="18"/>
      <c r="F372" s="18"/>
      <c r="G372" s="20"/>
      <c r="H372" s="20"/>
      <c r="I372" s="27">
        <f>SUBTOTAL(9,I344:I371)</f>
        <v>6810300</v>
      </c>
      <c r="J372" s="28">
        <f>SUBTOTAL(9,J344:J371)</f>
        <v>1500</v>
      </c>
      <c r="K372" s="29"/>
      <c r="L372" s="24">
        <f>SUBTOTAL(9,L344:L371)</f>
        <v>5163200</v>
      </c>
      <c r="M372" s="30">
        <f>SUBTOTAL(9,M344:M371)</f>
        <v>922</v>
      </c>
      <c r="N372" s="26"/>
    </row>
    <row r="373" spans="2:14" ht="18.75" customHeight="1" outlineLevel="2">
      <c r="B373" s="7">
        <v>2060</v>
      </c>
      <c r="C373" s="17">
        <v>1</v>
      </c>
      <c r="D373" s="33" t="s">
        <v>709</v>
      </c>
      <c r="E373" s="33" t="s">
        <v>710</v>
      </c>
      <c r="F373" s="33" t="s">
        <v>711</v>
      </c>
      <c r="G373" s="34" t="s">
        <v>712</v>
      </c>
      <c r="H373" s="34" t="s">
        <v>713</v>
      </c>
      <c r="I373" s="27">
        <v>132300</v>
      </c>
      <c r="J373" s="28">
        <v>27</v>
      </c>
      <c r="K373" s="29" t="s">
        <v>3463</v>
      </c>
      <c r="L373" s="24"/>
      <c r="M373" s="30"/>
      <c r="N373" s="26"/>
    </row>
    <row r="374" spans="2:14" ht="18.75" customHeight="1" outlineLevel="2">
      <c r="B374" s="7">
        <v>2072</v>
      </c>
      <c r="C374" s="17">
        <f aca="true" t="shared" si="15" ref="C374:C405">+C373+1</f>
        <v>2</v>
      </c>
      <c r="D374" s="33" t="s">
        <v>709</v>
      </c>
      <c r="E374" s="33" t="s">
        <v>714</v>
      </c>
      <c r="F374" s="33" t="s">
        <v>715</v>
      </c>
      <c r="G374" s="34" t="s">
        <v>716</v>
      </c>
      <c r="H374" s="34" t="s">
        <v>717</v>
      </c>
      <c r="I374" s="27">
        <v>16800</v>
      </c>
      <c r="J374" s="28">
        <v>4</v>
      </c>
      <c r="K374" s="29" t="s">
        <v>3463</v>
      </c>
      <c r="L374" s="24">
        <v>16800</v>
      </c>
      <c r="M374" s="25">
        <v>3</v>
      </c>
      <c r="N374" s="26" t="s">
        <v>3463</v>
      </c>
    </row>
    <row r="375" spans="2:14" ht="18.75" customHeight="1" outlineLevel="2">
      <c r="B375" s="7">
        <v>2076</v>
      </c>
      <c r="C375" s="17">
        <f t="shared" si="15"/>
        <v>3</v>
      </c>
      <c r="D375" s="33" t="s">
        <v>709</v>
      </c>
      <c r="E375" s="33" t="s">
        <v>718</v>
      </c>
      <c r="F375" s="33" t="s">
        <v>719</v>
      </c>
      <c r="G375" s="34" t="s">
        <v>720</v>
      </c>
      <c r="H375" s="34" t="s">
        <v>721</v>
      </c>
      <c r="I375" s="21"/>
      <c r="J375" s="31"/>
      <c r="K375" s="23"/>
      <c r="L375" s="24">
        <v>11200</v>
      </c>
      <c r="M375" s="25">
        <v>2</v>
      </c>
      <c r="N375" s="26" t="s">
        <v>3463</v>
      </c>
    </row>
    <row r="376" spans="2:14" ht="18.75" customHeight="1" outlineLevel="2">
      <c r="B376" s="7">
        <v>2078</v>
      </c>
      <c r="C376" s="17">
        <f t="shared" si="15"/>
        <v>4</v>
      </c>
      <c r="D376" s="33" t="s">
        <v>709</v>
      </c>
      <c r="E376" s="33" t="s">
        <v>722</v>
      </c>
      <c r="F376" s="33" t="s">
        <v>723</v>
      </c>
      <c r="G376" s="34" t="s">
        <v>724</v>
      </c>
      <c r="H376" s="34" t="s">
        <v>725</v>
      </c>
      <c r="I376" s="27">
        <v>39200</v>
      </c>
      <c r="J376" s="35">
        <v>8</v>
      </c>
      <c r="K376" s="29" t="s">
        <v>3463</v>
      </c>
      <c r="L376" s="24">
        <v>11200</v>
      </c>
      <c r="M376" s="25">
        <v>2</v>
      </c>
      <c r="N376" s="26" t="s">
        <v>3463</v>
      </c>
    </row>
    <row r="377" spans="2:14" ht="18.75" customHeight="1" outlineLevel="2">
      <c r="B377" s="7">
        <v>2088</v>
      </c>
      <c r="C377" s="17">
        <f t="shared" si="15"/>
        <v>5</v>
      </c>
      <c r="D377" s="33" t="s">
        <v>709</v>
      </c>
      <c r="E377" s="33" t="s">
        <v>726</v>
      </c>
      <c r="F377" s="33" t="s">
        <v>727</v>
      </c>
      <c r="G377" s="34" t="s">
        <v>728</v>
      </c>
      <c r="H377" s="34" t="s">
        <v>729</v>
      </c>
      <c r="I377" s="27">
        <v>9100</v>
      </c>
      <c r="J377" s="35">
        <v>2</v>
      </c>
      <c r="K377" s="29" t="s">
        <v>3463</v>
      </c>
      <c r="L377" s="24">
        <v>28000</v>
      </c>
      <c r="M377" s="25">
        <v>5</v>
      </c>
      <c r="N377" s="26" t="s">
        <v>3463</v>
      </c>
    </row>
    <row r="378" spans="2:14" ht="18.75" customHeight="1" outlineLevel="2">
      <c r="B378" s="7">
        <v>2089</v>
      </c>
      <c r="C378" s="17">
        <f t="shared" si="15"/>
        <v>6</v>
      </c>
      <c r="D378" s="33" t="s">
        <v>709</v>
      </c>
      <c r="E378" s="33" t="s">
        <v>726</v>
      </c>
      <c r="F378" s="33" t="s">
        <v>730</v>
      </c>
      <c r="G378" s="34" t="s">
        <v>731</v>
      </c>
      <c r="H378" s="34" t="s">
        <v>732</v>
      </c>
      <c r="I378" s="27">
        <v>324800</v>
      </c>
      <c r="J378" s="35">
        <v>68</v>
      </c>
      <c r="K378" s="29" t="s">
        <v>3463</v>
      </c>
      <c r="L378" s="24">
        <v>319200</v>
      </c>
      <c r="M378" s="25">
        <v>57</v>
      </c>
      <c r="N378" s="26" t="s">
        <v>3463</v>
      </c>
    </row>
    <row r="379" spans="2:14" ht="18.75" customHeight="1" outlineLevel="2">
      <c r="B379" s="7">
        <v>2100</v>
      </c>
      <c r="C379" s="17">
        <f t="shared" si="15"/>
        <v>7</v>
      </c>
      <c r="D379" s="33" t="s">
        <v>709</v>
      </c>
      <c r="E379" s="33" t="s">
        <v>710</v>
      </c>
      <c r="F379" s="33" t="s">
        <v>733</v>
      </c>
      <c r="G379" s="34" t="s">
        <v>734</v>
      </c>
      <c r="H379" s="34" t="s">
        <v>735</v>
      </c>
      <c r="I379" s="27">
        <v>289800</v>
      </c>
      <c r="J379" s="35">
        <v>69</v>
      </c>
      <c r="K379" s="29" t="s">
        <v>3463</v>
      </c>
      <c r="L379" s="24">
        <v>56000</v>
      </c>
      <c r="M379" s="25">
        <v>10</v>
      </c>
      <c r="N379" s="26" t="s">
        <v>3463</v>
      </c>
    </row>
    <row r="380" spans="2:14" ht="18.75" customHeight="1" outlineLevel="2">
      <c r="B380" s="7">
        <v>2101</v>
      </c>
      <c r="C380" s="17">
        <f t="shared" si="15"/>
        <v>8</v>
      </c>
      <c r="D380" s="33" t="s">
        <v>709</v>
      </c>
      <c r="E380" s="33" t="s">
        <v>710</v>
      </c>
      <c r="F380" s="33" t="s">
        <v>736</v>
      </c>
      <c r="G380" s="34" t="s">
        <v>737</v>
      </c>
      <c r="H380" s="34" t="s">
        <v>738</v>
      </c>
      <c r="I380" s="21"/>
      <c r="J380" s="22"/>
      <c r="K380" s="23"/>
      <c r="L380" s="24">
        <v>5600</v>
      </c>
      <c r="M380" s="25">
        <v>1</v>
      </c>
      <c r="N380" s="26" t="s">
        <v>3463</v>
      </c>
    </row>
    <row r="381" spans="2:14" ht="18.75" customHeight="1" outlineLevel="2">
      <c r="B381" s="7">
        <v>2105</v>
      </c>
      <c r="C381" s="17">
        <f t="shared" si="15"/>
        <v>9</v>
      </c>
      <c r="D381" s="33" t="s">
        <v>709</v>
      </c>
      <c r="E381" s="33" t="s">
        <v>739</v>
      </c>
      <c r="F381" s="33" t="s">
        <v>740</v>
      </c>
      <c r="G381" s="34" t="s">
        <v>741</v>
      </c>
      <c r="H381" s="34" t="s">
        <v>742</v>
      </c>
      <c r="I381" s="21"/>
      <c r="J381" s="22"/>
      <c r="K381" s="23"/>
      <c r="L381" s="24">
        <v>330400</v>
      </c>
      <c r="M381" s="25">
        <v>59</v>
      </c>
      <c r="N381" s="26" t="s">
        <v>3463</v>
      </c>
    </row>
    <row r="382" spans="2:14" ht="18.75" customHeight="1" outlineLevel="2">
      <c r="B382" s="7">
        <v>2106</v>
      </c>
      <c r="C382" s="17">
        <f t="shared" si="15"/>
        <v>10</v>
      </c>
      <c r="D382" s="33" t="s">
        <v>709</v>
      </c>
      <c r="E382" s="33" t="s">
        <v>743</v>
      </c>
      <c r="F382" s="33" t="s">
        <v>744</v>
      </c>
      <c r="G382" s="34" t="s">
        <v>745</v>
      </c>
      <c r="H382" s="34" t="s">
        <v>746</v>
      </c>
      <c r="I382" s="21"/>
      <c r="J382" s="31"/>
      <c r="K382" s="23"/>
      <c r="L382" s="24">
        <v>28000</v>
      </c>
      <c r="M382" s="25">
        <v>5</v>
      </c>
      <c r="N382" s="26" t="s">
        <v>3463</v>
      </c>
    </row>
    <row r="383" spans="2:14" ht="18.75" customHeight="1" outlineLevel="2">
      <c r="B383" s="7">
        <v>2109</v>
      </c>
      <c r="C383" s="17">
        <f t="shared" si="15"/>
        <v>11</v>
      </c>
      <c r="D383" s="33" t="s">
        <v>709</v>
      </c>
      <c r="E383" s="33" t="s">
        <v>747</v>
      </c>
      <c r="F383" s="33" t="s">
        <v>748</v>
      </c>
      <c r="G383" s="34" t="s">
        <v>749</v>
      </c>
      <c r="H383" s="34" t="s">
        <v>750</v>
      </c>
      <c r="I383" s="27">
        <v>203700</v>
      </c>
      <c r="J383" s="35">
        <v>48</v>
      </c>
      <c r="K383" s="29" t="s">
        <v>3463</v>
      </c>
      <c r="L383" s="24">
        <v>168000</v>
      </c>
      <c r="M383" s="25">
        <v>30</v>
      </c>
      <c r="N383" s="26" t="s">
        <v>3463</v>
      </c>
    </row>
    <row r="384" spans="2:14" ht="18.75" customHeight="1" outlineLevel="2">
      <c r="B384" s="7">
        <v>2110</v>
      </c>
      <c r="C384" s="17">
        <f t="shared" si="15"/>
        <v>12</v>
      </c>
      <c r="D384" s="33" t="s">
        <v>709</v>
      </c>
      <c r="E384" s="33" t="s">
        <v>747</v>
      </c>
      <c r="F384" s="33" t="s">
        <v>751</v>
      </c>
      <c r="G384" s="34" t="s">
        <v>752</v>
      </c>
      <c r="H384" s="34" t="s">
        <v>753</v>
      </c>
      <c r="I384" s="21"/>
      <c r="J384" s="31"/>
      <c r="K384" s="23"/>
      <c r="L384" s="24">
        <v>196000</v>
      </c>
      <c r="M384" s="25">
        <v>35</v>
      </c>
      <c r="N384" s="26" t="s">
        <v>3463</v>
      </c>
    </row>
    <row r="385" spans="2:14" ht="18.75" customHeight="1" outlineLevel="2">
      <c r="B385" s="7">
        <v>2111</v>
      </c>
      <c r="C385" s="17">
        <f t="shared" si="15"/>
        <v>13</v>
      </c>
      <c r="D385" s="33" t="s">
        <v>709</v>
      </c>
      <c r="E385" s="33" t="s">
        <v>747</v>
      </c>
      <c r="F385" s="33" t="s">
        <v>754</v>
      </c>
      <c r="G385" s="34" t="s">
        <v>755</v>
      </c>
      <c r="H385" s="34" t="s">
        <v>756</v>
      </c>
      <c r="I385" s="27">
        <v>25900</v>
      </c>
      <c r="J385" s="35">
        <v>6</v>
      </c>
      <c r="K385" s="29" t="s">
        <v>3463</v>
      </c>
      <c r="L385" s="24">
        <v>5600</v>
      </c>
      <c r="M385" s="25">
        <v>1</v>
      </c>
      <c r="N385" s="26" t="s">
        <v>3463</v>
      </c>
    </row>
    <row r="386" spans="2:14" ht="18.75" customHeight="1" outlineLevel="2">
      <c r="B386" s="7">
        <v>2114</v>
      </c>
      <c r="C386" s="17">
        <f t="shared" si="15"/>
        <v>14</v>
      </c>
      <c r="D386" s="33" t="s">
        <v>709</v>
      </c>
      <c r="E386" s="33" t="s">
        <v>747</v>
      </c>
      <c r="F386" s="33" t="s">
        <v>757</v>
      </c>
      <c r="G386" s="34" t="s">
        <v>758</v>
      </c>
      <c r="H386" s="34" t="s">
        <v>759</v>
      </c>
      <c r="I386" s="21"/>
      <c r="J386" s="31"/>
      <c r="K386" s="23"/>
      <c r="L386" s="24">
        <v>16800</v>
      </c>
      <c r="M386" s="25">
        <v>3</v>
      </c>
      <c r="N386" s="26" t="s">
        <v>3463</v>
      </c>
    </row>
    <row r="387" spans="2:14" ht="18.75" customHeight="1" outlineLevel="2">
      <c r="B387" s="7">
        <v>2115</v>
      </c>
      <c r="C387" s="17">
        <f t="shared" si="15"/>
        <v>15</v>
      </c>
      <c r="D387" s="33" t="s">
        <v>709</v>
      </c>
      <c r="E387" s="33" t="s">
        <v>747</v>
      </c>
      <c r="F387" s="33" t="s">
        <v>760</v>
      </c>
      <c r="G387" s="34" t="s">
        <v>761</v>
      </c>
      <c r="H387" s="34" t="s">
        <v>762</v>
      </c>
      <c r="I387" s="27">
        <v>135800</v>
      </c>
      <c r="J387" s="28">
        <v>32</v>
      </c>
      <c r="K387" s="29" t="s">
        <v>3463</v>
      </c>
      <c r="L387" s="24">
        <v>78400</v>
      </c>
      <c r="M387" s="25">
        <v>14</v>
      </c>
      <c r="N387" s="26" t="s">
        <v>3463</v>
      </c>
    </row>
    <row r="388" spans="2:14" ht="18.75" customHeight="1" outlineLevel="2">
      <c r="B388" s="7">
        <v>2119</v>
      </c>
      <c r="C388" s="17">
        <f t="shared" si="15"/>
        <v>16</v>
      </c>
      <c r="D388" s="33" t="s">
        <v>709</v>
      </c>
      <c r="E388" s="33" t="s">
        <v>763</v>
      </c>
      <c r="F388" s="33" t="s">
        <v>764</v>
      </c>
      <c r="G388" s="34" t="s">
        <v>765</v>
      </c>
      <c r="H388" s="34" t="s">
        <v>766</v>
      </c>
      <c r="I388" s="27">
        <v>8400</v>
      </c>
      <c r="J388" s="28">
        <v>2</v>
      </c>
      <c r="K388" s="29" t="s">
        <v>3463</v>
      </c>
      <c r="L388" s="24"/>
      <c r="M388" s="30"/>
      <c r="N388" s="26"/>
    </row>
    <row r="389" spans="2:14" ht="18.75" customHeight="1" outlineLevel="2">
      <c r="B389" s="7">
        <v>2124</v>
      </c>
      <c r="C389" s="17">
        <f t="shared" si="15"/>
        <v>17</v>
      </c>
      <c r="D389" s="33" t="s">
        <v>709</v>
      </c>
      <c r="E389" s="33" t="s">
        <v>767</v>
      </c>
      <c r="F389" s="33" t="s">
        <v>768</v>
      </c>
      <c r="G389" s="34" t="s">
        <v>769</v>
      </c>
      <c r="H389" s="34" t="s">
        <v>770</v>
      </c>
      <c r="I389" s="21"/>
      <c r="J389" s="31"/>
      <c r="K389" s="23"/>
      <c r="L389" s="24">
        <v>5600</v>
      </c>
      <c r="M389" s="25">
        <v>1</v>
      </c>
      <c r="N389" s="26" t="s">
        <v>3463</v>
      </c>
    </row>
    <row r="390" spans="2:14" ht="18.75" customHeight="1" outlineLevel="2">
      <c r="B390" s="7">
        <v>2129</v>
      </c>
      <c r="C390" s="17">
        <f t="shared" si="15"/>
        <v>18</v>
      </c>
      <c r="D390" s="33" t="s">
        <v>709</v>
      </c>
      <c r="E390" s="33" t="s">
        <v>771</v>
      </c>
      <c r="F390" s="33" t="s">
        <v>772</v>
      </c>
      <c r="G390" s="34" t="s">
        <v>773</v>
      </c>
      <c r="H390" s="34" t="s">
        <v>774</v>
      </c>
      <c r="I390" s="27">
        <v>4200</v>
      </c>
      <c r="J390" s="28">
        <v>1</v>
      </c>
      <c r="K390" s="29" t="s">
        <v>3463</v>
      </c>
      <c r="L390" s="24">
        <v>11200</v>
      </c>
      <c r="M390" s="25">
        <v>2</v>
      </c>
      <c r="N390" s="26" t="s">
        <v>3463</v>
      </c>
    </row>
    <row r="391" spans="2:14" ht="18.75" customHeight="1" outlineLevel="2">
      <c r="B391" s="7">
        <v>2130</v>
      </c>
      <c r="C391" s="17">
        <f t="shared" si="15"/>
        <v>19</v>
      </c>
      <c r="D391" s="33" t="s">
        <v>709</v>
      </c>
      <c r="E391" s="33" t="s">
        <v>771</v>
      </c>
      <c r="F391" s="33" t="s">
        <v>775</v>
      </c>
      <c r="G391" s="34" t="s">
        <v>776</v>
      </c>
      <c r="H391" s="34" t="s">
        <v>777</v>
      </c>
      <c r="I391" s="27">
        <v>14700</v>
      </c>
      <c r="J391" s="28">
        <v>3</v>
      </c>
      <c r="K391" s="29" t="s">
        <v>3463</v>
      </c>
      <c r="L391" s="24">
        <v>5600</v>
      </c>
      <c r="M391" s="25">
        <v>1</v>
      </c>
      <c r="N391" s="26" t="s">
        <v>3463</v>
      </c>
    </row>
    <row r="392" spans="2:14" ht="18.75" customHeight="1" outlineLevel="2">
      <c r="B392" s="7">
        <v>2135</v>
      </c>
      <c r="C392" s="17">
        <f t="shared" si="15"/>
        <v>20</v>
      </c>
      <c r="D392" s="18" t="s">
        <v>709</v>
      </c>
      <c r="E392" s="18" t="s">
        <v>778</v>
      </c>
      <c r="F392" s="18" t="s">
        <v>779</v>
      </c>
      <c r="G392" s="20" t="s">
        <v>780</v>
      </c>
      <c r="H392" s="20" t="s">
        <v>781</v>
      </c>
      <c r="I392" s="27">
        <v>2341500</v>
      </c>
      <c r="J392" s="35">
        <v>515</v>
      </c>
      <c r="K392" s="29" t="s">
        <v>3463</v>
      </c>
      <c r="L392" s="24">
        <v>817600</v>
      </c>
      <c r="M392" s="25">
        <v>146</v>
      </c>
      <c r="N392" s="26" t="s">
        <v>3463</v>
      </c>
    </row>
    <row r="393" spans="2:14" ht="18.75" customHeight="1" outlineLevel="2">
      <c r="B393" s="7">
        <v>2136</v>
      </c>
      <c r="C393" s="17">
        <f t="shared" si="15"/>
        <v>21</v>
      </c>
      <c r="D393" s="18" t="s">
        <v>709</v>
      </c>
      <c r="E393" s="18" t="s">
        <v>778</v>
      </c>
      <c r="F393" s="18" t="s">
        <v>782</v>
      </c>
      <c r="G393" s="20" t="s">
        <v>783</v>
      </c>
      <c r="H393" s="20" t="s">
        <v>784</v>
      </c>
      <c r="I393" s="48"/>
      <c r="J393" s="49"/>
      <c r="K393" s="50"/>
      <c r="L393" s="24">
        <v>11200</v>
      </c>
      <c r="M393" s="25">
        <v>2</v>
      </c>
      <c r="N393" s="26" t="s">
        <v>3463</v>
      </c>
    </row>
    <row r="394" spans="2:14" ht="18.75" customHeight="1" outlineLevel="2">
      <c r="B394" s="7">
        <v>2138</v>
      </c>
      <c r="C394" s="17">
        <f t="shared" si="15"/>
        <v>22</v>
      </c>
      <c r="D394" s="18" t="s">
        <v>709</v>
      </c>
      <c r="E394" s="18" t="s">
        <v>785</v>
      </c>
      <c r="F394" s="18" t="s">
        <v>786</v>
      </c>
      <c r="G394" s="20" t="s">
        <v>787</v>
      </c>
      <c r="H394" s="20" t="s">
        <v>788</v>
      </c>
      <c r="I394" s="21"/>
      <c r="J394" s="22"/>
      <c r="K394" s="23"/>
      <c r="L394" s="24">
        <v>5600</v>
      </c>
      <c r="M394" s="25">
        <v>1</v>
      </c>
      <c r="N394" s="26" t="s">
        <v>3463</v>
      </c>
    </row>
    <row r="395" spans="2:14" ht="18.75" customHeight="1" outlineLevel="2">
      <c r="B395" s="7">
        <v>2139</v>
      </c>
      <c r="C395" s="17">
        <f t="shared" si="15"/>
        <v>23</v>
      </c>
      <c r="D395" s="18" t="s">
        <v>709</v>
      </c>
      <c r="E395" s="18" t="s">
        <v>785</v>
      </c>
      <c r="F395" s="18" t="s">
        <v>789</v>
      </c>
      <c r="G395" s="20" t="s">
        <v>790</v>
      </c>
      <c r="H395" s="20" t="s">
        <v>791</v>
      </c>
      <c r="I395" s="21"/>
      <c r="J395" s="22"/>
      <c r="K395" s="23"/>
      <c r="L395" s="24">
        <v>100800</v>
      </c>
      <c r="M395" s="25">
        <v>18</v>
      </c>
      <c r="N395" s="26" t="s">
        <v>3463</v>
      </c>
    </row>
    <row r="396" spans="2:14" ht="18.75" customHeight="1" outlineLevel="2">
      <c r="B396" s="7">
        <v>2143</v>
      </c>
      <c r="C396" s="17">
        <f t="shared" si="15"/>
        <v>24</v>
      </c>
      <c r="D396" s="18" t="s">
        <v>709</v>
      </c>
      <c r="E396" s="18" t="s">
        <v>792</v>
      </c>
      <c r="F396" s="18" t="s">
        <v>793</v>
      </c>
      <c r="G396" s="20" t="s">
        <v>794</v>
      </c>
      <c r="H396" s="20" t="s">
        <v>795</v>
      </c>
      <c r="I396" s="21"/>
      <c r="J396" s="22"/>
      <c r="K396" s="23"/>
      <c r="L396" s="24">
        <v>39200</v>
      </c>
      <c r="M396" s="25">
        <v>7</v>
      </c>
      <c r="N396" s="26" t="s">
        <v>3463</v>
      </c>
    </row>
    <row r="397" spans="2:14" ht="18.75" customHeight="1" outlineLevel="2">
      <c r="B397" s="7">
        <v>2153</v>
      </c>
      <c r="C397" s="17">
        <f t="shared" si="15"/>
        <v>25</v>
      </c>
      <c r="D397" s="18" t="s">
        <v>709</v>
      </c>
      <c r="E397" s="18" t="s">
        <v>796</v>
      </c>
      <c r="F397" s="18" t="s">
        <v>797</v>
      </c>
      <c r="G397" s="20" t="s">
        <v>798</v>
      </c>
      <c r="H397" s="20" t="s">
        <v>799</v>
      </c>
      <c r="I397" s="21"/>
      <c r="J397" s="22"/>
      <c r="K397" s="23"/>
      <c r="L397" s="24">
        <v>5600</v>
      </c>
      <c r="M397" s="25">
        <v>1</v>
      </c>
      <c r="N397" s="26" t="s">
        <v>3463</v>
      </c>
    </row>
    <row r="398" spans="2:14" ht="18.75" customHeight="1" outlineLevel="2">
      <c r="B398" s="7">
        <v>2155</v>
      </c>
      <c r="C398" s="17">
        <f t="shared" si="15"/>
        <v>26</v>
      </c>
      <c r="D398" s="18" t="s">
        <v>709</v>
      </c>
      <c r="E398" s="18" t="s">
        <v>796</v>
      </c>
      <c r="F398" s="18" t="s">
        <v>800</v>
      </c>
      <c r="G398" s="20" t="s">
        <v>801</v>
      </c>
      <c r="H398" s="20" t="s">
        <v>802</v>
      </c>
      <c r="I398" s="27">
        <v>21000</v>
      </c>
      <c r="J398" s="41">
        <v>5</v>
      </c>
      <c r="K398" s="29" t="s">
        <v>3463</v>
      </c>
      <c r="L398" s="24">
        <v>28000</v>
      </c>
      <c r="M398" s="25">
        <v>5</v>
      </c>
      <c r="N398" s="26" t="s">
        <v>3463</v>
      </c>
    </row>
    <row r="399" spans="2:14" ht="18.75" customHeight="1" outlineLevel="2">
      <c r="B399" s="7">
        <v>2158</v>
      </c>
      <c r="C399" s="17">
        <f t="shared" si="15"/>
        <v>27</v>
      </c>
      <c r="D399" s="18" t="s">
        <v>709</v>
      </c>
      <c r="E399" s="18" t="s">
        <v>714</v>
      </c>
      <c r="F399" s="18" t="s">
        <v>803</v>
      </c>
      <c r="G399" s="20" t="s">
        <v>804</v>
      </c>
      <c r="H399" s="20" t="s">
        <v>805</v>
      </c>
      <c r="I399" s="27">
        <v>112000</v>
      </c>
      <c r="J399" s="28">
        <v>23</v>
      </c>
      <c r="K399" s="29" t="s">
        <v>3463</v>
      </c>
      <c r="L399" s="24">
        <v>11200</v>
      </c>
      <c r="M399" s="25">
        <v>2</v>
      </c>
      <c r="N399" s="26" t="s">
        <v>3463</v>
      </c>
    </row>
    <row r="400" spans="2:14" ht="18.75" customHeight="1" outlineLevel="2">
      <c r="B400" s="7">
        <v>2159</v>
      </c>
      <c r="C400" s="17">
        <f t="shared" si="15"/>
        <v>28</v>
      </c>
      <c r="D400" s="18" t="s">
        <v>709</v>
      </c>
      <c r="E400" s="18" t="s">
        <v>714</v>
      </c>
      <c r="F400" s="18" t="s">
        <v>806</v>
      </c>
      <c r="G400" s="20" t="s">
        <v>807</v>
      </c>
      <c r="H400" s="20" t="s">
        <v>808</v>
      </c>
      <c r="I400" s="27">
        <v>17500</v>
      </c>
      <c r="J400" s="28">
        <v>4</v>
      </c>
      <c r="K400" s="29" t="s">
        <v>3463</v>
      </c>
      <c r="L400" s="24">
        <v>5600</v>
      </c>
      <c r="M400" s="25">
        <v>1</v>
      </c>
      <c r="N400" s="26" t="s">
        <v>3463</v>
      </c>
    </row>
    <row r="401" spans="2:14" ht="18.75" customHeight="1" outlineLevel="2">
      <c r="B401" s="7">
        <v>2161</v>
      </c>
      <c r="C401" s="17">
        <f t="shared" si="15"/>
        <v>29</v>
      </c>
      <c r="D401" s="18" t="s">
        <v>709</v>
      </c>
      <c r="E401" s="18" t="s">
        <v>714</v>
      </c>
      <c r="F401" s="18" t="s">
        <v>809</v>
      </c>
      <c r="G401" s="20" t="s">
        <v>810</v>
      </c>
      <c r="H401" s="20" t="s">
        <v>811</v>
      </c>
      <c r="I401" s="21"/>
      <c r="J401" s="22"/>
      <c r="K401" s="23"/>
      <c r="L401" s="24">
        <v>56000</v>
      </c>
      <c r="M401" s="25">
        <v>10</v>
      </c>
      <c r="N401" s="26" t="s">
        <v>3463</v>
      </c>
    </row>
    <row r="402" spans="2:14" ht="18.75" customHeight="1" outlineLevel="2">
      <c r="B402" s="7">
        <v>2164</v>
      </c>
      <c r="C402" s="17">
        <f t="shared" si="15"/>
        <v>30</v>
      </c>
      <c r="D402" s="18" t="s">
        <v>709</v>
      </c>
      <c r="E402" s="18" t="s">
        <v>714</v>
      </c>
      <c r="F402" s="18" t="s">
        <v>812</v>
      </c>
      <c r="G402" s="20" t="s">
        <v>813</v>
      </c>
      <c r="H402" s="20" t="s">
        <v>814</v>
      </c>
      <c r="I402" s="21"/>
      <c r="J402" s="22"/>
      <c r="K402" s="23"/>
      <c r="L402" s="24">
        <v>5600</v>
      </c>
      <c r="M402" s="25">
        <v>1</v>
      </c>
      <c r="N402" s="26" t="s">
        <v>3463</v>
      </c>
    </row>
    <row r="403" spans="2:14" ht="18.75" customHeight="1" outlineLevel="2">
      <c r="B403" s="7">
        <v>2172</v>
      </c>
      <c r="C403" s="17">
        <f t="shared" si="15"/>
        <v>31</v>
      </c>
      <c r="D403" s="18" t="s">
        <v>709</v>
      </c>
      <c r="E403" s="18" t="s">
        <v>815</v>
      </c>
      <c r="F403" s="18" t="s">
        <v>782</v>
      </c>
      <c r="G403" s="20" t="s">
        <v>816</v>
      </c>
      <c r="H403" s="20" t="s">
        <v>817</v>
      </c>
      <c r="I403" s="27">
        <v>1311000</v>
      </c>
      <c r="J403" s="40">
        <v>502</v>
      </c>
      <c r="K403" s="29" t="s">
        <v>3463</v>
      </c>
      <c r="L403" s="24"/>
      <c r="M403" s="30"/>
      <c r="N403" s="26"/>
    </row>
    <row r="404" spans="2:14" ht="18.75" customHeight="1" outlineLevel="2">
      <c r="B404" s="7">
        <v>2174</v>
      </c>
      <c r="C404" s="17">
        <f t="shared" si="15"/>
        <v>32</v>
      </c>
      <c r="D404" s="18" t="s">
        <v>709</v>
      </c>
      <c r="E404" s="18" t="s">
        <v>815</v>
      </c>
      <c r="F404" s="18" t="s">
        <v>818</v>
      </c>
      <c r="G404" s="20" t="s">
        <v>819</v>
      </c>
      <c r="H404" s="20" t="s">
        <v>820</v>
      </c>
      <c r="I404" s="27">
        <v>798700</v>
      </c>
      <c r="J404" s="28">
        <v>161</v>
      </c>
      <c r="K404" s="29" t="s">
        <v>3463</v>
      </c>
      <c r="L404" s="24">
        <v>168000</v>
      </c>
      <c r="M404" s="25">
        <v>30</v>
      </c>
      <c r="N404" s="26" t="s">
        <v>3463</v>
      </c>
    </row>
    <row r="405" spans="2:14" ht="18.75" customHeight="1" outlineLevel="2">
      <c r="B405" s="7">
        <v>2176</v>
      </c>
      <c r="C405" s="17">
        <f t="shared" si="15"/>
        <v>33</v>
      </c>
      <c r="D405" s="18" t="s">
        <v>709</v>
      </c>
      <c r="E405" s="18" t="s">
        <v>718</v>
      </c>
      <c r="F405" s="18" t="s">
        <v>821</v>
      </c>
      <c r="G405" s="20" t="s">
        <v>822</v>
      </c>
      <c r="H405" s="20" t="s">
        <v>823</v>
      </c>
      <c r="I405" s="27">
        <v>5600</v>
      </c>
      <c r="J405" s="28">
        <v>1</v>
      </c>
      <c r="K405" s="29" t="s">
        <v>3463</v>
      </c>
      <c r="L405" s="24">
        <v>5600</v>
      </c>
      <c r="M405" s="25">
        <v>1</v>
      </c>
      <c r="N405" s="26" t="s">
        <v>3463</v>
      </c>
    </row>
    <row r="406" spans="2:14" ht="18.75" customHeight="1" outlineLevel="2">
      <c r="B406" s="7">
        <v>2177</v>
      </c>
      <c r="C406" s="17">
        <f aca="true" t="shared" si="16" ref="C406:C437">+C405+1</f>
        <v>34</v>
      </c>
      <c r="D406" s="18" t="s">
        <v>709</v>
      </c>
      <c r="E406" s="18" t="s">
        <v>718</v>
      </c>
      <c r="F406" s="18" t="s">
        <v>824</v>
      </c>
      <c r="G406" s="20" t="s">
        <v>825</v>
      </c>
      <c r="H406" s="20" t="s">
        <v>826</v>
      </c>
      <c r="I406" s="27">
        <v>113400</v>
      </c>
      <c r="J406" s="28">
        <v>27</v>
      </c>
      <c r="K406" s="29" t="s">
        <v>3463</v>
      </c>
      <c r="L406" s="24">
        <v>56000</v>
      </c>
      <c r="M406" s="25">
        <v>10</v>
      </c>
      <c r="N406" s="26" t="s">
        <v>3463</v>
      </c>
    </row>
    <row r="407" spans="2:14" ht="18.75" customHeight="1" outlineLevel="2">
      <c r="B407" s="7">
        <v>2180</v>
      </c>
      <c r="C407" s="17">
        <f t="shared" si="16"/>
        <v>35</v>
      </c>
      <c r="D407" s="18" t="s">
        <v>709</v>
      </c>
      <c r="E407" s="18" t="s">
        <v>718</v>
      </c>
      <c r="F407" s="18" t="s">
        <v>827</v>
      </c>
      <c r="G407" s="20" t="s">
        <v>828</v>
      </c>
      <c r="H407" s="20" t="s">
        <v>829</v>
      </c>
      <c r="I407" s="21"/>
      <c r="J407" s="22"/>
      <c r="K407" s="23"/>
      <c r="L407" s="24">
        <v>28000</v>
      </c>
      <c r="M407" s="25">
        <v>5</v>
      </c>
      <c r="N407" s="26" t="s">
        <v>3463</v>
      </c>
    </row>
    <row r="408" spans="2:14" ht="18.75" customHeight="1" outlineLevel="2">
      <c r="B408" s="7">
        <v>2181</v>
      </c>
      <c r="C408" s="17">
        <f t="shared" si="16"/>
        <v>36</v>
      </c>
      <c r="D408" s="18" t="s">
        <v>709</v>
      </c>
      <c r="E408" s="18" t="s">
        <v>830</v>
      </c>
      <c r="F408" s="18" t="s">
        <v>831</v>
      </c>
      <c r="G408" s="20" t="s">
        <v>832</v>
      </c>
      <c r="H408" s="20" t="s">
        <v>833</v>
      </c>
      <c r="I408" s="27">
        <v>49000</v>
      </c>
      <c r="J408" s="28">
        <v>11</v>
      </c>
      <c r="K408" s="29" t="s">
        <v>3463</v>
      </c>
      <c r="L408" s="24">
        <v>56000</v>
      </c>
      <c r="M408" s="25">
        <v>10</v>
      </c>
      <c r="N408" s="26" t="s">
        <v>3463</v>
      </c>
    </row>
    <row r="409" spans="2:14" ht="18.75" customHeight="1" outlineLevel="2">
      <c r="B409" s="7">
        <v>2184</v>
      </c>
      <c r="C409" s="17">
        <f t="shared" si="16"/>
        <v>37</v>
      </c>
      <c r="D409" s="18" t="s">
        <v>709</v>
      </c>
      <c r="E409" s="18" t="s">
        <v>830</v>
      </c>
      <c r="F409" s="18" t="s">
        <v>834</v>
      </c>
      <c r="G409" s="20" t="s">
        <v>835</v>
      </c>
      <c r="H409" s="20" t="s">
        <v>836</v>
      </c>
      <c r="I409" s="27">
        <v>16800</v>
      </c>
      <c r="J409" s="28">
        <v>4</v>
      </c>
      <c r="K409" s="29" t="s">
        <v>3463</v>
      </c>
      <c r="L409" s="24"/>
      <c r="M409" s="30"/>
      <c r="N409" s="26"/>
    </row>
    <row r="410" spans="2:14" ht="18.75" customHeight="1" outlineLevel="2">
      <c r="B410" s="7">
        <v>2188</v>
      </c>
      <c r="C410" s="17">
        <f t="shared" si="16"/>
        <v>38</v>
      </c>
      <c r="D410" s="18" t="s">
        <v>709</v>
      </c>
      <c r="E410" s="18" t="s">
        <v>830</v>
      </c>
      <c r="F410" s="18" t="s">
        <v>837</v>
      </c>
      <c r="G410" s="20" t="s">
        <v>838</v>
      </c>
      <c r="H410" s="20" t="s">
        <v>839</v>
      </c>
      <c r="I410" s="21"/>
      <c r="J410" s="22"/>
      <c r="K410" s="23"/>
      <c r="L410" s="24">
        <v>67200</v>
      </c>
      <c r="M410" s="25">
        <v>12</v>
      </c>
      <c r="N410" s="26" t="s">
        <v>3463</v>
      </c>
    </row>
    <row r="411" spans="2:14" ht="18.75" customHeight="1" outlineLevel="2">
      <c r="B411" s="7">
        <v>2192</v>
      </c>
      <c r="C411" s="17">
        <f t="shared" si="16"/>
        <v>39</v>
      </c>
      <c r="D411" s="18" t="s">
        <v>709</v>
      </c>
      <c r="E411" s="18" t="s">
        <v>722</v>
      </c>
      <c r="F411" s="18" t="s">
        <v>840</v>
      </c>
      <c r="G411" s="20" t="s">
        <v>841</v>
      </c>
      <c r="H411" s="20" t="s">
        <v>842</v>
      </c>
      <c r="I411" s="27">
        <v>12600</v>
      </c>
      <c r="J411" s="28">
        <v>3</v>
      </c>
      <c r="K411" s="29" t="s">
        <v>3463</v>
      </c>
      <c r="L411" s="24"/>
      <c r="M411" s="30"/>
      <c r="N411" s="26"/>
    </row>
    <row r="412" spans="2:14" ht="18.75" customHeight="1" outlineLevel="2">
      <c r="B412" s="7">
        <v>2194</v>
      </c>
      <c r="C412" s="17">
        <f t="shared" si="16"/>
        <v>40</v>
      </c>
      <c r="D412" s="18" t="s">
        <v>709</v>
      </c>
      <c r="E412" s="18" t="s">
        <v>722</v>
      </c>
      <c r="F412" s="18" t="s">
        <v>843</v>
      </c>
      <c r="G412" s="20" t="s">
        <v>844</v>
      </c>
      <c r="H412" s="20" t="s">
        <v>845</v>
      </c>
      <c r="I412" s="27">
        <v>124600</v>
      </c>
      <c r="J412" s="28">
        <v>27</v>
      </c>
      <c r="K412" s="29" t="s">
        <v>3463</v>
      </c>
      <c r="L412" s="24"/>
      <c r="M412" s="30"/>
      <c r="N412" s="26"/>
    </row>
    <row r="413" spans="2:14" ht="18.75" customHeight="1" outlineLevel="2">
      <c r="B413" s="7">
        <v>2203</v>
      </c>
      <c r="C413" s="17">
        <f t="shared" si="16"/>
        <v>41</v>
      </c>
      <c r="D413" s="18" t="s">
        <v>709</v>
      </c>
      <c r="E413" s="18" t="s">
        <v>846</v>
      </c>
      <c r="F413" s="18" t="s">
        <v>847</v>
      </c>
      <c r="G413" s="20" t="s">
        <v>848</v>
      </c>
      <c r="H413" s="20" t="s">
        <v>849</v>
      </c>
      <c r="I413" s="21"/>
      <c r="J413" s="22"/>
      <c r="K413" s="23"/>
      <c r="L413" s="24">
        <v>72800</v>
      </c>
      <c r="M413" s="25">
        <v>13</v>
      </c>
      <c r="N413" s="26" t="s">
        <v>3463</v>
      </c>
    </row>
    <row r="414" spans="2:14" ht="18.75" customHeight="1" outlineLevel="2">
      <c r="B414" s="7">
        <v>2206</v>
      </c>
      <c r="C414" s="17">
        <f t="shared" si="16"/>
        <v>42</v>
      </c>
      <c r="D414" s="18" t="s">
        <v>709</v>
      </c>
      <c r="E414" s="18" t="s">
        <v>846</v>
      </c>
      <c r="F414" s="18" t="s">
        <v>850</v>
      </c>
      <c r="G414" s="20" t="s">
        <v>851</v>
      </c>
      <c r="H414" s="20" t="s">
        <v>852</v>
      </c>
      <c r="I414" s="27">
        <v>231000</v>
      </c>
      <c r="J414" s="28">
        <v>55</v>
      </c>
      <c r="K414" s="29" t="s">
        <v>3463</v>
      </c>
      <c r="L414" s="24">
        <v>72800</v>
      </c>
      <c r="M414" s="25">
        <v>13</v>
      </c>
      <c r="N414" s="26" t="s">
        <v>3463</v>
      </c>
    </row>
    <row r="415" spans="2:14" ht="18.75" customHeight="1" outlineLevel="2">
      <c r="B415" s="7">
        <v>2208</v>
      </c>
      <c r="C415" s="17">
        <f t="shared" si="16"/>
        <v>43</v>
      </c>
      <c r="D415" s="18" t="s">
        <v>709</v>
      </c>
      <c r="E415" s="18" t="s">
        <v>846</v>
      </c>
      <c r="F415" s="18" t="s">
        <v>853</v>
      </c>
      <c r="G415" s="20" t="s">
        <v>854</v>
      </c>
      <c r="H415" s="20" t="s">
        <v>855</v>
      </c>
      <c r="I415" s="27">
        <v>37100</v>
      </c>
      <c r="J415" s="35">
        <v>8</v>
      </c>
      <c r="K415" s="29" t="s">
        <v>3463</v>
      </c>
      <c r="L415" s="24">
        <v>33600</v>
      </c>
      <c r="M415" s="25">
        <v>6</v>
      </c>
      <c r="N415" s="26" t="s">
        <v>3463</v>
      </c>
    </row>
    <row r="416" spans="2:14" ht="18.75" customHeight="1" outlineLevel="2">
      <c r="B416" s="7">
        <v>2211</v>
      </c>
      <c r="C416" s="17">
        <f t="shared" si="16"/>
        <v>44</v>
      </c>
      <c r="D416" s="18" t="s">
        <v>709</v>
      </c>
      <c r="E416" s="18" t="s">
        <v>846</v>
      </c>
      <c r="F416" s="18" t="s">
        <v>856</v>
      </c>
      <c r="G416" s="20" t="s">
        <v>857</v>
      </c>
      <c r="H416" s="20" t="s">
        <v>858</v>
      </c>
      <c r="I416" s="21"/>
      <c r="J416" s="22"/>
      <c r="K416" s="23"/>
      <c r="L416" s="24">
        <v>11200</v>
      </c>
      <c r="M416" s="25">
        <v>2</v>
      </c>
      <c r="N416" s="26" t="s">
        <v>3463</v>
      </c>
    </row>
    <row r="417" spans="2:14" ht="18.75" customHeight="1" outlineLevel="2">
      <c r="B417" s="7">
        <v>2213</v>
      </c>
      <c r="C417" s="17">
        <f t="shared" si="16"/>
        <v>45</v>
      </c>
      <c r="D417" s="18" t="s">
        <v>709</v>
      </c>
      <c r="E417" s="18" t="s">
        <v>846</v>
      </c>
      <c r="F417" s="18" t="s">
        <v>859</v>
      </c>
      <c r="G417" s="20" t="s">
        <v>860</v>
      </c>
      <c r="H417" s="20" t="s">
        <v>861</v>
      </c>
      <c r="I417" s="21"/>
      <c r="J417" s="22"/>
      <c r="K417" s="23"/>
      <c r="L417" s="24">
        <v>11200</v>
      </c>
      <c r="M417" s="25">
        <v>2</v>
      </c>
      <c r="N417" s="26" t="s">
        <v>3463</v>
      </c>
    </row>
    <row r="418" spans="2:14" ht="18.75" customHeight="1" outlineLevel="2">
      <c r="B418" s="7">
        <v>2224</v>
      </c>
      <c r="C418" s="17">
        <f t="shared" si="16"/>
        <v>46</v>
      </c>
      <c r="D418" s="18" t="s">
        <v>709</v>
      </c>
      <c r="E418" s="18" t="s">
        <v>862</v>
      </c>
      <c r="F418" s="18" t="s">
        <v>863</v>
      </c>
      <c r="G418" s="20" t="s">
        <v>864</v>
      </c>
      <c r="H418" s="20" t="s">
        <v>865</v>
      </c>
      <c r="I418" s="27">
        <v>956200</v>
      </c>
      <c r="J418" s="28">
        <v>204</v>
      </c>
      <c r="K418" s="29" t="s">
        <v>3463</v>
      </c>
      <c r="L418" s="24">
        <v>313600</v>
      </c>
      <c r="M418" s="25">
        <v>56</v>
      </c>
      <c r="N418" s="26" t="s">
        <v>3463</v>
      </c>
    </row>
    <row r="419" spans="2:14" ht="18.75" customHeight="1" outlineLevel="2">
      <c r="B419" s="7">
        <v>2228</v>
      </c>
      <c r="C419" s="17">
        <f t="shared" si="16"/>
        <v>47</v>
      </c>
      <c r="D419" s="18" t="s">
        <v>709</v>
      </c>
      <c r="E419" s="18" t="s">
        <v>862</v>
      </c>
      <c r="F419" s="18" t="s">
        <v>866</v>
      </c>
      <c r="G419" s="20" t="s">
        <v>867</v>
      </c>
      <c r="H419" s="20" t="s">
        <v>868</v>
      </c>
      <c r="I419" s="21"/>
      <c r="J419" s="22"/>
      <c r="K419" s="23"/>
      <c r="L419" s="24">
        <v>28000</v>
      </c>
      <c r="M419" s="25">
        <v>5</v>
      </c>
      <c r="N419" s="26" t="s">
        <v>3463</v>
      </c>
    </row>
    <row r="420" spans="2:14" ht="18.75" customHeight="1" outlineLevel="2">
      <c r="B420" s="7">
        <v>2232</v>
      </c>
      <c r="C420" s="17">
        <f t="shared" si="16"/>
        <v>48</v>
      </c>
      <c r="D420" s="18" t="s">
        <v>709</v>
      </c>
      <c r="E420" s="18" t="s">
        <v>726</v>
      </c>
      <c r="F420" s="18" t="s">
        <v>869</v>
      </c>
      <c r="G420" s="20" t="s">
        <v>870</v>
      </c>
      <c r="H420" s="20" t="s">
        <v>871</v>
      </c>
      <c r="I420" s="21"/>
      <c r="J420" s="22"/>
      <c r="K420" s="23"/>
      <c r="L420" s="24">
        <v>61600</v>
      </c>
      <c r="M420" s="25">
        <v>11</v>
      </c>
      <c r="N420" s="26" t="s">
        <v>3463</v>
      </c>
    </row>
    <row r="421" spans="2:14" ht="18.75" customHeight="1" outlineLevel="2">
      <c r="B421" s="7">
        <v>2237</v>
      </c>
      <c r="C421" s="17">
        <f t="shared" si="16"/>
        <v>49</v>
      </c>
      <c r="D421" s="18" t="s">
        <v>709</v>
      </c>
      <c r="E421" s="18" t="s">
        <v>726</v>
      </c>
      <c r="F421" s="18" t="s">
        <v>872</v>
      </c>
      <c r="G421" s="20" t="s">
        <v>873</v>
      </c>
      <c r="H421" s="20" t="s">
        <v>874</v>
      </c>
      <c r="I421" s="27">
        <v>30800</v>
      </c>
      <c r="J421" s="28">
        <v>6</v>
      </c>
      <c r="K421" s="29" t="s">
        <v>3463</v>
      </c>
      <c r="L421" s="24">
        <v>28000</v>
      </c>
      <c r="M421" s="25">
        <v>5</v>
      </c>
      <c r="N421" s="26" t="s">
        <v>3463</v>
      </c>
    </row>
    <row r="422" spans="2:14" ht="18.75" customHeight="1" outlineLevel="2">
      <c r="B422" s="7">
        <v>2238</v>
      </c>
      <c r="C422" s="17">
        <f t="shared" si="16"/>
        <v>50</v>
      </c>
      <c r="D422" s="18" t="s">
        <v>709</v>
      </c>
      <c r="E422" s="18" t="s">
        <v>726</v>
      </c>
      <c r="F422" s="18" t="s">
        <v>875</v>
      </c>
      <c r="G422" s="20" t="s">
        <v>876</v>
      </c>
      <c r="H422" s="20" t="s">
        <v>877</v>
      </c>
      <c r="I422" s="21"/>
      <c r="J422" s="22"/>
      <c r="K422" s="23"/>
      <c r="L422" s="24">
        <v>16800</v>
      </c>
      <c r="M422" s="25">
        <v>3</v>
      </c>
      <c r="N422" s="26" t="s">
        <v>3463</v>
      </c>
    </row>
    <row r="423" spans="2:14" ht="18.75" customHeight="1" outlineLevel="2">
      <c r="B423" s="7">
        <v>2239</v>
      </c>
      <c r="C423" s="17">
        <f t="shared" si="16"/>
        <v>51</v>
      </c>
      <c r="D423" s="18" t="s">
        <v>709</v>
      </c>
      <c r="E423" s="18" t="s">
        <v>726</v>
      </c>
      <c r="F423" s="18" t="s">
        <v>878</v>
      </c>
      <c r="G423" s="20" t="s">
        <v>879</v>
      </c>
      <c r="H423" s="20" t="s">
        <v>880</v>
      </c>
      <c r="I423" s="36">
        <v>924000</v>
      </c>
      <c r="J423" s="37">
        <v>712</v>
      </c>
      <c r="K423" s="29" t="s">
        <v>3463</v>
      </c>
      <c r="L423" s="24"/>
      <c r="M423" s="30"/>
      <c r="N423" s="26"/>
    </row>
    <row r="424" spans="2:14" ht="18.75" customHeight="1" outlineLevel="2">
      <c r="B424" s="7">
        <v>2248</v>
      </c>
      <c r="C424" s="17">
        <f t="shared" si="16"/>
        <v>52</v>
      </c>
      <c r="D424" s="18" t="s">
        <v>709</v>
      </c>
      <c r="E424" s="18" t="s">
        <v>881</v>
      </c>
      <c r="F424" s="18" t="s">
        <v>882</v>
      </c>
      <c r="G424" s="20" t="s">
        <v>883</v>
      </c>
      <c r="H424" s="20" t="s">
        <v>884</v>
      </c>
      <c r="I424" s="27">
        <v>13300</v>
      </c>
      <c r="J424" s="28">
        <v>3</v>
      </c>
      <c r="K424" s="29" t="s">
        <v>3463</v>
      </c>
      <c r="L424" s="24"/>
      <c r="M424" s="30"/>
      <c r="N424" s="26"/>
    </row>
    <row r="425" spans="2:14" ht="18.75" customHeight="1" outlineLevel="2">
      <c r="B425" s="7">
        <v>2250</v>
      </c>
      <c r="C425" s="17">
        <f t="shared" si="16"/>
        <v>53</v>
      </c>
      <c r="D425" s="18" t="s">
        <v>709</v>
      </c>
      <c r="E425" s="18" t="s">
        <v>881</v>
      </c>
      <c r="F425" s="18" t="s">
        <v>885</v>
      </c>
      <c r="G425" s="20" t="s">
        <v>886</v>
      </c>
      <c r="H425" s="20" t="s">
        <v>887</v>
      </c>
      <c r="I425" s="21"/>
      <c r="J425" s="22"/>
      <c r="K425" s="23"/>
      <c r="L425" s="24">
        <v>5600</v>
      </c>
      <c r="M425" s="25">
        <v>1</v>
      </c>
      <c r="N425" s="26" t="s">
        <v>3463</v>
      </c>
    </row>
    <row r="426" spans="2:14" ht="18.75" customHeight="1" outlineLevel="2">
      <c r="B426" s="7">
        <v>2256</v>
      </c>
      <c r="C426" s="17">
        <f t="shared" si="16"/>
        <v>54</v>
      </c>
      <c r="D426" s="18" t="s">
        <v>709</v>
      </c>
      <c r="E426" s="18" t="s">
        <v>881</v>
      </c>
      <c r="F426" s="18" t="s">
        <v>888</v>
      </c>
      <c r="G426" s="20" t="s">
        <v>889</v>
      </c>
      <c r="H426" s="20" t="s">
        <v>890</v>
      </c>
      <c r="I426" s="27">
        <v>48300</v>
      </c>
      <c r="J426" s="28">
        <v>11</v>
      </c>
      <c r="K426" s="29" t="s">
        <v>3463</v>
      </c>
      <c r="L426" s="24"/>
      <c r="M426" s="30"/>
      <c r="N426" s="26"/>
    </row>
    <row r="427" spans="2:14" ht="18.75" customHeight="1" outlineLevel="2">
      <c r="B427" s="7">
        <v>2261</v>
      </c>
      <c r="C427" s="17">
        <f t="shared" si="16"/>
        <v>55</v>
      </c>
      <c r="D427" s="18" t="s">
        <v>709</v>
      </c>
      <c r="E427" s="18" t="s">
        <v>891</v>
      </c>
      <c r="F427" s="18" t="s">
        <v>892</v>
      </c>
      <c r="G427" s="20" t="s">
        <v>893</v>
      </c>
      <c r="H427" s="20" t="s">
        <v>894</v>
      </c>
      <c r="I427" s="27">
        <v>294000</v>
      </c>
      <c r="J427" s="35">
        <v>70</v>
      </c>
      <c r="K427" s="29" t="s">
        <v>3463</v>
      </c>
      <c r="L427" s="24">
        <v>50400</v>
      </c>
      <c r="M427" s="25">
        <v>9</v>
      </c>
      <c r="N427" s="26" t="s">
        <v>3463</v>
      </c>
    </row>
    <row r="428" spans="2:14" ht="18.75" customHeight="1" outlineLevel="2">
      <c r="B428" s="7">
        <v>2262</v>
      </c>
      <c r="C428" s="17">
        <f t="shared" si="16"/>
        <v>56</v>
      </c>
      <c r="D428" s="18" t="s">
        <v>709</v>
      </c>
      <c r="E428" s="18" t="s">
        <v>895</v>
      </c>
      <c r="F428" s="18" t="s">
        <v>896</v>
      </c>
      <c r="G428" s="20" t="s">
        <v>897</v>
      </c>
      <c r="H428" s="20" t="s">
        <v>898</v>
      </c>
      <c r="I428" s="27">
        <v>165200</v>
      </c>
      <c r="J428" s="28">
        <v>38</v>
      </c>
      <c r="K428" s="29" t="s">
        <v>3463</v>
      </c>
      <c r="L428" s="24"/>
      <c r="M428" s="30"/>
      <c r="N428" s="26"/>
    </row>
    <row r="429" spans="2:14" ht="18.75" customHeight="1" outlineLevel="2">
      <c r="B429" s="7">
        <v>2263</v>
      </c>
      <c r="C429" s="17">
        <f t="shared" si="16"/>
        <v>57</v>
      </c>
      <c r="D429" s="18" t="s">
        <v>709</v>
      </c>
      <c r="E429" s="18" t="s">
        <v>895</v>
      </c>
      <c r="F429" s="18" t="s">
        <v>899</v>
      </c>
      <c r="G429" s="20" t="s">
        <v>900</v>
      </c>
      <c r="H429" s="20" t="s">
        <v>901</v>
      </c>
      <c r="I429" s="21"/>
      <c r="J429" s="22"/>
      <c r="K429" s="23"/>
      <c r="L429" s="24">
        <v>67200</v>
      </c>
      <c r="M429" s="25">
        <v>12</v>
      </c>
      <c r="N429" s="26" t="s">
        <v>3463</v>
      </c>
    </row>
    <row r="430" spans="2:14" ht="18.75" customHeight="1" outlineLevel="2">
      <c r="B430" s="7">
        <v>2264</v>
      </c>
      <c r="C430" s="17">
        <f t="shared" si="16"/>
        <v>58</v>
      </c>
      <c r="D430" s="18" t="s">
        <v>709</v>
      </c>
      <c r="E430" s="18" t="s">
        <v>895</v>
      </c>
      <c r="F430" s="18" t="s">
        <v>902</v>
      </c>
      <c r="G430" s="20" t="s">
        <v>903</v>
      </c>
      <c r="H430" s="20" t="s">
        <v>904</v>
      </c>
      <c r="I430" s="21"/>
      <c r="J430" s="22"/>
      <c r="K430" s="23"/>
      <c r="L430" s="24">
        <v>739200</v>
      </c>
      <c r="M430" s="25">
        <v>132</v>
      </c>
      <c r="N430" s="26" t="s">
        <v>3463</v>
      </c>
    </row>
    <row r="431" spans="2:14" ht="18.75" customHeight="1" outlineLevel="2">
      <c r="B431" s="7">
        <v>2276</v>
      </c>
      <c r="C431" s="17">
        <f t="shared" si="16"/>
        <v>59</v>
      </c>
      <c r="D431" s="18" t="s">
        <v>709</v>
      </c>
      <c r="E431" s="18" t="s">
        <v>710</v>
      </c>
      <c r="F431" s="18" t="s">
        <v>905</v>
      </c>
      <c r="G431" s="20" t="s">
        <v>906</v>
      </c>
      <c r="H431" s="20" t="s">
        <v>907</v>
      </c>
      <c r="I431" s="27">
        <v>35000</v>
      </c>
      <c r="J431" s="28">
        <v>8</v>
      </c>
      <c r="K431" s="29" t="s">
        <v>3463</v>
      </c>
      <c r="L431" s="24">
        <v>5600</v>
      </c>
      <c r="M431" s="25">
        <v>1</v>
      </c>
      <c r="N431" s="26" t="s">
        <v>3463</v>
      </c>
    </row>
    <row r="432" spans="2:14" ht="18.75" customHeight="1" outlineLevel="2">
      <c r="B432" s="7">
        <v>2277</v>
      </c>
      <c r="C432" s="17">
        <f t="shared" si="16"/>
        <v>60</v>
      </c>
      <c r="D432" s="18" t="s">
        <v>709</v>
      </c>
      <c r="E432" s="18" t="s">
        <v>710</v>
      </c>
      <c r="F432" s="18" t="s">
        <v>908</v>
      </c>
      <c r="G432" s="20" t="s">
        <v>909</v>
      </c>
      <c r="H432" s="20" t="s">
        <v>910</v>
      </c>
      <c r="I432" s="27">
        <v>1864100</v>
      </c>
      <c r="J432" s="28">
        <v>393</v>
      </c>
      <c r="K432" s="29" t="s">
        <v>3463</v>
      </c>
      <c r="L432" s="24">
        <v>336000</v>
      </c>
      <c r="M432" s="25">
        <v>60</v>
      </c>
      <c r="N432" s="26" t="s">
        <v>3463</v>
      </c>
    </row>
    <row r="433" spans="2:14" ht="18.75" customHeight="1" outlineLevel="2">
      <c r="B433" s="7">
        <v>2286</v>
      </c>
      <c r="C433" s="17">
        <f t="shared" si="16"/>
        <v>61</v>
      </c>
      <c r="D433" s="18" t="s">
        <v>709</v>
      </c>
      <c r="E433" s="18" t="s">
        <v>710</v>
      </c>
      <c r="F433" s="18" t="s">
        <v>911</v>
      </c>
      <c r="G433" s="20" t="s">
        <v>912</v>
      </c>
      <c r="H433" s="20" t="s">
        <v>913</v>
      </c>
      <c r="I433" s="27">
        <v>252700</v>
      </c>
      <c r="J433" s="28">
        <v>59</v>
      </c>
      <c r="K433" s="29" t="s">
        <v>3463</v>
      </c>
      <c r="L433" s="24">
        <v>134400</v>
      </c>
      <c r="M433" s="25">
        <v>24</v>
      </c>
      <c r="N433" s="26" t="s">
        <v>3463</v>
      </c>
    </row>
    <row r="434" spans="2:14" ht="18.75" customHeight="1" outlineLevel="2">
      <c r="B434" s="7">
        <v>2295</v>
      </c>
      <c r="C434" s="17">
        <f t="shared" si="16"/>
        <v>62</v>
      </c>
      <c r="D434" s="18" t="s">
        <v>709</v>
      </c>
      <c r="E434" s="18" t="s">
        <v>739</v>
      </c>
      <c r="F434" s="18" t="s">
        <v>914</v>
      </c>
      <c r="G434" s="20" t="s">
        <v>915</v>
      </c>
      <c r="H434" s="20" t="s">
        <v>916</v>
      </c>
      <c r="I434" s="27">
        <v>12868100</v>
      </c>
      <c r="J434" s="28">
        <v>2779</v>
      </c>
      <c r="K434" s="29" t="s">
        <v>3463</v>
      </c>
      <c r="L434" s="24">
        <v>2542400</v>
      </c>
      <c r="M434" s="25">
        <v>454</v>
      </c>
      <c r="N434" s="26" t="s">
        <v>3463</v>
      </c>
    </row>
    <row r="435" spans="2:14" ht="18.75" customHeight="1" outlineLevel="2">
      <c r="B435" s="7">
        <v>2304</v>
      </c>
      <c r="C435" s="17">
        <f t="shared" si="16"/>
        <v>63</v>
      </c>
      <c r="D435" s="18" t="s">
        <v>709</v>
      </c>
      <c r="E435" s="18" t="s">
        <v>917</v>
      </c>
      <c r="F435" s="18" t="s">
        <v>918</v>
      </c>
      <c r="G435" s="20" t="s">
        <v>919</v>
      </c>
      <c r="H435" s="20" t="s">
        <v>920</v>
      </c>
      <c r="I435" s="27">
        <v>256200</v>
      </c>
      <c r="J435" s="28">
        <v>61</v>
      </c>
      <c r="K435" s="29" t="s">
        <v>3463</v>
      </c>
      <c r="L435" s="24">
        <v>106400</v>
      </c>
      <c r="M435" s="25">
        <v>19</v>
      </c>
      <c r="N435" s="26" t="s">
        <v>3463</v>
      </c>
    </row>
    <row r="436" spans="2:14" ht="18.75" customHeight="1" outlineLevel="2">
      <c r="B436" s="7">
        <v>2308</v>
      </c>
      <c r="C436" s="17">
        <f t="shared" si="16"/>
        <v>64</v>
      </c>
      <c r="D436" s="18" t="s">
        <v>709</v>
      </c>
      <c r="E436" s="18" t="s">
        <v>917</v>
      </c>
      <c r="F436" s="18" t="s">
        <v>921</v>
      </c>
      <c r="G436" s="20" t="s">
        <v>922</v>
      </c>
      <c r="H436" s="20" t="s">
        <v>923</v>
      </c>
      <c r="I436" s="21"/>
      <c r="J436" s="22"/>
      <c r="K436" s="23"/>
      <c r="L436" s="24">
        <v>302400</v>
      </c>
      <c r="M436" s="25">
        <v>54</v>
      </c>
      <c r="N436" s="26" t="s">
        <v>3463</v>
      </c>
    </row>
    <row r="437" spans="2:14" ht="18.75" customHeight="1" outlineLevel="2">
      <c r="B437" s="7">
        <v>2309</v>
      </c>
      <c r="C437" s="17">
        <f t="shared" si="16"/>
        <v>65</v>
      </c>
      <c r="D437" s="18" t="s">
        <v>709</v>
      </c>
      <c r="E437" s="18" t="s">
        <v>917</v>
      </c>
      <c r="F437" s="18" t="s">
        <v>924</v>
      </c>
      <c r="G437" s="20" t="s">
        <v>925</v>
      </c>
      <c r="H437" s="20" t="s">
        <v>926</v>
      </c>
      <c r="I437" s="21"/>
      <c r="J437" s="22"/>
      <c r="K437" s="23"/>
      <c r="L437" s="24">
        <v>403200</v>
      </c>
      <c r="M437" s="25">
        <v>72</v>
      </c>
      <c r="N437" s="26" t="s">
        <v>3463</v>
      </c>
    </row>
    <row r="438" spans="2:14" ht="18.75" customHeight="1" outlineLevel="2">
      <c r="B438" s="7">
        <v>2310</v>
      </c>
      <c r="C438" s="17">
        <f aca="true" t="shared" si="17" ref="C438:C453">+C437+1</f>
        <v>66</v>
      </c>
      <c r="D438" s="18" t="s">
        <v>709</v>
      </c>
      <c r="E438" s="18" t="s">
        <v>917</v>
      </c>
      <c r="F438" s="18" t="s">
        <v>927</v>
      </c>
      <c r="G438" s="20" t="s">
        <v>928</v>
      </c>
      <c r="H438" s="20" t="s">
        <v>929</v>
      </c>
      <c r="I438" s="21"/>
      <c r="J438" s="22"/>
      <c r="K438" s="23"/>
      <c r="L438" s="24">
        <v>39200</v>
      </c>
      <c r="M438" s="25">
        <v>7</v>
      </c>
      <c r="N438" s="26" t="s">
        <v>3463</v>
      </c>
    </row>
    <row r="439" spans="2:14" ht="18.75" customHeight="1" outlineLevel="2">
      <c r="B439" s="7">
        <v>2313</v>
      </c>
      <c r="C439" s="17">
        <f t="shared" si="17"/>
        <v>67</v>
      </c>
      <c r="D439" s="18" t="s">
        <v>709</v>
      </c>
      <c r="E439" s="18" t="s">
        <v>747</v>
      </c>
      <c r="F439" s="18" t="s">
        <v>930</v>
      </c>
      <c r="G439" s="20" t="s">
        <v>931</v>
      </c>
      <c r="H439" s="20" t="s">
        <v>932</v>
      </c>
      <c r="I439" s="27">
        <v>9100</v>
      </c>
      <c r="J439" s="35">
        <v>2</v>
      </c>
      <c r="K439" s="29" t="s">
        <v>3463</v>
      </c>
      <c r="L439" s="24">
        <v>44800</v>
      </c>
      <c r="M439" s="25">
        <v>8</v>
      </c>
      <c r="N439" s="26" t="s">
        <v>3463</v>
      </c>
    </row>
    <row r="440" spans="2:14" ht="18.75" customHeight="1" outlineLevel="2">
      <c r="B440" s="7">
        <v>2314</v>
      </c>
      <c r="C440" s="17">
        <f t="shared" si="17"/>
        <v>68</v>
      </c>
      <c r="D440" s="18" t="s">
        <v>709</v>
      </c>
      <c r="E440" s="18" t="s">
        <v>747</v>
      </c>
      <c r="F440" s="18" t="s">
        <v>933</v>
      </c>
      <c r="G440" s="20" t="s">
        <v>934</v>
      </c>
      <c r="H440" s="20" t="s">
        <v>935</v>
      </c>
      <c r="I440" s="21"/>
      <c r="J440" s="31"/>
      <c r="K440" s="23"/>
      <c r="L440" s="24">
        <v>11200</v>
      </c>
      <c r="M440" s="25">
        <v>2</v>
      </c>
      <c r="N440" s="26" t="s">
        <v>3463</v>
      </c>
    </row>
    <row r="441" spans="2:14" ht="18.75" customHeight="1" outlineLevel="2">
      <c r="B441" s="7">
        <v>2320</v>
      </c>
      <c r="C441" s="17">
        <f t="shared" si="17"/>
        <v>69</v>
      </c>
      <c r="D441" s="18" t="s">
        <v>709</v>
      </c>
      <c r="E441" s="18" t="s">
        <v>747</v>
      </c>
      <c r="F441" s="18" t="s">
        <v>936</v>
      </c>
      <c r="G441" s="20" t="s">
        <v>937</v>
      </c>
      <c r="H441" s="20" t="s">
        <v>938</v>
      </c>
      <c r="I441" s="27">
        <v>58800</v>
      </c>
      <c r="J441" s="35">
        <v>13</v>
      </c>
      <c r="K441" s="29" t="s">
        <v>3463</v>
      </c>
      <c r="L441" s="24">
        <v>61600</v>
      </c>
      <c r="M441" s="25">
        <v>11</v>
      </c>
      <c r="N441" s="26" t="s">
        <v>3463</v>
      </c>
    </row>
    <row r="442" spans="2:14" ht="18.75" customHeight="1" outlineLevel="2">
      <c r="B442" s="7">
        <v>2326</v>
      </c>
      <c r="C442" s="17">
        <f t="shared" si="17"/>
        <v>70</v>
      </c>
      <c r="D442" s="18" t="s">
        <v>709</v>
      </c>
      <c r="E442" s="18" t="s">
        <v>747</v>
      </c>
      <c r="F442" s="18" t="s">
        <v>939</v>
      </c>
      <c r="G442" s="20" t="s">
        <v>940</v>
      </c>
      <c r="H442" s="20" t="s">
        <v>941</v>
      </c>
      <c r="I442" s="21"/>
      <c r="J442" s="22"/>
      <c r="K442" s="23"/>
      <c r="L442" s="24">
        <v>5600</v>
      </c>
      <c r="M442" s="25">
        <v>1</v>
      </c>
      <c r="N442" s="26" t="s">
        <v>3463</v>
      </c>
    </row>
    <row r="443" spans="2:14" ht="18.75" customHeight="1" outlineLevel="2">
      <c r="B443" s="7">
        <v>2327</v>
      </c>
      <c r="C443" s="17">
        <f t="shared" si="17"/>
        <v>71</v>
      </c>
      <c r="D443" s="18" t="s">
        <v>709</v>
      </c>
      <c r="E443" s="18" t="s">
        <v>747</v>
      </c>
      <c r="F443" s="18" t="s">
        <v>942</v>
      </c>
      <c r="G443" s="20" t="s">
        <v>943</v>
      </c>
      <c r="H443" s="20" t="s">
        <v>944</v>
      </c>
      <c r="I443" s="27">
        <v>12600</v>
      </c>
      <c r="J443" s="28">
        <v>3</v>
      </c>
      <c r="K443" s="29" t="s">
        <v>3463</v>
      </c>
      <c r="L443" s="24">
        <v>95200</v>
      </c>
      <c r="M443" s="25">
        <v>17</v>
      </c>
      <c r="N443" s="26" t="s">
        <v>3463</v>
      </c>
    </row>
    <row r="444" spans="2:14" ht="18.75" customHeight="1" outlineLevel="2">
      <c r="B444" s="7">
        <v>2329</v>
      </c>
      <c r="C444" s="17">
        <f t="shared" si="17"/>
        <v>72</v>
      </c>
      <c r="D444" s="18" t="s">
        <v>709</v>
      </c>
      <c r="E444" s="18" t="s">
        <v>747</v>
      </c>
      <c r="F444" s="18" t="s">
        <v>945</v>
      </c>
      <c r="G444" s="20" t="s">
        <v>946</v>
      </c>
      <c r="H444" s="20" t="s">
        <v>947</v>
      </c>
      <c r="I444" s="21"/>
      <c r="J444" s="22"/>
      <c r="K444" s="23"/>
      <c r="L444" s="24">
        <v>16800</v>
      </c>
      <c r="M444" s="25">
        <v>3</v>
      </c>
      <c r="N444" s="26" t="s">
        <v>3463</v>
      </c>
    </row>
    <row r="445" spans="2:14" ht="18.75" customHeight="1" outlineLevel="2">
      <c r="B445" s="7">
        <v>2332</v>
      </c>
      <c r="C445" s="17">
        <f t="shared" si="17"/>
        <v>73</v>
      </c>
      <c r="D445" s="18" t="s">
        <v>709</v>
      </c>
      <c r="E445" s="18" t="s">
        <v>948</v>
      </c>
      <c r="F445" s="18" t="s">
        <v>949</v>
      </c>
      <c r="G445" s="20" t="s">
        <v>950</v>
      </c>
      <c r="H445" s="20" t="s">
        <v>951</v>
      </c>
      <c r="I445" s="21"/>
      <c r="J445" s="31"/>
      <c r="K445" s="23"/>
      <c r="L445" s="24">
        <v>324800</v>
      </c>
      <c r="M445" s="25">
        <v>58</v>
      </c>
      <c r="N445" s="26" t="s">
        <v>3463</v>
      </c>
    </row>
    <row r="446" spans="2:14" ht="18.75" customHeight="1" outlineLevel="2">
      <c r="B446" s="7">
        <v>2336</v>
      </c>
      <c r="C446" s="17">
        <f t="shared" si="17"/>
        <v>74</v>
      </c>
      <c r="D446" s="18" t="s">
        <v>709</v>
      </c>
      <c r="E446" s="18" t="s">
        <v>952</v>
      </c>
      <c r="F446" s="18" t="s">
        <v>953</v>
      </c>
      <c r="G446" s="20" t="s">
        <v>954</v>
      </c>
      <c r="H446" s="20" t="s">
        <v>955</v>
      </c>
      <c r="I446" s="27">
        <v>57400</v>
      </c>
      <c r="J446" s="28">
        <v>13</v>
      </c>
      <c r="K446" s="29" t="s">
        <v>3463</v>
      </c>
      <c r="L446" s="24">
        <v>134400</v>
      </c>
      <c r="M446" s="25">
        <v>24</v>
      </c>
      <c r="N446" s="26" t="s">
        <v>3463</v>
      </c>
    </row>
    <row r="447" spans="2:14" ht="18.75" customHeight="1" outlineLevel="2">
      <c r="B447" s="7">
        <v>2344</v>
      </c>
      <c r="C447" s="17">
        <f t="shared" si="17"/>
        <v>75</v>
      </c>
      <c r="D447" s="18" t="s">
        <v>709</v>
      </c>
      <c r="E447" s="18" t="s">
        <v>956</v>
      </c>
      <c r="F447" s="18" t="s">
        <v>957</v>
      </c>
      <c r="G447" s="20" t="s">
        <v>958</v>
      </c>
      <c r="H447" s="20" t="s">
        <v>959</v>
      </c>
      <c r="I447" s="21"/>
      <c r="J447" s="22"/>
      <c r="K447" s="23"/>
      <c r="L447" s="24">
        <v>336000</v>
      </c>
      <c r="M447" s="25">
        <v>60</v>
      </c>
      <c r="N447" s="26" t="s">
        <v>3463</v>
      </c>
    </row>
    <row r="448" spans="2:14" ht="18.75" customHeight="1" outlineLevel="2">
      <c r="B448" s="7">
        <v>2349</v>
      </c>
      <c r="C448" s="17">
        <f t="shared" si="17"/>
        <v>76</v>
      </c>
      <c r="D448" s="18" t="s">
        <v>709</v>
      </c>
      <c r="E448" s="18" t="s">
        <v>956</v>
      </c>
      <c r="F448" s="18" t="s">
        <v>960</v>
      </c>
      <c r="G448" s="20" t="s">
        <v>961</v>
      </c>
      <c r="H448" s="20" t="s">
        <v>962</v>
      </c>
      <c r="I448" s="21"/>
      <c r="J448" s="31"/>
      <c r="K448" s="23"/>
      <c r="L448" s="24">
        <v>16800</v>
      </c>
      <c r="M448" s="25">
        <v>3</v>
      </c>
      <c r="N448" s="26" t="s">
        <v>3463</v>
      </c>
    </row>
    <row r="449" spans="2:14" ht="18.75" customHeight="1" outlineLevel="2">
      <c r="B449" s="7">
        <v>2358</v>
      </c>
      <c r="C449" s="17">
        <f t="shared" si="17"/>
        <v>77</v>
      </c>
      <c r="D449" s="18" t="s">
        <v>709</v>
      </c>
      <c r="E449" s="18" t="s">
        <v>963</v>
      </c>
      <c r="F449" s="18" t="s">
        <v>964</v>
      </c>
      <c r="G449" s="20" t="s">
        <v>965</v>
      </c>
      <c r="H449" s="20" t="s">
        <v>966</v>
      </c>
      <c r="I449" s="27">
        <v>21700</v>
      </c>
      <c r="J449" s="28">
        <v>5</v>
      </c>
      <c r="K449" s="29" t="s">
        <v>3463</v>
      </c>
      <c r="L449" s="24"/>
      <c r="M449" s="30"/>
      <c r="N449" s="26"/>
    </row>
    <row r="450" spans="2:14" ht="18.75" customHeight="1" outlineLevel="2">
      <c r="B450" s="7">
        <v>2361</v>
      </c>
      <c r="C450" s="17">
        <f t="shared" si="17"/>
        <v>78</v>
      </c>
      <c r="D450" s="18" t="s">
        <v>709</v>
      </c>
      <c r="E450" s="18" t="s">
        <v>963</v>
      </c>
      <c r="F450" s="18" t="s">
        <v>967</v>
      </c>
      <c r="G450" s="20" t="s">
        <v>968</v>
      </c>
      <c r="H450" s="20" t="s">
        <v>969</v>
      </c>
      <c r="I450" s="21"/>
      <c r="J450" s="22"/>
      <c r="K450" s="23"/>
      <c r="L450" s="24">
        <v>184800</v>
      </c>
      <c r="M450" s="25">
        <v>33</v>
      </c>
      <c r="N450" s="26" t="s">
        <v>3463</v>
      </c>
    </row>
    <row r="451" spans="2:14" ht="18.75" customHeight="1" outlineLevel="2">
      <c r="B451" s="7">
        <v>2367</v>
      </c>
      <c r="C451" s="17">
        <f t="shared" si="17"/>
        <v>79</v>
      </c>
      <c r="D451" s="18" t="s">
        <v>709</v>
      </c>
      <c r="E451" s="18" t="s">
        <v>963</v>
      </c>
      <c r="F451" s="18" t="s">
        <v>970</v>
      </c>
      <c r="G451" s="20" t="s">
        <v>971</v>
      </c>
      <c r="H451" s="20" t="s">
        <v>972</v>
      </c>
      <c r="I451" s="21"/>
      <c r="J451" s="22"/>
      <c r="K451" s="23"/>
      <c r="L451" s="24">
        <v>22400</v>
      </c>
      <c r="M451" s="25">
        <v>4</v>
      </c>
      <c r="N451" s="26" t="s">
        <v>3463</v>
      </c>
    </row>
    <row r="452" spans="2:14" ht="18.75" customHeight="1" outlineLevel="2">
      <c r="B452" s="7">
        <v>2371</v>
      </c>
      <c r="C452" s="17">
        <f t="shared" si="17"/>
        <v>80</v>
      </c>
      <c r="D452" s="18" t="s">
        <v>709</v>
      </c>
      <c r="E452" s="18" t="s">
        <v>973</v>
      </c>
      <c r="F452" s="18" t="s">
        <v>974</v>
      </c>
      <c r="G452" s="20" t="s">
        <v>975</v>
      </c>
      <c r="H452" s="20" t="s">
        <v>976</v>
      </c>
      <c r="I452" s="21"/>
      <c r="J452" s="22"/>
      <c r="K452" s="23"/>
      <c r="L452" s="24">
        <v>128800</v>
      </c>
      <c r="M452" s="25">
        <v>23</v>
      </c>
      <c r="N452" s="26" t="s">
        <v>3463</v>
      </c>
    </row>
    <row r="453" spans="2:14" ht="18.75" customHeight="1" outlineLevel="2">
      <c r="B453" s="7">
        <v>2377</v>
      </c>
      <c r="C453" s="17">
        <f t="shared" si="17"/>
        <v>81</v>
      </c>
      <c r="D453" s="18" t="s">
        <v>709</v>
      </c>
      <c r="E453" s="18" t="s">
        <v>771</v>
      </c>
      <c r="F453" s="18" t="s">
        <v>977</v>
      </c>
      <c r="G453" s="20" t="s">
        <v>978</v>
      </c>
      <c r="H453" s="20" t="s">
        <v>979</v>
      </c>
      <c r="I453" s="21"/>
      <c r="J453" s="22"/>
      <c r="K453" s="23"/>
      <c r="L453" s="24">
        <v>134400</v>
      </c>
      <c r="M453" s="25">
        <v>24</v>
      </c>
      <c r="N453" s="26" t="s">
        <v>3463</v>
      </c>
    </row>
    <row r="454" spans="2:14" ht="19.5" customHeight="1" outlineLevel="1">
      <c r="B454" s="7"/>
      <c r="C454" s="17"/>
      <c r="D454" s="32" t="s">
        <v>980</v>
      </c>
      <c r="E454" s="18"/>
      <c r="F454" s="18"/>
      <c r="G454" s="20"/>
      <c r="H454" s="20"/>
      <c r="I454" s="21">
        <f>SUBTOTAL(9,I373:I453)</f>
        <v>24264000</v>
      </c>
      <c r="J454" s="22">
        <f>SUBTOTAL(9,J373:J453)</f>
        <v>5996</v>
      </c>
      <c r="K454" s="23"/>
      <c r="L454" s="24">
        <f>SUBTOTAL(9,L373:L453)</f>
        <v>9660000</v>
      </c>
      <c r="M454" s="25">
        <f>SUBTOTAL(9,M373:M453)</f>
        <v>1725</v>
      </c>
      <c r="N454" s="26"/>
    </row>
    <row r="455" spans="2:14" ht="19.5" customHeight="1" outlineLevel="2">
      <c r="B455" s="7">
        <v>2396</v>
      </c>
      <c r="C455" s="17">
        <v>1</v>
      </c>
      <c r="D455" s="33" t="s">
        <v>981</v>
      </c>
      <c r="E455" s="33" t="s">
        <v>982</v>
      </c>
      <c r="F455" s="33" t="s">
        <v>983</v>
      </c>
      <c r="G455" s="34" t="s">
        <v>984</v>
      </c>
      <c r="H455" s="34" t="s">
        <v>985</v>
      </c>
      <c r="I455" s="21"/>
      <c r="J455" s="31"/>
      <c r="K455" s="23"/>
      <c r="L455" s="24">
        <v>11200</v>
      </c>
      <c r="M455" s="25">
        <v>2</v>
      </c>
      <c r="N455" s="26" t="s">
        <v>3463</v>
      </c>
    </row>
    <row r="456" spans="2:14" ht="19.5" customHeight="1" outlineLevel="2">
      <c r="B456" s="7">
        <v>2403</v>
      </c>
      <c r="C456" s="17">
        <f aca="true" t="shared" si="18" ref="C456:C478">+C455+1</f>
        <v>2</v>
      </c>
      <c r="D456" s="33" t="s">
        <v>981</v>
      </c>
      <c r="E456" s="33" t="s">
        <v>986</v>
      </c>
      <c r="F456" s="33" t="s">
        <v>987</v>
      </c>
      <c r="G456" s="34" t="s">
        <v>988</v>
      </c>
      <c r="H456" s="34" t="s">
        <v>989</v>
      </c>
      <c r="I456" s="21"/>
      <c r="J456" s="31"/>
      <c r="K456" s="23"/>
      <c r="L456" s="24">
        <v>22400</v>
      </c>
      <c r="M456" s="25">
        <v>4</v>
      </c>
      <c r="N456" s="26" t="s">
        <v>3463</v>
      </c>
    </row>
    <row r="457" spans="2:14" ht="19.5" customHeight="1" outlineLevel="2">
      <c r="B457" s="7">
        <v>2408</v>
      </c>
      <c r="C457" s="17">
        <f t="shared" si="18"/>
        <v>3</v>
      </c>
      <c r="D457" s="33" t="s">
        <v>981</v>
      </c>
      <c r="E457" s="33" t="s">
        <v>990</v>
      </c>
      <c r="F457" s="33" t="s">
        <v>991</v>
      </c>
      <c r="G457" s="34" t="s">
        <v>992</v>
      </c>
      <c r="H457" s="34" t="s">
        <v>993</v>
      </c>
      <c r="I457" s="27">
        <v>249200</v>
      </c>
      <c r="J457" s="35">
        <v>53</v>
      </c>
      <c r="K457" s="29" t="s">
        <v>3463</v>
      </c>
      <c r="L457" s="24">
        <v>677600</v>
      </c>
      <c r="M457" s="25">
        <v>121</v>
      </c>
      <c r="N457" s="26" t="s">
        <v>3463</v>
      </c>
    </row>
    <row r="458" spans="2:14" ht="19.5" customHeight="1" outlineLevel="2">
      <c r="B458" s="7">
        <v>2410</v>
      </c>
      <c r="C458" s="17">
        <f t="shared" si="18"/>
        <v>4</v>
      </c>
      <c r="D458" s="33" t="s">
        <v>981</v>
      </c>
      <c r="E458" s="33" t="s">
        <v>994</v>
      </c>
      <c r="F458" s="33" t="s">
        <v>995</v>
      </c>
      <c r="G458" s="34" t="s">
        <v>996</v>
      </c>
      <c r="H458" s="34" t="s">
        <v>997</v>
      </c>
      <c r="I458" s="21"/>
      <c r="J458" s="22"/>
      <c r="K458" s="23"/>
      <c r="L458" s="24">
        <v>11200</v>
      </c>
      <c r="M458" s="25">
        <v>2</v>
      </c>
      <c r="N458" s="26" t="s">
        <v>3463</v>
      </c>
    </row>
    <row r="459" spans="2:14" ht="19.5" customHeight="1" outlineLevel="2">
      <c r="B459" s="7">
        <v>2426</v>
      </c>
      <c r="C459" s="17">
        <f t="shared" si="18"/>
        <v>5</v>
      </c>
      <c r="D459" s="18" t="s">
        <v>981</v>
      </c>
      <c r="E459" s="18" t="s">
        <v>998</v>
      </c>
      <c r="F459" s="18" t="s">
        <v>999</v>
      </c>
      <c r="G459" s="20" t="s">
        <v>1000</v>
      </c>
      <c r="H459" s="20" t="s">
        <v>1001</v>
      </c>
      <c r="I459" s="21"/>
      <c r="J459" s="22"/>
      <c r="K459" s="23"/>
      <c r="L459" s="24">
        <v>16800</v>
      </c>
      <c r="M459" s="25">
        <v>3</v>
      </c>
      <c r="N459" s="26" t="s">
        <v>3463</v>
      </c>
    </row>
    <row r="460" spans="2:14" ht="19.5" customHeight="1" outlineLevel="2">
      <c r="B460" s="7">
        <v>2430</v>
      </c>
      <c r="C460" s="17">
        <f t="shared" si="18"/>
        <v>6</v>
      </c>
      <c r="D460" s="18" t="s">
        <v>981</v>
      </c>
      <c r="E460" s="18" t="s">
        <v>982</v>
      </c>
      <c r="F460" s="18" t="s">
        <v>1002</v>
      </c>
      <c r="G460" s="20" t="s">
        <v>1003</v>
      </c>
      <c r="H460" s="20" t="s">
        <v>1004</v>
      </c>
      <c r="I460" s="27">
        <v>1069600</v>
      </c>
      <c r="J460" s="28">
        <v>251</v>
      </c>
      <c r="K460" s="29" t="s">
        <v>3463</v>
      </c>
      <c r="L460" s="24">
        <v>218400</v>
      </c>
      <c r="M460" s="25">
        <v>39</v>
      </c>
      <c r="N460" s="26" t="s">
        <v>3463</v>
      </c>
    </row>
    <row r="461" spans="2:14" ht="19.5" customHeight="1" outlineLevel="2">
      <c r="B461" s="7">
        <v>2431</v>
      </c>
      <c r="C461" s="17">
        <f t="shared" si="18"/>
        <v>7</v>
      </c>
      <c r="D461" s="18" t="s">
        <v>981</v>
      </c>
      <c r="E461" s="18" t="s">
        <v>1005</v>
      </c>
      <c r="F461" s="18" t="s">
        <v>1006</v>
      </c>
      <c r="G461" s="20" t="s">
        <v>1007</v>
      </c>
      <c r="H461" s="20" t="s">
        <v>1008</v>
      </c>
      <c r="I461" s="21"/>
      <c r="J461" s="22"/>
      <c r="K461" s="23"/>
      <c r="L461" s="24">
        <v>11200</v>
      </c>
      <c r="M461" s="25">
        <v>2</v>
      </c>
      <c r="N461" s="26" t="s">
        <v>3463</v>
      </c>
    </row>
    <row r="462" spans="2:14" ht="19.5" customHeight="1" outlineLevel="2">
      <c r="B462" s="7">
        <v>2438</v>
      </c>
      <c r="C462" s="17">
        <f t="shared" si="18"/>
        <v>8</v>
      </c>
      <c r="D462" s="18" t="s">
        <v>981</v>
      </c>
      <c r="E462" s="18" t="s">
        <v>1009</v>
      </c>
      <c r="F462" s="18" t="s">
        <v>1010</v>
      </c>
      <c r="G462" s="20" t="s">
        <v>1011</v>
      </c>
      <c r="H462" s="20" t="s">
        <v>1012</v>
      </c>
      <c r="I462" s="21"/>
      <c r="J462" s="22"/>
      <c r="K462" s="23"/>
      <c r="L462" s="24">
        <v>5600</v>
      </c>
      <c r="M462" s="25">
        <v>1</v>
      </c>
      <c r="N462" s="26" t="s">
        <v>3463</v>
      </c>
    </row>
    <row r="463" spans="2:14" ht="19.5" customHeight="1" outlineLevel="2">
      <c r="B463" s="7">
        <v>2460</v>
      </c>
      <c r="C463" s="17">
        <f t="shared" si="18"/>
        <v>9</v>
      </c>
      <c r="D463" s="18" t="s">
        <v>981</v>
      </c>
      <c r="E463" s="18" t="s">
        <v>1013</v>
      </c>
      <c r="F463" s="18" t="s">
        <v>1014</v>
      </c>
      <c r="G463" s="20" t="s">
        <v>1015</v>
      </c>
      <c r="H463" s="20" t="s">
        <v>1016</v>
      </c>
      <c r="I463" s="21"/>
      <c r="J463" s="22"/>
      <c r="K463" s="23"/>
      <c r="L463" s="24">
        <v>72800</v>
      </c>
      <c r="M463" s="25">
        <v>13</v>
      </c>
      <c r="N463" s="26" t="s">
        <v>3463</v>
      </c>
    </row>
    <row r="464" spans="2:14" ht="19.5" customHeight="1" outlineLevel="2">
      <c r="B464" s="7">
        <v>2470</v>
      </c>
      <c r="C464" s="17">
        <f t="shared" si="18"/>
        <v>10</v>
      </c>
      <c r="D464" s="18" t="s">
        <v>981</v>
      </c>
      <c r="E464" s="18" t="s">
        <v>1017</v>
      </c>
      <c r="F464" s="18" t="s">
        <v>1018</v>
      </c>
      <c r="G464" s="20" t="s">
        <v>1019</v>
      </c>
      <c r="H464" s="20" t="s">
        <v>1020</v>
      </c>
      <c r="I464" s="27">
        <v>25200</v>
      </c>
      <c r="J464" s="28">
        <v>6</v>
      </c>
      <c r="K464" s="29" t="s">
        <v>3463</v>
      </c>
      <c r="L464" s="24">
        <v>11200</v>
      </c>
      <c r="M464" s="25">
        <v>2</v>
      </c>
      <c r="N464" s="26" t="s">
        <v>3463</v>
      </c>
    </row>
    <row r="465" spans="2:14" ht="19.5" customHeight="1" outlineLevel="2">
      <c r="B465" s="7">
        <v>2480</v>
      </c>
      <c r="C465" s="17">
        <f t="shared" si="18"/>
        <v>11</v>
      </c>
      <c r="D465" s="18" t="s">
        <v>981</v>
      </c>
      <c r="E465" s="18" t="s">
        <v>1021</v>
      </c>
      <c r="F465" s="18" t="s">
        <v>1022</v>
      </c>
      <c r="G465" s="20" t="s">
        <v>1023</v>
      </c>
      <c r="H465" s="20" t="s">
        <v>1024</v>
      </c>
      <c r="I465" s="27">
        <v>273000</v>
      </c>
      <c r="J465" s="28">
        <v>63</v>
      </c>
      <c r="K465" s="29" t="s">
        <v>3463</v>
      </c>
      <c r="L465" s="24"/>
      <c r="M465" s="30"/>
      <c r="N465" s="26"/>
    </row>
    <row r="466" spans="2:14" ht="19.5" customHeight="1" outlineLevel="2">
      <c r="B466" s="7">
        <v>2481</v>
      </c>
      <c r="C466" s="17">
        <f t="shared" si="18"/>
        <v>12</v>
      </c>
      <c r="D466" s="18" t="s">
        <v>981</v>
      </c>
      <c r="E466" s="18" t="s">
        <v>1021</v>
      </c>
      <c r="F466" s="18" t="s">
        <v>3728</v>
      </c>
      <c r="G466" s="20" t="s">
        <v>1025</v>
      </c>
      <c r="H466" s="20" t="s">
        <v>1026</v>
      </c>
      <c r="I466" s="21"/>
      <c r="J466" s="22"/>
      <c r="K466" s="23"/>
      <c r="L466" s="24">
        <v>16800</v>
      </c>
      <c r="M466" s="25">
        <v>3</v>
      </c>
      <c r="N466" s="26" t="s">
        <v>3463</v>
      </c>
    </row>
    <row r="467" spans="2:14" ht="19.5" customHeight="1" outlineLevel="2">
      <c r="B467" s="7">
        <v>2485</v>
      </c>
      <c r="C467" s="17">
        <f t="shared" si="18"/>
        <v>13</v>
      </c>
      <c r="D467" s="18" t="s">
        <v>981</v>
      </c>
      <c r="E467" s="18" t="s">
        <v>990</v>
      </c>
      <c r="F467" s="18" t="s">
        <v>1027</v>
      </c>
      <c r="G467" s="20" t="s">
        <v>1028</v>
      </c>
      <c r="H467" s="20" t="s">
        <v>1029</v>
      </c>
      <c r="I467" s="27">
        <v>197400</v>
      </c>
      <c r="J467" s="28">
        <v>43</v>
      </c>
      <c r="K467" s="29" t="s">
        <v>3463</v>
      </c>
      <c r="L467" s="24">
        <v>123200</v>
      </c>
      <c r="M467" s="25">
        <v>22</v>
      </c>
      <c r="N467" s="26" t="s">
        <v>3463</v>
      </c>
    </row>
    <row r="468" spans="2:14" ht="19.5" customHeight="1" outlineLevel="2">
      <c r="B468" s="7">
        <v>2488</v>
      </c>
      <c r="C468" s="17">
        <f t="shared" si="18"/>
        <v>14</v>
      </c>
      <c r="D468" s="18" t="s">
        <v>981</v>
      </c>
      <c r="E468" s="18" t="s">
        <v>990</v>
      </c>
      <c r="F468" s="18" t="s">
        <v>1030</v>
      </c>
      <c r="G468" s="20" t="s">
        <v>1031</v>
      </c>
      <c r="H468" s="20" t="s">
        <v>1032</v>
      </c>
      <c r="I468" s="21"/>
      <c r="J468" s="22"/>
      <c r="K468" s="23"/>
      <c r="L468" s="24">
        <v>22400</v>
      </c>
      <c r="M468" s="25">
        <v>4</v>
      </c>
      <c r="N468" s="26" t="s">
        <v>3463</v>
      </c>
    </row>
    <row r="469" spans="2:14" ht="19.5" customHeight="1" outlineLevel="2">
      <c r="B469" s="7">
        <v>2493</v>
      </c>
      <c r="C469" s="17">
        <f t="shared" si="18"/>
        <v>15</v>
      </c>
      <c r="D469" s="18" t="s">
        <v>981</v>
      </c>
      <c r="E469" s="18" t="s">
        <v>994</v>
      </c>
      <c r="F469" s="18" t="s">
        <v>1033</v>
      </c>
      <c r="G469" s="20" t="s">
        <v>1034</v>
      </c>
      <c r="H469" s="20" t="s">
        <v>1035</v>
      </c>
      <c r="I469" s="21"/>
      <c r="J469" s="22"/>
      <c r="K469" s="23"/>
      <c r="L469" s="24">
        <v>5600</v>
      </c>
      <c r="M469" s="25">
        <v>1</v>
      </c>
      <c r="N469" s="26" t="s">
        <v>3463</v>
      </c>
    </row>
    <row r="470" spans="2:14" ht="19.5" customHeight="1" outlineLevel="2">
      <c r="B470" s="7">
        <v>2496</v>
      </c>
      <c r="C470" s="17">
        <f t="shared" si="18"/>
        <v>16</v>
      </c>
      <c r="D470" s="18" t="s">
        <v>981</v>
      </c>
      <c r="E470" s="18" t="s">
        <v>994</v>
      </c>
      <c r="F470" s="18" t="s">
        <v>1036</v>
      </c>
      <c r="G470" s="20" t="s">
        <v>1037</v>
      </c>
      <c r="H470" s="20" t="s">
        <v>1038</v>
      </c>
      <c r="I470" s="27">
        <v>22400</v>
      </c>
      <c r="J470" s="28">
        <v>4</v>
      </c>
      <c r="K470" s="29" t="s">
        <v>3463</v>
      </c>
      <c r="L470" s="24"/>
      <c r="M470" s="30"/>
      <c r="N470" s="26"/>
    </row>
    <row r="471" spans="2:14" ht="19.5" customHeight="1" outlineLevel="2">
      <c r="B471" s="7">
        <v>2507</v>
      </c>
      <c r="C471" s="17">
        <f t="shared" si="18"/>
        <v>17</v>
      </c>
      <c r="D471" s="18" t="s">
        <v>981</v>
      </c>
      <c r="E471" s="18" t="s">
        <v>1039</v>
      </c>
      <c r="F471" s="18" t="s">
        <v>1040</v>
      </c>
      <c r="G471" s="20" t="s">
        <v>1041</v>
      </c>
      <c r="H471" s="20" t="s">
        <v>1042</v>
      </c>
      <c r="I471" s="21"/>
      <c r="J471" s="22"/>
      <c r="K471" s="23"/>
      <c r="L471" s="24">
        <v>5600</v>
      </c>
      <c r="M471" s="25">
        <v>1</v>
      </c>
      <c r="N471" s="26" t="s">
        <v>3463</v>
      </c>
    </row>
    <row r="472" spans="2:14" ht="19.5" customHeight="1" outlineLevel="2">
      <c r="B472" s="7">
        <v>2515</v>
      </c>
      <c r="C472" s="17">
        <f t="shared" si="18"/>
        <v>18</v>
      </c>
      <c r="D472" s="18" t="s">
        <v>981</v>
      </c>
      <c r="E472" s="18" t="s">
        <v>1043</v>
      </c>
      <c r="F472" s="18" t="s">
        <v>1044</v>
      </c>
      <c r="G472" s="20" t="s">
        <v>1045</v>
      </c>
      <c r="H472" s="20" t="s">
        <v>1046</v>
      </c>
      <c r="I472" s="21"/>
      <c r="J472" s="31"/>
      <c r="K472" s="23"/>
      <c r="L472" s="24">
        <v>207200</v>
      </c>
      <c r="M472" s="25">
        <v>37</v>
      </c>
      <c r="N472" s="26" t="s">
        <v>3463</v>
      </c>
    </row>
    <row r="473" spans="2:14" ht="19.5" customHeight="1" outlineLevel="2">
      <c r="B473" s="7">
        <v>2538</v>
      </c>
      <c r="C473" s="17">
        <f t="shared" si="18"/>
        <v>19</v>
      </c>
      <c r="D473" s="18" t="s">
        <v>981</v>
      </c>
      <c r="E473" s="18" t="s">
        <v>1047</v>
      </c>
      <c r="F473" s="18" t="s">
        <v>1048</v>
      </c>
      <c r="G473" s="20" t="s">
        <v>1049</v>
      </c>
      <c r="H473" s="20" t="s">
        <v>1050</v>
      </c>
      <c r="I473" s="21"/>
      <c r="J473" s="22"/>
      <c r="K473" s="23"/>
      <c r="L473" s="24">
        <v>134400</v>
      </c>
      <c r="M473" s="25">
        <v>24</v>
      </c>
      <c r="N473" s="26" t="s">
        <v>3463</v>
      </c>
    </row>
    <row r="474" spans="2:14" ht="19.5" customHeight="1" outlineLevel="2">
      <c r="B474" s="7">
        <v>2551</v>
      </c>
      <c r="C474" s="17">
        <f t="shared" si="18"/>
        <v>20</v>
      </c>
      <c r="D474" s="18" t="s">
        <v>981</v>
      </c>
      <c r="E474" s="18" t="s">
        <v>1051</v>
      </c>
      <c r="F474" s="18" t="s">
        <v>1052</v>
      </c>
      <c r="G474" s="20" t="s">
        <v>1053</v>
      </c>
      <c r="H474" s="20" t="s">
        <v>1054</v>
      </c>
      <c r="I474" s="27">
        <v>138600</v>
      </c>
      <c r="J474" s="28">
        <v>33</v>
      </c>
      <c r="K474" s="29" t="s">
        <v>3463</v>
      </c>
      <c r="L474" s="24"/>
      <c r="M474" s="30"/>
      <c r="N474" s="26"/>
    </row>
    <row r="475" spans="2:14" ht="19.5" customHeight="1" outlineLevel="2">
      <c r="B475" s="7">
        <v>2558</v>
      </c>
      <c r="C475" s="17">
        <f t="shared" si="18"/>
        <v>21</v>
      </c>
      <c r="D475" s="18" t="s">
        <v>981</v>
      </c>
      <c r="E475" s="18" t="s">
        <v>998</v>
      </c>
      <c r="F475" s="18" t="s">
        <v>1055</v>
      </c>
      <c r="G475" s="20" t="s">
        <v>1056</v>
      </c>
      <c r="H475" s="20" t="s">
        <v>1057</v>
      </c>
      <c r="I475" s="21"/>
      <c r="J475" s="22"/>
      <c r="K475" s="23"/>
      <c r="L475" s="24">
        <v>16800</v>
      </c>
      <c r="M475" s="25">
        <v>3</v>
      </c>
      <c r="N475" s="26" t="s">
        <v>3463</v>
      </c>
    </row>
    <row r="476" spans="2:14" ht="19.5" customHeight="1" outlineLevel="2">
      <c r="B476" s="7">
        <v>2564</v>
      </c>
      <c r="C476" s="17">
        <f t="shared" si="18"/>
        <v>22</v>
      </c>
      <c r="D476" s="18" t="s">
        <v>981</v>
      </c>
      <c r="E476" s="18" t="s">
        <v>998</v>
      </c>
      <c r="F476" s="18" t="s">
        <v>1058</v>
      </c>
      <c r="G476" s="20" t="s">
        <v>1059</v>
      </c>
      <c r="H476" s="20" t="s">
        <v>1060</v>
      </c>
      <c r="I476" s="21"/>
      <c r="J476" s="22"/>
      <c r="K476" s="23"/>
      <c r="L476" s="24">
        <v>5600</v>
      </c>
      <c r="M476" s="25">
        <v>1</v>
      </c>
      <c r="N476" s="26" t="s">
        <v>3463</v>
      </c>
    </row>
    <row r="477" spans="2:14" ht="19.5" customHeight="1" outlineLevel="2">
      <c r="B477" s="7">
        <v>2571</v>
      </c>
      <c r="C477" s="17">
        <f t="shared" si="18"/>
        <v>23</v>
      </c>
      <c r="D477" s="18" t="s">
        <v>981</v>
      </c>
      <c r="E477" s="18" t="s">
        <v>1061</v>
      </c>
      <c r="F477" s="18" t="s">
        <v>1062</v>
      </c>
      <c r="G477" s="20" t="s">
        <v>1063</v>
      </c>
      <c r="H477" s="20" t="s">
        <v>1064</v>
      </c>
      <c r="I477" s="21"/>
      <c r="J477" s="22"/>
      <c r="K477" s="23"/>
      <c r="L477" s="24">
        <v>22400</v>
      </c>
      <c r="M477" s="25">
        <v>4</v>
      </c>
      <c r="N477" s="26" t="s">
        <v>3463</v>
      </c>
    </row>
    <row r="478" spans="2:14" ht="19.5" customHeight="1" outlineLevel="2">
      <c r="B478" s="7">
        <v>2573</v>
      </c>
      <c r="C478" s="17">
        <f t="shared" si="18"/>
        <v>24</v>
      </c>
      <c r="D478" s="18" t="s">
        <v>981</v>
      </c>
      <c r="E478" s="18" t="s">
        <v>1061</v>
      </c>
      <c r="F478" s="18" t="s">
        <v>1065</v>
      </c>
      <c r="G478" s="20" t="s">
        <v>1066</v>
      </c>
      <c r="H478" s="20" t="s">
        <v>1067</v>
      </c>
      <c r="I478" s="21"/>
      <c r="J478" s="22"/>
      <c r="K478" s="23"/>
      <c r="L478" s="24">
        <v>5600</v>
      </c>
      <c r="M478" s="25">
        <v>1</v>
      </c>
      <c r="N478" s="26" t="s">
        <v>3463</v>
      </c>
    </row>
    <row r="479" spans="2:14" ht="19.5" customHeight="1" outlineLevel="1">
      <c r="B479" s="7"/>
      <c r="C479" s="17"/>
      <c r="D479" s="32" t="s">
        <v>1068</v>
      </c>
      <c r="E479" s="18"/>
      <c r="F479" s="18"/>
      <c r="G479" s="20"/>
      <c r="H479" s="20"/>
      <c r="I479" s="21">
        <f>SUBTOTAL(9,I455:I478)</f>
        <v>1975400</v>
      </c>
      <c r="J479" s="22">
        <f>SUBTOTAL(9,J455:J478)</f>
        <v>453</v>
      </c>
      <c r="K479" s="23"/>
      <c r="L479" s="24">
        <f>SUBTOTAL(9,L455:L478)</f>
        <v>1624000</v>
      </c>
      <c r="M479" s="25">
        <f>SUBTOTAL(9,M455:M478)</f>
        <v>290</v>
      </c>
      <c r="N479" s="26"/>
    </row>
    <row r="480" spans="2:14" ht="19.5" customHeight="1" outlineLevel="2">
      <c r="B480" s="7">
        <v>2593</v>
      </c>
      <c r="C480" s="17">
        <v>1</v>
      </c>
      <c r="D480" s="33" t="s">
        <v>1069</v>
      </c>
      <c r="E480" s="33" t="s">
        <v>1070</v>
      </c>
      <c r="F480" s="33" t="s">
        <v>1071</v>
      </c>
      <c r="G480" s="34" t="s">
        <v>1072</v>
      </c>
      <c r="H480" s="34" t="s">
        <v>1073</v>
      </c>
      <c r="I480" s="27">
        <v>84000</v>
      </c>
      <c r="J480" s="35">
        <v>19</v>
      </c>
      <c r="K480" s="29" t="s">
        <v>3463</v>
      </c>
      <c r="L480" s="24">
        <v>39200</v>
      </c>
      <c r="M480" s="25">
        <v>7</v>
      </c>
      <c r="N480" s="26" t="s">
        <v>3463</v>
      </c>
    </row>
    <row r="481" spans="2:14" ht="19.5" customHeight="1" outlineLevel="2">
      <c r="B481" s="7">
        <v>2609</v>
      </c>
      <c r="C481" s="17">
        <f aca="true" t="shared" si="19" ref="C481:C500">+C480+1</f>
        <v>2</v>
      </c>
      <c r="D481" s="18" t="s">
        <v>1069</v>
      </c>
      <c r="E481" s="18" t="s">
        <v>1074</v>
      </c>
      <c r="F481" s="18" t="s">
        <v>1075</v>
      </c>
      <c r="G481" s="20" t="s">
        <v>1076</v>
      </c>
      <c r="H481" s="20" t="s">
        <v>1077</v>
      </c>
      <c r="I481" s="21"/>
      <c r="J481" s="22"/>
      <c r="K481" s="23"/>
      <c r="L481" s="24">
        <v>313600</v>
      </c>
      <c r="M481" s="25">
        <v>56</v>
      </c>
      <c r="N481" s="26" t="s">
        <v>3463</v>
      </c>
    </row>
    <row r="482" spans="2:14" ht="19.5" customHeight="1" outlineLevel="2">
      <c r="B482" s="7">
        <v>2612</v>
      </c>
      <c r="C482" s="17">
        <f t="shared" si="19"/>
        <v>3</v>
      </c>
      <c r="D482" s="18" t="s">
        <v>1069</v>
      </c>
      <c r="E482" s="18" t="s">
        <v>1078</v>
      </c>
      <c r="F482" s="18" t="s">
        <v>1079</v>
      </c>
      <c r="G482" s="20" t="s">
        <v>1080</v>
      </c>
      <c r="H482" s="20" t="s">
        <v>1081</v>
      </c>
      <c r="I482" s="27">
        <v>16800</v>
      </c>
      <c r="J482" s="28">
        <v>4</v>
      </c>
      <c r="K482" s="29" t="s">
        <v>3463</v>
      </c>
      <c r="L482" s="24">
        <v>44800</v>
      </c>
      <c r="M482" s="25">
        <v>8</v>
      </c>
      <c r="N482" s="26" t="s">
        <v>3463</v>
      </c>
    </row>
    <row r="483" spans="2:14" ht="19.5" customHeight="1" outlineLevel="2">
      <c r="B483" s="7">
        <v>2613</v>
      </c>
      <c r="C483" s="17">
        <f t="shared" si="19"/>
        <v>4</v>
      </c>
      <c r="D483" s="18" t="s">
        <v>1069</v>
      </c>
      <c r="E483" s="18" t="s">
        <v>1078</v>
      </c>
      <c r="F483" s="18" t="s">
        <v>1082</v>
      </c>
      <c r="G483" s="20" t="s">
        <v>1083</v>
      </c>
      <c r="H483" s="20" t="s">
        <v>1084</v>
      </c>
      <c r="I483" s="21"/>
      <c r="J483" s="22"/>
      <c r="K483" s="23"/>
      <c r="L483" s="24">
        <v>5600</v>
      </c>
      <c r="M483" s="25">
        <v>1</v>
      </c>
      <c r="N483" s="26" t="s">
        <v>3463</v>
      </c>
    </row>
    <row r="484" spans="2:14" ht="19.5" customHeight="1" outlineLevel="2">
      <c r="B484" s="7">
        <v>2623</v>
      </c>
      <c r="C484" s="17">
        <f t="shared" si="19"/>
        <v>5</v>
      </c>
      <c r="D484" s="18" t="s">
        <v>1069</v>
      </c>
      <c r="E484" s="18" t="s">
        <v>1085</v>
      </c>
      <c r="F484" s="18" t="s">
        <v>1086</v>
      </c>
      <c r="G484" s="20" t="s">
        <v>1087</v>
      </c>
      <c r="H484" s="20" t="s">
        <v>1088</v>
      </c>
      <c r="I484" s="27">
        <v>37800</v>
      </c>
      <c r="J484" s="28">
        <v>9</v>
      </c>
      <c r="K484" s="29" t="s">
        <v>3463</v>
      </c>
      <c r="L484" s="24"/>
      <c r="M484" s="30"/>
      <c r="N484" s="26"/>
    </row>
    <row r="485" spans="2:14" ht="19.5" customHeight="1" outlineLevel="2">
      <c r="B485" s="7">
        <v>2626</v>
      </c>
      <c r="C485" s="17">
        <f t="shared" si="19"/>
        <v>6</v>
      </c>
      <c r="D485" s="18" t="s">
        <v>1069</v>
      </c>
      <c r="E485" s="18" t="s">
        <v>1085</v>
      </c>
      <c r="F485" s="18" t="s">
        <v>1089</v>
      </c>
      <c r="G485" s="20" t="s">
        <v>1090</v>
      </c>
      <c r="H485" s="20" t="s">
        <v>1091</v>
      </c>
      <c r="I485" s="21"/>
      <c r="J485" s="22"/>
      <c r="K485" s="23"/>
      <c r="L485" s="24">
        <v>72800</v>
      </c>
      <c r="M485" s="25">
        <v>13</v>
      </c>
      <c r="N485" s="26" t="s">
        <v>3463</v>
      </c>
    </row>
    <row r="486" spans="2:14" ht="19.5" customHeight="1" outlineLevel="2">
      <c r="B486" s="7">
        <v>2641</v>
      </c>
      <c r="C486" s="17">
        <f t="shared" si="19"/>
        <v>7</v>
      </c>
      <c r="D486" s="18" t="s">
        <v>1069</v>
      </c>
      <c r="E486" s="18" t="s">
        <v>1092</v>
      </c>
      <c r="F486" s="18" t="s">
        <v>1093</v>
      </c>
      <c r="G486" s="20" t="s">
        <v>1094</v>
      </c>
      <c r="H486" s="20" t="s">
        <v>1095</v>
      </c>
      <c r="I486" s="27">
        <v>112000</v>
      </c>
      <c r="J486" s="28">
        <v>26</v>
      </c>
      <c r="K486" s="29" t="s">
        <v>3463</v>
      </c>
      <c r="L486" s="24"/>
      <c r="M486" s="30"/>
      <c r="N486" s="26"/>
    </row>
    <row r="487" spans="2:14" ht="19.5" customHeight="1" outlineLevel="2">
      <c r="B487" s="7">
        <v>2660</v>
      </c>
      <c r="C487" s="17">
        <f t="shared" si="19"/>
        <v>8</v>
      </c>
      <c r="D487" s="18" t="s">
        <v>1069</v>
      </c>
      <c r="E487" s="18" t="s">
        <v>1096</v>
      </c>
      <c r="F487" s="18" t="s">
        <v>1097</v>
      </c>
      <c r="G487" s="20" t="s">
        <v>1098</v>
      </c>
      <c r="H487" s="20" t="s">
        <v>1099</v>
      </c>
      <c r="I487" s="21"/>
      <c r="J487" s="22"/>
      <c r="K487" s="23"/>
      <c r="L487" s="24">
        <v>5600</v>
      </c>
      <c r="M487" s="25">
        <v>1</v>
      </c>
      <c r="N487" s="26" t="s">
        <v>3463</v>
      </c>
    </row>
    <row r="488" spans="2:14" ht="19.5" customHeight="1" outlineLevel="2">
      <c r="B488" s="7">
        <v>2662</v>
      </c>
      <c r="C488" s="17">
        <f t="shared" si="19"/>
        <v>9</v>
      </c>
      <c r="D488" s="18" t="s">
        <v>1069</v>
      </c>
      <c r="E488" s="18" t="s">
        <v>1096</v>
      </c>
      <c r="F488" s="18" t="s">
        <v>1100</v>
      </c>
      <c r="G488" s="20" t="s">
        <v>1101</v>
      </c>
      <c r="H488" s="20" t="s">
        <v>1102</v>
      </c>
      <c r="I488" s="21"/>
      <c r="J488" s="22"/>
      <c r="K488" s="23"/>
      <c r="L488" s="24">
        <v>5600</v>
      </c>
      <c r="M488" s="25">
        <v>1</v>
      </c>
      <c r="N488" s="26" t="s">
        <v>3463</v>
      </c>
    </row>
    <row r="489" spans="2:14" ht="19.5" customHeight="1" outlineLevel="2">
      <c r="B489" s="7">
        <v>2668</v>
      </c>
      <c r="C489" s="17">
        <f t="shared" si="19"/>
        <v>10</v>
      </c>
      <c r="D489" s="18" t="s">
        <v>1069</v>
      </c>
      <c r="E489" s="18" t="s">
        <v>1096</v>
      </c>
      <c r="F489" s="18" t="s">
        <v>1103</v>
      </c>
      <c r="G489" s="20" t="s">
        <v>1104</v>
      </c>
      <c r="H489" s="20" t="s">
        <v>1105</v>
      </c>
      <c r="I489" s="21"/>
      <c r="J489" s="22"/>
      <c r="K489" s="23"/>
      <c r="L489" s="24">
        <v>5600</v>
      </c>
      <c r="M489" s="25">
        <v>1</v>
      </c>
      <c r="N489" s="26" t="s">
        <v>3463</v>
      </c>
    </row>
    <row r="490" spans="2:14" ht="19.5" customHeight="1" outlineLevel="2">
      <c r="B490" s="7">
        <v>2671</v>
      </c>
      <c r="C490" s="17">
        <f t="shared" si="19"/>
        <v>11</v>
      </c>
      <c r="D490" s="18" t="s">
        <v>1069</v>
      </c>
      <c r="E490" s="18" t="s">
        <v>1070</v>
      </c>
      <c r="F490" s="18" t="s">
        <v>1106</v>
      </c>
      <c r="G490" s="20" t="s">
        <v>1107</v>
      </c>
      <c r="H490" s="20" t="s">
        <v>1108</v>
      </c>
      <c r="I490" s="21"/>
      <c r="J490" s="22"/>
      <c r="K490" s="23"/>
      <c r="L490" s="24">
        <v>67200</v>
      </c>
      <c r="M490" s="25">
        <v>12</v>
      </c>
      <c r="N490" s="26" t="s">
        <v>3463</v>
      </c>
    </row>
    <row r="491" spans="2:14" ht="19.5" customHeight="1" outlineLevel="2">
      <c r="B491" s="7">
        <v>2682</v>
      </c>
      <c r="C491" s="17">
        <f t="shared" si="19"/>
        <v>12</v>
      </c>
      <c r="D491" s="18" t="s">
        <v>1069</v>
      </c>
      <c r="E491" s="18" t="s">
        <v>1109</v>
      </c>
      <c r="F491" s="18" t="s">
        <v>1110</v>
      </c>
      <c r="G491" s="20" t="s">
        <v>1111</v>
      </c>
      <c r="H491" s="20" t="s">
        <v>1112</v>
      </c>
      <c r="I491" s="21"/>
      <c r="J491" s="22"/>
      <c r="K491" s="23"/>
      <c r="L491" s="24">
        <v>5600</v>
      </c>
      <c r="M491" s="25">
        <v>1</v>
      </c>
      <c r="N491" s="26" t="s">
        <v>3463</v>
      </c>
    </row>
    <row r="492" spans="2:14" ht="19.5" customHeight="1" outlineLevel="2">
      <c r="B492" s="7">
        <v>2683</v>
      </c>
      <c r="C492" s="17">
        <f t="shared" si="19"/>
        <v>13</v>
      </c>
      <c r="D492" s="18" t="s">
        <v>1069</v>
      </c>
      <c r="E492" s="18" t="s">
        <v>1109</v>
      </c>
      <c r="F492" s="18" t="s">
        <v>1113</v>
      </c>
      <c r="G492" s="20" t="s">
        <v>1114</v>
      </c>
      <c r="H492" s="20" t="s">
        <v>1115</v>
      </c>
      <c r="I492" s="21"/>
      <c r="J492" s="22"/>
      <c r="K492" s="23"/>
      <c r="L492" s="24">
        <v>5600</v>
      </c>
      <c r="M492" s="25">
        <v>1</v>
      </c>
      <c r="N492" s="26" t="s">
        <v>3463</v>
      </c>
    </row>
    <row r="493" spans="2:14" ht="19.5" customHeight="1" outlineLevel="2">
      <c r="B493" s="7">
        <v>2687</v>
      </c>
      <c r="C493" s="17">
        <f t="shared" si="19"/>
        <v>14</v>
      </c>
      <c r="D493" s="18" t="s">
        <v>1069</v>
      </c>
      <c r="E493" s="18" t="s">
        <v>1109</v>
      </c>
      <c r="F493" s="18" t="s">
        <v>1116</v>
      </c>
      <c r="G493" s="20" t="s">
        <v>1117</v>
      </c>
      <c r="H493" s="20" t="s">
        <v>1118</v>
      </c>
      <c r="I493" s="27">
        <v>205800</v>
      </c>
      <c r="J493" s="28">
        <v>47</v>
      </c>
      <c r="K493" s="29" t="s">
        <v>3463</v>
      </c>
      <c r="L493" s="24"/>
      <c r="M493" s="30"/>
      <c r="N493" s="26"/>
    </row>
    <row r="494" spans="2:14" ht="19.5" customHeight="1" outlineLevel="2">
      <c r="B494" s="7">
        <v>2688</v>
      </c>
      <c r="C494" s="17">
        <f t="shared" si="19"/>
        <v>15</v>
      </c>
      <c r="D494" s="18" t="s">
        <v>1069</v>
      </c>
      <c r="E494" s="18" t="s">
        <v>1109</v>
      </c>
      <c r="F494" s="18" t="s">
        <v>1119</v>
      </c>
      <c r="G494" s="20" t="s">
        <v>1120</v>
      </c>
      <c r="H494" s="20" t="s">
        <v>1121</v>
      </c>
      <c r="I494" s="27">
        <v>1015700</v>
      </c>
      <c r="J494" s="28">
        <v>210</v>
      </c>
      <c r="K494" s="29" t="s">
        <v>3463</v>
      </c>
      <c r="L494" s="24">
        <v>196000</v>
      </c>
      <c r="M494" s="25">
        <v>35</v>
      </c>
      <c r="N494" s="26" t="s">
        <v>3463</v>
      </c>
    </row>
    <row r="495" spans="2:14" ht="19.5" customHeight="1" outlineLevel="2">
      <c r="B495" s="7">
        <v>2689</v>
      </c>
      <c r="C495" s="17">
        <f t="shared" si="19"/>
        <v>16</v>
      </c>
      <c r="D495" s="18" t="s">
        <v>1069</v>
      </c>
      <c r="E495" s="18" t="s">
        <v>1109</v>
      </c>
      <c r="F495" s="18" t="s">
        <v>1122</v>
      </c>
      <c r="G495" s="20" t="s">
        <v>1123</v>
      </c>
      <c r="H495" s="20" t="s">
        <v>1124</v>
      </c>
      <c r="I495" s="27">
        <v>105000</v>
      </c>
      <c r="J495" s="28">
        <v>25</v>
      </c>
      <c r="K495" s="29" t="s">
        <v>3463</v>
      </c>
      <c r="L495" s="24">
        <v>61600</v>
      </c>
      <c r="M495" s="25">
        <v>11</v>
      </c>
      <c r="N495" s="26" t="s">
        <v>3463</v>
      </c>
    </row>
    <row r="496" spans="2:14" ht="19.5" customHeight="1" outlineLevel="2">
      <c r="B496" s="7">
        <v>2692</v>
      </c>
      <c r="C496" s="17">
        <f t="shared" si="19"/>
        <v>17</v>
      </c>
      <c r="D496" s="18" t="s">
        <v>1069</v>
      </c>
      <c r="E496" s="18" t="s">
        <v>1109</v>
      </c>
      <c r="F496" s="18" t="s">
        <v>1125</v>
      </c>
      <c r="G496" s="20" t="s">
        <v>1126</v>
      </c>
      <c r="H496" s="20" t="s">
        <v>1127</v>
      </c>
      <c r="I496" s="21"/>
      <c r="J496" s="22"/>
      <c r="K496" s="23"/>
      <c r="L496" s="24">
        <v>28000</v>
      </c>
      <c r="M496" s="25">
        <v>5</v>
      </c>
      <c r="N496" s="26" t="s">
        <v>3463</v>
      </c>
    </row>
    <row r="497" spans="2:14" ht="19.5" customHeight="1" outlineLevel="2">
      <c r="B497" s="7">
        <v>2694</v>
      </c>
      <c r="C497" s="17">
        <f t="shared" si="19"/>
        <v>18</v>
      </c>
      <c r="D497" s="18" t="s">
        <v>1069</v>
      </c>
      <c r="E497" s="18" t="s">
        <v>1128</v>
      </c>
      <c r="F497" s="18" t="s">
        <v>1129</v>
      </c>
      <c r="G497" s="20" t="s">
        <v>1130</v>
      </c>
      <c r="H497" s="20" t="s">
        <v>1131</v>
      </c>
      <c r="I497" s="27">
        <v>81200</v>
      </c>
      <c r="J497" s="28">
        <v>17</v>
      </c>
      <c r="K497" s="29" t="s">
        <v>3463</v>
      </c>
      <c r="L497" s="24"/>
      <c r="M497" s="30"/>
      <c r="N497" s="26"/>
    </row>
    <row r="498" spans="2:14" ht="19.5" customHeight="1" outlineLevel="2">
      <c r="B498" s="7">
        <v>2699</v>
      </c>
      <c r="C498" s="17">
        <f t="shared" si="19"/>
        <v>19</v>
      </c>
      <c r="D498" s="18" t="s">
        <v>1069</v>
      </c>
      <c r="E498" s="18" t="s">
        <v>1132</v>
      </c>
      <c r="F498" s="18" t="s">
        <v>1133</v>
      </c>
      <c r="G498" s="20" t="s">
        <v>1134</v>
      </c>
      <c r="H498" s="20" t="s">
        <v>1135</v>
      </c>
      <c r="I498" s="27">
        <v>1502900</v>
      </c>
      <c r="J498" s="28">
        <v>310</v>
      </c>
      <c r="K498" s="29" t="s">
        <v>3463</v>
      </c>
      <c r="L498" s="24">
        <v>285600</v>
      </c>
      <c r="M498" s="25">
        <v>51</v>
      </c>
      <c r="N498" s="26" t="s">
        <v>3463</v>
      </c>
    </row>
    <row r="499" spans="2:14" ht="19.5" customHeight="1" outlineLevel="2">
      <c r="B499" s="7">
        <v>2708</v>
      </c>
      <c r="C499" s="17">
        <f t="shared" si="19"/>
        <v>20</v>
      </c>
      <c r="D499" s="18" t="s">
        <v>1069</v>
      </c>
      <c r="E499" s="18" t="s">
        <v>1132</v>
      </c>
      <c r="F499" s="18" t="s">
        <v>3803</v>
      </c>
      <c r="G499" s="20" t="s">
        <v>1136</v>
      </c>
      <c r="H499" s="20" t="s">
        <v>1137</v>
      </c>
      <c r="I499" s="27">
        <v>33600</v>
      </c>
      <c r="J499" s="28">
        <v>7</v>
      </c>
      <c r="K499" s="29" t="s">
        <v>3463</v>
      </c>
      <c r="L499" s="24"/>
      <c r="M499" s="30"/>
      <c r="N499" s="26"/>
    </row>
    <row r="500" spans="2:14" ht="19.5" customHeight="1" outlineLevel="2">
      <c r="B500" s="7">
        <v>2712</v>
      </c>
      <c r="C500" s="17">
        <f t="shared" si="19"/>
        <v>21</v>
      </c>
      <c r="D500" s="18" t="s">
        <v>1069</v>
      </c>
      <c r="E500" s="18" t="s">
        <v>1138</v>
      </c>
      <c r="F500" s="18" t="s">
        <v>1139</v>
      </c>
      <c r="G500" s="20" t="s">
        <v>1140</v>
      </c>
      <c r="H500" s="20" t="s">
        <v>1141</v>
      </c>
      <c r="I500" s="21"/>
      <c r="J500" s="22"/>
      <c r="K500" s="23"/>
      <c r="L500" s="24">
        <v>16800</v>
      </c>
      <c r="M500" s="25">
        <v>3</v>
      </c>
      <c r="N500" s="26" t="s">
        <v>3463</v>
      </c>
    </row>
    <row r="501" spans="2:14" ht="19.5" customHeight="1" outlineLevel="1">
      <c r="B501" s="7"/>
      <c r="C501" s="17"/>
      <c r="D501" s="32" t="s">
        <v>1142</v>
      </c>
      <c r="E501" s="18"/>
      <c r="F501" s="18"/>
      <c r="G501" s="20"/>
      <c r="H501" s="20"/>
      <c r="I501" s="21">
        <f>SUBTOTAL(9,I480:I500)</f>
        <v>3194800</v>
      </c>
      <c r="J501" s="22">
        <f>SUBTOTAL(9,J480:J500)</f>
        <v>674</v>
      </c>
      <c r="K501" s="23"/>
      <c r="L501" s="24">
        <f>SUBTOTAL(9,L480:L500)</f>
        <v>1159200</v>
      </c>
      <c r="M501" s="25">
        <f>SUBTOTAL(9,M480:M500)</f>
        <v>207</v>
      </c>
      <c r="N501" s="26"/>
    </row>
    <row r="502" spans="2:14" ht="18.75" customHeight="1" outlineLevel="2">
      <c r="B502" s="7">
        <v>2726</v>
      </c>
      <c r="C502" s="17">
        <v>1</v>
      </c>
      <c r="D502" s="33" t="s">
        <v>1143</v>
      </c>
      <c r="E502" s="33" t="s">
        <v>1144</v>
      </c>
      <c r="F502" s="33" t="s">
        <v>1145</v>
      </c>
      <c r="G502" s="34" t="s">
        <v>1146</v>
      </c>
      <c r="H502" s="34" t="s">
        <v>1147</v>
      </c>
      <c r="I502" s="27">
        <v>68600</v>
      </c>
      <c r="J502" s="35">
        <v>13</v>
      </c>
      <c r="K502" s="29" t="s">
        <v>3463</v>
      </c>
      <c r="L502" s="24">
        <v>268800</v>
      </c>
      <c r="M502" s="25">
        <v>48</v>
      </c>
      <c r="N502" s="26" t="s">
        <v>3463</v>
      </c>
    </row>
    <row r="503" spans="2:14" ht="18.75" customHeight="1" outlineLevel="2">
      <c r="B503" s="7">
        <v>2732</v>
      </c>
      <c r="C503" s="17">
        <f aca="true" t="shared" si="20" ref="C503:C517">+C502+1</f>
        <v>2</v>
      </c>
      <c r="D503" s="18" t="s">
        <v>1143</v>
      </c>
      <c r="E503" s="18" t="s">
        <v>1148</v>
      </c>
      <c r="F503" s="18" t="s">
        <v>1149</v>
      </c>
      <c r="G503" s="20" t="s">
        <v>1150</v>
      </c>
      <c r="H503" s="20" t="s">
        <v>1151</v>
      </c>
      <c r="I503" s="21"/>
      <c r="J503" s="31"/>
      <c r="K503" s="23"/>
      <c r="L503" s="24">
        <v>56000</v>
      </c>
      <c r="M503" s="25">
        <v>10</v>
      </c>
      <c r="N503" s="26" t="s">
        <v>3463</v>
      </c>
    </row>
    <row r="504" spans="2:14" ht="18.75" customHeight="1" outlineLevel="2">
      <c r="B504" s="7">
        <v>2735</v>
      </c>
      <c r="C504" s="17">
        <f t="shared" si="20"/>
        <v>3</v>
      </c>
      <c r="D504" s="18" t="s">
        <v>1143</v>
      </c>
      <c r="E504" s="18" t="s">
        <v>1152</v>
      </c>
      <c r="F504" s="18" t="s">
        <v>1153</v>
      </c>
      <c r="G504" s="20" t="s">
        <v>1154</v>
      </c>
      <c r="H504" s="20" t="s">
        <v>1155</v>
      </c>
      <c r="I504" s="27">
        <v>200900</v>
      </c>
      <c r="J504" s="28">
        <v>47</v>
      </c>
      <c r="K504" s="29" t="s">
        <v>3463</v>
      </c>
      <c r="L504" s="24">
        <v>11200</v>
      </c>
      <c r="M504" s="25">
        <v>2</v>
      </c>
      <c r="N504" s="26" t="s">
        <v>3463</v>
      </c>
    </row>
    <row r="505" spans="2:14" ht="18.75" customHeight="1" outlineLevel="2">
      <c r="B505" s="7">
        <v>2736</v>
      </c>
      <c r="C505" s="17">
        <f t="shared" si="20"/>
        <v>4</v>
      </c>
      <c r="D505" s="18" t="s">
        <v>1143</v>
      </c>
      <c r="E505" s="18" t="s">
        <v>1152</v>
      </c>
      <c r="F505" s="18" t="s">
        <v>1156</v>
      </c>
      <c r="G505" s="20" t="s">
        <v>1157</v>
      </c>
      <c r="H505" s="20" t="s">
        <v>1158</v>
      </c>
      <c r="I505" s="27">
        <v>403900</v>
      </c>
      <c r="J505" s="28">
        <v>94</v>
      </c>
      <c r="K505" s="29" t="s">
        <v>3463</v>
      </c>
      <c r="L505" s="24">
        <v>520800</v>
      </c>
      <c r="M505" s="25">
        <v>93</v>
      </c>
      <c r="N505" s="26" t="s">
        <v>3463</v>
      </c>
    </row>
    <row r="506" spans="2:14" ht="18.75" customHeight="1" outlineLevel="2">
      <c r="B506" s="7">
        <v>2741</v>
      </c>
      <c r="C506" s="17">
        <f t="shared" si="20"/>
        <v>5</v>
      </c>
      <c r="D506" s="18" t="s">
        <v>1143</v>
      </c>
      <c r="E506" s="18" t="s">
        <v>1144</v>
      </c>
      <c r="F506" s="18" t="s">
        <v>1159</v>
      </c>
      <c r="G506" s="20" t="s">
        <v>1160</v>
      </c>
      <c r="H506" s="20" t="s">
        <v>1161</v>
      </c>
      <c r="I506" s="21"/>
      <c r="J506" s="22"/>
      <c r="K506" s="23"/>
      <c r="L506" s="24">
        <v>5600</v>
      </c>
      <c r="M506" s="25">
        <v>1</v>
      </c>
      <c r="N506" s="26" t="s">
        <v>3463</v>
      </c>
    </row>
    <row r="507" spans="2:14" ht="18.75" customHeight="1" outlineLevel="2">
      <c r="B507" s="7">
        <v>2744</v>
      </c>
      <c r="C507" s="17">
        <f t="shared" si="20"/>
        <v>6</v>
      </c>
      <c r="D507" s="18" t="s">
        <v>1143</v>
      </c>
      <c r="E507" s="18" t="s">
        <v>1144</v>
      </c>
      <c r="F507" s="18" t="s">
        <v>1162</v>
      </c>
      <c r="G507" s="20" t="s">
        <v>1163</v>
      </c>
      <c r="H507" s="20" t="s">
        <v>1164</v>
      </c>
      <c r="I507" s="27">
        <v>192500</v>
      </c>
      <c r="J507" s="28">
        <v>44</v>
      </c>
      <c r="K507" s="29" t="s">
        <v>3463</v>
      </c>
      <c r="L507" s="24">
        <v>61600</v>
      </c>
      <c r="M507" s="25">
        <v>11</v>
      </c>
      <c r="N507" s="26" t="s">
        <v>3463</v>
      </c>
    </row>
    <row r="508" spans="2:14" ht="18.75" customHeight="1" outlineLevel="2">
      <c r="B508" s="7">
        <v>2745</v>
      </c>
      <c r="C508" s="17">
        <f t="shared" si="20"/>
        <v>7</v>
      </c>
      <c r="D508" s="18" t="s">
        <v>1143</v>
      </c>
      <c r="E508" s="18" t="s">
        <v>1165</v>
      </c>
      <c r="F508" s="18" t="s">
        <v>1166</v>
      </c>
      <c r="G508" s="20" t="s">
        <v>1167</v>
      </c>
      <c r="H508" s="20" t="s">
        <v>1168</v>
      </c>
      <c r="I508" s="27">
        <v>1278200</v>
      </c>
      <c r="J508" s="28">
        <v>276</v>
      </c>
      <c r="K508" s="29" t="s">
        <v>3463</v>
      </c>
      <c r="L508" s="24">
        <v>16800</v>
      </c>
      <c r="M508" s="25">
        <v>3</v>
      </c>
      <c r="N508" s="26" t="s">
        <v>3463</v>
      </c>
    </row>
    <row r="509" spans="2:14" ht="18.75" customHeight="1" outlineLevel="2">
      <c r="B509" s="7">
        <v>2746</v>
      </c>
      <c r="C509" s="17">
        <f t="shared" si="20"/>
        <v>8</v>
      </c>
      <c r="D509" s="18" t="s">
        <v>1143</v>
      </c>
      <c r="E509" s="18" t="s">
        <v>1165</v>
      </c>
      <c r="F509" s="18" t="s">
        <v>1169</v>
      </c>
      <c r="G509" s="20" t="s">
        <v>1170</v>
      </c>
      <c r="H509" s="20" t="s">
        <v>1171</v>
      </c>
      <c r="I509" s="21"/>
      <c r="J509" s="22"/>
      <c r="K509" s="23"/>
      <c r="L509" s="24">
        <v>1148000</v>
      </c>
      <c r="M509" s="25">
        <v>205</v>
      </c>
      <c r="N509" s="26" t="s">
        <v>3463</v>
      </c>
    </row>
    <row r="510" spans="2:14" ht="18.75" customHeight="1" outlineLevel="2">
      <c r="B510" s="7">
        <v>2747</v>
      </c>
      <c r="C510" s="17">
        <f t="shared" si="20"/>
        <v>9</v>
      </c>
      <c r="D510" s="18" t="s">
        <v>1143</v>
      </c>
      <c r="E510" s="18" t="s">
        <v>1165</v>
      </c>
      <c r="F510" s="18" t="s">
        <v>1172</v>
      </c>
      <c r="G510" s="20" t="s">
        <v>1173</v>
      </c>
      <c r="H510" s="20" t="s">
        <v>1174</v>
      </c>
      <c r="I510" s="27">
        <v>1087100</v>
      </c>
      <c r="J510" s="28">
        <v>247</v>
      </c>
      <c r="K510" s="29" t="s">
        <v>3463</v>
      </c>
      <c r="L510" s="24">
        <v>1780800</v>
      </c>
      <c r="M510" s="25">
        <v>318</v>
      </c>
      <c r="N510" s="26" t="s">
        <v>3463</v>
      </c>
    </row>
    <row r="511" spans="2:14" ht="18.75" customHeight="1" outlineLevel="2">
      <c r="B511" s="7">
        <v>2751</v>
      </c>
      <c r="C511" s="17">
        <f t="shared" si="20"/>
        <v>10</v>
      </c>
      <c r="D511" s="18" t="s">
        <v>1143</v>
      </c>
      <c r="E511" s="18" t="s">
        <v>1165</v>
      </c>
      <c r="F511" s="18" t="s">
        <v>1175</v>
      </c>
      <c r="G511" s="20" t="s">
        <v>1176</v>
      </c>
      <c r="H511" s="20" t="s">
        <v>1177</v>
      </c>
      <c r="I511" s="27">
        <v>266000</v>
      </c>
      <c r="J511" s="28">
        <v>59</v>
      </c>
      <c r="K511" s="29" t="s">
        <v>3463</v>
      </c>
      <c r="L511" s="24"/>
      <c r="M511" s="30"/>
      <c r="N511" s="26"/>
    </row>
    <row r="512" spans="2:14" ht="18.75" customHeight="1" outlineLevel="2">
      <c r="B512" s="7">
        <v>2753</v>
      </c>
      <c r="C512" s="17">
        <f t="shared" si="20"/>
        <v>11</v>
      </c>
      <c r="D512" s="18" t="s">
        <v>1143</v>
      </c>
      <c r="E512" s="18" t="s">
        <v>1148</v>
      </c>
      <c r="F512" s="18" t="s">
        <v>1178</v>
      </c>
      <c r="G512" s="20" t="s">
        <v>1179</v>
      </c>
      <c r="H512" s="20" t="s">
        <v>1180</v>
      </c>
      <c r="I512" s="27">
        <v>365400</v>
      </c>
      <c r="J512" s="28">
        <v>75</v>
      </c>
      <c r="K512" s="29" t="s">
        <v>3463</v>
      </c>
      <c r="L512" s="24"/>
      <c r="M512" s="30"/>
      <c r="N512" s="26"/>
    </row>
    <row r="513" spans="2:14" ht="18.75" customHeight="1" outlineLevel="2">
      <c r="B513" s="7">
        <v>2754</v>
      </c>
      <c r="C513" s="17">
        <f t="shared" si="20"/>
        <v>12</v>
      </c>
      <c r="D513" s="18" t="s">
        <v>1143</v>
      </c>
      <c r="E513" s="18" t="s">
        <v>1148</v>
      </c>
      <c r="F513" s="18" t="s">
        <v>812</v>
      </c>
      <c r="G513" s="20" t="s">
        <v>1181</v>
      </c>
      <c r="H513" s="20" t="s">
        <v>1182</v>
      </c>
      <c r="I513" s="27">
        <v>16800</v>
      </c>
      <c r="J513" s="28">
        <v>4</v>
      </c>
      <c r="K513" s="29" t="s">
        <v>3463</v>
      </c>
      <c r="L513" s="24">
        <v>5600</v>
      </c>
      <c r="M513" s="25">
        <v>1</v>
      </c>
      <c r="N513" s="26" t="s">
        <v>3463</v>
      </c>
    </row>
    <row r="514" spans="2:14" ht="18.75" customHeight="1" outlineLevel="2">
      <c r="B514" s="7">
        <v>2756</v>
      </c>
      <c r="C514" s="17">
        <f t="shared" si="20"/>
        <v>13</v>
      </c>
      <c r="D514" s="18" t="s">
        <v>1143</v>
      </c>
      <c r="E514" s="18" t="s">
        <v>1183</v>
      </c>
      <c r="F514" s="18" t="s">
        <v>1184</v>
      </c>
      <c r="G514" s="20" t="s">
        <v>1185</v>
      </c>
      <c r="H514" s="20" t="s">
        <v>1186</v>
      </c>
      <c r="I514" s="21"/>
      <c r="J514" s="22"/>
      <c r="K514" s="23"/>
      <c r="L514" s="24">
        <v>44800</v>
      </c>
      <c r="M514" s="25">
        <v>8</v>
      </c>
      <c r="N514" s="26" t="s">
        <v>3463</v>
      </c>
    </row>
    <row r="515" spans="2:14" ht="18.75" customHeight="1" outlineLevel="2">
      <c r="B515" s="7">
        <v>2758</v>
      </c>
      <c r="C515" s="17">
        <f t="shared" si="20"/>
        <v>14</v>
      </c>
      <c r="D515" s="18" t="s">
        <v>1143</v>
      </c>
      <c r="E515" s="18" t="s">
        <v>1183</v>
      </c>
      <c r="F515" s="18" t="s">
        <v>1187</v>
      </c>
      <c r="G515" s="20" t="s">
        <v>1188</v>
      </c>
      <c r="H515" s="20" t="s">
        <v>1189</v>
      </c>
      <c r="I515" s="27">
        <v>232400</v>
      </c>
      <c r="J515" s="28">
        <v>55</v>
      </c>
      <c r="K515" s="29" t="s">
        <v>3463</v>
      </c>
      <c r="L515" s="24">
        <v>291200</v>
      </c>
      <c r="M515" s="25">
        <v>52</v>
      </c>
      <c r="N515" s="26" t="s">
        <v>3463</v>
      </c>
    </row>
    <row r="516" spans="2:14" ht="18.75" customHeight="1" outlineLevel="2">
      <c r="B516" s="7">
        <v>2763</v>
      </c>
      <c r="C516" s="17">
        <f t="shared" si="20"/>
        <v>15</v>
      </c>
      <c r="D516" s="18" t="s">
        <v>1143</v>
      </c>
      <c r="E516" s="18" t="s">
        <v>1190</v>
      </c>
      <c r="F516" s="18" t="s">
        <v>1191</v>
      </c>
      <c r="G516" s="20" t="s">
        <v>1192</v>
      </c>
      <c r="H516" s="20" t="s">
        <v>1193</v>
      </c>
      <c r="I516" s="21"/>
      <c r="J516" s="22"/>
      <c r="K516" s="23"/>
      <c r="L516" s="24">
        <v>95200</v>
      </c>
      <c r="M516" s="25">
        <v>17</v>
      </c>
      <c r="N516" s="26" t="s">
        <v>3463</v>
      </c>
    </row>
    <row r="517" spans="2:14" ht="18.75" customHeight="1" outlineLevel="2">
      <c r="B517" s="7">
        <v>2764</v>
      </c>
      <c r="C517" s="17">
        <f t="shared" si="20"/>
        <v>16</v>
      </c>
      <c r="D517" s="18" t="s">
        <v>1143</v>
      </c>
      <c r="E517" s="18" t="s">
        <v>1190</v>
      </c>
      <c r="F517" s="18" t="s">
        <v>1194</v>
      </c>
      <c r="G517" s="20" t="s">
        <v>1195</v>
      </c>
      <c r="H517" s="20" t="s">
        <v>1196</v>
      </c>
      <c r="I517" s="27">
        <v>441000</v>
      </c>
      <c r="J517" s="28">
        <v>105</v>
      </c>
      <c r="K517" s="29" t="s">
        <v>3463</v>
      </c>
      <c r="L517" s="24">
        <v>106400</v>
      </c>
      <c r="M517" s="25">
        <v>19</v>
      </c>
      <c r="N517" s="26" t="s">
        <v>3463</v>
      </c>
    </row>
    <row r="518" spans="2:14" ht="19.5" customHeight="1" outlineLevel="1">
      <c r="B518" s="7"/>
      <c r="C518" s="17"/>
      <c r="D518" s="32" t="s">
        <v>1197</v>
      </c>
      <c r="E518" s="18"/>
      <c r="F518" s="18"/>
      <c r="G518" s="20"/>
      <c r="H518" s="20"/>
      <c r="I518" s="27">
        <f>SUBTOTAL(9,I502:I517)</f>
        <v>4552800</v>
      </c>
      <c r="J518" s="28">
        <f>SUBTOTAL(9,J502:J517)</f>
        <v>1019</v>
      </c>
      <c r="K518" s="29"/>
      <c r="L518" s="24">
        <f>SUBTOTAL(9,L502:L517)</f>
        <v>4412800</v>
      </c>
      <c r="M518" s="25">
        <f>SUBTOTAL(9,M502:M517)</f>
        <v>788</v>
      </c>
      <c r="N518" s="26"/>
    </row>
    <row r="519" spans="2:14" ht="19.5" customHeight="1" outlineLevel="2">
      <c r="B519" s="7">
        <v>2767</v>
      </c>
      <c r="C519" s="17">
        <v>1</v>
      </c>
      <c r="D519" s="33" t="s">
        <v>1198</v>
      </c>
      <c r="E519" s="33" t="s">
        <v>1199</v>
      </c>
      <c r="F519" s="33" t="s">
        <v>1200</v>
      </c>
      <c r="G519" s="34" t="s">
        <v>1201</v>
      </c>
      <c r="H519" s="34" t="s">
        <v>1202</v>
      </c>
      <c r="I519" s="21"/>
      <c r="J519" s="22"/>
      <c r="K519" s="23"/>
      <c r="L519" s="24">
        <v>16800</v>
      </c>
      <c r="M519" s="25">
        <v>3</v>
      </c>
      <c r="N519" s="26" t="s">
        <v>3463</v>
      </c>
    </row>
    <row r="520" spans="2:14" ht="19.5" customHeight="1" outlineLevel="2">
      <c r="B520" s="7">
        <v>2778</v>
      </c>
      <c r="C520" s="17">
        <f aca="true" t="shared" si="21" ref="C520:C533">+C519+1</f>
        <v>2</v>
      </c>
      <c r="D520" s="33" t="s">
        <v>1198</v>
      </c>
      <c r="E520" s="33" t="s">
        <v>1203</v>
      </c>
      <c r="F520" s="33" t="s">
        <v>1204</v>
      </c>
      <c r="G520" s="34" t="s">
        <v>1205</v>
      </c>
      <c r="H520" s="34" t="s">
        <v>1206</v>
      </c>
      <c r="I520" s="21"/>
      <c r="J520" s="31"/>
      <c r="K520" s="23"/>
      <c r="L520" s="24">
        <v>11200</v>
      </c>
      <c r="M520" s="25">
        <v>2</v>
      </c>
      <c r="N520" s="26" t="s">
        <v>3463</v>
      </c>
    </row>
    <row r="521" spans="2:14" ht="19.5" customHeight="1" outlineLevel="2">
      <c r="B521" s="7">
        <v>2779</v>
      </c>
      <c r="C521" s="17">
        <f t="shared" si="21"/>
        <v>3</v>
      </c>
      <c r="D521" s="33" t="s">
        <v>1198</v>
      </c>
      <c r="E521" s="33" t="s">
        <v>1207</v>
      </c>
      <c r="F521" s="33" t="s">
        <v>1208</v>
      </c>
      <c r="G521" s="34" t="s">
        <v>1209</v>
      </c>
      <c r="H521" s="34" t="s">
        <v>1210</v>
      </c>
      <c r="I521" s="21"/>
      <c r="J521" s="31"/>
      <c r="K521" s="23"/>
      <c r="L521" s="24">
        <v>5600</v>
      </c>
      <c r="M521" s="25">
        <v>1</v>
      </c>
      <c r="N521" s="26" t="s">
        <v>3463</v>
      </c>
    </row>
    <row r="522" spans="2:14" ht="19.5" customHeight="1" outlineLevel="2">
      <c r="B522" s="7">
        <v>2795</v>
      </c>
      <c r="C522" s="17">
        <f t="shared" si="21"/>
        <v>4</v>
      </c>
      <c r="D522" s="18" t="s">
        <v>1198</v>
      </c>
      <c r="E522" s="18" t="s">
        <v>1211</v>
      </c>
      <c r="F522" s="18" t="s">
        <v>1212</v>
      </c>
      <c r="G522" s="20" t="s">
        <v>1213</v>
      </c>
      <c r="H522" s="20" t="s">
        <v>1214</v>
      </c>
      <c r="I522" s="21"/>
      <c r="J522" s="22"/>
      <c r="K522" s="23"/>
      <c r="L522" s="24">
        <v>5600</v>
      </c>
      <c r="M522" s="25">
        <v>1</v>
      </c>
      <c r="N522" s="26" t="s">
        <v>3463</v>
      </c>
    </row>
    <row r="523" spans="2:14" ht="19.5" customHeight="1" outlineLevel="2">
      <c r="B523" s="7">
        <v>2797</v>
      </c>
      <c r="C523" s="17">
        <f t="shared" si="21"/>
        <v>5</v>
      </c>
      <c r="D523" s="18" t="s">
        <v>1198</v>
      </c>
      <c r="E523" s="18" t="s">
        <v>1211</v>
      </c>
      <c r="F523" s="18" t="s">
        <v>1215</v>
      </c>
      <c r="G523" s="20" t="s">
        <v>1216</v>
      </c>
      <c r="H523" s="20" t="s">
        <v>1217</v>
      </c>
      <c r="I523" s="27">
        <v>133000</v>
      </c>
      <c r="J523" s="28">
        <v>22</v>
      </c>
      <c r="K523" s="29" t="s">
        <v>3463</v>
      </c>
      <c r="L523" s="24">
        <v>672000</v>
      </c>
      <c r="M523" s="25">
        <v>120</v>
      </c>
      <c r="N523" s="26" t="s">
        <v>3463</v>
      </c>
    </row>
    <row r="524" spans="2:14" ht="19.5" customHeight="1" outlineLevel="2">
      <c r="B524" s="7">
        <v>2802</v>
      </c>
      <c r="C524" s="17">
        <f t="shared" si="21"/>
        <v>6</v>
      </c>
      <c r="D524" s="18" t="s">
        <v>1198</v>
      </c>
      <c r="E524" s="18" t="s">
        <v>1199</v>
      </c>
      <c r="F524" s="18" t="s">
        <v>1218</v>
      </c>
      <c r="G524" s="20" t="s">
        <v>1219</v>
      </c>
      <c r="H524" s="20" t="s">
        <v>1220</v>
      </c>
      <c r="I524" s="21"/>
      <c r="J524" s="22"/>
      <c r="K524" s="23"/>
      <c r="L524" s="24">
        <v>621600</v>
      </c>
      <c r="M524" s="25">
        <v>111</v>
      </c>
      <c r="N524" s="26" t="s">
        <v>3463</v>
      </c>
    </row>
    <row r="525" spans="2:14" ht="19.5" customHeight="1" outlineLevel="2">
      <c r="B525" s="7">
        <v>2805</v>
      </c>
      <c r="C525" s="17">
        <f t="shared" si="21"/>
        <v>7</v>
      </c>
      <c r="D525" s="18" t="s">
        <v>1198</v>
      </c>
      <c r="E525" s="18" t="s">
        <v>1199</v>
      </c>
      <c r="F525" s="18" t="s">
        <v>1221</v>
      </c>
      <c r="G525" s="20" t="s">
        <v>1222</v>
      </c>
      <c r="H525" s="20" t="s">
        <v>1223</v>
      </c>
      <c r="I525" s="21"/>
      <c r="J525" s="22"/>
      <c r="K525" s="23"/>
      <c r="L525" s="24">
        <v>44800</v>
      </c>
      <c r="M525" s="25">
        <v>8</v>
      </c>
      <c r="N525" s="26" t="s">
        <v>3463</v>
      </c>
    </row>
    <row r="526" spans="2:14" ht="19.5" customHeight="1" outlineLevel="2">
      <c r="B526" s="7">
        <v>2806</v>
      </c>
      <c r="C526" s="17">
        <f t="shared" si="21"/>
        <v>8</v>
      </c>
      <c r="D526" s="18" t="s">
        <v>1198</v>
      </c>
      <c r="E526" s="18" t="s">
        <v>1224</v>
      </c>
      <c r="F526" s="18" t="s">
        <v>1225</v>
      </c>
      <c r="G526" s="20" t="s">
        <v>1226</v>
      </c>
      <c r="H526" s="20" t="s">
        <v>1227</v>
      </c>
      <c r="I526" s="21"/>
      <c r="J526" s="22"/>
      <c r="K526" s="23"/>
      <c r="L526" s="24">
        <v>5600</v>
      </c>
      <c r="M526" s="25">
        <v>1</v>
      </c>
      <c r="N526" s="26" t="s">
        <v>3463</v>
      </c>
    </row>
    <row r="527" spans="2:14" ht="19.5" customHeight="1" outlineLevel="2">
      <c r="B527" s="7">
        <v>2820</v>
      </c>
      <c r="C527" s="17">
        <f t="shared" si="21"/>
        <v>9</v>
      </c>
      <c r="D527" s="18" t="s">
        <v>1198</v>
      </c>
      <c r="E527" s="18" t="s">
        <v>1228</v>
      </c>
      <c r="F527" s="18" t="s">
        <v>1229</v>
      </c>
      <c r="G527" s="20" t="s">
        <v>1230</v>
      </c>
      <c r="H527" s="20" t="s">
        <v>1231</v>
      </c>
      <c r="I527" s="21"/>
      <c r="J527" s="22"/>
      <c r="K527" s="23"/>
      <c r="L527" s="24">
        <v>28000</v>
      </c>
      <c r="M527" s="25">
        <v>5</v>
      </c>
      <c r="N527" s="26" t="s">
        <v>3463</v>
      </c>
    </row>
    <row r="528" spans="2:14" ht="19.5" customHeight="1" outlineLevel="2">
      <c r="B528" s="7">
        <v>2822</v>
      </c>
      <c r="C528" s="17">
        <f t="shared" si="21"/>
        <v>10</v>
      </c>
      <c r="D528" s="18" t="s">
        <v>1198</v>
      </c>
      <c r="E528" s="18" t="s">
        <v>1228</v>
      </c>
      <c r="F528" s="18" t="s">
        <v>1232</v>
      </c>
      <c r="G528" s="20" t="s">
        <v>1233</v>
      </c>
      <c r="H528" s="20" t="s">
        <v>1234</v>
      </c>
      <c r="I528" s="27">
        <v>4900</v>
      </c>
      <c r="J528" s="28">
        <v>1</v>
      </c>
      <c r="K528" s="29" t="s">
        <v>3463</v>
      </c>
      <c r="L528" s="24"/>
      <c r="M528" s="30"/>
      <c r="N528" s="26"/>
    </row>
    <row r="529" spans="2:14" ht="19.5" customHeight="1" outlineLevel="2">
      <c r="B529" s="7">
        <v>2828</v>
      </c>
      <c r="C529" s="17">
        <f t="shared" si="21"/>
        <v>11</v>
      </c>
      <c r="D529" s="18" t="s">
        <v>1198</v>
      </c>
      <c r="E529" s="18" t="s">
        <v>1235</v>
      </c>
      <c r="F529" s="18" t="s">
        <v>1236</v>
      </c>
      <c r="G529" s="20" t="s">
        <v>1237</v>
      </c>
      <c r="H529" s="20" t="s">
        <v>1238</v>
      </c>
      <c r="I529" s="21"/>
      <c r="J529" s="22"/>
      <c r="K529" s="23"/>
      <c r="L529" s="24">
        <v>246400</v>
      </c>
      <c r="M529" s="25">
        <v>44</v>
      </c>
      <c r="N529" s="26" t="s">
        <v>3463</v>
      </c>
    </row>
    <row r="530" spans="2:14" ht="19.5" customHeight="1" outlineLevel="2">
      <c r="B530" s="7">
        <v>2829</v>
      </c>
      <c r="C530" s="17">
        <f t="shared" si="21"/>
        <v>12</v>
      </c>
      <c r="D530" s="18" t="s">
        <v>1198</v>
      </c>
      <c r="E530" s="18" t="s">
        <v>1235</v>
      </c>
      <c r="F530" s="18" t="s">
        <v>1239</v>
      </c>
      <c r="G530" s="20" t="s">
        <v>1240</v>
      </c>
      <c r="H530" s="20" t="s">
        <v>1241</v>
      </c>
      <c r="I530" s="21"/>
      <c r="J530" s="22"/>
      <c r="K530" s="23"/>
      <c r="L530" s="24">
        <v>28000</v>
      </c>
      <c r="M530" s="25">
        <v>5</v>
      </c>
      <c r="N530" s="26" t="s">
        <v>3463</v>
      </c>
    </row>
    <row r="531" spans="2:14" ht="19.5" customHeight="1" outlineLevel="2">
      <c r="B531" s="7">
        <v>2835</v>
      </c>
      <c r="C531" s="17">
        <f t="shared" si="21"/>
        <v>13</v>
      </c>
      <c r="D531" s="18" t="s">
        <v>1198</v>
      </c>
      <c r="E531" s="18" t="s">
        <v>1242</v>
      </c>
      <c r="F531" s="18" t="s">
        <v>1243</v>
      </c>
      <c r="G531" s="20" t="s">
        <v>1244</v>
      </c>
      <c r="H531" s="20" t="s">
        <v>1245</v>
      </c>
      <c r="I531" s="21"/>
      <c r="J531" s="22"/>
      <c r="K531" s="23"/>
      <c r="L531" s="24">
        <v>504000</v>
      </c>
      <c r="M531" s="25">
        <v>90</v>
      </c>
      <c r="N531" s="26" t="s">
        <v>3463</v>
      </c>
    </row>
    <row r="532" spans="2:14" ht="19.5" customHeight="1" outlineLevel="2">
      <c r="B532" s="7">
        <v>2838</v>
      </c>
      <c r="C532" s="17">
        <f t="shared" si="21"/>
        <v>14</v>
      </c>
      <c r="D532" s="18" t="s">
        <v>1198</v>
      </c>
      <c r="E532" s="18" t="s">
        <v>1242</v>
      </c>
      <c r="F532" s="18" t="s">
        <v>1246</v>
      </c>
      <c r="G532" s="20" t="s">
        <v>1247</v>
      </c>
      <c r="H532" s="20" t="s">
        <v>1248</v>
      </c>
      <c r="I532" s="27">
        <v>168000</v>
      </c>
      <c r="J532" s="28">
        <v>38</v>
      </c>
      <c r="K532" s="29" t="s">
        <v>3463</v>
      </c>
      <c r="L532" s="24">
        <v>28000</v>
      </c>
      <c r="M532" s="25">
        <v>5</v>
      </c>
      <c r="N532" s="26" t="s">
        <v>3463</v>
      </c>
    </row>
    <row r="533" spans="2:14" ht="19.5" customHeight="1" outlineLevel="2">
      <c r="B533" s="7">
        <v>2844</v>
      </c>
      <c r="C533" s="17">
        <f t="shared" si="21"/>
        <v>15</v>
      </c>
      <c r="D533" s="18" t="s">
        <v>1198</v>
      </c>
      <c r="E533" s="18" t="s">
        <v>1203</v>
      </c>
      <c r="F533" s="18" t="s">
        <v>1249</v>
      </c>
      <c r="G533" s="20" t="s">
        <v>1250</v>
      </c>
      <c r="H533" s="20" t="s">
        <v>1251</v>
      </c>
      <c r="I533" s="27">
        <v>16100</v>
      </c>
      <c r="J533" s="28">
        <v>3</v>
      </c>
      <c r="K533" s="29" t="s">
        <v>3463</v>
      </c>
      <c r="L533" s="24"/>
      <c r="M533" s="30"/>
      <c r="N533" s="26"/>
    </row>
    <row r="534" spans="2:14" ht="19.5" customHeight="1" outlineLevel="1">
      <c r="B534" s="7"/>
      <c r="C534" s="17"/>
      <c r="D534" s="32" t="s">
        <v>1252</v>
      </c>
      <c r="E534" s="18"/>
      <c r="F534" s="18"/>
      <c r="G534" s="20"/>
      <c r="H534" s="20"/>
      <c r="I534" s="27">
        <f>SUBTOTAL(9,I519:I533)</f>
        <v>322000</v>
      </c>
      <c r="J534" s="28">
        <f>SUBTOTAL(9,J519:J533)</f>
        <v>64</v>
      </c>
      <c r="K534" s="29"/>
      <c r="L534" s="24">
        <f>SUBTOTAL(9,L519:L533)</f>
        <v>2217600</v>
      </c>
      <c r="M534" s="30">
        <f>SUBTOTAL(9,M519:M533)</f>
        <v>396</v>
      </c>
      <c r="N534" s="26"/>
    </row>
    <row r="535" spans="2:14" ht="19.5" customHeight="1" outlineLevel="2">
      <c r="B535" s="7">
        <v>2861</v>
      </c>
      <c r="C535" s="17">
        <v>1</v>
      </c>
      <c r="D535" s="33" t="s">
        <v>1253</v>
      </c>
      <c r="E535" s="33" t="s">
        <v>1254</v>
      </c>
      <c r="F535" s="33" t="s">
        <v>1255</v>
      </c>
      <c r="G535" s="34" t="s">
        <v>1256</v>
      </c>
      <c r="H535" s="34" t="s">
        <v>1257</v>
      </c>
      <c r="I535" s="27">
        <v>309400</v>
      </c>
      <c r="J535" s="28">
        <v>71</v>
      </c>
      <c r="K535" s="29" t="s">
        <v>3463</v>
      </c>
      <c r="L535" s="24">
        <v>78400</v>
      </c>
      <c r="M535" s="25">
        <v>14</v>
      </c>
      <c r="N535" s="26" t="s">
        <v>3463</v>
      </c>
    </row>
    <row r="536" spans="2:14" ht="19.5" customHeight="1" outlineLevel="2">
      <c r="B536" s="7">
        <v>2867</v>
      </c>
      <c r="C536" s="17">
        <f aca="true" t="shared" si="22" ref="C536:C549">+C535+1</f>
        <v>2</v>
      </c>
      <c r="D536" s="33" t="s">
        <v>1253</v>
      </c>
      <c r="E536" s="33" t="s">
        <v>1258</v>
      </c>
      <c r="F536" s="33" t="s">
        <v>1259</v>
      </c>
      <c r="G536" s="34" t="s">
        <v>1260</v>
      </c>
      <c r="H536" s="34" t="s">
        <v>1261</v>
      </c>
      <c r="I536" s="21"/>
      <c r="J536" s="31"/>
      <c r="K536" s="23"/>
      <c r="L536" s="24">
        <v>33600</v>
      </c>
      <c r="M536" s="25">
        <v>6</v>
      </c>
      <c r="N536" s="26" t="s">
        <v>3463</v>
      </c>
    </row>
    <row r="537" spans="2:14" ht="19.5" customHeight="1" outlineLevel="2">
      <c r="B537" s="7">
        <v>2869</v>
      </c>
      <c r="C537" s="17">
        <f t="shared" si="22"/>
        <v>3</v>
      </c>
      <c r="D537" s="33" t="s">
        <v>1253</v>
      </c>
      <c r="E537" s="33" t="s">
        <v>1262</v>
      </c>
      <c r="F537" s="33" t="s">
        <v>1263</v>
      </c>
      <c r="G537" s="34" t="s">
        <v>1264</v>
      </c>
      <c r="H537" s="34" t="s">
        <v>1265</v>
      </c>
      <c r="I537" s="27">
        <v>115500</v>
      </c>
      <c r="J537" s="35">
        <v>27</v>
      </c>
      <c r="K537" s="29" t="s">
        <v>3463</v>
      </c>
      <c r="L537" s="24"/>
      <c r="M537" s="30"/>
      <c r="N537" s="26"/>
    </row>
    <row r="538" spans="2:14" ht="19.5" customHeight="1" outlineLevel="2">
      <c r="B538" s="7">
        <v>2879</v>
      </c>
      <c r="C538" s="17">
        <f t="shared" si="22"/>
        <v>4</v>
      </c>
      <c r="D538" s="18" t="s">
        <v>1253</v>
      </c>
      <c r="E538" s="18" t="s">
        <v>1266</v>
      </c>
      <c r="F538" s="18" t="s">
        <v>1267</v>
      </c>
      <c r="G538" s="20" t="s">
        <v>1268</v>
      </c>
      <c r="H538" s="20" t="s">
        <v>1269</v>
      </c>
      <c r="I538" s="21"/>
      <c r="J538" s="22"/>
      <c r="K538" s="23"/>
      <c r="L538" s="24">
        <v>22400</v>
      </c>
      <c r="M538" s="25">
        <v>4</v>
      </c>
      <c r="N538" s="26" t="s">
        <v>3463</v>
      </c>
    </row>
    <row r="539" spans="2:14" ht="19.5" customHeight="1" outlineLevel="2">
      <c r="B539" s="7">
        <v>2880</v>
      </c>
      <c r="C539" s="17">
        <f t="shared" si="22"/>
        <v>5</v>
      </c>
      <c r="D539" s="18" t="s">
        <v>1253</v>
      </c>
      <c r="E539" s="18" t="s">
        <v>1266</v>
      </c>
      <c r="F539" s="18" t="s">
        <v>1270</v>
      </c>
      <c r="G539" s="20" t="s">
        <v>1271</v>
      </c>
      <c r="H539" s="20" t="s">
        <v>1272</v>
      </c>
      <c r="I539" s="27">
        <v>71400</v>
      </c>
      <c r="J539" s="28">
        <v>17</v>
      </c>
      <c r="K539" s="29" t="s">
        <v>3463</v>
      </c>
      <c r="L539" s="24"/>
      <c r="M539" s="30"/>
      <c r="N539" s="26"/>
    </row>
    <row r="540" spans="2:14" ht="19.5" customHeight="1" outlineLevel="2">
      <c r="B540" s="7">
        <v>2884</v>
      </c>
      <c r="C540" s="17">
        <f t="shared" si="22"/>
        <v>6</v>
      </c>
      <c r="D540" s="18" t="s">
        <v>1253</v>
      </c>
      <c r="E540" s="18" t="s">
        <v>1273</v>
      </c>
      <c r="F540" s="18" t="s">
        <v>1274</v>
      </c>
      <c r="G540" s="20" t="s">
        <v>1275</v>
      </c>
      <c r="H540" s="20" t="s">
        <v>1276</v>
      </c>
      <c r="I540" s="21"/>
      <c r="J540" s="31"/>
      <c r="K540" s="23"/>
      <c r="L540" s="24">
        <v>22400</v>
      </c>
      <c r="M540" s="25">
        <v>4</v>
      </c>
      <c r="N540" s="26" t="s">
        <v>3463</v>
      </c>
    </row>
    <row r="541" spans="2:14" ht="19.5" customHeight="1" outlineLevel="2">
      <c r="B541" s="7">
        <v>2899</v>
      </c>
      <c r="C541" s="17">
        <f t="shared" si="22"/>
        <v>7</v>
      </c>
      <c r="D541" s="18" t="s">
        <v>1253</v>
      </c>
      <c r="E541" s="18" t="s">
        <v>1277</v>
      </c>
      <c r="F541" s="18" t="s">
        <v>1278</v>
      </c>
      <c r="G541" s="20" t="s">
        <v>1279</v>
      </c>
      <c r="H541" s="20" t="s">
        <v>1280</v>
      </c>
      <c r="I541" s="27">
        <v>21700</v>
      </c>
      <c r="J541" s="28">
        <v>5</v>
      </c>
      <c r="K541" s="29" t="s">
        <v>3463</v>
      </c>
      <c r="L541" s="24">
        <v>61600</v>
      </c>
      <c r="M541" s="25">
        <v>11</v>
      </c>
      <c r="N541" s="26" t="s">
        <v>3463</v>
      </c>
    </row>
    <row r="542" spans="2:14" ht="19.5" customHeight="1" outlineLevel="2">
      <c r="B542" s="7">
        <v>2902</v>
      </c>
      <c r="C542" s="17">
        <f t="shared" si="22"/>
        <v>8</v>
      </c>
      <c r="D542" s="18" t="s">
        <v>1253</v>
      </c>
      <c r="E542" s="18" t="s">
        <v>1281</v>
      </c>
      <c r="F542" s="18" t="s">
        <v>1282</v>
      </c>
      <c r="G542" s="20" t="s">
        <v>1283</v>
      </c>
      <c r="H542" s="20" t="s">
        <v>1284</v>
      </c>
      <c r="I542" s="21"/>
      <c r="J542" s="22"/>
      <c r="K542" s="23"/>
      <c r="L542" s="24">
        <v>5600</v>
      </c>
      <c r="M542" s="25">
        <v>1</v>
      </c>
      <c r="N542" s="26" t="s">
        <v>3463</v>
      </c>
    </row>
    <row r="543" spans="2:14" ht="19.5" customHeight="1" outlineLevel="2">
      <c r="B543" s="7">
        <v>2903</v>
      </c>
      <c r="C543" s="17">
        <f t="shared" si="22"/>
        <v>9</v>
      </c>
      <c r="D543" s="18" t="s">
        <v>1253</v>
      </c>
      <c r="E543" s="18" t="s">
        <v>1281</v>
      </c>
      <c r="F543" s="18" t="s">
        <v>1285</v>
      </c>
      <c r="G543" s="20" t="s">
        <v>1286</v>
      </c>
      <c r="H543" s="20" t="s">
        <v>1287</v>
      </c>
      <c r="I543" s="27">
        <v>71400</v>
      </c>
      <c r="J543" s="28">
        <v>16</v>
      </c>
      <c r="K543" s="29" t="s">
        <v>3463</v>
      </c>
      <c r="L543" s="24">
        <v>78400</v>
      </c>
      <c r="M543" s="25">
        <v>14</v>
      </c>
      <c r="N543" s="26" t="s">
        <v>3463</v>
      </c>
    </row>
    <row r="544" spans="2:14" ht="19.5" customHeight="1" outlineLevel="2">
      <c r="B544" s="7">
        <v>2912</v>
      </c>
      <c r="C544" s="17">
        <f t="shared" si="22"/>
        <v>10</v>
      </c>
      <c r="D544" s="18" t="s">
        <v>1253</v>
      </c>
      <c r="E544" s="18" t="s">
        <v>1288</v>
      </c>
      <c r="F544" s="18" t="s">
        <v>1289</v>
      </c>
      <c r="G544" s="20" t="s">
        <v>1290</v>
      </c>
      <c r="H544" s="20" t="s">
        <v>1291</v>
      </c>
      <c r="I544" s="27">
        <v>109900</v>
      </c>
      <c r="J544" s="28">
        <v>26</v>
      </c>
      <c r="K544" s="29" t="s">
        <v>3463</v>
      </c>
      <c r="L544" s="24">
        <v>627200</v>
      </c>
      <c r="M544" s="25">
        <v>112</v>
      </c>
      <c r="N544" s="26" t="s">
        <v>3463</v>
      </c>
    </row>
    <row r="545" spans="2:14" ht="19.5" customHeight="1" outlineLevel="2">
      <c r="B545" s="7">
        <v>2927</v>
      </c>
      <c r="C545" s="17">
        <f t="shared" si="22"/>
        <v>11</v>
      </c>
      <c r="D545" s="18" t="s">
        <v>1253</v>
      </c>
      <c r="E545" s="18" t="s">
        <v>1292</v>
      </c>
      <c r="F545" s="18" t="s">
        <v>1293</v>
      </c>
      <c r="G545" s="20" t="s">
        <v>1294</v>
      </c>
      <c r="H545" s="20" t="s">
        <v>1295</v>
      </c>
      <c r="I545" s="21"/>
      <c r="J545" s="22"/>
      <c r="K545" s="23"/>
      <c r="L545" s="24">
        <v>16800</v>
      </c>
      <c r="M545" s="25">
        <v>3</v>
      </c>
      <c r="N545" s="26" t="s">
        <v>3463</v>
      </c>
    </row>
    <row r="546" spans="2:14" ht="19.5" customHeight="1" outlineLevel="2">
      <c r="B546" s="7">
        <v>2932</v>
      </c>
      <c r="C546" s="17">
        <f t="shared" si="22"/>
        <v>12</v>
      </c>
      <c r="D546" s="18" t="s">
        <v>1253</v>
      </c>
      <c r="E546" s="18" t="s">
        <v>1296</v>
      </c>
      <c r="F546" s="18" t="s">
        <v>1297</v>
      </c>
      <c r="G546" s="20" t="s">
        <v>1298</v>
      </c>
      <c r="H546" s="20" t="s">
        <v>1299</v>
      </c>
      <c r="I546" s="27">
        <v>72100</v>
      </c>
      <c r="J546" s="28">
        <v>16</v>
      </c>
      <c r="K546" s="29" t="s">
        <v>3463</v>
      </c>
      <c r="L546" s="24"/>
      <c r="M546" s="30"/>
      <c r="N546" s="26"/>
    </row>
    <row r="547" spans="2:14" ht="19.5" customHeight="1" outlineLevel="2">
      <c r="B547" s="7">
        <v>2939</v>
      </c>
      <c r="C547" s="17">
        <f t="shared" si="22"/>
        <v>13</v>
      </c>
      <c r="D547" s="18" t="s">
        <v>1253</v>
      </c>
      <c r="E547" s="18" t="s">
        <v>1258</v>
      </c>
      <c r="F547" s="18" t="s">
        <v>1300</v>
      </c>
      <c r="G547" s="20" t="s">
        <v>1301</v>
      </c>
      <c r="H547" s="20" t="s">
        <v>1302</v>
      </c>
      <c r="I547" s="27">
        <v>760900</v>
      </c>
      <c r="J547" s="28">
        <v>181</v>
      </c>
      <c r="K547" s="29" t="s">
        <v>3463</v>
      </c>
      <c r="L547" s="24">
        <v>274400</v>
      </c>
      <c r="M547" s="25">
        <v>49</v>
      </c>
      <c r="N547" s="26" t="s">
        <v>3463</v>
      </c>
    </row>
    <row r="548" spans="2:14" ht="19.5" customHeight="1" outlineLevel="2">
      <c r="B548" s="7">
        <v>2945</v>
      </c>
      <c r="C548" s="17">
        <f t="shared" si="22"/>
        <v>14</v>
      </c>
      <c r="D548" s="18" t="s">
        <v>1253</v>
      </c>
      <c r="E548" s="18" t="s">
        <v>1258</v>
      </c>
      <c r="F548" s="18" t="s">
        <v>1303</v>
      </c>
      <c r="G548" s="20" t="s">
        <v>1304</v>
      </c>
      <c r="H548" s="20" t="s">
        <v>1305</v>
      </c>
      <c r="I548" s="21"/>
      <c r="J548" s="22"/>
      <c r="K548" s="23"/>
      <c r="L548" s="24">
        <v>72800</v>
      </c>
      <c r="M548" s="25">
        <v>13</v>
      </c>
      <c r="N548" s="26" t="s">
        <v>3463</v>
      </c>
    </row>
    <row r="549" spans="2:14" ht="19.5" customHeight="1" outlineLevel="2">
      <c r="B549" s="7">
        <v>2949</v>
      </c>
      <c r="C549" s="17">
        <f t="shared" si="22"/>
        <v>15</v>
      </c>
      <c r="D549" s="18" t="s">
        <v>1253</v>
      </c>
      <c r="E549" s="18" t="s">
        <v>1262</v>
      </c>
      <c r="F549" s="18" t="s">
        <v>1306</v>
      </c>
      <c r="G549" s="20" t="s">
        <v>1307</v>
      </c>
      <c r="H549" s="20" t="s">
        <v>1308</v>
      </c>
      <c r="I549" s="27">
        <v>80500</v>
      </c>
      <c r="J549" s="28">
        <v>19</v>
      </c>
      <c r="K549" s="29" t="s">
        <v>3463</v>
      </c>
      <c r="L549" s="24">
        <v>16800</v>
      </c>
      <c r="M549" s="25">
        <v>3</v>
      </c>
      <c r="N549" s="26" t="s">
        <v>3463</v>
      </c>
    </row>
    <row r="550" spans="2:14" ht="19.5" customHeight="1" outlineLevel="1">
      <c r="B550" s="7"/>
      <c r="C550" s="17"/>
      <c r="D550" s="32" t="s">
        <v>1309</v>
      </c>
      <c r="E550" s="18"/>
      <c r="F550" s="18"/>
      <c r="G550" s="20"/>
      <c r="H550" s="20"/>
      <c r="I550" s="27">
        <f>SUBTOTAL(9,I535:I549)</f>
        <v>1612800</v>
      </c>
      <c r="J550" s="28">
        <f>SUBTOTAL(9,J535:J549)</f>
        <v>378</v>
      </c>
      <c r="K550" s="29"/>
      <c r="L550" s="24">
        <f>SUBTOTAL(9,L535:L549)</f>
        <v>1310400</v>
      </c>
      <c r="M550" s="25">
        <f>SUBTOTAL(9,M535:M549)</f>
        <v>234</v>
      </c>
      <c r="N550" s="26"/>
    </row>
    <row r="551" spans="2:14" ht="19.5" customHeight="1" outlineLevel="2">
      <c r="B551" s="7">
        <v>2966</v>
      </c>
      <c r="C551" s="17">
        <v>1</v>
      </c>
      <c r="D551" s="33" t="s">
        <v>1310</v>
      </c>
      <c r="E551" s="33" t="s">
        <v>1311</v>
      </c>
      <c r="F551" s="43" t="s">
        <v>1312</v>
      </c>
      <c r="G551" s="34" t="s">
        <v>1313</v>
      </c>
      <c r="H551" s="34" t="s">
        <v>1314</v>
      </c>
      <c r="I551" s="21"/>
      <c r="J551" s="31"/>
      <c r="K551" s="23"/>
      <c r="L551" s="24">
        <v>11200</v>
      </c>
      <c r="M551" s="25">
        <v>2</v>
      </c>
      <c r="N551" s="26" t="s">
        <v>3463</v>
      </c>
    </row>
    <row r="552" spans="2:14" ht="19.5" customHeight="1" outlineLevel="2">
      <c r="B552" s="7">
        <v>2969</v>
      </c>
      <c r="C552" s="17">
        <f aca="true" t="shared" si="23" ref="C552:C559">+C551+1</f>
        <v>2</v>
      </c>
      <c r="D552" s="33" t="s">
        <v>1310</v>
      </c>
      <c r="E552" s="33" t="s">
        <v>1311</v>
      </c>
      <c r="F552" s="33" t="s">
        <v>1315</v>
      </c>
      <c r="G552" s="34" t="s">
        <v>1316</v>
      </c>
      <c r="H552" s="34" t="s">
        <v>1317</v>
      </c>
      <c r="I552" s="27">
        <v>11900</v>
      </c>
      <c r="J552" s="28">
        <v>2</v>
      </c>
      <c r="K552" s="29" t="s">
        <v>3463</v>
      </c>
      <c r="L552" s="24"/>
      <c r="M552" s="30"/>
      <c r="N552" s="26"/>
    </row>
    <row r="553" spans="2:14" ht="19.5" customHeight="1" outlineLevel="2">
      <c r="B553" s="7">
        <v>2972</v>
      </c>
      <c r="C553" s="17">
        <f t="shared" si="23"/>
        <v>3</v>
      </c>
      <c r="D553" s="18" t="s">
        <v>1310</v>
      </c>
      <c r="E553" s="18" t="s">
        <v>1318</v>
      </c>
      <c r="F553" s="18" t="s">
        <v>1319</v>
      </c>
      <c r="G553" s="20" t="s">
        <v>1320</v>
      </c>
      <c r="H553" s="20" t="s">
        <v>1321</v>
      </c>
      <c r="I553" s="21"/>
      <c r="J553" s="22"/>
      <c r="K553" s="23"/>
      <c r="L553" s="24">
        <v>5600</v>
      </c>
      <c r="M553" s="25">
        <v>1</v>
      </c>
      <c r="N553" s="26" t="s">
        <v>3463</v>
      </c>
    </row>
    <row r="554" spans="2:14" ht="19.5" customHeight="1" outlineLevel="2">
      <c r="B554" s="7">
        <v>2978</v>
      </c>
      <c r="C554" s="17">
        <f t="shared" si="23"/>
        <v>4</v>
      </c>
      <c r="D554" s="18" t="s">
        <v>1310</v>
      </c>
      <c r="E554" s="18" t="s">
        <v>1318</v>
      </c>
      <c r="F554" s="18" t="s">
        <v>1322</v>
      </c>
      <c r="G554" s="20" t="s">
        <v>1323</v>
      </c>
      <c r="H554" s="20" t="s">
        <v>1324</v>
      </c>
      <c r="I554" s="21"/>
      <c r="J554" s="22"/>
      <c r="K554" s="23"/>
      <c r="L554" s="24">
        <v>61600</v>
      </c>
      <c r="M554" s="25">
        <v>11</v>
      </c>
      <c r="N554" s="26" t="s">
        <v>3463</v>
      </c>
    </row>
    <row r="555" spans="2:14" ht="19.5" customHeight="1" outlineLevel="2">
      <c r="B555" s="7">
        <v>2981</v>
      </c>
      <c r="C555" s="17">
        <f t="shared" si="23"/>
        <v>5</v>
      </c>
      <c r="D555" s="18" t="s">
        <v>1310</v>
      </c>
      <c r="E555" s="18" t="s">
        <v>1325</v>
      </c>
      <c r="F555" s="18" t="s">
        <v>1326</v>
      </c>
      <c r="G555" s="20" t="s">
        <v>1327</v>
      </c>
      <c r="H555" s="20" t="s">
        <v>1328</v>
      </c>
      <c r="I555" s="27">
        <v>138600</v>
      </c>
      <c r="J555" s="28">
        <v>32</v>
      </c>
      <c r="K555" s="29" t="s">
        <v>3463</v>
      </c>
      <c r="L555" s="24"/>
      <c r="M555" s="30"/>
      <c r="N555" s="26"/>
    </row>
    <row r="556" spans="2:14" ht="19.5" customHeight="1" outlineLevel="2">
      <c r="B556" s="7">
        <v>2990</v>
      </c>
      <c r="C556" s="17">
        <f t="shared" si="23"/>
        <v>6</v>
      </c>
      <c r="D556" s="18" t="s">
        <v>1310</v>
      </c>
      <c r="E556" s="18" t="s">
        <v>1329</v>
      </c>
      <c r="F556" s="18" t="s">
        <v>1330</v>
      </c>
      <c r="G556" s="20" t="s">
        <v>1331</v>
      </c>
      <c r="H556" s="20" t="s">
        <v>1332</v>
      </c>
      <c r="I556" s="27">
        <v>46200</v>
      </c>
      <c r="J556" s="28">
        <v>9</v>
      </c>
      <c r="K556" s="29" t="s">
        <v>3463</v>
      </c>
      <c r="L556" s="24">
        <v>5600</v>
      </c>
      <c r="M556" s="25">
        <v>1</v>
      </c>
      <c r="N556" s="26" t="s">
        <v>3463</v>
      </c>
    </row>
    <row r="557" spans="2:14" ht="19.5" customHeight="1" outlineLevel="2">
      <c r="B557" s="7">
        <v>2991</v>
      </c>
      <c r="C557" s="17">
        <f t="shared" si="23"/>
        <v>7</v>
      </c>
      <c r="D557" s="18" t="s">
        <v>1310</v>
      </c>
      <c r="E557" s="18" t="s">
        <v>1329</v>
      </c>
      <c r="F557" s="18" t="s">
        <v>1333</v>
      </c>
      <c r="G557" s="20" t="s">
        <v>1334</v>
      </c>
      <c r="H557" s="20" t="s">
        <v>1335</v>
      </c>
      <c r="I557" s="27">
        <v>892500</v>
      </c>
      <c r="J557" s="28">
        <v>198</v>
      </c>
      <c r="K557" s="29" t="s">
        <v>3463</v>
      </c>
      <c r="L557" s="24">
        <v>134400</v>
      </c>
      <c r="M557" s="25">
        <v>24</v>
      </c>
      <c r="N557" s="26" t="s">
        <v>3463</v>
      </c>
    </row>
    <row r="558" spans="2:14" ht="19.5" customHeight="1" outlineLevel="2">
      <c r="B558" s="7">
        <v>2995</v>
      </c>
      <c r="C558" s="17">
        <f t="shared" si="23"/>
        <v>8</v>
      </c>
      <c r="D558" s="18" t="s">
        <v>1310</v>
      </c>
      <c r="E558" s="18" t="s">
        <v>1336</v>
      </c>
      <c r="F558" s="18" t="s">
        <v>1337</v>
      </c>
      <c r="G558" s="20" t="s">
        <v>1338</v>
      </c>
      <c r="H558" s="20" t="s">
        <v>1339</v>
      </c>
      <c r="I558" s="27">
        <v>4200</v>
      </c>
      <c r="J558" s="28">
        <v>1</v>
      </c>
      <c r="K558" s="29" t="s">
        <v>3463</v>
      </c>
      <c r="L558" s="24"/>
      <c r="M558" s="30"/>
      <c r="N558" s="26"/>
    </row>
    <row r="559" spans="2:14" ht="19.5" customHeight="1" outlineLevel="2">
      <c r="B559" s="7">
        <v>3004</v>
      </c>
      <c r="C559" s="17">
        <f t="shared" si="23"/>
        <v>9</v>
      </c>
      <c r="D559" s="18" t="s">
        <v>1310</v>
      </c>
      <c r="E559" s="18" t="s">
        <v>1311</v>
      </c>
      <c r="F559" s="18" t="s">
        <v>1340</v>
      </c>
      <c r="G559" s="20" t="s">
        <v>1341</v>
      </c>
      <c r="H559" s="20" t="s">
        <v>1342</v>
      </c>
      <c r="I559" s="21"/>
      <c r="J559" s="22"/>
      <c r="K559" s="23"/>
      <c r="L559" s="24">
        <v>11200</v>
      </c>
      <c r="M559" s="25">
        <v>2</v>
      </c>
      <c r="N559" s="26" t="s">
        <v>3463</v>
      </c>
    </row>
    <row r="560" spans="2:14" ht="19.5" customHeight="1" outlineLevel="1">
      <c r="B560" s="7"/>
      <c r="C560" s="17"/>
      <c r="D560" s="32" t="s">
        <v>1343</v>
      </c>
      <c r="E560" s="18"/>
      <c r="F560" s="18"/>
      <c r="G560" s="20"/>
      <c r="H560" s="20"/>
      <c r="I560" s="21">
        <f>SUBTOTAL(9,I551:I559)</f>
        <v>1093400</v>
      </c>
      <c r="J560" s="22">
        <f>SUBTOTAL(9,J551:J559)</f>
        <v>242</v>
      </c>
      <c r="K560" s="23"/>
      <c r="L560" s="24">
        <f>SUBTOTAL(9,L551:L559)</f>
        <v>229600</v>
      </c>
      <c r="M560" s="25">
        <f>SUBTOTAL(9,M551:M559)</f>
        <v>41</v>
      </c>
      <c r="N560" s="26"/>
    </row>
    <row r="561" spans="2:14" ht="18" customHeight="1" outlineLevel="2">
      <c r="B561" s="7">
        <v>3035</v>
      </c>
      <c r="C561" s="17">
        <v>1</v>
      </c>
      <c r="D561" s="33" t="s">
        <v>1344</v>
      </c>
      <c r="E561" s="33" t="s">
        <v>1345</v>
      </c>
      <c r="F561" s="33" t="s">
        <v>1346</v>
      </c>
      <c r="G561" s="34" t="s">
        <v>1347</v>
      </c>
      <c r="H561" s="34" t="s">
        <v>1348</v>
      </c>
      <c r="I561" s="27">
        <v>17500</v>
      </c>
      <c r="J561" s="35">
        <v>4</v>
      </c>
      <c r="K561" s="29" t="s">
        <v>3463</v>
      </c>
      <c r="L561" s="24">
        <v>11200</v>
      </c>
      <c r="M561" s="25">
        <v>2</v>
      </c>
      <c r="N561" s="26" t="s">
        <v>3463</v>
      </c>
    </row>
    <row r="562" spans="2:14" ht="18" customHeight="1" outlineLevel="2">
      <c r="B562" s="7">
        <v>3041</v>
      </c>
      <c r="C562" s="17">
        <f aca="true" t="shared" si="24" ref="C562:C577">+C561+1</f>
        <v>2</v>
      </c>
      <c r="D562" s="33" t="s">
        <v>1344</v>
      </c>
      <c r="E562" s="33" t="s">
        <v>1345</v>
      </c>
      <c r="F562" s="33" t="s">
        <v>1349</v>
      </c>
      <c r="G562" s="34" t="s">
        <v>1350</v>
      </c>
      <c r="H562" s="34" t="s">
        <v>1351</v>
      </c>
      <c r="I562" s="21"/>
      <c r="J562" s="31"/>
      <c r="K562" s="23"/>
      <c r="L562" s="24">
        <v>16800</v>
      </c>
      <c r="M562" s="25">
        <v>3</v>
      </c>
      <c r="N562" s="26" t="s">
        <v>3463</v>
      </c>
    </row>
    <row r="563" spans="2:14" ht="18" customHeight="1" outlineLevel="2">
      <c r="B563" s="7">
        <v>3075</v>
      </c>
      <c r="C563" s="17">
        <f t="shared" si="24"/>
        <v>3</v>
      </c>
      <c r="D563" s="18" t="s">
        <v>1344</v>
      </c>
      <c r="E563" s="18" t="s">
        <v>1352</v>
      </c>
      <c r="F563" s="18" t="s">
        <v>1353</v>
      </c>
      <c r="G563" s="20" t="s">
        <v>1354</v>
      </c>
      <c r="H563" s="20" t="s">
        <v>1355</v>
      </c>
      <c r="I563" s="21"/>
      <c r="J563" s="22"/>
      <c r="K563" s="23"/>
      <c r="L563" s="24">
        <v>5600</v>
      </c>
      <c r="M563" s="25">
        <v>1</v>
      </c>
      <c r="N563" s="26" t="s">
        <v>3463</v>
      </c>
    </row>
    <row r="564" spans="2:14" ht="18" customHeight="1" outlineLevel="2">
      <c r="B564" s="7">
        <v>3078</v>
      </c>
      <c r="C564" s="17">
        <f t="shared" si="24"/>
        <v>4</v>
      </c>
      <c r="D564" s="18" t="s">
        <v>1344</v>
      </c>
      <c r="E564" s="18" t="s">
        <v>1356</v>
      </c>
      <c r="F564" s="18" t="s">
        <v>88</v>
      </c>
      <c r="G564" s="20" t="s">
        <v>1357</v>
      </c>
      <c r="H564" s="20" t="s">
        <v>1358</v>
      </c>
      <c r="I564" s="21"/>
      <c r="J564" s="22"/>
      <c r="K564" s="23"/>
      <c r="L564" s="24">
        <v>16800</v>
      </c>
      <c r="M564" s="25">
        <v>3</v>
      </c>
      <c r="N564" s="26" t="s">
        <v>3463</v>
      </c>
    </row>
    <row r="565" spans="2:14" ht="18" customHeight="1" outlineLevel="2">
      <c r="B565" s="7">
        <v>3112</v>
      </c>
      <c r="C565" s="17">
        <f t="shared" si="24"/>
        <v>5</v>
      </c>
      <c r="D565" s="18" t="s">
        <v>1344</v>
      </c>
      <c r="E565" s="18" t="s">
        <v>1359</v>
      </c>
      <c r="F565" s="18" t="s">
        <v>1360</v>
      </c>
      <c r="G565" s="20" t="s">
        <v>1361</v>
      </c>
      <c r="H565" s="20" t="s">
        <v>1362</v>
      </c>
      <c r="I565" s="21"/>
      <c r="J565" s="22"/>
      <c r="K565" s="23"/>
      <c r="L565" s="24">
        <v>28000</v>
      </c>
      <c r="M565" s="25">
        <v>5</v>
      </c>
      <c r="N565" s="26" t="s">
        <v>3463</v>
      </c>
    </row>
    <row r="566" spans="2:14" ht="18" customHeight="1" outlineLevel="2">
      <c r="B566" s="7">
        <v>3121</v>
      </c>
      <c r="C566" s="17">
        <f t="shared" si="24"/>
        <v>6</v>
      </c>
      <c r="D566" s="18" t="s">
        <v>1344</v>
      </c>
      <c r="E566" s="18" t="s">
        <v>1345</v>
      </c>
      <c r="F566" s="18" t="s">
        <v>1363</v>
      </c>
      <c r="G566" s="20" t="s">
        <v>1364</v>
      </c>
      <c r="H566" s="20" t="s">
        <v>1365</v>
      </c>
      <c r="I566" s="27">
        <v>71400</v>
      </c>
      <c r="J566" s="28">
        <v>17</v>
      </c>
      <c r="K566" s="29" t="s">
        <v>3463</v>
      </c>
      <c r="L566" s="24">
        <v>117600</v>
      </c>
      <c r="M566" s="25">
        <v>21</v>
      </c>
      <c r="N566" s="26" t="s">
        <v>3463</v>
      </c>
    </row>
    <row r="567" spans="2:14" ht="18" customHeight="1" outlineLevel="2">
      <c r="B567" s="7">
        <v>3139</v>
      </c>
      <c r="C567" s="17">
        <f t="shared" si="24"/>
        <v>7</v>
      </c>
      <c r="D567" s="18" t="s">
        <v>1344</v>
      </c>
      <c r="E567" s="18" t="s">
        <v>1366</v>
      </c>
      <c r="F567" s="18" t="s">
        <v>1367</v>
      </c>
      <c r="G567" s="20" t="s">
        <v>1368</v>
      </c>
      <c r="H567" s="20" t="s">
        <v>1369</v>
      </c>
      <c r="I567" s="21"/>
      <c r="J567" s="22"/>
      <c r="K567" s="23"/>
      <c r="L567" s="24">
        <v>33600</v>
      </c>
      <c r="M567" s="25">
        <v>6</v>
      </c>
      <c r="N567" s="26" t="s">
        <v>3463</v>
      </c>
    </row>
    <row r="568" spans="2:14" ht="18" customHeight="1" outlineLevel="2">
      <c r="B568" s="7">
        <v>3141</v>
      </c>
      <c r="C568" s="17">
        <f t="shared" si="24"/>
        <v>8</v>
      </c>
      <c r="D568" s="18" t="s">
        <v>1344</v>
      </c>
      <c r="E568" s="18" t="s">
        <v>1366</v>
      </c>
      <c r="F568" s="18" t="s">
        <v>1370</v>
      </c>
      <c r="G568" s="20" t="s">
        <v>1371</v>
      </c>
      <c r="H568" s="20" t="s">
        <v>1372</v>
      </c>
      <c r="I568" s="21"/>
      <c r="J568" s="22"/>
      <c r="K568" s="23"/>
      <c r="L568" s="24">
        <v>50400</v>
      </c>
      <c r="M568" s="25">
        <v>9</v>
      </c>
      <c r="N568" s="26" t="s">
        <v>3463</v>
      </c>
    </row>
    <row r="569" spans="2:14" ht="18" customHeight="1" outlineLevel="2">
      <c r="B569" s="7">
        <v>3142</v>
      </c>
      <c r="C569" s="17">
        <f t="shared" si="24"/>
        <v>9</v>
      </c>
      <c r="D569" s="18" t="s">
        <v>1344</v>
      </c>
      <c r="E569" s="18" t="s">
        <v>1366</v>
      </c>
      <c r="F569" s="18" t="s">
        <v>1373</v>
      </c>
      <c r="G569" s="20" t="s">
        <v>1374</v>
      </c>
      <c r="H569" s="20" t="s">
        <v>1375</v>
      </c>
      <c r="I569" s="27">
        <v>225400</v>
      </c>
      <c r="J569" s="28">
        <v>46</v>
      </c>
      <c r="K569" s="29" t="s">
        <v>3463</v>
      </c>
      <c r="L569" s="24">
        <v>123200</v>
      </c>
      <c r="M569" s="25">
        <v>22</v>
      </c>
      <c r="N569" s="26" t="s">
        <v>3463</v>
      </c>
    </row>
    <row r="570" spans="2:14" ht="18" customHeight="1" outlineLevel="2">
      <c r="B570" s="7">
        <v>3149</v>
      </c>
      <c r="C570" s="17">
        <f t="shared" si="24"/>
        <v>10</v>
      </c>
      <c r="D570" s="18" t="s">
        <v>1344</v>
      </c>
      <c r="E570" s="18" t="s">
        <v>1376</v>
      </c>
      <c r="F570" s="18" t="s">
        <v>1377</v>
      </c>
      <c r="G570" s="20" t="s">
        <v>1378</v>
      </c>
      <c r="H570" s="20" t="s">
        <v>1379</v>
      </c>
      <c r="I570" s="21"/>
      <c r="J570" s="22"/>
      <c r="K570" s="23"/>
      <c r="L570" s="24">
        <v>44800</v>
      </c>
      <c r="M570" s="25">
        <v>8</v>
      </c>
      <c r="N570" s="26" t="s">
        <v>3463</v>
      </c>
    </row>
    <row r="571" spans="2:14" ht="18" customHeight="1" outlineLevel="2">
      <c r="B571" s="7">
        <v>3157</v>
      </c>
      <c r="C571" s="17">
        <f t="shared" si="24"/>
        <v>11</v>
      </c>
      <c r="D571" s="18" t="s">
        <v>1344</v>
      </c>
      <c r="E571" s="18" t="s">
        <v>1380</v>
      </c>
      <c r="F571" s="18" t="s">
        <v>1381</v>
      </c>
      <c r="G571" s="20" t="s">
        <v>1382</v>
      </c>
      <c r="H571" s="20" t="s">
        <v>1383</v>
      </c>
      <c r="I571" s="27">
        <v>4900</v>
      </c>
      <c r="J571" s="28">
        <v>1</v>
      </c>
      <c r="K571" s="29" t="s">
        <v>3463</v>
      </c>
      <c r="L571" s="24"/>
      <c r="M571" s="30"/>
      <c r="N571" s="26"/>
    </row>
    <row r="572" spans="2:14" ht="18" customHeight="1" outlineLevel="2">
      <c r="B572" s="7">
        <v>3160</v>
      </c>
      <c r="C572" s="17">
        <f t="shared" si="24"/>
        <v>12</v>
      </c>
      <c r="D572" s="18" t="s">
        <v>1344</v>
      </c>
      <c r="E572" s="18" t="s">
        <v>1384</v>
      </c>
      <c r="F572" s="18" t="s">
        <v>1385</v>
      </c>
      <c r="G572" s="20" t="s">
        <v>1386</v>
      </c>
      <c r="H572" s="20" t="s">
        <v>1387</v>
      </c>
      <c r="I572" s="27">
        <v>4200</v>
      </c>
      <c r="J572" s="28">
        <v>1</v>
      </c>
      <c r="K572" s="29" t="s">
        <v>3463</v>
      </c>
      <c r="L572" s="24">
        <v>5600</v>
      </c>
      <c r="M572" s="25">
        <v>1</v>
      </c>
      <c r="N572" s="26" t="s">
        <v>3463</v>
      </c>
    </row>
    <row r="573" spans="2:14" ht="18" customHeight="1" outlineLevel="2">
      <c r="B573" s="7">
        <v>3169</v>
      </c>
      <c r="C573" s="17">
        <f t="shared" si="24"/>
        <v>13</v>
      </c>
      <c r="D573" s="18" t="s">
        <v>1344</v>
      </c>
      <c r="E573" s="18" t="s">
        <v>1384</v>
      </c>
      <c r="F573" s="18" t="s">
        <v>1388</v>
      </c>
      <c r="G573" s="20" t="s">
        <v>1389</v>
      </c>
      <c r="H573" s="20" t="s">
        <v>1390</v>
      </c>
      <c r="I573" s="21"/>
      <c r="J573" s="22"/>
      <c r="K573" s="23"/>
      <c r="L573" s="24">
        <v>50400</v>
      </c>
      <c r="M573" s="25">
        <v>9</v>
      </c>
      <c r="N573" s="26" t="s">
        <v>3463</v>
      </c>
    </row>
    <row r="574" spans="2:14" ht="18" customHeight="1" outlineLevel="2">
      <c r="B574" s="7">
        <v>3176</v>
      </c>
      <c r="C574" s="17">
        <f t="shared" si="24"/>
        <v>14</v>
      </c>
      <c r="D574" s="18" t="s">
        <v>1344</v>
      </c>
      <c r="E574" s="18" t="s">
        <v>1391</v>
      </c>
      <c r="F574" s="18" t="s">
        <v>899</v>
      </c>
      <c r="G574" s="20" t="s">
        <v>1392</v>
      </c>
      <c r="H574" s="20" t="s">
        <v>1393</v>
      </c>
      <c r="I574" s="27">
        <v>151200</v>
      </c>
      <c r="J574" s="28">
        <v>36</v>
      </c>
      <c r="K574" s="29" t="s">
        <v>3463</v>
      </c>
      <c r="L574" s="24">
        <v>112000</v>
      </c>
      <c r="M574" s="25">
        <v>20</v>
      </c>
      <c r="N574" s="26" t="s">
        <v>3463</v>
      </c>
    </row>
    <row r="575" spans="2:14" ht="18" customHeight="1" outlineLevel="2">
      <c r="B575" s="7">
        <v>3182</v>
      </c>
      <c r="C575" s="17">
        <f t="shared" si="24"/>
        <v>15</v>
      </c>
      <c r="D575" s="18" t="s">
        <v>1344</v>
      </c>
      <c r="E575" s="18" t="s">
        <v>1391</v>
      </c>
      <c r="F575" s="18" t="s">
        <v>1394</v>
      </c>
      <c r="G575" s="20" t="s">
        <v>1395</v>
      </c>
      <c r="H575" s="20" t="s">
        <v>1396</v>
      </c>
      <c r="I575" s="21"/>
      <c r="J575" s="22"/>
      <c r="K575" s="23"/>
      <c r="L575" s="24">
        <v>117600</v>
      </c>
      <c r="M575" s="25">
        <v>21</v>
      </c>
      <c r="N575" s="26" t="s">
        <v>3463</v>
      </c>
    </row>
    <row r="576" spans="2:14" ht="18" customHeight="1" outlineLevel="2">
      <c r="B576" s="7">
        <v>3196</v>
      </c>
      <c r="C576" s="17">
        <f t="shared" si="24"/>
        <v>16</v>
      </c>
      <c r="D576" s="18" t="s">
        <v>1344</v>
      </c>
      <c r="E576" s="18" t="s">
        <v>1397</v>
      </c>
      <c r="F576" s="18" t="s">
        <v>1398</v>
      </c>
      <c r="G576" s="20" t="s">
        <v>1399</v>
      </c>
      <c r="H576" s="20" t="s">
        <v>1400</v>
      </c>
      <c r="I576" s="21"/>
      <c r="J576" s="22"/>
      <c r="K576" s="23"/>
      <c r="L576" s="24">
        <v>380800</v>
      </c>
      <c r="M576" s="25">
        <v>68</v>
      </c>
      <c r="N576" s="26" t="s">
        <v>3463</v>
      </c>
    </row>
    <row r="577" spans="2:14" ht="18" customHeight="1" outlineLevel="2">
      <c r="B577" s="7">
        <v>3200</v>
      </c>
      <c r="C577" s="17">
        <f t="shared" si="24"/>
        <v>17</v>
      </c>
      <c r="D577" s="18" t="s">
        <v>1344</v>
      </c>
      <c r="E577" s="18" t="s">
        <v>1397</v>
      </c>
      <c r="F577" s="18" t="s">
        <v>1401</v>
      </c>
      <c r="G577" s="20" t="s">
        <v>1402</v>
      </c>
      <c r="H577" s="20" t="s">
        <v>1403</v>
      </c>
      <c r="I577" s="21"/>
      <c r="J577" s="22"/>
      <c r="K577" s="23"/>
      <c r="L577" s="24">
        <v>56000</v>
      </c>
      <c r="M577" s="25">
        <v>10</v>
      </c>
      <c r="N577" s="26" t="s">
        <v>3463</v>
      </c>
    </row>
    <row r="578" spans="2:14" ht="19.5" customHeight="1" outlineLevel="1">
      <c r="B578" s="7"/>
      <c r="C578" s="17"/>
      <c r="D578" s="32" t="s">
        <v>1404</v>
      </c>
      <c r="E578" s="18"/>
      <c r="F578" s="18"/>
      <c r="G578" s="20"/>
      <c r="H578" s="20"/>
      <c r="I578" s="21">
        <f>SUBTOTAL(9,I561:I577)</f>
        <v>474600</v>
      </c>
      <c r="J578" s="22">
        <f>SUBTOTAL(9,J561:J577)</f>
        <v>105</v>
      </c>
      <c r="K578" s="23"/>
      <c r="L578" s="24">
        <f>SUBTOTAL(9,L561:L577)</f>
        <v>1170400</v>
      </c>
      <c r="M578" s="25">
        <f>SUBTOTAL(9,M561:M577)</f>
        <v>209</v>
      </c>
      <c r="N578" s="26"/>
    </row>
    <row r="579" spans="2:14" ht="19.5" customHeight="1" outlineLevel="2">
      <c r="B579" s="7">
        <v>3232</v>
      </c>
      <c r="C579" s="17">
        <v>1</v>
      </c>
      <c r="D579" s="33" t="s">
        <v>1405</v>
      </c>
      <c r="E579" s="33" t="s">
        <v>1406</v>
      </c>
      <c r="F579" s="33" t="s">
        <v>1407</v>
      </c>
      <c r="G579" s="34" t="s">
        <v>1408</v>
      </c>
      <c r="H579" s="34" t="s">
        <v>1409</v>
      </c>
      <c r="I579" s="21"/>
      <c r="J579" s="31"/>
      <c r="K579" s="23"/>
      <c r="L579" s="24">
        <v>84000</v>
      </c>
      <c r="M579" s="25">
        <v>15</v>
      </c>
      <c r="N579" s="26" t="s">
        <v>3463</v>
      </c>
    </row>
    <row r="580" spans="2:14" ht="19.5" customHeight="1" outlineLevel="2">
      <c r="B580" s="7">
        <v>3236</v>
      </c>
      <c r="C580" s="17">
        <f aca="true" t="shared" si="25" ref="C580:C586">+C579+1</f>
        <v>2</v>
      </c>
      <c r="D580" s="33" t="s">
        <v>1405</v>
      </c>
      <c r="E580" s="33" t="s">
        <v>1410</v>
      </c>
      <c r="F580" s="33" t="s">
        <v>1411</v>
      </c>
      <c r="G580" s="34" t="s">
        <v>1412</v>
      </c>
      <c r="H580" s="34" t="s">
        <v>1413</v>
      </c>
      <c r="I580" s="27">
        <v>244300</v>
      </c>
      <c r="J580" s="28">
        <v>53</v>
      </c>
      <c r="K580" s="29" t="s">
        <v>3463</v>
      </c>
      <c r="L580" s="24">
        <v>72800</v>
      </c>
      <c r="M580" s="25">
        <v>13</v>
      </c>
      <c r="N580" s="26" t="s">
        <v>3463</v>
      </c>
    </row>
    <row r="581" spans="2:14" ht="19.5" customHeight="1" outlineLevel="2">
      <c r="B581" s="7">
        <v>3240</v>
      </c>
      <c r="C581" s="17">
        <f t="shared" si="25"/>
        <v>3</v>
      </c>
      <c r="D581" s="33" t="s">
        <v>1405</v>
      </c>
      <c r="E581" s="33" t="s">
        <v>1410</v>
      </c>
      <c r="F581" s="33" t="s">
        <v>1414</v>
      </c>
      <c r="G581" s="34" t="s">
        <v>1415</v>
      </c>
      <c r="H581" s="34" t="s">
        <v>1416</v>
      </c>
      <c r="I581" s="27">
        <v>21000</v>
      </c>
      <c r="J581" s="35">
        <v>4</v>
      </c>
      <c r="K581" s="29" t="s">
        <v>3463</v>
      </c>
      <c r="L581" s="24">
        <v>5600</v>
      </c>
      <c r="M581" s="25">
        <v>1</v>
      </c>
      <c r="N581" s="26" t="s">
        <v>3463</v>
      </c>
    </row>
    <row r="582" spans="2:14" ht="19.5" customHeight="1" outlineLevel="2">
      <c r="B582" s="7">
        <v>3256</v>
      </c>
      <c r="C582" s="17">
        <f t="shared" si="25"/>
        <v>4</v>
      </c>
      <c r="D582" s="18" t="s">
        <v>1405</v>
      </c>
      <c r="E582" s="18" t="s">
        <v>1410</v>
      </c>
      <c r="F582" s="18" t="s">
        <v>1417</v>
      </c>
      <c r="G582" s="20" t="s">
        <v>1418</v>
      </c>
      <c r="H582" s="20" t="s">
        <v>1419</v>
      </c>
      <c r="I582" s="27">
        <v>25900</v>
      </c>
      <c r="J582" s="28">
        <v>6</v>
      </c>
      <c r="K582" s="29" t="s">
        <v>3463</v>
      </c>
      <c r="L582" s="24">
        <v>72800</v>
      </c>
      <c r="M582" s="25">
        <v>13</v>
      </c>
      <c r="N582" s="26" t="s">
        <v>3463</v>
      </c>
    </row>
    <row r="583" spans="2:14" ht="19.5" customHeight="1" outlineLevel="2">
      <c r="B583" s="7">
        <v>3265</v>
      </c>
      <c r="C583" s="17">
        <f t="shared" si="25"/>
        <v>5</v>
      </c>
      <c r="D583" s="18" t="s">
        <v>1405</v>
      </c>
      <c r="E583" s="18" t="s">
        <v>1420</v>
      </c>
      <c r="F583" s="18" t="s">
        <v>1421</v>
      </c>
      <c r="G583" s="20" t="s">
        <v>1422</v>
      </c>
      <c r="H583" s="20" t="s">
        <v>1423</v>
      </c>
      <c r="I583" s="27">
        <v>282100</v>
      </c>
      <c r="J583" s="28">
        <v>58</v>
      </c>
      <c r="K583" s="29" t="s">
        <v>3463</v>
      </c>
      <c r="L583" s="24">
        <v>67200</v>
      </c>
      <c r="M583" s="25">
        <v>12</v>
      </c>
      <c r="N583" s="26" t="s">
        <v>3463</v>
      </c>
    </row>
    <row r="584" spans="2:14" ht="19.5" customHeight="1" outlineLevel="2">
      <c r="B584" s="7">
        <v>3269</v>
      </c>
      <c r="C584" s="17">
        <f t="shared" si="25"/>
        <v>6</v>
      </c>
      <c r="D584" s="18" t="s">
        <v>1405</v>
      </c>
      <c r="E584" s="18" t="s">
        <v>1406</v>
      </c>
      <c r="F584" s="18" t="s">
        <v>1424</v>
      </c>
      <c r="G584" s="20" t="s">
        <v>1425</v>
      </c>
      <c r="H584" s="20" t="s">
        <v>1426</v>
      </c>
      <c r="I584" s="27">
        <v>569100</v>
      </c>
      <c r="J584" s="28">
        <v>135</v>
      </c>
      <c r="K584" s="29" t="s">
        <v>3463</v>
      </c>
      <c r="L584" s="24">
        <v>173600</v>
      </c>
      <c r="M584" s="25">
        <v>31</v>
      </c>
      <c r="N584" s="26" t="s">
        <v>3463</v>
      </c>
    </row>
    <row r="585" spans="2:14" ht="19.5" customHeight="1" outlineLevel="2">
      <c r="B585" s="7">
        <v>3271</v>
      </c>
      <c r="C585" s="17">
        <f t="shared" si="25"/>
        <v>7</v>
      </c>
      <c r="D585" s="18" t="s">
        <v>1405</v>
      </c>
      <c r="E585" s="18" t="s">
        <v>1406</v>
      </c>
      <c r="F585" s="18" t="s">
        <v>1427</v>
      </c>
      <c r="G585" s="20" t="s">
        <v>1428</v>
      </c>
      <c r="H585" s="20" t="s">
        <v>1429</v>
      </c>
      <c r="I585" s="21"/>
      <c r="J585" s="22"/>
      <c r="K585" s="23"/>
      <c r="L585" s="24">
        <v>44800</v>
      </c>
      <c r="M585" s="25">
        <v>8</v>
      </c>
      <c r="N585" s="26" t="s">
        <v>3463</v>
      </c>
    </row>
    <row r="586" spans="2:14" ht="19.5" customHeight="1" outlineLevel="2">
      <c r="B586" s="7">
        <v>3278</v>
      </c>
      <c r="C586" s="17">
        <f t="shared" si="25"/>
        <v>8</v>
      </c>
      <c r="D586" s="18" t="s">
        <v>1405</v>
      </c>
      <c r="E586" s="18" t="s">
        <v>1430</v>
      </c>
      <c r="F586" s="18" t="s">
        <v>1431</v>
      </c>
      <c r="G586" s="20" t="s">
        <v>1432</v>
      </c>
      <c r="H586" s="20" t="s">
        <v>1433</v>
      </c>
      <c r="I586" s="27">
        <v>5600</v>
      </c>
      <c r="J586" s="28">
        <v>1</v>
      </c>
      <c r="K586" s="29" t="s">
        <v>3463</v>
      </c>
      <c r="L586" s="24"/>
      <c r="M586" s="30"/>
      <c r="N586" s="26"/>
    </row>
    <row r="587" spans="2:14" ht="19.5" customHeight="1" outlineLevel="1">
      <c r="B587" s="7"/>
      <c r="C587" s="17"/>
      <c r="D587" s="32" t="s">
        <v>1434</v>
      </c>
      <c r="E587" s="18"/>
      <c r="F587" s="18"/>
      <c r="G587" s="20"/>
      <c r="H587" s="20"/>
      <c r="I587" s="27">
        <f>SUBTOTAL(9,I579:I586)</f>
        <v>1148000</v>
      </c>
      <c r="J587" s="28">
        <f>SUBTOTAL(9,J579:J586)</f>
        <v>257</v>
      </c>
      <c r="K587" s="29"/>
      <c r="L587" s="24">
        <f>SUBTOTAL(9,L579:L586)</f>
        <v>520800</v>
      </c>
      <c r="M587" s="30">
        <f>SUBTOTAL(9,M579:M586)</f>
        <v>93</v>
      </c>
      <c r="N587" s="26"/>
    </row>
    <row r="588" spans="2:14" ht="19.5" customHeight="1" outlineLevel="2">
      <c r="B588" s="7">
        <v>3296</v>
      </c>
      <c r="C588" s="17">
        <v>1</v>
      </c>
      <c r="D588" s="33" t="s">
        <v>1435</v>
      </c>
      <c r="E588" s="33" t="s">
        <v>1436</v>
      </c>
      <c r="F588" s="33" t="s">
        <v>1437</v>
      </c>
      <c r="G588" s="34" t="s">
        <v>1438</v>
      </c>
      <c r="H588" s="34" t="s">
        <v>1439</v>
      </c>
      <c r="I588" s="27">
        <v>160300</v>
      </c>
      <c r="J588" s="35">
        <v>37</v>
      </c>
      <c r="K588" s="29" t="s">
        <v>3463</v>
      </c>
      <c r="L588" s="24">
        <v>5600</v>
      </c>
      <c r="M588" s="25">
        <v>1</v>
      </c>
      <c r="N588" s="26" t="s">
        <v>3463</v>
      </c>
    </row>
    <row r="589" spans="2:14" ht="19.5" customHeight="1" outlineLevel="2">
      <c r="B589" s="7">
        <v>3297</v>
      </c>
      <c r="C589" s="17">
        <f aca="true" t="shared" si="26" ref="C589:C598">+C588+1</f>
        <v>2</v>
      </c>
      <c r="D589" s="33" t="s">
        <v>1435</v>
      </c>
      <c r="E589" s="33" t="s">
        <v>1440</v>
      </c>
      <c r="F589" s="33" t="s">
        <v>1441</v>
      </c>
      <c r="G589" s="34" t="s">
        <v>1442</v>
      </c>
      <c r="H589" s="34" t="s">
        <v>1443</v>
      </c>
      <c r="I589" s="21"/>
      <c r="J589" s="31"/>
      <c r="K589" s="23"/>
      <c r="L589" s="24">
        <v>44800</v>
      </c>
      <c r="M589" s="25">
        <v>8</v>
      </c>
      <c r="N589" s="26" t="s">
        <v>3463</v>
      </c>
    </row>
    <row r="590" spans="2:14" ht="19.5" customHeight="1" outlineLevel="2">
      <c r="B590" s="7">
        <v>3298</v>
      </c>
      <c r="C590" s="17">
        <f t="shared" si="26"/>
        <v>3</v>
      </c>
      <c r="D590" s="33" t="s">
        <v>1435</v>
      </c>
      <c r="E590" s="33" t="s">
        <v>1444</v>
      </c>
      <c r="F590" s="33" t="s">
        <v>1445</v>
      </c>
      <c r="G590" s="34" t="s">
        <v>1446</v>
      </c>
      <c r="H590" s="34" t="s">
        <v>1447</v>
      </c>
      <c r="I590" s="21"/>
      <c r="J590" s="31"/>
      <c r="K590" s="23"/>
      <c r="L590" s="24">
        <v>5600</v>
      </c>
      <c r="M590" s="25">
        <v>1</v>
      </c>
      <c r="N590" s="26" t="s">
        <v>3463</v>
      </c>
    </row>
    <row r="591" spans="2:14" ht="19.5" customHeight="1" outlineLevel="2">
      <c r="B591" s="7">
        <v>3308</v>
      </c>
      <c r="C591" s="17">
        <f t="shared" si="26"/>
        <v>4</v>
      </c>
      <c r="D591" s="18" t="s">
        <v>1435</v>
      </c>
      <c r="E591" s="18" t="s">
        <v>1448</v>
      </c>
      <c r="F591" s="18" t="s">
        <v>1449</v>
      </c>
      <c r="G591" s="20" t="s">
        <v>1450</v>
      </c>
      <c r="H591" s="20" t="s">
        <v>1451</v>
      </c>
      <c r="I591" s="21"/>
      <c r="J591" s="22"/>
      <c r="K591" s="23"/>
      <c r="L591" s="24">
        <v>28000</v>
      </c>
      <c r="M591" s="25">
        <v>5</v>
      </c>
      <c r="N591" s="26" t="s">
        <v>3463</v>
      </c>
    </row>
    <row r="592" spans="2:14" ht="19.5" customHeight="1" outlineLevel="2">
      <c r="B592" s="7">
        <v>3327</v>
      </c>
      <c r="C592" s="17">
        <f t="shared" si="26"/>
        <v>5</v>
      </c>
      <c r="D592" s="18" t="s">
        <v>1435</v>
      </c>
      <c r="E592" s="18" t="s">
        <v>1440</v>
      </c>
      <c r="F592" s="18" t="s">
        <v>1452</v>
      </c>
      <c r="G592" s="20" t="s">
        <v>1453</v>
      </c>
      <c r="H592" s="20" t="s">
        <v>1454</v>
      </c>
      <c r="I592" s="27">
        <v>341600</v>
      </c>
      <c r="J592" s="28">
        <v>79</v>
      </c>
      <c r="K592" s="29" t="s">
        <v>3463</v>
      </c>
      <c r="L592" s="24">
        <v>112000</v>
      </c>
      <c r="M592" s="25">
        <v>20</v>
      </c>
      <c r="N592" s="26" t="s">
        <v>3463</v>
      </c>
    </row>
    <row r="593" spans="2:14" ht="19.5" customHeight="1" outlineLevel="2">
      <c r="B593" s="7">
        <v>3330</v>
      </c>
      <c r="C593" s="17">
        <f t="shared" si="26"/>
        <v>6</v>
      </c>
      <c r="D593" s="18" t="s">
        <v>1435</v>
      </c>
      <c r="E593" s="18" t="s">
        <v>1444</v>
      </c>
      <c r="F593" s="18" t="s">
        <v>1455</v>
      </c>
      <c r="G593" s="20" t="s">
        <v>1456</v>
      </c>
      <c r="H593" s="20" t="s">
        <v>1457</v>
      </c>
      <c r="I593" s="21"/>
      <c r="J593" s="22"/>
      <c r="K593" s="23"/>
      <c r="L593" s="24">
        <v>5600</v>
      </c>
      <c r="M593" s="25">
        <v>1</v>
      </c>
      <c r="N593" s="26" t="s">
        <v>3463</v>
      </c>
    </row>
    <row r="594" spans="2:14" ht="19.5" customHeight="1" outlineLevel="2">
      <c r="B594" s="7">
        <v>3332</v>
      </c>
      <c r="C594" s="17">
        <f t="shared" si="26"/>
        <v>7</v>
      </c>
      <c r="D594" s="18" t="s">
        <v>1435</v>
      </c>
      <c r="E594" s="18" t="s">
        <v>1444</v>
      </c>
      <c r="F594" s="18" t="s">
        <v>1458</v>
      </c>
      <c r="G594" s="20" t="s">
        <v>1459</v>
      </c>
      <c r="H594" s="20" t="s">
        <v>1460</v>
      </c>
      <c r="I594" s="27">
        <v>196700</v>
      </c>
      <c r="J594" s="28">
        <v>45</v>
      </c>
      <c r="K594" s="29" t="s">
        <v>3463</v>
      </c>
      <c r="L594" s="24"/>
      <c r="M594" s="30"/>
      <c r="N594" s="26"/>
    </row>
    <row r="595" spans="2:14" ht="19.5" customHeight="1" outlineLevel="2">
      <c r="B595" s="7">
        <v>3333</v>
      </c>
      <c r="C595" s="17">
        <f t="shared" si="26"/>
        <v>8</v>
      </c>
      <c r="D595" s="18" t="s">
        <v>1435</v>
      </c>
      <c r="E595" s="18" t="s">
        <v>1444</v>
      </c>
      <c r="F595" s="18" t="s">
        <v>1461</v>
      </c>
      <c r="G595" s="20" t="s">
        <v>1462</v>
      </c>
      <c r="H595" s="20" t="s">
        <v>1463</v>
      </c>
      <c r="I595" s="21"/>
      <c r="J595" s="22"/>
      <c r="K595" s="23"/>
      <c r="L595" s="24">
        <v>84000</v>
      </c>
      <c r="M595" s="25">
        <v>15</v>
      </c>
      <c r="N595" s="26" t="s">
        <v>3463</v>
      </c>
    </row>
    <row r="596" spans="2:14" ht="19.5" customHeight="1" outlineLevel="2">
      <c r="B596" s="7">
        <v>3338</v>
      </c>
      <c r="C596" s="17">
        <f t="shared" si="26"/>
        <v>9</v>
      </c>
      <c r="D596" s="18" t="s">
        <v>1435</v>
      </c>
      <c r="E596" s="18" t="s">
        <v>1464</v>
      </c>
      <c r="F596" s="18" t="s">
        <v>1465</v>
      </c>
      <c r="G596" s="20" t="s">
        <v>1466</v>
      </c>
      <c r="H596" s="20" t="s">
        <v>1467</v>
      </c>
      <c r="I596" s="21"/>
      <c r="J596" s="22"/>
      <c r="K596" s="23"/>
      <c r="L596" s="24">
        <v>22400</v>
      </c>
      <c r="M596" s="25">
        <v>4</v>
      </c>
      <c r="N596" s="26" t="s">
        <v>3463</v>
      </c>
    </row>
    <row r="597" spans="2:14" ht="19.5" customHeight="1" outlineLevel="2">
      <c r="B597" s="7">
        <v>3340</v>
      </c>
      <c r="C597" s="17">
        <f t="shared" si="26"/>
        <v>10</v>
      </c>
      <c r="D597" s="18" t="s">
        <v>1435</v>
      </c>
      <c r="E597" s="18" t="s">
        <v>1468</v>
      </c>
      <c r="F597" s="18" t="s">
        <v>1469</v>
      </c>
      <c r="G597" s="20" t="s">
        <v>1470</v>
      </c>
      <c r="H597" s="20" t="s">
        <v>1471</v>
      </c>
      <c r="I597" s="27">
        <v>4200</v>
      </c>
      <c r="J597" s="28">
        <v>1</v>
      </c>
      <c r="K597" s="29" t="s">
        <v>3463</v>
      </c>
      <c r="L597" s="24"/>
      <c r="M597" s="30"/>
      <c r="N597" s="26"/>
    </row>
    <row r="598" spans="2:14" ht="19.5" customHeight="1" outlineLevel="2">
      <c r="B598" s="7">
        <v>3343</v>
      </c>
      <c r="C598" s="17">
        <f t="shared" si="26"/>
        <v>11</v>
      </c>
      <c r="D598" s="18" t="s">
        <v>1435</v>
      </c>
      <c r="E598" s="18" t="s">
        <v>1468</v>
      </c>
      <c r="F598" s="18" t="s">
        <v>1472</v>
      </c>
      <c r="G598" s="20" t="s">
        <v>1473</v>
      </c>
      <c r="H598" s="20" t="s">
        <v>1474</v>
      </c>
      <c r="I598" s="27">
        <v>59500</v>
      </c>
      <c r="J598" s="28">
        <v>12</v>
      </c>
      <c r="K598" s="29" t="s">
        <v>3463</v>
      </c>
      <c r="L598" s="24">
        <v>5600</v>
      </c>
      <c r="M598" s="25">
        <v>1</v>
      </c>
      <c r="N598" s="26" t="s">
        <v>3463</v>
      </c>
    </row>
    <row r="599" spans="2:14" ht="19.5" customHeight="1" outlineLevel="1">
      <c r="B599" s="7"/>
      <c r="C599" s="17"/>
      <c r="D599" s="32" t="s">
        <v>1475</v>
      </c>
      <c r="E599" s="18"/>
      <c r="F599" s="18"/>
      <c r="G599" s="20"/>
      <c r="H599" s="20"/>
      <c r="I599" s="27">
        <f>SUBTOTAL(9,I588:I598)</f>
        <v>762300</v>
      </c>
      <c r="J599" s="28">
        <f>SUBTOTAL(9,J588:J598)</f>
        <v>174</v>
      </c>
      <c r="K599" s="29"/>
      <c r="L599" s="24">
        <f>SUBTOTAL(9,L588:L598)</f>
        <v>313600</v>
      </c>
      <c r="M599" s="25">
        <f>SUBTOTAL(9,M588:M598)</f>
        <v>56</v>
      </c>
      <c r="N599" s="26"/>
    </row>
    <row r="600" spans="2:14" ht="19.5" customHeight="1" outlineLevel="2">
      <c r="B600" s="7">
        <v>3350</v>
      </c>
      <c r="C600" s="17">
        <v>1</v>
      </c>
      <c r="D600" s="33" t="s">
        <v>1476</v>
      </c>
      <c r="E600" s="33" t="s">
        <v>1477</v>
      </c>
      <c r="F600" s="33" t="s">
        <v>1478</v>
      </c>
      <c r="G600" s="34" t="s">
        <v>1479</v>
      </c>
      <c r="H600" s="34" t="s">
        <v>1480</v>
      </c>
      <c r="I600" s="27">
        <v>198100</v>
      </c>
      <c r="J600" s="35">
        <v>47</v>
      </c>
      <c r="K600" s="29" t="s">
        <v>3463</v>
      </c>
      <c r="L600" s="24">
        <v>11200</v>
      </c>
      <c r="M600" s="25">
        <v>2</v>
      </c>
      <c r="N600" s="26" t="s">
        <v>3463</v>
      </c>
    </row>
    <row r="601" spans="2:14" ht="19.5" customHeight="1" outlineLevel="2">
      <c r="B601" s="7">
        <v>3352</v>
      </c>
      <c r="C601" s="17">
        <f aca="true" t="shared" si="27" ref="C601:C618">+C600+1</f>
        <v>2</v>
      </c>
      <c r="D601" s="33" t="s">
        <v>1476</v>
      </c>
      <c r="E601" s="33" t="s">
        <v>1481</v>
      </c>
      <c r="F601" s="33" t="s">
        <v>1482</v>
      </c>
      <c r="G601" s="34" t="s">
        <v>1483</v>
      </c>
      <c r="H601" s="34" t="s">
        <v>1484</v>
      </c>
      <c r="I601" s="21"/>
      <c r="J601" s="31"/>
      <c r="K601" s="23"/>
      <c r="L601" s="24">
        <v>414400</v>
      </c>
      <c r="M601" s="25">
        <v>74</v>
      </c>
      <c r="N601" s="26" t="s">
        <v>3463</v>
      </c>
    </row>
    <row r="602" spans="2:14" ht="19.5" customHeight="1" outlineLevel="2">
      <c r="B602" s="7">
        <v>3355</v>
      </c>
      <c r="C602" s="17">
        <f t="shared" si="27"/>
        <v>3</v>
      </c>
      <c r="D602" s="33" t="s">
        <v>1476</v>
      </c>
      <c r="E602" s="33" t="s">
        <v>1485</v>
      </c>
      <c r="F602" s="33" t="s">
        <v>1486</v>
      </c>
      <c r="G602" s="34" t="s">
        <v>1487</v>
      </c>
      <c r="H602" s="34" t="s">
        <v>1488</v>
      </c>
      <c r="I602" s="27">
        <v>4200</v>
      </c>
      <c r="J602" s="35">
        <v>1</v>
      </c>
      <c r="K602" s="29" t="s">
        <v>3463</v>
      </c>
      <c r="L602" s="24"/>
      <c r="M602" s="30"/>
      <c r="N602" s="26"/>
    </row>
    <row r="603" spans="2:14" ht="19.5" customHeight="1" outlineLevel="2">
      <c r="B603" s="7">
        <v>3358</v>
      </c>
      <c r="C603" s="17">
        <f t="shared" si="27"/>
        <v>4</v>
      </c>
      <c r="D603" s="33" t="s">
        <v>1476</v>
      </c>
      <c r="E603" s="33" t="s">
        <v>1477</v>
      </c>
      <c r="F603" s="33" t="s">
        <v>1489</v>
      </c>
      <c r="G603" s="34" t="s">
        <v>1490</v>
      </c>
      <c r="H603" s="34" t="s">
        <v>1491</v>
      </c>
      <c r="I603" s="27">
        <v>9100</v>
      </c>
      <c r="J603" s="35">
        <v>2</v>
      </c>
      <c r="K603" s="29" t="s">
        <v>3463</v>
      </c>
      <c r="L603" s="24"/>
      <c r="M603" s="30"/>
      <c r="N603" s="26"/>
    </row>
    <row r="604" spans="2:14" ht="19.5" customHeight="1" outlineLevel="2">
      <c r="B604" s="7">
        <v>3364</v>
      </c>
      <c r="C604" s="17">
        <f t="shared" si="27"/>
        <v>5</v>
      </c>
      <c r="D604" s="18" t="s">
        <v>1476</v>
      </c>
      <c r="E604" s="18" t="s">
        <v>1481</v>
      </c>
      <c r="F604" s="18" t="s">
        <v>1492</v>
      </c>
      <c r="G604" s="20" t="s">
        <v>1493</v>
      </c>
      <c r="H604" s="20" t="s">
        <v>1494</v>
      </c>
      <c r="I604" s="21"/>
      <c r="J604" s="22"/>
      <c r="K604" s="23"/>
      <c r="L604" s="24">
        <v>280000</v>
      </c>
      <c r="M604" s="25">
        <v>50</v>
      </c>
      <c r="N604" s="26" t="s">
        <v>3463</v>
      </c>
    </row>
    <row r="605" spans="2:14" ht="19.5" customHeight="1" outlineLevel="2">
      <c r="B605" s="7">
        <v>3366</v>
      </c>
      <c r="C605" s="17">
        <f t="shared" si="27"/>
        <v>6</v>
      </c>
      <c r="D605" s="18" t="s">
        <v>1476</v>
      </c>
      <c r="E605" s="18" t="s">
        <v>1481</v>
      </c>
      <c r="F605" s="18" t="s">
        <v>1495</v>
      </c>
      <c r="G605" s="20" t="s">
        <v>1496</v>
      </c>
      <c r="H605" s="20" t="s">
        <v>1497</v>
      </c>
      <c r="I605" s="27">
        <v>189000</v>
      </c>
      <c r="J605" s="28">
        <v>45</v>
      </c>
      <c r="K605" s="29" t="s">
        <v>3463</v>
      </c>
      <c r="L605" s="24">
        <v>95200</v>
      </c>
      <c r="M605" s="25">
        <v>17</v>
      </c>
      <c r="N605" s="26" t="s">
        <v>3463</v>
      </c>
    </row>
    <row r="606" spans="2:14" ht="19.5" customHeight="1" outlineLevel="2">
      <c r="B606" s="7">
        <v>3371</v>
      </c>
      <c r="C606" s="17">
        <f t="shared" si="27"/>
        <v>7</v>
      </c>
      <c r="D606" s="18" t="s">
        <v>1476</v>
      </c>
      <c r="E606" s="18" t="s">
        <v>1481</v>
      </c>
      <c r="F606" s="18" t="s">
        <v>1498</v>
      </c>
      <c r="G606" s="20" t="s">
        <v>1499</v>
      </c>
      <c r="H606" s="20" t="s">
        <v>1500</v>
      </c>
      <c r="I606" s="27">
        <v>55300</v>
      </c>
      <c r="J606" s="28">
        <v>12</v>
      </c>
      <c r="K606" s="29" t="s">
        <v>3463</v>
      </c>
      <c r="L606" s="24">
        <v>28000</v>
      </c>
      <c r="M606" s="25">
        <v>5</v>
      </c>
      <c r="N606" s="26" t="s">
        <v>3463</v>
      </c>
    </row>
    <row r="607" spans="2:14" ht="19.5" customHeight="1" outlineLevel="2">
      <c r="B607" s="7">
        <v>3372</v>
      </c>
      <c r="C607" s="17">
        <f t="shared" si="27"/>
        <v>8</v>
      </c>
      <c r="D607" s="18" t="s">
        <v>1476</v>
      </c>
      <c r="E607" s="18" t="s">
        <v>1481</v>
      </c>
      <c r="F607" s="18" t="s">
        <v>1501</v>
      </c>
      <c r="G607" s="20" t="s">
        <v>1502</v>
      </c>
      <c r="H607" s="20" t="s">
        <v>1503</v>
      </c>
      <c r="I607" s="21"/>
      <c r="J607" s="22"/>
      <c r="K607" s="23"/>
      <c r="L607" s="24">
        <v>72800</v>
      </c>
      <c r="M607" s="25">
        <v>13</v>
      </c>
      <c r="N607" s="26" t="s">
        <v>3463</v>
      </c>
    </row>
    <row r="608" spans="2:14" ht="19.5" customHeight="1" outlineLevel="2">
      <c r="B608" s="7">
        <v>3374</v>
      </c>
      <c r="C608" s="17">
        <f t="shared" si="27"/>
        <v>9</v>
      </c>
      <c r="D608" s="18" t="s">
        <v>1476</v>
      </c>
      <c r="E608" s="18" t="s">
        <v>1481</v>
      </c>
      <c r="F608" s="18" t="s">
        <v>1504</v>
      </c>
      <c r="G608" s="20" t="s">
        <v>1505</v>
      </c>
      <c r="H608" s="20" t="s">
        <v>1506</v>
      </c>
      <c r="I608" s="21"/>
      <c r="J608" s="22"/>
      <c r="K608" s="23"/>
      <c r="L608" s="24">
        <v>72800</v>
      </c>
      <c r="M608" s="25">
        <v>13</v>
      </c>
      <c r="N608" s="26" t="s">
        <v>3463</v>
      </c>
    </row>
    <row r="609" spans="2:14" ht="19.5" customHeight="1" outlineLevel="2">
      <c r="B609" s="7">
        <v>3384</v>
      </c>
      <c r="C609" s="17">
        <f t="shared" si="27"/>
        <v>10</v>
      </c>
      <c r="D609" s="18" t="s">
        <v>1476</v>
      </c>
      <c r="E609" s="18" t="s">
        <v>1485</v>
      </c>
      <c r="F609" s="18" t="s">
        <v>1507</v>
      </c>
      <c r="G609" s="20" t="s">
        <v>1508</v>
      </c>
      <c r="H609" s="20" t="s">
        <v>1509</v>
      </c>
      <c r="I609" s="27">
        <v>4900</v>
      </c>
      <c r="J609" s="28">
        <v>1</v>
      </c>
      <c r="K609" s="29" t="s">
        <v>3463</v>
      </c>
      <c r="L609" s="24">
        <v>22400</v>
      </c>
      <c r="M609" s="25">
        <v>4</v>
      </c>
      <c r="N609" s="26" t="s">
        <v>3463</v>
      </c>
    </row>
    <row r="610" spans="2:14" ht="19.5" customHeight="1" outlineLevel="2">
      <c r="B610" s="7">
        <v>3385</v>
      </c>
      <c r="C610" s="17">
        <f t="shared" si="27"/>
        <v>11</v>
      </c>
      <c r="D610" s="18" t="s">
        <v>1476</v>
      </c>
      <c r="E610" s="18" t="s">
        <v>1485</v>
      </c>
      <c r="F610" s="18" t="s">
        <v>1510</v>
      </c>
      <c r="G610" s="20" t="s">
        <v>1511</v>
      </c>
      <c r="H610" s="20" t="s">
        <v>1512</v>
      </c>
      <c r="I610" s="27">
        <v>46900</v>
      </c>
      <c r="J610" s="28">
        <v>10</v>
      </c>
      <c r="K610" s="29" t="s">
        <v>3463</v>
      </c>
      <c r="L610" s="24"/>
      <c r="M610" s="30"/>
      <c r="N610" s="26"/>
    </row>
    <row r="611" spans="2:14" ht="19.5" customHeight="1" outlineLevel="2">
      <c r="B611" s="7">
        <v>3387</v>
      </c>
      <c r="C611" s="17">
        <f t="shared" si="27"/>
        <v>12</v>
      </c>
      <c r="D611" s="18" t="s">
        <v>1476</v>
      </c>
      <c r="E611" s="18" t="s">
        <v>1485</v>
      </c>
      <c r="F611" s="18" t="s">
        <v>1513</v>
      </c>
      <c r="G611" s="20" t="s">
        <v>1514</v>
      </c>
      <c r="H611" s="20" t="s">
        <v>1515</v>
      </c>
      <c r="I611" s="27">
        <v>142800</v>
      </c>
      <c r="J611" s="28">
        <v>34</v>
      </c>
      <c r="K611" s="29" t="s">
        <v>3463</v>
      </c>
      <c r="L611" s="24">
        <v>44800</v>
      </c>
      <c r="M611" s="25">
        <v>8</v>
      </c>
      <c r="N611" s="26" t="s">
        <v>3463</v>
      </c>
    </row>
    <row r="612" spans="2:14" ht="19.5" customHeight="1" outlineLevel="2">
      <c r="B612" s="7">
        <v>3395</v>
      </c>
      <c r="C612" s="17">
        <f t="shared" si="27"/>
        <v>13</v>
      </c>
      <c r="D612" s="18" t="s">
        <v>1476</v>
      </c>
      <c r="E612" s="18" t="s">
        <v>1516</v>
      </c>
      <c r="F612" s="18" t="s">
        <v>1517</v>
      </c>
      <c r="G612" s="20" t="s">
        <v>1518</v>
      </c>
      <c r="H612" s="20" t="s">
        <v>1519</v>
      </c>
      <c r="I612" s="27">
        <v>31500</v>
      </c>
      <c r="J612" s="28">
        <v>7</v>
      </c>
      <c r="K612" s="29" t="s">
        <v>3463</v>
      </c>
      <c r="L612" s="24"/>
      <c r="M612" s="30"/>
      <c r="N612" s="26"/>
    </row>
    <row r="613" spans="2:14" ht="19.5" customHeight="1" outlineLevel="2">
      <c r="B613" s="7">
        <v>3402</v>
      </c>
      <c r="C613" s="17">
        <f t="shared" si="27"/>
        <v>14</v>
      </c>
      <c r="D613" s="18" t="s">
        <v>1476</v>
      </c>
      <c r="E613" s="18" t="s">
        <v>1477</v>
      </c>
      <c r="F613" s="18" t="s">
        <v>1520</v>
      </c>
      <c r="G613" s="20" t="s">
        <v>1521</v>
      </c>
      <c r="H613" s="20" t="s">
        <v>1522</v>
      </c>
      <c r="I613" s="27">
        <v>278600</v>
      </c>
      <c r="J613" s="28">
        <v>62</v>
      </c>
      <c r="K613" s="29" t="s">
        <v>3463</v>
      </c>
      <c r="L613" s="24">
        <v>106400</v>
      </c>
      <c r="M613" s="25">
        <v>19</v>
      </c>
      <c r="N613" s="26" t="s">
        <v>3463</v>
      </c>
    </row>
    <row r="614" spans="2:14" ht="19.5" customHeight="1" outlineLevel="2">
      <c r="B614" s="7">
        <v>3405</v>
      </c>
      <c r="C614" s="17">
        <f t="shared" si="27"/>
        <v>15</v>
      </c>
      <c r="D614" s="18" t="s">
        <v>1476</v>
      </c>
      <c r="E614" s="18" t="s">
        <v>1477</v>
      </c>
      <c r="F614" s="18" t="s">
        <v>1523</v>
      </c>
      <c r="G614" s="20" t="s">
        <v>1524</v>
      </c>
      <c r="H614" s="20" t="s">
        <v>1525</v>
      </c>
      <c r="I614" s="27">
        <v>138600</v>
      </c>
      <c r="J614" s="28">
        <v>33</v>
      </c>
      <c r="K614" s="29" t="s">
        <v>3463</v>
      </c>
      <c r="L614" s="24">
        <v>347200</v>
      </c>
      <c r="M614" s="25">
        <v>62</v>
      </c>
      <c r="N614" s="26" t="s">
        <v>3463</v>
      </c>
    </row>
    <row r="615" spans="2:14" ht="19.5" customHeight="1" outlineLevel="2">
      <c r="B615" s="7">
        <v>3409</v>
      </c>
      <c r="C615" s="17">
        <f t="shared" si="27"/>
        <v>16</v>
      </c>
      <c r="D615" s="18" t="s">
        <v>1476</v>
      </c>
      <c r="E615" s="18" t="s">
        <v>1526</v>
      </c>
      <c r="F615" s="18" t="s">
        <v>1527</v>
      </c>
      <c r="G615" s="20" t="s">
        <v>1528</v>
      </c>
      <c r="H615" s="20" t="s">
        <v>1529</v>
      </c>
      <c r="I615" s="27">
        <v>53200</v>
      </c>
      <c r="J615" s="28">
        <v>11</v>
      </c>
      <c r="K615" s="29" t="s">
        <v>3463</v>
      </c>
      <c r="L615" s="24">
        <v>5600</v>
      </c>
      <c r="M615" s="25">
        <v>1</v>
      </c>
      <c r="N615" s="26" t="s">
        <v>3463</v>
      </c>
    </row>
    <row r="616" spans="2:14" ht="19.5" customHeight="1" outlineLevel="2">
      <c r="B616" s="7">
        <v>3410</v>
      </c>
      <c r="C616" s="17">
        <f t="shared" si="27"/>
        <v>17</v>
      </c>
      <c r="D616" s="18" t="s">
        <v>1476</v>
      </c>
      <c r="E616" s="18" t="s">
        <v>1526</v>
      </c>
      <c r="F616" s="18" t="s">
        <v>1530</v>
      </c>
      <c r="G616" s="20" t="s">
        <v>1531</v>
      </c>
      <c r="H616" s="20" t="s">
        <v>1532</v>
      </c>
      <c r="I616" s="21"/>
      <c r="J616" s="22"/>
      <c r="K616" s="23"/>
      <c r="L616" s="24">
        <v>112000</v>
      </c>
      <c r="M616" s="25">
        <v>20</v>
      </c>
      <c r="N616" s="26" t="s">
        <v>3463</v>
      </c>
    </row>
    <row r="617" spans="2:14" ht="19.5" customHeight="1" outlineLevel="2">
      <c r="B617" s="7">
        <v>3415</v>
      </c>
      <c r="C617" s="17">
        <f t="shared" si="27"/>
        <v>18</v>
      </c>
      <c r="D617" s="18" t="s">
        <v>1476</v>
      </c>
      <c r="E617" s="18" t="s">
        <v>1526</v>
      </c>
      <c r="F617" s="18" t="s">
        <v>1533</v>
      </c>
      <c r="G617" s="20" t="s">
        <v>1534</v>
      </c>
      <c r="H617" s="20" t="s">
        <v>1535</v>
      </c>
      <c r="I617" s="21"/>
      <c r="J617" s="22"/>
      <c r="K617" s="23"/>
      <c r="L617" s="24">
        <v>11200</v>
      </c>
      <c r="M617" s="25">
        <v>2</v>
      </c>
      <c r="N617" s="26" t="s">
        <v>3463</v>
      </c>
    </row>
    <row r="618" spans="2:14" ht="19.5" customHeight="1" outlineLevel="2">
      <c r="B618" s="7">
        <v>3416</v>
      </c>
      <c r="C618" s="17">
        <f t="shared" si="27"/>
        <v>19</v>
      </c>
      <c r="D618" s="18" t="s">
        <v>1476</v>
      </c>
      <c r="E618" s="18" t="s">
        <v>1536</v>
      </c>
      <c r="F618" s="18" t="s">
        <v>905</v>
      </c>
      <c r="G618" s="20" t="s">
        <v>1537</v>
      </c>
      <c r="H618" s="20" t="s">
        <v>1538</v>
      </c>
      <c r="I618" s="27">
        <v>321300</v>
      </c>
      <c r="J618" s="28">
        <v>73</v>
      </c>
      <c r="K618" s="29" t="s">
        <v>3463</v>
      </c>
      <c r="L618" s="24">
        <v>106400</v>
      </c>
      <c r="M618" s="25">
        <v>19</v>
      </c>
      <c r="N618" s="26" t="s">
        <v>3463</v>
      </c>
    </row>
    <row r="619" spans="2:14" ht="19.5" customHeight="1" outlineLevel="1">
      <c r="B619" s="7"/>
      <c r="C619" s="17"/>
      <c r="D619" s="32" t="s">
        <v>1539</v>
      </c>
      <c r="E619" s="18"/>
      <c r="F619" s="18"/>
      <c r="G619" s="20"/>
      <c r="H619" s="20"/>
      <c r="I619" s="27">
        <f>SUBTOTAL(9,I600:I618)</f>
        <v>1473500</v>
      </c>
      <c r="J619" s="28">
        <f>SUBTOTAL(9,J600:J618)</f>
        <v>338</v>
      </c>
      <c r="K619" s="29"/>
      <c r="L619" s="24">
        <f>SUBTOTAL(9,L600:L618)</f>
        <v>1730400</v>
      </c>
      <c r="M619" s="25">
        <f>SUBTOTAL(9,M600:M618)</f>
        <v>309</v>
      </c>
      <c r="N619" s="26"/>
    </row>
    <row r="620" spans="2:14" ht="19.5" customHeight="1" outlineLevel="2">
      <c r="B620" s="7">
        <v>3452</v>
      </c>
      <c r="C620" s="17">
        <v>1</v>
      </c>
      <c r="D620" s="18" t="s">
        <v>1540</v>
      </c>
      <c r="E620" s="18" t="s">
        <v>1541</v>
      </c>
      <c r="F620" s="18" t="s">
        <v>1542</v>
      </c>
      <c r="G620" s="20" t="s">
        <v>1543</v>
      </c>
      <c r="H620" s="20" t="s">
        <v>1544</v>
      </c>
      <c r="I620" s="27">
        <v>4900</v>
      </c>
      <c r="J620" s="28">
        <v>1</v>
      </c>
      <c r="K620" s="29" t="s">
        <v>3463</v>
      </c>
      <c r="L620" s="24"/>
      <c r="M620" s="30"/>
      <c r="N620" s="26"/>
    </row>
    <row r="621" spans="2:14" ht="19.5" customHeight="1" outlineLevel="2">
      <c r="B621" s="7">
        <v>3454</v>
      </c>
      <c r="C621" s="17">
        <f aca="true" t="shared" si="28" ref="C621:C629">+C620+1</f>
        <v>2</v>
      </c>
      <c r="D621" s="18" t="s">
        <v>1540</v>
      </c>
      <c r="E621" s="18" t="s">
        <v>1541</v>
      </c>
      <c r="F621" s="18" t="s">
        <v>1545</v>
      </c>
      <c r="G621" s="20" t="s">
        <v>1546</v>
      </c>
      <c r="H621" s="20" t="s">
        <v>1547</v>
      </c>
      <c r="I621" s="27">
        <v>5600</v>
      </c>
      <c r="J621" s="28">
        <v>1</v>
      </c>
      <c r="K621" s="29" t="s">
        <v>3463</v>
      </c>
      <c r="L621" s="24"/>
      <c r="M621" s="30"/>
      <c r="N621" s="26"/>
    </row>
    <row r="622" spans="2:14" ht="19.5" customHeight="1" outlineLevel="2">
      <c r="B622" s="7">
        <v>3456</v>
      </c>
      <c r="C622" s="17">
        <f t="shared" si="28"/>
        <v>3</v>
      </c>
      <c r="D622" s="18" t="s">
        <v>1540</v>
      </c>
      <c r="E622" s="18" t="s">
        <v>1541</v>
      </c>
      <c r="F622" s="18" t="s">
        <v>1548</v>
      </c>
      <c r="G622" s="20" t="s">
        <v>1549</v>
      </c>
      <c r="H622" s="20" t="s">
        <v>1550</v>
      </c>
      <c r="I622" s="21"/>
      <c r="J622" s="22"/>
      <c r="K622" s="23"/>
      <c r="L622" s="24">
        <v>11200</v>
      </c>
      <c r="M622" s="25">
        <v>2</v>
      </c>
      <c r="N622" s="26" t="s">
        <v>3463</v>
      </c>
    </row>
    <row r="623" spans="2:14" ht="19.5" customHeight="1" outlineLevel="2">
      <c r="B623" s="7">
        <v>3464</v>
      </c>
      <c r="C623" s="17">
        <f t="shared" si="28"/>
        <v>4</v>
      </c>
      <c r="D623" s="18" t="s">
        <v>1540</v>
      </c>
      <c r="E623" s="18" t="s">
        <v>1551</v>
      </c>
      <c r="F623" s="18" t="s">
        <v>1552</v>
      </c>
      <c r="G623" s="20" t="s">
        <v>1553</v>
      </c>
      <c r="H623" s="20" t="s">
        <v>1554</v>
      </c>
      <c r="I623" s="21"/>
      <c r="J623" s="31"/>
      <c r="K623" s="23"/>
      <c r="L623" s="24">
        <v>5600</v>
      </c>
      <c r="M623" s="25">
        <v>1</v>
      </c>
      <c r="N623" s="26" t="s">
        <v>3463</v>
      </c>
    </row>
    <row r="624" spans="2:14" ht="19.5" customHeight="1" outlineLevel="2">
      <c r="B624" s="7">
        <v>3474</v>
      </c>
      <c r="C624" s="17">
        <f t="shared" si="28"/>
        <v>5</v>
      </c>
      <c r="D624" s="18" t="s">
        <v>1540</v>
      </c>
      <c r="E624" s="18" t="s">
        <v>1555</v>
      </c>
      <c r="F624" s="18" t="s">
        <v>1556</v>
      </c>
      <c r="G624" s="20" t="s">
        <v>1557</v>
      </c>
      <c r="H624" s="20" t="s">
        <v>1558</v>
      </c>
      <c r="I624" s="21"/>
      <c r="J624" s="22"/>
      <c r="K624" s="23"/>
      <c r="L624" s="24">
        <v>5600</v>
      </c>
      <c r="M624" s="25">
        <v>1</v>
      </c>
      <c r="N624" s="26" t="s">
        <v>3463</v>
      </c>
    </row>
    <row r="625" spans="2:14" ht="19.5" customHeight="1" outlineLevel="2">
      <c r="B625" s="7">
        <v>3492</v>
      </c>
      <c r="C625" s="17">
        <f t="shared" si="28"/>
        <v>6</v>
      </c>
      <c r="D625" s="18" t="s">
        <v>1540</v>
      </c>
      <c r="E625" s="18" t="s">
        <v>1559</v>
      </c>
      <c r="F625" s="18" t="s">
        <v>1560</v>
      </c>
      <c r="G625" s="20" t="s">
        <v>1561</v>
      </c>
      <c r="H625" s="20" t="s">
        <v>1562</v>
      </c>
      <c r="I625" s="21"/>
      <c r="J625" s="22"/>
      <c r="K625" s="23"/>
      <c r="L625" s="24">
        <v>190400</v>
      </c>
      <c r="M625" s="25">
        <v>34</v>
      </c>
      <c r="N625" s="26" t="s">
        <v>3463</v>
      </c>
    </row>
    <row r="626" spans="2:14" ht="19.5" customHeight="1" outlineLevel="2">
      <c r="B626" s="7">
        <v>3499</v>
      </c>
      <c r="C626" s="17">
        <f t="shared" si="28"/>
        <v>7</v>
      </c>
      <c r="D626" s="18" t="s">
        <v>1540</v>
      </c>
      <c r="E626" s="18" t="s">
        <v>1563</v>
      </c>
      <c r="F626" s="18" t="s">
        <v>1564</v>
      </c>
      <c r="G626" s="20" t="s">
        <v>1565</v>
      </c>
      <c r="H626" s="20" t="s">
        <v>1566</v>
      </c>
      <c r="I626" s="27">
        <v>11900</v>
      </c>
      <c r="J626" s="28">
        <v>2</v>
      </c>
      <c r="K626" s="29" t="s">
        <v>3463</v>
      </c>
      <c r="L626" s="24"/>
      <c r="M626" s="30"/>
      <c r="N626" s="26"/>
    </row>
    <row r="627" spans="2:14" ht="19.5" customHeight="1" outlineLevel="2">
      <c r="B627" s="7">
        <v>3506</v>
      </c>
      <c r="C627" s="17">
        <f t="shared" si="28"/>
        <v>8</v>
      </c>
      <c r="D627" s="18" t="s">
        <v>1540</v>
      </c>
      <c r="E627" s="18" t="s">
        <v>1563</v>
      </c>
      <c r="F627" s="18" t="s">
        <v>1567</v>
      </c>
      <c r="G627" s="20" t="s">
        <v>1568</v>
      </c>
      <c r="H627" s="20" t="s">
        <v>1569</v>
      </c>
      <c r="I627" s="27">
        <v>7000</v>
      </c>
      <c r="J627" s="28">
        <v>1</v>
      </c>
      <c r="K627" s="29" t="s">
        <v>3463</v>
      </c>
      <c r="L627" s="24">
        <v>5600</v>
      </c>
      <c r="M627" s="25">
        <v>1</v>
      </c>
      <c r="N627" s="26" t="s">
        <v>3463</v>
      </c>
    </row>
    <row r="628" spans="2:14" ht="19.5" customHeight="1" outlineLevel="2">
      <c r="B628" s="7">
        <v>3513</v>
      </c>
      <c r="C628" s="17">
        <f t="shared" si="28"/>
        <v>9</v>
      </c>
      <c r="D628" s="18" t="s">
        <v>1540</v>
      </c>
      <c r="E628" s="18" t="s">
        <v>1570</v>
      </c>
      <c r="F628" s="18" t="s">
        <v>1571</v>
      </c>
      <c r="G628" s="20" t="s">
        <v>1572</v>
      </c>
      <c r="H628" s="20" t="s">
        <v>1573</v>
      </c>
      <c r="I628" s="21"/>
      <c r="J628" s="22"/>
      <c r="K628" s="23"/>
      <c r="L628" s="24">
        <v>106400</v>
      </c>
      <c r="M628" s="25">
        <v>19</v>
      </c>
      <c r="N628" s="26" t="s">
        <v>3463</v>
      </c>
    </row>
    <row r="629" spans="2:14" ht="19.5" customHeight="1" outlineLevel="2">
      <c r="B629" s="7">
        <v>3530</v>
      </c>
      <c r="C629" s="17">
        <f t="shared" si="28"/>
        <v>10</v>
      </c>
      <c r="D629" s="18" t="s">
        <v>1540</v>
      </c>
      <c r="E629" s="18" t="s">
        <v>1574</v>
      </c>
      <c r="F629" s="18" t="s">
        <v>1575</v>
      </c>
      <c r="G629" s="20" t="s">
        <v>1576</v>
      </c>
      <c r="H629" s="20" t="s">
        <v>1577</v>
      </c>
      <c r="I629" s="27">
        <v>4200</v>
      </c>
      <c r="J629" s="28">
        <v>1</v>
      </c>
      <c r="K629" s="29" t="s">
        <v>3463</v>
      </c>
      <c r="L629" s="24">
        <v>16800</v>
      </c>
      <c r="M629" s="25">
        <v>3</v>
      </c>
      <c r="N629" s="26" t="s">
        <v>3463</v>
      </c>
    </row>
    <row r="630" spans="2:14" ht="19.5" customHeight="1" outlineLevel="1">
      <c r="B630" s="7"/>
      <c r="C630" s="17"/>
      <c r="D630" s="32" t="s">
        <v>1578</v>
      </c>
      <c r="E630" s="18"/>
      <c r="F630" s="18"/>
      <c r="G630" s="20"/>
      <c r="H630" s="20"/>
      <c r="I630" s="27">
        <f>SUBTOTAL(9,I620:I629)</f>
        <v>33600</v>
      </c>
      <c r="J630" s="28">
        <f>SUBTOTAL(9,J620:J629)</f>
        <v>6</v>
      </c>
      <c r="K630" s="29"/>
      <c r="L630" s="24">
        <f>SUBTOTAL(9,L620:L629)</f>
        <v>341600</v>
      </c>
      <c r="M630" s="25">
        <f>SUBTOTAL(9,M620:M629)</f>
        <v>61</v>
      </c>
      <c r="N630" s="26"/>
    </row>
    <row r="631" spans="2:14" ht="19.5" customHeight="1" outlineLevel="2">
      <c r="B631" s="7">
        <v>3540</v>
      </c>
      <c r="C631" s="17">
        <v>1</v>
      </c>
      <c r="D631" s="33" t="s">
        <v>1579</v>
      </c>
      <c r="E631" s="33" t="s">
        <v>1580</v>
      </c>
      <c r="F631" s="33" t="s">
        <v>1581</v>
      </c>
      <c r="G631" s="34" t="s">
        <v>1582</v>
      </c>
      <c r="H631" s="34" t="s">
        <v>1583</v>
      </c>
      <c r="I631" s="21"/>
      <c r="J631" s="31"/>
      <c r="K631" s="23"/>
      <c r="L631" s="24">
        <v>89600</v>
      </c>
      <c r="M631" s="25">
        <v>16</v>
      </c>
      <c r="N631" s="26" t="s">
        <v>3463</v>
      </c>
    </row>
    <row r="632" spans="2:14" ht="19.5" customHeight="1" outlineLevel="2">
      <c r="B632" s="7">
        <v>3548</v>
      </c>
      <c r="C632" s="17">
        <f aca="true" t="shared" si="29" ref="C632:C643">+C631+1</f>
        <v>2</v>
      </c>
      <c r="D632" s="33" t="s">
        <v>1579</v>
      </c>
      <c r="E632" s="33" t="s">
        <v>1584</v>
      </c>
      <c r="F632" s="33" t="s">
        <v>1585</v>
      </c>
      <c r="G632" s="34" t="s">
        <v>1586</v>
      </c>
      <c r="H632" s="34" t="s">
        <v>1587</v>
      </c>
      <c r="I632" s="21"/>
      <c r="J632" s="31"/>
      <c r="K632" s="23"/>
      <c r="L632" s="24">
        <v>11200</v>
      </c>
      <c r="M632" s="25">
        <v>2</v>
      </c>
      <c r="N632" s="26" t="s">
        <v>3463</v>
      </c>
    </row>
    <row r="633" spans="2:14" ht="19.5" customHeight="1" outlineLevel="2">
      <c r="B633" s="7">
        <v>3555</v>
      </c>
      <c r="C633" s="17">
        <f t="shared" si="29"/>
        <v>3</v>
      </c>
      <c r="D633" s="33" t="s">
        <v>1579</v>
      </c>
      <c r="E633" s="33" t="s">
        <v>1584</v>
      </c>
      <c r="F633" s="33" t="s">
        <v>1588</v>
      </c>
      <c r="G633" s="34" t="s">
        <v>1589</v>
      </c>
      <c r="H633" s="34" t="s">
        <v>1590</v>
      </c>
      <c r="I633" s="27">
        <v>9100</v>
      </c>
      <c r="J633" s="35">
        <v>2</v>
      </c>
      <c r="K633" s="29" t="s">
        <v>3463</v>
      </c>
      <c r="L633" s="24"/>
      <c r="M633" s="30"/>
      <c r="N633" s="26"/>
    </row>
    <row r="634" spans="2:14" ht="19.5" customHeight="1" outlineLevel="2">
      <c r="B634" s="7">
        <v>3579</v>
      </c>
      <c r="C634" s="17">
        <f t="shared" si="29"/>
        <v>4</v>
      </c>
      <c r="D634" s="18" t="s">
        <v>1579</v>
      </c>
      <c r="E634" s="18" t="s">
        <v>1580</v>
      </c>
      <c r="F634" s="18" t="s">
        <v>1591</v>
      </c>
      <c r="G634" s="20" t="s">
        <v>1592</v>
      </c>
      <c r="H634" s="20" t="s">
        <v>1593</v>
      </c>
      <c r="I634" s="21"/>
      <c r="J634" s="22"/>
      <c r="K634" s="23"/>
      <c r="L634" s="24">
        <v>16800</v>
      </c>
      <c r="M634" s="25">
        <v>3</v>
      </c>
      <c r="N634" s="26" t="s">
        <v>3463</v>
      </c>
    </row>
    <row r="635" spans="2:14" ht="19.5" customHeight="1" outlineLevel="2">
      <c r="B635" s="7">
        <v>3580</v>
      </c>
      <c r="C635" s="17">
        <f t="shared" si="29"/>
        <v>5</v>
      </c>
      <c r="D635" s="18" t="s">
        <v>1579</v>
      </c>
      <c r="E635" s="18" t="s">
        <v>1580</v>
      </c>
      <c r="F635" s="18" t="s">
        <v>1594</v>
      </c>
      <c r="G635" s="20" t="s">
        <v>1595</v>
      </c>
      <c r="H635" s="20" t="s">
        <v>1596</v>
      </c>
      <c r="I635" s="21"/>
      <c r="J635" s="22"/>
      <c r="K635" s="23"/>
      <c r="L635" s="24">
        <v>33600</v>
      </c>
      <c r="M635" s="25">
        <v>6</v>
      </c>
      <c r="N635" s="26" t="s">
        <v>3463</v>
      </c>
    </row>
    <row r="636" spans="2:14" ht="19.5" customHeight="1" outlineLevel="2">
      <c r="B636" s="7">
        <v>3586</v>
      </c>
      <c r="C636" s="17">
        <f t="shared" si="29"/>
        <v>6</v>
      </c>
      <c r="D636" s="18" t="s">
        <v>1579</v>
      </c>
      <c r="E636" s="18" t="s">
        <v>1597</v>
      </c>
      <c r="F636" s="18" t="s">
        <v>1598</v>
      </c>
      <c r="G636" s="20" t="s">
        <v>1599</v>
      </c>
      <c r="H636" s="20" t="s">
        <v>1600</v>
      </c>
      <c r="I636" s="27">
        <v>43400</v>
      </c>
      <c r="J636" s="28">
        <v>10</v>
      </c>
      <c r="K636" s="29" t="s">
        <v>3463</v>
      </c>
      <c r="L636" s="24"/>
      <c r="M636" s="30"/>
      <c r="N636" s="26"/>
    </row>
    <row r="637" spans="2:14" ht="19.5" customHeight="1" outlineLevel="2">
      <c r="B637" s="7">
        <v>3614</v>
      </c>
      <c r="C637" s="17">
        <f t="shared" si="29"/>
        <v>7</v>
      </c>
      <c r="D637" s="18" t="s">
        <v>1579</v>
      </c>
      <c r="E637" s="18" t="s">
        <v>1584</v>
      </c>
      <c r="F637" s="18" t="s">
        <v>1601</v>
      </c>
      <c r="G637" s="20" t="s">
        <v>1602</v>
      </c>
      <c r="H637" s="20" t="s">
        <v>1603</v>
      </c>
      <c r="I637" s="27">
        <v>28000</v>
      </c>
      <c r="J637" s="28">
        <v>5</v>
      </c>
      <c r="K637" s="29" t="s">
        <v>3463</v>
      </c>
      <c r="L637" s="24"/>
      <c r="M637" s="30"/>
      <c r="N637" s="26"/>
    </row>
    <row r="638" spans="2:14" ht="19.5" customHeight="1" outlineLevel="2">
      <c r="B638" s="7">
        <v>3617</v>
      </c>
      <c r="C638" s="17">
        <f t="shared" si="29"/>
        <v>8</v>
      </c>
      <c r="D638" s="18" t="s">
        <v>1579</v>
      </c>
      <c r="E638" s="18" t="s">
        <v>1584</v>
      </c>
      <c r="F638" s="18" t="s">
        <v>1604</v>
      </c>
      <c r="G638" s="20" t="s">
        <v>1605</v>
      </c>
      <c r="H638" s="20" t="s">
        <v>1606</v>
      </c>
      <c r="I638" s="27">
        <v>28000</v>
      </c>
      <c r="J638" s="28">
        <v>6</v>
      </c>
      <c r="K638" s="29" t="s">
        <v>3463</v>
      </c>
      <c r="L638" s="24"/>
      <c r="M638" s="30"/>
      <c r="N638" s="26"/>
    </row>
    <row r="639" spans="2:14" ht="19.5" customHeight="1" outlineLevel="2">
      <c r="B639" s="7">
        <v>3624</v>
      </c>
      <c r="C639" s="17">
        <f t="shared" si="29"/>
        <v>9</v>
      </c>
      <c r="D639" s="18" t="s">
        <v>1579</v>
      </c>
      <c r="E639" s="18" t="s">
        <v>1607</v>
      </c>
      <c r="F639" s="18" t="s">
        <v>1608</v>
      </c>
      <c r="G639" s="20" t="s">
        <v>1609</v>
      </c>
      <c r="H639" s="20" t="s">
        <v>1610</v>
      </c>
      <c r="I639" s="21"/>
      <c r="J639" s="22"/>
      <c r="K639" s="23"/>
      <c r="L639" s="24">
        <v>44800</v>
      </c>
      <c r="M639" s="25">
        <v>8</v>
      </c>
      <c r="N639" s="26" t="s">
        <v>3463</v>
      </c>
    </row>
    <row r="640" spans="2:14" ht="19.5" customHeight="1" outlineLevel="2">
      <c r="B640" s="7">
        <v>3647</v>
      </c>
      <c r="C640" s="17">
        <f t="shared" si="29"/>
        <v>10</v>
      </c>
      <c r="D640" s="18" t="s">
        <v>1579</v>
      </c>
      <c r="E640" s="18" t="s">
        <v>1611</v>
      </c>
      <c r="F640" s="18" t="s">
        <v>1612</v>
      </c>
      <c r="G640" s="20" t="s">
        <v>1613</v>
      </c>
      <c r="H640" s="20" t="s">
        <v>1614</v>
      </c>
      <c r="I640" s="21"/>
      <c r="J640" s="22"/>
      <c r="K640" s="23"/>
      <c r="L640" s="24">
        <v>95200</v>
      </c>
      <c r="M640" s="25">
        <v>17</v>
      </c>
      <c r="N640" s="26" t="s">
        <v>3463</v>
      </c>
    </row>
    <row r="641" spans="2:14" ht="19.5" customHeight="1" outlineLevel="2">
      <c r="B641" s="7">
        <v>3649</v>
      </c>
      <c r="C641" s="17">
        <f t="shared" si="29"/>
        <v>11</v>
      </c>
      <c r="D641" s="18" t="s">
        <v>1579</v>
      </c>
      <c r="E641" s="18" t="s">
        <v>1611</v>
      </c>
      <c r="F641" s="18" t="s">
        <v>1615</v>
      </c>
      <c r="G641" s="20" t="s">
        <v>1616</v>
      </c>
      <c r="H641" s="20" t="s">
        <v>1617</v>
      </c>
      <c r="I641" s="21"/>
      <c r="J641" s="22"/>
      <c r="K641" s="23"/>
      <c r="L641" s="24">
        <v>61600</v>
      </c>
      <c r="M641" s="25">
        <v>11</v>
      </c>
      <c r="N641" s="26" t="s">
        <v>3463</v>
      </c>
    </row>
    <row r="642" spans="2:14" ht="19.5" customHeight="1" outlineLevel="2">
      <c r="B642" s="7">
        <v>3663</v>
      </c>
      <c r="C642" s="17">
        <f t="shared" si="29"/>
        <v>12</v>
      </c>
      <c r="D642" s="18" t="s">
        <v>1579</v>
      </c>
      <c r="E642" s="18" t="s">
        <v>1618</v>
      </c>
      <c r="F642" s="18" t="s">
        <v>1619</v>
      </c>
      <c r="G642" s="20" t="s">
        <v>1620</v>
      </c>
      <c r="H642" s="20" t="s">
        <v>1621</v>
      </c>
      <c r="I642" s="21"/>
      <c r="J642" s="22"/>
      <c r="K642" s="23"/>
      <c r="L642" s="24">
        <v>168000</v>
      </c>
      <c r="M642" s="25">
        <v>30</v>
      </c>
      <c r="N642" s="26" t="s">
        <v>3463</v>
      </c>
    </row>
    <row r="643" spans="2:14" ht="19.5" customHeight="1" outlineLevel="2">
      <c r="B643" s="7">
        <v>3686</v>
      </c>
      <c r="C643" s="17">
        <f t="shared" si="29"/>
        <v>13</v>
      </c>
      <c r="D643" s="18" t="s">
        <v>1579</v>
      </c>
      <c r="E643" s="18" t="s">
        <v>1622</v>
      </c>
      <c r="F643" s="18" t="s">
        <v>1623</v>
      </c>
      <c r="G643" s="20" t="s">
        <v>1624</v>
      </c>
      <c r="H643" s="20" t="s">
        <v>1625</v>
      </c>
      <c r="I643" s="27">
        <v>37800</v>
      </c>
      <c r="J643" s="28">
        <v>8</v>
      </c>
      <c r="K643" s="29" t="s">
        <v>3463</v>
      </c>
      <c r="L643" s="24"/>
      <c r="M643" s="30"/>
      <c r="N643" s="26"/>
    </row>
    <row r="644" spans="2:14" ht="19.5" customHeight="1" outlineLevel="1">
      <c r="B644" s="7"/>
      <c r="C644" s="17"/>
      <c r="D644" s="32" t="s">
        <v>1626</v>
      </c>
      <c r="E644" s="18"/>
      <c r="F644" s="18"/>
      <c r="G644" s="20"/>
      <c r="H644" s="20"/>
      <c r="I644" s="27">
        <f>SUBTOTAL(9,I631:I643)</f>
        <v>146300</v>
      </c>
      <c r="J644" s="28">
        <f>SUBTOTAL(9,J631:J643)</f>
        <v>31</v>
      </c>
      <c r="K644" s="29"/>
      <c r="L644" s="24">
        <f>SUBTOTAL(9,L631:L643)</f>
        <v>520800</v>
      </c>
      <c r="M644" s="30">
        <f>SUBTOTAL(9,M631:M643)</f>
        <v>93</v>
      </c>
      <c r="N644" s="26"/>
    </row>
    <row r="645" spans="2:14" ht="19.5" customHeight="1" outlineLevel="2">
      <c r="B645" s="7">
        <v>3717</v>
      </c>
      <c r="C645" s="17">
        <v>1</v>
      </c>
      <c r="D645" s="33" t="s">
        <v>1627</v>
      </c>
      <c r="E645" s="33" t="s">
        <v>1628</v>
      </c>
      <c r="F645" s="33" t="s">
        <v>1629</v>
      </c>
      <c r="G645" s="34" t="s">
        <v>1630</v>
      </c>
      <c r="H645" s="34" t="s">
        <v>1631</v>
      </c>
      <c r="I645" s="21"/>
      <c r="J645" s="31"/>
      <c r="K645" s="23"/>
      <c r="L645" s="24">
        <v>16800</v>
      </c>
      <c r="M645" s="25">
        <v>3</v>
      </c>
      <c r="N645" s="26" t="s">
        <v>3463</v>
      </c>
    </row>
    <row r="646" spans="2:14" ht="19.5" customHeight="1" outlineLevel="2">
      <c r="B646" s="7">
        <v>3720</v>
      </c>
      <c r="C646" s="17">
        <f aca="true" t="shared" si="30" ref="C646:C651">+C645+1</f>
        <v>2</v>
      </c>
      <c r="D646" s="33" t="s">
        <v>1627</v>
      </c>
      <c r="E646" s="33" t="s">
        <v>1632</v>
      </c>
      <c r="F646" s="33" t="s">
        <v>1633</v>
      </c>
      <c r="G646" s="34" t="s">
        <v>1634</v>
      </c>
      <c r="H646" s="34" t="s">
        <v>1635</v>
      </c>
      <c r="I646" s="21"/>
      <c r="J646" s="31"/>
      <c r="K646" s="23"/>
      <c r="L646" s="24">
        <v>61600</v>
      </c>
      <c r="M646" s="25">
        <v>11</v>
      </c>
      <c r="N646" s="26" t="s">
        <v>3463</v>
      </c>
    </row>
    <row r="647" spans="2:14" ht="19.5" customHeight="1" outlineLevel="2">
      <c r="B647" s="7">
        <v>3726</v>
      </c>
      <c r="C647" s="17">
        <f t="shared" si="30"/>
        <v>3</v>
      </c>
      <c r="D647" s="18" t="s">
        <v>1627</v>
      </c>
      <c r="E647" s="18" t="s">
        <v>1636</v>
      </c>
      <c r="F647" s="18" t="s">
        <v>1637</v>
      </c>
      <c r="G647" s="20" t="s">
        <v>1638</v>
      </c>
      <c r="H647" s="20" t="s">
        <v>1639</v>
      </c>
      <c r="I647" s="27">
        <v>54600</v>
      </c>
      <c r="J647" s="28">
        <v>12</v>
      </c>
      <c r="K647" s="29" t="s">
        <v>3463</v>
      </c>
      <c r="L647" s="24"/>
      <c r="M647" s="30"/>
      <c r="N647" s="26"/>
    </row>
    <row r="648" spans="2:14" ht="19.5" customHeight="1" outlineLevel="2">
      <c r="B648" s="7">
        <v>3735</v>
      </c>
      <c r="C648" s="17">
        <f t="shared" si="30"/>
        <v>4</v>
      </c>
      <c r="D648" s="18" t="s">
        <v>1627</v>
      </c>
      <c r="E648" s="18" t="s">
        <v>1640</v>
      </c>
      <c r="F648" s="18" t="s">
        <v>1641</v>
      </c>
      <c r="G648" s="20" t="s">
        <v>1642</v>
      </c>
      <c r="H648" s="20" t="s">
        <v>1643</v>
      </c>
      <c r="I648" s="21"/>
      <c r="J648" s="22"/>
      <c r="K648" s="23"/>
      <c r="L648" s="24">
        <v>16800</v>
      </c>
      <c r="M648" s="25">
        <v>3</v>
      </c>
      <c r="N648" s="26" t="s">
        <v>3463</v>
      </c>
    </row>
    <row r="649" spans="2:14" ht="19.5" customHeight="1" outlineLevel="2">
      <c r="B649" s="7">
        <v>3736</v>
      </c>
      <c r="C649" s="17">
        <f t="shared" si="30"/>
        <v>5</v>
      </c>
      <c r="D649" s="18" t="s">
        <v>1627</v>
      </c>
      <c r="E649" s="18" t="s">
        <v>1640</v>
      </c>
      <c r="F649" s="18" t="s">
        <v>1644</v>
      </c>
      <c r="G649" s="20" t="s">
        <v>1645</v>
      </c>
      <c r="H649" s="20" t="s">
        <v>1646</v>
      </c>
      <c r="I649" s="21"/>
      <c r="J649" s="22"/>
      <c r="K649" s="23"/>
      <c r="L649" s="24">
        <v>11200</v>
      </c>
      <c r="M649" s="25">
        <v>2</v>
      </c>
      <c r="N649" s="26" t="s">
        <v>3463</v>
      </c>
    </row>
    <row r="650" spans="2:14" ht="19.5" customHeight="1" outlineLevel="2">
      <c r="B650" s="7">
        <v>3747</v>
      </c>
      <c r="C650" s="17">
        <f t="shared" si="30"/>
        <v>6</v>
      </c>
      <c r="D650" s="18" t="s">
        <v>1627</v>
      </c>
      <c r="E650" s="18" t="s">
        <v>1647</v>
      </c>
      <c r="F650" s="18" t="s">
        <v>1648</v>
      </c>
      <c r="G650" s="20" t="s">
        <v>1649</v>
      </c>
      <c r="H650" s="20" t="s">
        <v>1650</v>
      </c>
      <c r="I650" s="27">
        <v>5600</v>
      </c>
      <c r="J650" s="28">
        <v>1</v>
      </c>
      <c r="K650" s="29" t="s">
        <v>3463</v>
      </c>
      <c r="L650" s="24">
        <v>11200</v>
      </c>
      <c r="M650" s="25">
        <v>2</v>
      </c>
      <c r="N650" s="26" t="s">
        <v>3463</v>
      </c>
    </row>
    <row r="651" spans="2:14" ht="19.5" customHeight="1" outlineLevel="2">
      <c r="B651" s="7">
        <v>3760</v>
      </c>
      <c r="C651" s="17">
        <f t="shared" si="30"/>
        <v>7</v>
      </c>
      <c r="D651" s="18" t="s">
        <v>1627</v>
      </c>
      <c r="E651" s="18" t="s">
        <v>1628</v>
      </c>
      <c r="F651" s="18" t="s">
        <v>1651</v>
      </c>
      <c r="G651" s="20" t="s">
        <v>1652</v>
      </c>
      <c r="H651" s="20" t="s">
        <v>1653</v>
      </c>
      <c r="I651" s="21"/>
      <c r="J651" s="22"/>
      <c r="K651" s="23"/>
      <c r="L651" s="24">
        <v>5600</v>
      </c>
      <c r="M651" s="25">
        <v>1</v>
      </c>
      <c r="N651" s="26" t="s">
        <v>3463</v>
      </c>
    </row>
    <row r="652" spans="2:14" ht="19.5" customHeight="1" outlineLevel="1">
      <c r="B652" s="7"/>
      <c r="C652" s="17"/>
      <c r="D652" s="32" t="s">
        <v>1654</v>
      </c>
      <c r="E652" s="18"/>
      <c r="F652" s="18"/>
      <c r="G652" s="20"/>
      <c r="H652" s="20"/>
      <c r="I652" s="21">
        <f>SUBTOTAL(9,I645:I651)</f>
        <v>60200</v>
      </c>
      <c r="J652" s="22">
        <f>SUBTOTAL(9,J645:J651)</f>
        <v>13</v>
      </c>
      <c r="K652" s="23"/>
      <c r="L652" s="24">
        <f>SUBTOTAL(9,L645:L651)</f>
        <v>123200</v>
      </c>
      <c r="M652" s="25">
        <f>SUBTOTAL(9,M645:M651)</f>
        <v>22</v>
      </c>
      <c r="N652" s="26"/>
    </row>
    <row r="653" spans="2:14" ht="19.5" customHeight="1" outlineLevel="2">
      <c r="B653" s="7">
        <v>3765</v>
      </c>
      <c r="C653" s="17">
        <v>1</v>
      </c>
      <c r="D653" s="33" t="s">
        <v>1655</v>
      </c>
      <c r="E653" s="33" t="s">
        <v>1656</v>
      </c>
      <c r="F653" s="33" t="s">
        <v>1657</v>
      </c>
      <c r="G653" s="34" t="s">
        <v>1658</v>
      </c>
      <c r="H653" s="34" t="s">
        <v>1659</v>
      </c>
      <c r="I653" s="21"/>
      <c r="J653" s="22"/>
      <c r="K653" s="23"/>
      <c r="L653" s="24">
        <v>11200</v>
      </c>
      <c r="M653" s="25">
        <v>2</v>
      </c>
      <c r="N653" s="26" t="s">
        <v>3463</v>
      </c>
    </row>
    <row r="654" spans="2:14" ht="19.5" customHeight="1" outlineLevel="2">
      <c r="B654" s="7">
        <v>3769</v>
      </c>
      <c r="C654" s="17">
        <f aca="true" t="shared" si="31" ref="C654:C666">+C653+1</f>
        <v>2</v>
      </c>
      <c r="D654" s="33" t="s">
        <v>1655</v>
      </c>
      <c r="E654" s="33" t="s">
        <v>1660</v>
      </c>
      <c r="F654" s="33" t="s">
        <v>1661</v>
      </c>
      <c r="G654" s="34" t="s">
        <v>1662</v>
      </c>
      <c r="H654" s="34" t="s">
        <v>1663</v>
      </c>
      <c r="I654" s="27">
        <v>10500</v>
      </c>
      <c r="J654" s="28">
        <v>2</v>
      </c>
      <c r="K654" s="29" t="s">
        <v>3463</v>
      </c>
      <c r="L654" s="24"/>
      <c r="M654" s="30"/>
      <c r="N654" s="26"/>
    </row>
    <row r="655" spans="2:14" ht="19.5" customHeight="1" outlineLevel="2">
      <c r="B655" s="7">
        <v>3774</v>
      </c>
      <c r="C655" s="17">
        <f t="shared" si="31"/>
        <v>3</v>
      </c>
      <c r="D655" s="18" t="s">
        <v>1655</v>
      </c>
      <c r="E655" s="18" t="s">
        <v>1664</v>
      </c>
      <c r="F655" s="18" t="s">
        <v>1665</v>
      </c>
      <c r="G655" s="20" t="s">
        <v>1666</v>
      </c>
      <c r="H655" s="20" t="s">
        <v>1667</v>
      </c>
      <c r="I655" s="21"/>
      <c r="J655" s="22"/>
      <c r="K655" s="23"/>
      <c r="L655" s="24">
        <v>28000</v>
      </c>
      <c r="M655" s="25">
        <v>5</v>
      </c>
      <c r="N655" s="26" t="s">
        <v>3463</v>
      </c>
    </row>
    <row r="656" spans="2:14" ht="19.5" customHeight="1" outlineLevel="2">
      <c r="B656" s="7">
        <v>3784</v>
      </c>
      <c r="C656" s="17">
        <f t="shared" si="31"/>
        <v>4</v>
      </c>
      <c r="D656" s="18" t="s">
        <v>1655</v>
      </c>
      <c r="E656" s="18" t="s">
        <v>1668</v>
      </c>
      <c r="F656" s="18" t="s">
        <v>1669</v>
      </c>
      <c r="G656" s="20" t="s">
        <v>1670</v>
      </c>
      <c r="H656" s="20" t="s">
        <v>1671</v>
      </c>
      <c r="I656" s="27">
        <v>18900</v>
      </c>
      <c r="J656" s="28">
        <v>3</v>
      </c>
      <c r="K656" s="29" t="s">
        <v>3463</v>
      </c>
      <c r="L656" s="24">
        <v>5600</v>
      </c>
      <c r="M656" s="25">
        <v>1</v>
      </c>
      <c r="N656" s="26" t="s">
        <v>3463</v>
      </c>
    </row>
    <row r="657" spans="2:14" ht="19.5" customHeight="1" outlineLevel="2">
      <c r="B657" s="7">
        <v>3788</v>
      </c>
      <c r="C657" s="17">
        <f t="shared" si="31"/>
        <v>5</v>
      </c>
      <c r="D657" s="18" t="s">
        <v>1655</v>
      </c>
      <c r="E657" s="18" t="s">
        <v>1660</v>
      </c>
      <c r="F657" s="18" t="s">
        <v>1672</v>
      </c>
      <c r="G657" s="20" t="s">
        <v>1673</v>
      </c>
      <c r="H657" s="20" t="s">
        <v>1674</v>
      </c>
      <c r="I657" s="21"/>
      <c r="J657" s="22"/>
      <c r="K657" s="23"/>
      <c r="L657" s="24">
        <v>5600</v>
      </c>
      <c r="M657" s="25">
        <v>1</v>
      </c>
      <c r="N657" s="26" t="s">
        <v>3463</v>
      </c>
    </row>
    <row r="658" spans="2:14" ht="19.5" customHeight="1" outlineLevel="2">
      <c r="B658" s="7">
        <v>3790</v>
      </c>
      <c r="C658" s="17">
        <f t="shared" si="31"/>
        <v>6</v>
      </c>
      <c r="D658" s="18" t="s">
        <v>1655</v>
      </c>
      <c r="E658" s="18" t="s">
        <v>1660</v>
      </c>
      <c r="F658" s="18" t="s">
        <v>1675</v>
      </c>
      <c r="G658" s="20" t="s">
        <v>1676</v>
      </c>
      <c r="H658" s="20" t="s">
        <v>1677</v>
      </c>
      <c r="I658" s="21"/>
      <c r="J658" s="22"/>
      <c r="K658" s="23"/>
      <c r="L658" s="24">
        <v>84000</v>
      </c>
      <c r="M658" s="25">
        <v>15</v>
      </c>
      <c r="N658" s="26" t="s">
        <v>3463</v>
      </c>
    </row>
    <row r="659" spans="2:14" ht="19.5" customHeight="1" outlineLevel="2">
      <c r="B659" s="7">
        <v>3791</v>
      </c>
      <c r="C659" s="17">
        <f t="shared" si="31"/>
        <v>7</v>
      </c>
      <c r="D659" s="18" t="s">
        <v>1655</v>
      </c>
      <c r="E659" s="18" t="s">
        <v>1660</v>
      </c>
      <c r="F659" s="18" t="s">
        <v>1678</v>
      </c>
      <c r="G659" s="20" t="s">
        <v>1679</v>
      </c>
      <c r="H659" s="20" t="s">
        <v>1680</v>
      </c>
      <c r="I659" s="27">
        <v>18900</v>
      </c>
      <c r="J659" s="28">
        <v>4</v>
      </c>
      <c r="K659" s="29" t="s">
        <v>3463</v>
      </c>
      <c r="L659" s="24">
        <v>5600</v>
      </c>
      <c r="M659" s="25">
        <v>1</v>
      </c>
      <c r="N659" s="26" t="s">
        <v>3463</v>
      </c>
    </row>
    <row r="660" spans="2:14" ht="19.5" customHeight="1" outlineLevel="2">
      <c r="B660" s="7">
        <v>3792</v>
      </c>
      <c r="C660" s="17">
        <f t="shared" si="31"/>
        <v>8</v>
      </c>
      <c r="D660" s="18" t="s">
        <v>1655</v>
      </c>
      <c r="E660" s="18" t="s">
        <v>1660</v>
      </c>
      <c r="F660" s="18" t="s">
        <v>1681</v>
      </c>
      <c r="G660" s="20" t="s">
        <v>1682</v>
      </c>
      <c r="H660" s="20" t="s">
        <v>1683</v>
      </c>
      <c r="I660" s="27">
        <v>18900</v>
      </c>
      <c r="J660" s="28">
        <v>4</v>
      </c>
      <c r="K660" s="29" t="s">
        <v>3463</v>
      </c>
      <c r="L660" s="24">
        <v>16800</v>
      </c>
      <c r="M660" s="25">
        <v>3</v>
      </c>
      <c r="N660" s="26" t="s">
        <v>3463</v>
      </c>
    </row>
    <row r="661" spans="2:14" ht="19.5" customHeight="1" outlineLevel="2">
      <c r="B661" s="7">
        <v>3793</v>
      </c>
      <c r="C661" s="17">
        <f t="shared" si="31"/>
        <v>9</v>
      </c>
      <c r="D661" s="18" t="s">
        <v>1655</v>
      </c>
      <c r="E661" s="18" t="s">
        <v>1684</v>
      </c>
      <c r="F661" s="18" t="s">
        <v>1685</v>
      </c>
      <c r="G661" s="20" t="s">
        <v>1686</v>
      </c>
      <c r="H661" s="20" t="s">
        <v>1687</v>
      </c>
      <c r="I661" s="21"/>
      <c r="J661" s="22"/>
      <c r="K661" s="23"/>
      <c r="L661" s="24">
        <v>5600</v>
      </c>
      <c r="M661" s="25">
        <v>1</v>
      </c>
      <c r="N661" s="26" t="s">
        <v>3463</v>
      </c>
    </row>
    <row r="662" spans="2:14" ht="19.5" customHeight="1" outlineLevel="2">
      <c r="B662" s="7">
        <v>3797</v>
      </c>
      <c r="C662" s="17">
        <f t="shared" si="31"/>
        <v>10</v>
      </c>
      <c r="D662" s="18" t="s">
        <v>1655</v>
      </c>
      <c r="E662" s="18" t="s">
        <v>1684</v>
      </c>
      <c r="F662" s="18" t="s">
        <v>1688</v>
      </c>
      <c r="G662" s="20" t="s">
        <v>1689</v>
      </c>
      <c r="H662" s="20" t="s">
        <v>1690</v>
      </c>
      <c r="I662" s="21"/>
      <c r="J662" s="22"/>
      <c r="K662" s="23"/>
      <c r="L662" s="24">
        <v>22400</v>
      </c>
      <c r="M662" s="25">
        <v>4</v>
      </c>
      <c r="N662" s="26" t="s">
        <v>3463</v>
      </c>
    </row>
    <row r="663" spans="2:14" ht="19.5" customHeight="1" outlineLevel="2">
      <c r="B663" s="7">
        <v>3801</v>
      </c>
      <c r="C663" s="17">
        <f t="shared" si="31"/>
        <v>11</v>
      </c>
      <c r="D663" s="18" t="s">
        <v>1655</v>
      </c>
      <c r="E663" s="18" t="s">
        <v>1691</v>
      </c>
      <c r="F663" s="18" t="s">
        <v>1692</v>
      </c>
      <c r="G663" s="20" t="s">
        <v>1693</v>
      </c>
      <c r="H663" s="20" t="s">
        <v>1694</v>
      </c>
      <c r="I663" s="27">
        <v>4200</v>
      </c>
      <c r="J663" s="28">
        <v>1</v>
      </c>
      <c r="K663" s="29" t="s">
        <v>3463</v>
      </c>
      <c r="L663" s="24"/>
      <c r="M663" s="30"/>
      <c r="N663" s="26"/>
    </row>
    <row r="664" spans="2:14" ht="19.5" customHeight="1" outlineLevel="2">
      <c r="B664" s="7">
        <v>3807</v>
      </c>
      <c r="C664" s="17">
        <f t="shared" si="31"/>
        <v>12</v>
      </c>
      <c r="D664" s="18" t="s">
        <v>1655</v>
      </c>
      <c r="E664" s="18" t="s">
        <v>1664</v>
      </c>
      <c r="F664" s="18" t="s">
        <v>1695</v>
      </c>
      <c r="G664" s="20" t="s">
        <v>1696</v>
      </c>
      <c r="H664" s="20" t="s">
        <v>1697</v>
      </c>
      <c r="I664" s="21"/>
      <c r="J664" s="22"/>
      <c r="K664" s="23"/>
      <c r="L664" s="24">
        <v>11200</v>
      </c>
      <c r="M664" s="25">
        <v>2</v>
      </c>
      <c r="N664" s="26" t="s">
        <v>3463</v>
      </c>
    </row>
    <row r="665" spans="2:14" ht="19.5" customHeight="1" outlineLevel="2">
      <c r="B665" s="7">
        <v>3811</v>
      </c>
      <c r="C665" s="17">
        <f t="shared" si="31"/>
        <v>13</v>
      </c>
      <c r="D665" s="18" t="s">
        <v>1655</v>
      </c>
      <c r="E665" s="18" t="s">
        <v>1656</v>
      </c>
      <c r="F665" s="18" t="s">
        <v>1698</v>
      </c>
      <c r="G665" s="20" t="s">
        <v>1699</v>
      </c>
      <c r="H665" s="20" t="s">
        <v>1700</v>
      </c>
      <c r="I665" s="21"/>
      <c r="J665" s="22"/>
      <c r="K665" s="23"/>
      <c r="L665" s="24">
        <v>28000</v>
      </c>
      <c r="M665" s="25">
        <v>5</v>
      </c>
      <c r="N665" s="26" t="s">
        <v>3463</v>
      </c>
    </row>
    <row r="666" spans="2:14" ht="19.5" customHeight="1" outlineLevel="2">
      <c r="B666" s="7">
        <v>3812</v>
      </c>
      <c r="C666" s="17">
        <f t="shared" si="31"/>
        <v>14</v>
      </c>
      <c r="D666" s="18" t="s">
        <v>1655</v>
      </c>
      <c r="E666" s="18" t="s">
        <v>1656</v>
      </c>
      <c r="F666" s="18" t="s">
        <v>1701</v>
      </c>
      <c r="G666" s="20" t="s">
        <v>1702</v>
      </c>
      <c r="H666" s="20" t="s">
        <v>1703</v>
      </c>
      <c r="I666" s="21"/>
      <c r="J666" s="22"/>
      <c r="K666" s="23"/>
      <c r="L666" s="24">
        <v>67200</v>
      </c>
      <c r="M666" s="25">
        <v>12</v>
      </c>
      <c r="N666" s="26" t="s">
        <v>3463</v>
      </c>
    </row>
    <row r="667" spans="2:14" ht="19.5" customHeight="1" outlineLevel="1">
      <c r="B667" s="7"/>
      <c r="C667" s="17"/>
      <c r="D667" s="32" t="s">
        <v>1704</v>
      </c>
      <c r="E667" s="18"/>
      <c r="F667" s="18"/>
      <c r="G667" s="20"/>
      <c r="H667" s="20"/>
      <c r="I667" s="21">
        <f>SUBTOTAL(9,I653:I666)</f>
        <v>71400</v>
      </c>
      <c r="J667" s="22">
        <f>SUBTOTAL(9,J653:J666)</f>
        <v>14</v>
      </c>
      <c r="K667" s="23"/>
      <c r="L667" s="24">
        <f>SUBTOTAL(9,L653:L666)</f>
        <v>291200</v>
      </c>
      <c r="M667" s="25">
        <f>SUBTOTAL(9,M653:M666)</f>
        <v>52</v>
      </c>
      <c r="N667" s="26"/>
    </row>
    <row r="668" spans="2:14" ht="19.5" customHeight="1" outlineLevel="2">
      <c r="B668" s="7">
        <v>3817</v>
      </c>
      <c r="C668" s="17">
        <v>1</v>
      </c>
      <c r="D668" s="33" t="s">
        <v>1705</v>
      </c>
      <c r="E668" s="33" t="s">
        <v>1706</v>
      </c>
      <c r="F668" s="33" t="s">
        <v>1707</v>
      </c>
      <c r="G668" s="34" t="s">
        <v>1708</v>
      </c>
      <c r="H668" s="34" t="s">
        <v>1709</v>
      </c>
      <c r="I668" s="27">
        <v>4200</v>
      </c>
      <c r="J668" s="28">
        <v>1</v>
      </c>
      <c r="K668" s="29" t="s">
        <v>3463</v>
      </c>
      <c r="L668" s="24"/>
      <c r="M668" s="30"/>
      <c r="N668" s="26"/>
    </row>
    <row r="669" spans="2:14" ht="19.5" customHeight="1" outlineLevel="2">
      <c r="B669" s="7">
        <v>3818</v>
      </c>
      <c r="C669" s="17">
        <f aca="true" t="shared" si="32" ref="C669:C686">+C668+1</f>
        <v>2</v>
      </c>
      <c r="D669" s="33" t="s">
        <v>1705</v>
      </c>
      <c r="E669" s="33" t="s">
        <v>1706</v>
      </c>
      <c r="F669" s="33" t="s">
        <v>1710</v>
      </c>
      <c r="G669" s="34" t="s">
        <v>1711</v>
      </c>
      <c r="H669" s="34" t="s">
        <v>1712</v>
      </c>
      <c r="I669" s="21"/>
      <c r="J669" s="31"/>
      <c r="K669" s="23"/>
      <c r="L669" s="24">
        <v>56000</v>
      </c>
      <c r="M669" s="25">
        <v>10</v>
      </c>
      <c r="N669" s="26" t="s">
        <v>3463</v>
      </c>
    </row>
    <row r="670" spans="2:14" ht="19.5" customHeight="1" outlineLevel="2">
      <c r="B670" s="7">
        <v>3819</v>
      </c>
      <c r="C670" s="17">
        <f t="shared" si="32"/>
        <v>3</v>
      </c>
      <c r="D670" s="33" t="s">
        <v>1705</v>
      </c>
      <c r="E670" s="33" t="s">
        <v>1706</v>
      </c>
      <c r="F670" s="33" t="s">
        <v>1713</v>
      </c>
      <c r="G670" s="34" t="s">
        <v>1714</v>
      </c>
      <c r="H670" s="34" t="s">
        <v>1715</v>
      </c>
      <c r="I670" s="21"/>
      <c r="J670" s="31"/>
      <c r="K670" s="23"/>
      <c r="L670" s="24">
        <v>5600</v>
      </c>
      <c r="M670" s="25">
        <v>1</v>
      </c>
      <c r="N670" s="26" t="s">
        <v>3463</v>
      </c>
    </row>
    <row r="671" spans="2:14" ht="19.5" customHeight="1" outlineLevel="2">
      <c r="B671" s="7">
        <v>3822</v>
      </c>
      <c r="C671" s="17">
        <f t="shared" si="32"/>
        <v>4</v>
      </c>
      <c r="D671" s="33" t="s">
        <v>1705</v>
      </c>
      <c r="E671" s="33" t="s">
        <v>1716</v>
      </c>
      <c r="F671" s="33" t="s">
        <v>1717</v>
      </c>
      <c r="G671" s="34" t="s">
        <v>1718</v>
      </c>
      <c r="H671" s="34" t="s">
        <v>1719</v>
      </c>
      <c r="I671" s="27">
        <v>474600</v>
      </c>
      <c r="J671" s="35">
        <v>108</v>
      </c>
      <c r="K671" s="29" t="s">
        <v>3463</v>
      </c>
      <c r="L671" s="24">
        <v>140000</v>
      </c>
      <c r="M671" s="25">
        <v>25</v>
      </c>
      <c r="N671" s="26" t="s">
        <v>3463</v>
      </c>
    </row>
    <row r="672" spans="2:14" ht="19.5" customHeight="1" outlineLevel="2">
      <c r="B672" s="7">
        <v>3828</v>
      </c>
      <c r="C672" s="17">
        <f t="shared" si="32"/>
        <v>5</v>
      </c>
      <c r="D672" s="33" t="s">
        <v>1705</v>
      </c>
      <c r="E672" s="33" t="s">
        <v>1720</v>
      </c>
      <c r="F672" s="33" t="s">
        <v>1721</v>
      </c>
      <c r="G672" s="34" t="s">
        <v>1722</v>
      </c>
      <c r="H672" s="34" t="s">
        <v>1731</v>
      </c>
      <c r="I672" s="27">
        <v>246400</v>
      </c>
      <c r="J672" s="35">
        <v>58</v>
      </c>
      <c r="K672" s="29" t="s">
        <v>3463</v>
      </c>
      <c r="L672" s="24">
        <v>33600</v>
      </c>
      <c r="M672" s="25">
        <v>6</v>
      </c>
      <c r="N672" s="26" t="s">
        <v>3463</v>
      </c>
    </row>
    <row r="673" spans="2:14" ht="19.5" customHeight="1" outlineLevel="2">
      <c r="B673" s="7">
        <v>3831</v>
      </c>
      <c r="C673" s="17">
        <f t="shared" si="32"/>
        <v>6</v>
      </c>
      <c r="D673" s="33" t="s">
        <v>1705</v>
      </c>
      <c r="E673" s="33" t="s">
        <v>1720</v>
      </c>
      <c r="F673" s="33" t="s">
        <v>1732</v>
      </c>
      <c r="G673" s="34" t="s">
        <v>1733</v>
      </c>
      <c r="H673" s="34" t="s">
        <v>1734</v>
      </c>
      <c r="I673" s="21"/>
      <c r="J673" s="31"/>
      <c r="K673" s="23"/>
      <c r="L673" s="24">
        <v>11200</v>
      </c>
      <c r="M673" s="25">
        <v>2</v>
      </c>
      <c r="N673" s="26" t="s">
        <v>3463</v>
      </c>
    </row>
    <row r="674" spans="2:14" ht="19.5" customHeight="1" outlineLevel="2">
      <c r="B674" s="7">
        <v>3838</v>
      </c>
      <c r="C674" s="17">
        <f t="shared" si="32"/>
        <v>7</v>
      </c>
      <c r="D674" s="33" t="s">
        <v>1705</v>
      </c>
      <c r="E674" s="33" t="s">
        <v>1735</v>
      </c>
      <c r="F674" s="33" t="s">
        <v>1736</v>
      </c>
      <c r="G674" s="34" t="s">
        <v>1737</v>
      </c>
      <c r="H674" s="34" t="s">
        <v>1738</v>
      </c>
      <c r="I674" s="21"/>
      <c r="J674" s="31"/>
      <c r="K674" s="23"/>
      <c r="L674" s="24">
        <v>33600</v>
      </c>
      <c r="M674" s="25">
        <v>6</v>
      </c>
      <c r="N674" s="26" t="s">
        <v>3463</v>
      </c>
    </row>
    <row r="675" spans="2:14" ht="19.5" customHeight="1" outlineLevel="2">
      <c r="B675" s="7">
        <v>3839</v>
      </c>
      <c r="C675" s="17">
        <f t="shared" si="32"/>
        <v>8</v>
      </c>
      <c r="D675" s="33" t="s">
        <v>1705</v>
      </c>
      <c r="E675" s="33" t="s">
        <v>1735</v>
      </c>
      <c r="F675" s="33" t="s">
        <v>1739</v>
      </c>
      <c r="G675" s="34" t="s">
        <v>1740</v>
      </c>
      <c r="H675" s="34" t="s">
        <v>1741</v>
      </c>
      <c r="I675" s="21"/>
      <c r="J675" s="31"/>
      <c r="K675" s="23"/>
      <c r="L675" s="24">
        <v>11200</v>
      </c>
      <c r="M675" s="25">
        <v>2</v>
      </c>
      <c r="N675" s="26" t="s">
        <v>3463</v>
      </c>
    </row>
    <row r="676" spans="2:14" ht="19.5" customHeight="1" outlineLevel="2">
      <c r="B676" s="7">
        <v>3840</v>
      </c>
      <c r="C676" s="17">
        <f t="shared" si="32"/>
        <v>9</v>
      </c>
      <c r="D676" s="33" t="s">
        <v>1705</v>
      </c>
      <c r="E676" s="33" t="s">
        <v>1742</v>
      </c>
      <c r="F676" s="33" t="s">
        <v>1743</v>
      </c>
      <c r="G676" s="34" t="s">
        <v>1744</v>
      </c>
      <c r="H676" s="34" t="s">
        <v>1745</v>
      </c>
      <c r="I676" s="21"/>
      <c r="J676" s="22"/>
      <c r="K676" s="23"/>
      <c r="L676" s="24">
        <v>72800</v>
      </c>
      <c r="M676" s="25">
        <v>13</v>
      </c>
      <c r="N676" s="26" t="s">
        <v>3463</v>
      </c>
    </row>
    <row r="677" spans="2:14" ht="19.5" customHeight="1" outlineLevel="2">
      <c r="B677" s="7">
        <v>3842</v>
      </c>
      <c r="C677" s="17">
        <f t="shared" si="32"/>
        <v>10</v>
      </c>
      <c r="D677" s="33" t="s">
        <v>1705</v>
      </c>
      <c r="E677" s="33" t="s">
        <v>1742</v>
      </c>
      <c r="F677" s="33" t="s">
        <v>1746</v>
      </c>
      <c r="G677" s="34" t="s">
        <v>1747</v>
      </c>
      <c r="H677" s="34" t="s">
        <v>1748</v>
      </c>
      <c r="I677" s="27">
        <v>125300</v>
      </c>
      <c r="J677" s="35">
        <v>28</v>
      </c>
      <c r="K677" s="29" t="s">
        <v>3463</v>
      </c>
      <c r="L677" s="24">
        <v>140000</v>
      </c>
      <c r="M677" s="25">
        <v>25</v>
      </c>
      <c r="N677" s="26" t="s">
        <v>3463</v>
      </c>
    </row>
    <row r="678" spans="2:14" ht="19.5" customHeight="1" outlineLevel="2">
      <c r="B678" s="7">
        <v>3847</v>
      </c>
      <c r="C678" s="17">
        <f t="shared" si="32"/>
        <v>11</v>
      </c>
      <c r="D678" s="33" t="s">
        <v>1705</v>
      </c>
      <c r="E678" s="33" t="s">
        <v>1749</v>
      </c>
      <c r="F678" s="33" t="s">
        <v>1750</v>
      </c>
      <c r="G678" s="34" t="s">
        <v>1751</v>
      </c>
      <c r="H678" s="34" t="s">
        <v>1752</v>
      </c>
      <c r="I678" s="21"/>
      <c r="J678" s="31"/>
      <c r="K678" s="23"/>
      <c r="L678" s="24">
        <v>291200</v>
      </c>
      <c r="M678" s="25">
        <v>52</v>
      </c>
      <c r="N678" s="26" t="s">
        <v>3463</v>
      </c>
    </row>
    <row r="679" spans="2:14" ht="19.5" customHeight="1" outlineLevel="2">
      <c r="B679" s="7">
        <v>3851</v>
      </c>
      <c r="C679" s="17">
        <f t="shared" si="32"/>
        <v>12</v>
      </c>
      <c r="D679" s="33" t="s">
        <v>1705</v>
      </c>
      <c r="E679" s="33" t="s">
        <v>1753</v>
      </c>
      <c r="F679" s="33" t="s">
        <v>1754</v>
      </c>
      <c r="G679" s="34" t="s">
        <v>1755</v>
      </c>
      <c r="H679" s="34" t="s">
        <v>1756</v>
      </c>
      <c r="I679" s="27">
        <v>176400</v>
      </c>
      <c r="J679" s="35">
        <v>42</v>
      </c>
      <c r="K679" s="29" t="s">
        <v>3463</v>
      </c>
      <c r="L679" s="24">
        <v>33600</v>
      </c>
      <c r="M679" s="25">
        <v>6</v>
      </c>
      <c r="N679" s="26" t="s">
        <v>3463</v>
      </c>
    </row>
    <row r="680" spans="2:14" ht="19.5" customHeight="1" outlineLevel="2">
      <c r="B680" s="7">
        <v>3855</v>
      </c>
      <c r="C680" s="17">
        <f t="shared" si="32"/>
        <v>13</v>
      </c>
      <c r="D680" s="33" t="s">
        <v>1705</v>
      </c>
      <c r="E680" s="33" t="s">
        <v>1757</v>
      </c>
      <c r="F680" s="33" t="s">
        <v>1758</v>
      </c>
      <c r="G680" s="34" t="s">
        <v>1759</v>
      </c>
      <c r="H680" s="34" t="s">
        <v>1760</v>
      </c>
      <c r="I680" s="21"/>
      <c r="J680" s="31"/>
      <c r="K680" s="23"/>
      <c r="L680" s="24">
        <v>5600</v>
      </c>
      <c r="M680" s="25">
        <v>1</v>
      </c>
      <c r="N680" s="26" t="s">
        <v>3463</v>
      </c>
    </row>
    <row r="681" spans="2:14" ht="19.5" customHeight="1" outlineLevel="2">
      <c r="B681" s="7">
        <v>3857</v>
      </c>
      <c r="C681" s="17">
        <f t="shared" si="32"/>
        <v>14</v>
      </c>
      <c r="D681" s="33" t="s">
        <v>1705</v>
      </c>
      <c r="E681" s="33" t="s">
        <v>1757</v>
      </c>
      <c r="F681" s="33" t="s">
        <v>1761</v>
      </c>
      <c r="G681" s="34" t="s">
        <v>1762</v>
      </c>
      <c r="H681" s="34" t="s">
        <v>1763</v>
      </c>
      <c r="I681" s="27">
        <v>49700</v>
      </c>
      <c r="J681" s="35">
        <v>10</v>
      </c>
      <c r="K681" s="29" t="s">
        <v>3463</v>
      </c>
      <c r="L681" s="24"/>
      <c r="M681" s="30"/>
      <c r="N681" s="26"/>
    </row>
    <row r="682" spans="2:14" ht="19.5" customHeight="1" outlineLevel="2">
      <c r="B682" s="7">
        <v>3869</v>
      </c>
      <c r="C682" s="17">
        <f t="shared" si="32"/>
        <v>15</v>
      </c>
      <c r="D682" s="18" t="s">
        <v>1705</v>
      </c>
      <c r="E682" s="18" t="s">
        <v>1735</v>
      </c>
      <c r="F682" s="18" t="s">
        <v>1764</v>
      </c>
      <c r="G682" s="20" t="s">
        <v>1765</v>
      </c>
      <c r="H682" s="20" t="s">
        <v>1766</v>
      </c>
      <c r="I682" s="21"/>
      <c r="J682" s="22"/>
      <c r="K682" s="23"/>
      <c r="L682" s="24">
        <v>28000</v>
      </c>
      <c r="M682" s="25">
        <v>5</v>
      </c>
      <c r="N682" s="26" t="s">
        <v>3463</v>
      </c>
    </row>
    <row r="683" spans="2:14" ht="19.5" customHeight="1" outlineLevel="2">
      <c r="B683" s="7">
        <v>3873</v>
      </c>
      <c r="C683" s="17">
        <f t="shared" si="32"/>
        <v>16</v>
      </c>
      <c r="D683" s="18" t="s">
        <v>1705</v>
      </c>
      <c r="E683" s="18" t="s">
        <v>1767</v>
      </c>
      <c r="F683" s="18" t="s">
        <v>1768</v>
      </c>
      <c r="G683" s="20" t="s">
        <v>1769</v>
      </c>
      <c r="H683" s="20" t="s">
        <v>1770</v>
      </c>
      <c r="I683" s="27">
        <v>14000</v>
      </c>
      <c r="J683" s="28">
        <v>3</v>
      </c>
      <c r="K683" s="29" t="s">
        <v>3463</v>
      </c>
      <c r="L683" s="24"/>
      <c r="M683" s="30"/>
      <c r="N683" s="26"/>
    </row>
    <row r="684" spans="2:14" ht="19.5" customHeight="1" outlineLevel="2">
      <c r="B684" s="7">
        <v>3878</v>
      </c>
      <c r="C684" s="17">
        <f t="shared" si="32"/>
        <v>17</v>
      </c>
      <c r="D684" s="18" t="s">
        <v>1705</v>
      </c>
      <c r="E684" s="18" t="s">
        <v>1749</v>
      </c>
      <c r="F684" s="18" t="s">
        <v>1771</v>
      </c>
      <c r="G684" s="20" t="s">
        <v>1772</v>
      </c>
      <c r="H684" s="20" t="s">
        <v>1773</v>
      </c>
      <c r="I684" s="27">
        <v>151900</v>
      </c>
      <c r="J684" s="28">
        <v>36</v>
      </c>
      <c r="K684" s="29" t="s">
        <v>3463</v>
      </c>
      <c r="L684" s="24">
        <v>5600</v>
      </c>
      <c r="M684" s="25">
        <v>1</v>
      </c>
      <c r="N684" s="26" t="s">
        <v>3463</v>
      </c>
    </row>
    <row r="685" spans="2:14" ht="19.5" customHeight="1" outlineLevel="2">
      <c r="B685" s="7">
        <v>3882</v>
      </c>
      <c r="C685" s="17">
        <f t="shared" si="32"/>
        <v>18</v>
      </c>
      <c r="D685" s="18" t="s">
        <v>1705</v>
      </c>
      <c r="E685" s="18" t="s">
        <v>1753</v>
      </c>
      <c r="F685" s="18" t="s">
        <v>1774</v>
      </c>
      <c r="G685" s="20" t="s">
        <v>1775</v>
      </c>
      <c r="H685" s="20" t="s">
        <v>1776</v>
      </c>
      <c r="I685" s="27">
        <v>1186500</v>
      </c>
      <c r="J685" s="28">
        <v>223</v>
      </c>
      <c r="K685" s="29" t="s">
        <v>3463</v>
      </c>
      <c r="L685" s="24">
        <v>453600</v>
      </c>
      <c r="M685" s="25">
        <v>81</v>
      </c>
      <c r="N685" s="26" t="s">
        <v>3463</v>
      </c>
    </row>
    <row r="686" spans="2:14" ht="19.5" customHeight="1" outlineLevel="2">
      <c r="B686" s="7">
        <v>3884</v>
      </c>
      <c r="C686" s="17">
        <f t="shared" si="32"/>
        <v>19</v>
      </c>
      <c r="D686" s="18" t="s">
        <v>1705</v>
      </c>
      <c r="E686" s="18" t="s">
        <v>1753</v>
      </c>
      <c r="F686" s="18" t="s">
        <v>1777</v>
      </c>
      <c r="G686" s="20" t="s">
        <v>1778</v>
      </c>
      <c r="H686" s="20" t="s">
        <v>1779</v>
      </c>
      <c r="I686" s="21"/>
      <c r="J686" s="31"/>
      <c r="K686" s="23"/>
      <c r="L686" s="24">
        <v>67200</v>
      </c>
      <c r="M686" s="25">
        <v>12</v>
      </c>
      <c r="N686" s="26" t="s">
        <v>3463</v>
      </c>
    </row>
    <row r="687" spans="2:14" ht="19.5" customHeight="1" outlineLevel="1">
      <c r="B687" s="7"/>
      <c r="C687" s="17"/>
      <c r="D687" s="32" t="s">
        <v>1780</v>
      </c>
      <c r="E687" s="18"/>
      <c r="F687" s="18"/>
      <c r="G687" s="20"/>
      <c r="H687" s="20"/>
      <c r="I687" s="21">
        <f>SUBTOTAL(9,I668:I686)</f>
        <v>2429000</v>
      </c>
      <c r="J687" s="31">
        <f>SUBTOTAL(9,J668:J686)</f>
        <v>509</v>
      </c>
      <c r="K687" s="23"/>
      <c r="L687" s="24">
        <f>SUBTOTAL(9,L668:L686)</f>
        <v>1388800</v>
      </c>
      <c r="M687" s="25">
        <f>SUBTOTAL(9,M668:M686)</f>
        <v>248</v>
      </c>
      <c r="N687" s="26"/>
    </row>
    <row r="688" spans="2:14" ht="19.5" customHeight="1" outlineLevel="2">
      <c r="B688" s="7">
        <v>3893</v>
      </c>
      <c r="C688" s="17">
        <v>1</v>
      </c>
      <c r="D688" s="33" t="s">
        <v>1781</v>
      </c>
      <c r="E688" s="33" t="s">
        <v>1782</v>
      </c>
      <c r="F688" s="33" t="s">
        <v>1783</v>
      </c>
      <c r="G688" s="34" t="s">
        <v>1784</v>
      </c>
      <c r="H688" s="34" t="s">
        <v>1785</v>
      </c>
      <c r="I688" s="27">
        <v>64400</v>
      </c>
      <c r="J688" s="35">
        <v>15</v>
      </c>
      <c r="K688" s="29" t="s">
        <v>3463</v>
      </c>
      <c r="L688" s="24">
        <v>61600</v>
      </c>
      <c r="M688" s="25">
        <v>11</v>
      </c>
      <c r="N688" s="26" t="s">
        <v>3463</v>
      </c>
    </row>
    <row r="689" spans="2:14" ht="19.5" customHeight="1" outlineLevel="2">
      <c r="B689" s="7">
        <v>3896</v>
      </c>
      <c r="C689" s="17">
        <f aca="true" t="shared" si="33" ref="C689:C711">+C688+1</f>
        <v>2</v>
      </c>
      <c r="D689" s="33" t="s">
        <v>1781</v>
      </c>
      <c r="E689" s="33" t="s">
        <v>1786</v>
      </c>
      <c r="F689" s="33" t="s">
        <v>1787</v>
      </c>
      <c r="G689" s="34" t="s">
        <v>1788</v>
      </c>
      <c r="H689" s="34" t="s">
        <v>1789</v>
      </c>
      <c r="I689" s="21"/>
      <c r="J689" s="31"/>
      <c r="K689" s="23"/>
      <c r="L689" s="24">
        <v>100800</v>
      </c>
      <c r="M689" s="25">
        <v>18</v>
      </c>
      <c r="N689" s="26" t="s">
        <v>3463</v>
      </c>
    </row>
    <row r="690" spans="2:14" ht="19.5" customHeight="1" outlineLevel="2">
      <c r="B690" s="7">
        <v>3897</v>
      </c>
      <c r="C690" s="17">
        <f t="shared" si="33"/>
        <v>3</v>
      </c>
      <c r="D690" s="33" t="s">
        <v>1781</v>
      </c>
      <c r="E690" s="33" t="s">
        <v>1786</v>
      </c>
      <c r="F690" s="33" t="s">
        <v>1790</v>
      </c>
      <c r="G690" s="34" t="s">
        <v>1791</v>
      </c>
      <c r="H690" s="34" t="s">
        <v>1792</v>
      </c>
      <c r="I690" s="27">
        <v>173600</v>
      </c>
      <c r="J690" s="35">
        <v>40</v>
      </c>
      <c r="K690" s="29" t="s">
        <v>3463</v>
      </c>
      <c r="L690" s="24"/>
      <c r="M690" s="30"/>
      <c r="N690" s="26"/>
    </row>
    <row r="691" spans="2:14" ht="19.5" customHeight="1" outlineLevel="2">
      <c r="B691" s="7">
        <v>3902</v>
      </c>
      <c r="C691" s="17">
        <f t="shared" si="33"/>
        <v>4</v>
      </c>
      <c r="D691" s="33" t="s">
        <v>1781</v>
      </c>
      <c r="E691" s="33" t="s">
        <v>1793</v>
      </c>
      <c r="F691" s="33" t="s">
        <v>1794</v>
      </c>
      <c r="G691" s="34" t="s">
        <v>1795</v>
      </c>
      <c r="H691" s="34" t="s">
        <v>1796</v>
      </c>
      <c r="I691" s="21"/>
      <c r="J691" s="31"/>
      <c r="K691" s="23"/>
      <c r="L691" s="24">
        <v>22400</v>
      </c>
      <c r="M691" s="25">
        <v>4</v>
      </c>
      <c r="N691" s="26" t="s">
        <v>3463</v>
      </c>
    </row>
    <row r="692" spans="2:14" ht="19.5" customHeight="1" outlineLevel="2">
      <c r="B692" s="7">
        <v>3905</v>
      </c>
      <c r="C692" s="17">
        <f t="shared" si="33"/>
        <v>5</v>
      </c>
      <c r="D692" s="33" t="s">
        <v>1781</v>
      </c>
      <c r="E692" s="33" t="s">
        <v>1793</v>
      </c>
      <c r="F692" s="33" t="s">
        <v>1797</v>
      </c>
      <c r="G692" s="34" t="s">
        <v>1798</v>
      </c>
      <c r="H692" s="34" t="s">
        <v>1799</v>
      </c>
      <c r="I692" s="27">
        <v>70700</v>
      </c>
      <c r="J692" s="35">
        <v>13</v>
      </c>
      <c r="K692" s="29" t="s">
        <v>3463</v>
      </c>
      <c r="L692" s="24"/>
      <c r="M692" s="30"/>
      <c r="N692" s="26"/>
    </row>
    <row r="693" spans="2:14" ht="19.5" customHeight="1" outlineLevel="2">
      <c r="B693" s="7">
        <v>3907</v>
      </c>
      <c r="C693" s="17">
        <f t="shared" si="33"/>
        <v>6</v>
      </c>
      <c r="D693" s="33" t="s">
        <v>1781</v>
      </c>
      <c r="E693" s="33" t="s">
        <v>1800</v>
      </c>
      <c r="F693" s="33" t="s">
        <v>1801</v>
      </c>
      <c r="G693" s="34" t="s">
        <v>1802</v>
      </c>
      <c r="H693" s="34" t="s">
        <v>1803</v>
      </c>
      <c r="I693" s="27">
        <v>1885800</v>
      </c>
      <c r="J693" s="35">
        <v>362</v>
      </c>
      <c r="K693" s="29" t="s">
        <v>3463</v>
      </c>
      <c r="L693" s="24">
        <v>487200</v>
      </c>
      <c r="M693" s="25">
        <v>87</v>
      </c>
      <c r="N693" s="26" t="s">
        <v>3463</v>
      </c>
    </row>
    <row r="694" spans="2:14" ht="19.5" customHeight="1" outlineLevel="2">
      <c r="B694" s="7">
        <v>3909</v>
      </c>
      <c r="C694" s="17">
        <f t="shared" si="33"/>
        <v>7</v>
      </c>
      <c r="D694" s="33" t="s">
        <v>1781</v>
      </c>
      <c r="E694" s="33" t="s">
        <v>1804</v>
      </c>
      <c r="F694" s="33" t="s">
        <v>1805</v>
      </c>
      <c r="G694" s="34" t="s">
        <v>1806</v>
      </c>
      <c r="H694" s="34" t="s">
        <v>1807</v>
      </c>
      <c r="I694" s="21"/>
      <c r="J694" s="31"/>
      <c r="K694" s="23"/>
      <c r="L694" s="24">
        <v>5600</v>
      </c>
      <c r="M694" s="25">
        <v>1</v>
      </c>
      <c r="N694" s="26" t="s">
        <v>3463</v>
      </c>
    </row>
    <row r="695" spans="2:14" ht="19.5" customHeight="1" outlineLevel="2">
      <c r="B695" s="7">
        <v>3915</v>
      </c>
      <c r="C695" s="17">
        <f t="shared" si="33"/>
        <v>8</v>
      </c>
      <c r="D695" s="33" t="s">
        <v>1781</v>
      </c>
      <c r="E695" s="33" t="s">
        <v>1808</v>
      </c>
      <c r="F695" s="33" t="s">
        <v>1809</v>
      </c>
      <c r="G695" s="34" t="s">
        <v>1810</v>
      </c>
      <c r="H695" s="34" t="s">
        <v>1811</v>
      </c>
      <c r="I695" s="21"/>
      <c r="J695" s="31"/>
      <c r="K695" s="23"/>
      <c r="L695" s="24">
        <v>5600</v>
      </c>
      <c r="M695" s="25">
        <v>1</v>
      </c>
      <c r="N695" s="26" t="s">
        <v>3463</v>
      </c>
    </row>
    <row r="696" spans="2:14" ht="19.5" customHeight="1" outlineLevel="2">
      <c r="B696" s="7">
        <v>3916</v>
      </c>
      <c r="C696" s="17">
        <f t="shared" si="33"/>
        <v>9</v>
      </c>
      <c r="D696" s="33" t="s">
        <v>1781</v>
      </c>
      <c r="E696" s="33" t="s">
        <v>1808</v>
      </c>
      <c r="F696" s="33" t="s">
        <v>1812</v>
      </c>
      <c r="G696" s="34" t="s">
        <v>1813</v>
      </c>
      <c r="H696" s="34" t="s">
        <v>1814</v>
      </c>
      <c r="I696" s="27">
        <v>52500</v>
      </c>
      <c r="J696" s="35">
        <v>12</v>
      </c>
      <c r="K696" s="29" t="s">
        <v>3463</v>
      </c>
      <c r="L696" s="24">
        <v>22400</v>
      </c>
      <c r="M696" s="25">
        <v>4</v>
      </c>
      <c r="N696" s="26" t="s">
        <v>3463</v>
      </c>
    </row>
    <row r="697" spans="2:14" ht="19.5" customHeight="1" outlineLevel="2">
      <c r="B697" s="7">
        <v>3922</v>
      </c>
      <c r="C697" s="17">
        <f t="shared" si="33"/>
        <v>10</v>
      </c>
      <c r="D697" s="18" t="s">
        <v>1781</v>
      </c>
      <c r="E697" s="18" t="s">
        <v>1815</v>
      </c>
      <c r="F697" s="18" t="s">
        <v>1816</v>
      </c>
      <c r="G697" s="20" t="s">
        <v>1817</v>
      </c>
      <c r="H697" s="20" t="s">
        <v>1818</v>
      </c>
      <c r="I697" s="27">
        <v>23100</v>
      </c>
      <c r="J697" s="28">
        <v>5</v>
      </c>
      <c r="K697" s="29" t="s">
        <v>3463</v>
      </c>
      <c r="L697" s="24"/>
      <c r="M697" s="30"/>
      <c r="N697" s="26"/>
    </row>
    <row r="698" spans="2:14" ht="19.5" customHeight="1" outlineLevel="2">
      <c r="B698" s="7">
        <v>3923</v>
      </c>
      <c r="C698" s="17">
        <f t="shared" si="33"/>
        <v>11</v>
      </c>
      <c r="D698" s="18" t="s">
        <v>1781</v>
      </c>
      <c r="E698" s="18" t="s">
        <v>1815</v>
      </c>
      <c r="F698" s="18" t="s">
        <v>1819</v>
      </c>
      <c r="G698" s="20" t="s">
        <v>1820</v>
      </c>
      <c r="H698" s="20" t="s">
        <v>1821</v>
      </c>
      <c r="I698" s="27">
        <v>8400</v>
      </c>
      <c r="J698" s="28">
        <v>2</v>
      </c>
      <c r="K698" s="29" t="s">
        <v>3463</v>
      </c>
      <c r="L698" s="24">
        <v>11200</v>
      </c>
      <c r="M698" s="25">
        <v>2</v>
      </c>
      <c r="N698" s="26" t="s">
        <v>3463</v>
      </c>
    </row>
    <row r="699" spans="2:14" ht="19.5" customHeight="1" outlineLevel="2">
      <c r="B699" s="7">
        <v>3928</v>
      </c>
      <c r="C699" s="17">
        <f t="shared" si="33"/>
        <v>12</v>
      </c>
      <c r="D699" s="18" t="s">
        <v>1781</v>
      </c>
      <c r="E699" s="18" t="s">
        <v>1815</v>
      </c>
      <c r="F699" s="18" t="s">
        <v>1822</v>
      </c>
      <c r="G699" s="20" t="s">
        <v>1823</v>
      </c>
      <c r="H699" s="20" t="s">
        <v>1824</v>
      </c>
      <c r="I699" s="21"/>
      <c r="J699" s="22"/>
      <c r="K699" s="23"/>
      <c r="L699" s="24">
        <v>28000</v>
      </c>
      <c r="M699" s="25">
        <v>5</v>
      </c>
      <c r="N699" s="26" t="s">
        <v>3463</v>
      </c>
    </row>
    <row r="700" spans="2:14" ht="19.5" customHeight="1" outlineLevel="2">
      <c r="B700" s="7">
        <v>3933</v>
      </c>
      <c r="C700" s="17">
        <f t="shared" si="33"/>
        <v>13</v>
      </c>
      <c r="D700" s="18" t="s">
        <v>1781</v>
      </c>
      <c r="E700" s="18" t="s">
        <v>1786</v>
      </c>
      <c r="F700" s="18" t="s">
        <v>1825</v>
      </c>
      <c r="G700" s="20" t="s">
        <v>1826</v>
      </c>
      <c r="H700" s="20" t="s">
        <v>1827</v>
      </c>
      <c r="I700" s="27">
        <v>354900</v>
      </c>
      <c r="J700" s="28">
        <v>84</v>
      </c>
      <c r="K700" s="29" t="s">
        <v>3463</v>
      </c>
      <c r="L700" s="24">
        <v>89600</v>
      </c>
      <c r="M700" s="25">
        <v>16</v>
      </c>
      <c r="N700" s="26" t="s">
        <v>3463</v>
      </c>
    </row>
    <row r="701" spans="2:14" ht="19.5" customHeight="1" outlineLevel="2">
      <c r="B701" s="7">
        <v>3952</v>
      </c>
      <c r="C701" s="17">
        <f t="shared" si="33"/>
        <v>14</v>
      </c>
      <c r="D701" s="18" t="s">
        <v>1781</v>
      </c>
      <c r="E701" s="18" t="s">
        <v>1793</v>
      </c>
      <c r="F701" s="18" t="s">
        <v>3514</v>
      </c>
      <c r="G701" s="20" t="s">
        <v>1828</v>
      </c>
      <c r="H701" s="20" t="s">
        <v>1829</v>
      </c>
      <c r="I701" s="27">
        <v>27300</v>
      </c>
      <c r="J701" s="28">
        <v>6</v>
      </c>
      <c r="K701" s="29" t="s">
        <v>3463</v>
      </c>
      <c r="L701" s="24">
        <v>44800</v>
      </c>
      <c r="M701" s="25">
        <v>8</v>
      </c>
      <c r="N701" s="26" t="s">
        <v>3463</v>
      </c>
    </row>
    <row r="702" spans="2:14" ht="19.5" customHeight="1" outlineLevel="2">
      <c r="B702" s="7">
        <v>3953</v>
      </c>
      <c r="C702" s="17">
        <f t="shared" si="33"/>
        <v>15</v>
      </c>
      <c r="D702" s="18" t="s">
        <v>1781</v>
      </c>
      <c r="E702" s="18" t="s">
        <v>1793</v>
      </c>
      <c r="F702" s="18" t="s">
        <v>1830</v>
      </c>
      <c r="G702" s="20" t="s">
        <v>1831</v>
      </c>
      <c r="H702" s="20" t="s">
        <v>1832</v>
      </c>
      <c r="I702" s="21"/>
      <c r="J702" s="22"/>
      <c r="K702" s="23"/>
      <c r="L702" s="24">
        <v>16800</v>
      </c>
      <c r="M702" s="25">
        <v>3</v>
      </c>
      <c r="N702" s="26" t="s">
        <v>3463</v>
      </c>
    </row>
    <row r="703" spans="2:14" ht="19.5" customHeight="1" outlineLevel="2">
      <c r="B703" s="7">
        <v>3958</v>
      </c>
      <c r="C703" s="17">
        <f t="shared" si="33"/>
        <v>16</v>
      </c>
      <c r="D703" s="18" t="s">
        <v>1781</v>
      </c>
      <c r="E703" s="18" t="s">
        <v>1800</v>
      </c>
      <c r="F703" s="18" t="s">
        <v>1833</v>
      </c>
      <c r="G703" s="20" t="s">
        <v>1834</v>
      </c>
      <c r="H703" s="20" t="s">
        <v>1835</v>
      </c>
      <c r="I703" s="27">
        <v>36400</v>
      </c>
      <c r="J703" s="28">
        <v>7</v>
      </c>
      <c r="K703" s="29" t="s">
        <v>3463</v>
      </c>
      <c r="L703" s="24">
        <v>22400</v>
      </c>
      <c r="M703" s="25">
        <v>4</v>
      </c>
      <c r="N703" s="26" t="s">
        <v>3463</v>
      </c>
    </row>
    <row r="704" spans="2:14" ht="19.5" customHeight="1" outlineLevel="2">
      <c r="B704" s="7">
        <v>3960</v>
      </c>
      <c r="C704" s="17">
        <f t="shared" si="33"/>
        <v>17</v>
      </c>
      <c r="D704" s="18" t="s">
        <v>1781</v>
      </c>
      <c r="E704" s="18" t="s">
        <v>1800</v>
      </c>
      <c r="F704" s="18" t="s">
        <v>1836</v>
      </c>
      <c r="G704" s="20" t="s">
        <v>1837</v>
      </c>
      <c r="H704" s="20" t="s">
        <v>1838</v>
      </c>
      <c r="I704" s="27">
        <v>33600</v>
      </c>
      <c r="J704" s="28">
        <v>7</v>
      </c>
      <c r="K704" s="29" t="s">
        <v>3463</v>
      </c>
      <c r="L704" s="24">
        <v>5600</v>
      </c>
      <c r="M704" s="25">
        <v>1</v>
      </c>
      <c r="N704" s="26" t="s">
        <v>3463</v>
      </c>
    </row>
    <row r="705" spans="2:14" ht="19.5" customHeight="1" outlineLevel="2">
      <c r="B705" s="7">
        <v>3963</v>
      </c>
      <c r="C705" s="17">
        <f t="shared" si="33"/>
        <v>18</v>
      </c>
      <c r="D705" s="18" t="s">
        <v>1781</v>
      </c>
      <c r="E705" s="18" t="s">
        <v>1804</v>
      </c>
      <c r="F705" s="18" t="s">
        <v>1839</v>
      </c>
      <c r="G705" s="20" t="s">
        <v>1840</v>
      </c>
      <c r="H705" s="20" t="s">
        <v>1841</v>
      </c>
      <c r="I705" s="21"/>
      <c r="J705" s="22"/>
      <c r="K705" s="23"/>
      <c r="L705" s="24">
        <v>11200</v>
      </c>
      <c r="M705" s="25">
        <v>2</v>
      </c>
      <c r="N705" s="26" t="s">
        <v>3463</v>
      </c>
    </row>
    <row r="706" spans="2:14" ht="19.5" customHeight="1" outlineLevel="2">
      <c r="B706" s="7">
        <v>3965</v>
      </c>
      <c r="C706" s="17">
        <f t="shared" si="33"/>
        <v>19</v>
      </c>
      <c r="D706" s="18" t="s">
        <v>1781</v>
      </c>
      <c r="E706" s="18" t="s">
        <v>1804</v>
      </c>
      <c r="F706" s="18" t="s">
        <v>1842</v>
      </c>
      <c r="G706" s="20" t="s">
        <v>1843</v>
      </c>
      <c r="H706" s="20" t="s">
        <v>1844</v>
      </c>
      <c r="I706" s="21"/>
      <c r="J706" s="22"/>
      <c r="K706" s="23"/>
      <c r="L706" s="24">
        <v>5600</v>
      </c>
      <c r="M706" s="25">
        <v>1</v>
      </c>
      <c r="N706" s="26" t="s">
        <v>3463</v>
      </c>
    </row>
    <row r="707" spans="2:14" ht="19.5" customHeight="1" outlineLevel="2">
      <c r="B707" s="7">
        <v>3981</v>
      </c>
      <c r="C707" s="17">
        <f t="shared" si="33"/>
        <v>20</v>
      </c>
      <c r="D707" s="18" t="s">
        <v>1781</v>
      </c>
      <c r="E707" s="18" t="s">
        <v>1845</v>
      </c>
      <c r="F707" s="18" t="s">
        <v>1846</v>
      </c>
      <c r="G707" s="20" t="s">
        <v>1847</v>
      </c>
      <c r="H707" s="20" t="s">
        <v>1848</v>
      </c>
      <c r="I707" s="27">
        <v>13300</v>
      </c>
      <c r="J707" s="28">
        <v>3</v>
      </c>
      <c r="K707" s="29" t="s">
        <v>3463</v>
      </c>
      <c r="L707" s="24"/>
      <c r="M707" s="30"/>
      <c r="N707" s="26"/>
    </row>
    <row r="708" spans="2:14" ht="19.5" customHeight="1" outlineLevel="2">
      <c r="B708" s="7">
        <v>3983</v>
      </c>
      <c r="C708" s="17">
        <f t="shared" si="33"/>
        <v>21</v>
      </c>
      <c r="D708" s="18" t="s">
        <v>1781</v>
      </c>
      <c r="E708" s="18" t="s">
        <v>1849</v>
      </c>
      <c r="F708" s="18" t="s">
        <v>1850</v>
      </c>
      <c r="G708" s="20" t="s">
        <v>1851</v>
      </c>
      <c r="H708" s="20" t="s">
        <v>1852</v>
      </c>
      <c r="I708" s="21"/>
      <c r="J708" s="22"/>
      <c r="K708" s="23"/>
      <c r="L708" s="24">
        <v>5600</v>
      </c>
      <c r="M708" s="25">
        <v>1</v>
      </c>
      <c r="N708" s="26" t="s">
        <v>3463</v>
      </c>
    </row>
    <row r="709" spans="2:14" ht="19.5" customHeight="1" outlineLevel="2">
      <c r="B709" s="7">
        <v>3986</v>
      </c>
      <c r="C709" s="17">
        <f t="shared" si="33"/>
        <v>22</v>
      </c>
      <c r="D709" s="18" t="s">
        <v>1781</v>
      </c>
      <c r="E709" s="18" t="s">
        <v>1849</v>
      </c>
      <c r="F709" s="18" t="s">
        <v>1853</v>
      </c>
      <c r="G709" s="20" t="s">
        <v>1854</v>
      </c>
      <c r="H709" s="20" t="s">
        <v>1855</v>
      </c>
      <c r="I709" s="27">
        <v>100800</v>
      </c>
      <c r="J709" s="28">
        <v>24</v>
      </c>
      <c r="K709" s="29" t="s">
        <v>3463</v>
      </c>
      <c r="L709" s="24"/>
      <c r="M709" s="30"/>
      <c r="N709" s="26"/>
    </row>
    <row r="710" spans="2:14" ht="19.5" customHeight="1" outlineLevel="2">
      <c r="B710" s="7">
        <v>3987</v>
      </c>
      <c r="C710" s="17">
        <f t="shared" si="33"/>
        <v>23</v>
      </c>
      <c r="D710" s="18" t="s">
        <v>1781</v>
      </c>
      <c r="E710" s="18" t="s">
        <v>1808</v>
      </c>
      <c r="F710" s="18" t="s">
        <v>1856</v>
      </c>
      <c r="G710" s="20" t="s">
        <v>1857</v>
      </c>
      <c r="H710" s="20" t="s">
        <v>1858</v>
      </c>
      <c r="I710" s="27">
        <v>4200</v>
      </c>
      <c r="J710" s="28">
        <v>1</v>
      </c>
      <c r="K710" s="29" t="s">
        <v>3463</v>
      </c>
      <c r="L710" s="24"/>
      <c r="M710" s="30"/>
      <c r="N710" s="26"/>
    </row>
    <row r="711" spans="2:14" ht="19.5" customHeight="1" outlineLevel="2">
      <c r="B711" s="7">
        <v>3988</v>
      </c>
      <c r="C711" s="17">
        <f t="shared" si="33"/>
        <v>24</v>
      </c>
      <c r="D711" s="18" t="s">
        <v>1781</v>
      </c>
      <c r="E711" s="18" t="s">
        <v>1808</v>
      </c>
      <c r="F711" s="18" t="s">
        <v>1859</v>
      </c>
      <c r="G711" s="20" t="s">
        <v>1860</v>
      </c>
      <c r="H711" s="20" t="s">
        <v>1861</v>
      </c>
      <c r="I711" s="27">
        <v>4200</v>
      </c>
      <c r="J711" s="28">
        <v>1</v>
      </c>
      <c r="K711" s="29" t="s">
        <v>3463</v>
      </c>
      <c r="L711" s="24"/>
      <c r="M711" s="30"/>
      <c r="N711" s="26"/>
    </row>
    <row r="712" spans="2:14" ht="19.5" customHeight="1" outlineLevel="1">
      <c r="B712" s="7"/>
      <c r="C712" s="17"/>
      <c r="D712" s="32" t="s">
        <v>1862</v>
      </c>
      <c r="E712" s="18"/>
      <c r="F712" s="18"/>
      <c r="G712" s="20"/>
      <c r="H712" s="20"/>
      <c r="I712" s="27">
        <f>SUBTOTAL(9,I688:I711)</f>
        <v>2853200</v>
      </c>
      <c r="J712" s="28">
        <f>SUBTOTAL(9,J688:J711)</f>
        <v>582</v>
      </c>
      <c r="K712" s="29"/>
      <c r="L712" s="24">
        <f>SUBTOTAL(9,L688:L711)</f>
        <v>946400</v>
      </c>
      <c r="M712" s="30">
        <f>SUBTOTAL(9,M688:M711)</f>
        <v>169</v>
      </c>
      <c r="N712" s="26"/>
    </row>
    <row r="713" spans="2:14" ht="19.5" customHeight="1" outlineLevel="2">
      <c r="B713" s="7">
        <v>3999</v>
      </c>
      <c r="C713" s="17">
        <v>1</v>
      </c>
      <c r="D713" s="33" t="s">
        <v>1863</v>
      </c>
      <c r="E713" s="33" t="s">
        <v>1864</v>
      </c>
      <c r="F713" s="33" t="s">
        <v>1865</v>
      </c>
      <c r="G713" s="34" t="s">
        <v>1866</v>
      </c>
      <c r="H713" s="34" t="s">
        <v>1867</v>
      </c>
      <c r="I713" s="27">
        <v>393400</v>
      </c>
      <c r="J713" s="35">
        <v>74</v>
      </c>
      <c r="K713" s="29" t="s">
        <v>3463</v>
      </c>
      <c r="L713" s="24">
        <v>5600</v>
      </c>
      <c r="M713" s="25">
        <v>1</v>
      </c>
      <c r="N713" s="26" t="s">
        <v>3463</v>
      </c>
    </row>
    <row r="714" spans="2:14" ht="19.5" customHeight="1" outlineLevel="2">
      <c r="B714" s="7">
        <v>4002</v>
      </c>
      <c r="C714" s="17">
        <f aca="true" t="shared" si="34" ref="C714:C727">+C713+1</f>
        <v>2</v>
      </c>
      <c r="D714" s="33" t="s">
        <v>1863</v>
      </c>
      <c r="E714" s="33" t="s">
        <v>1868</v>
      </c>
      <c r="F714" s="33" t="s">
        <v>1869</v>
      </c>
      <c r="G714" s="34" t="s">
        <v>1870</v>
      </c>
      <c r="H714" s="34" t="s">
        <v>1871</v>
      </c>
      <c r="I714" s="21"/>
      <c r="J714" s="31"/>
      <c r="K714" s="23"/>
      <c r="L714" s="24">
        <v>16800</v>
      </c>
      <c r="M714" s="25">
        <v>3</v>
      </c>
      <c r="N714" s="26" t="s">
        <v>3463</v>
      </c>
    </row>
    <row r="715" spans="2:14" ht="19.5" customHeight="1" outlineLevel="2">
      <c r="B715" s="7">
        <v>4017</v>
      </c>
      <c r="C715" s="17">
        <f t="shared" si="34"/>
        <v>3</v>
      </c>
      <c r="D715" s="18" t="s">
        <v>1863</v>
      </c>
      <c r="E715" s="18" t="s">
        <v>1872</v>
      </c>
      <c r="F715" s="18" t="s">
        <v>1873</v>
      </c>
      <c r="G715" s="20" t="s">
        <v>1874</v>
      </c>
      <c r="H715" s="20" t="s">
        <v>1875</v>
      </c>
      <c r="I715" s="21"/>
      <c r="J715" s="22"/>
      <c r="K715" s="23"/>
      <c r="L715" s="24">
        <v>78400</v>
      </c>
      <c r="M715" s="25">
        <v>14</v>
      </c>
      <c r="N715" s="26" t="s">
        <v>3463</v>
      </c>
    </row>
    <row r="716" spans="2:14" ht="19.5" customHeight="1" outlineLevel="2">
      <c r="B716" s="7">
        <v>4018</v>
      </c>
      <c r="C716" s="17">
        <f t="shared" si="34"/>
        <v>4</v>
      </c>
      <c r="D716" s="18" t="s">
        <v>1863</v>
      </c>
      <c r="E716" s="18" t="s">
        <v>1872</v>
      </c>
      <c r="F716" s="18" t="s">
        <v>1876</v>
      </c>
      <c r="G716" s="20" t="s">
        <v>1877</v>
      </c>
      <c r="H716" s="20" t="s">
        <v>1878</v>
      </c>
      <c r="I716" s="27">
        <v>4200</v>
      </c>
      <c r="J716" s="28">
        <v>1</v>
      </c>
      <c r="K716" s="29" t="s">
        <v>3463</v>
      </c>
      <c r="L716" s="24"/>
      <c r="M716" s="30"/>
      <c r="N716" s="26"/>
    </row>
    <row r="717" spans="2:14" ht="19.5" customHeight="1" outlineLevel="2">
      <c r="B717" s="7">
        <v>4021</v>
      </c>
      <c r="C717" s="17">
        <f t="shared" si="34"/>
        <v>5</v>
      </c>
      <c r="D717" s="18" t="s">
        <v>1863</v>
      </c>
      <c r="E717" s="18" t="s">
        <v>1879</v>
      </c>
      <c r="F717" s="18" t="s">
        <v>1880</v>
      </c>
      <c r="G717" s="20" t="s">
        <v>1881</v>
      </c>
      <c r="H717" s="20" t="s">
        <v>1882</v>
      </c>
      <c r="I717" s="27">
        <v>20300</v>
      </c>
      <c r="J717" s="28">
        <v>4</v>
      </c>
      <c r="K717" s="29" t="s">
        <v>3463</v>
      </c>
      <c r="L717" s="24">
        <v>16800</v>
      </c>
      <c r="M717" s="25">
        <v>3</v>
      </c>
      <c r="N717" s="26" t="s">
        <v>3463</v>
      </c>
    </row>
    <row r="718" spans="2:14" ht="19.5" customHeight="1" outlineLevel="2">
      <c r="B718" s="7">
        <v>4034</v>
      </c>
      <c r="C718" s="17">
        <f t="shared" si="34"/>
        <v>6</v>
      </c>
      <c r="D718" s="18" t="s">
        <v>1863</v>
      </c>
      <c r="E718" s="18" t="s">
        <v>1883</v>
      </c>
      <c r="F718" s="18" t="s">
        <v>1884</v>
      </c>
      <c r="G718" s="20" t="s">
        <v>1885</v>
      </c>
      <c r="H718" s="20" t="s">
        <v>1886</v>
      </c>
      <c r="I718" s="21"/>
      <c r="J718" s="51"/>
      <c r="K718" s="23"/>
      <c r="L718" s="24">
        <v>5600</v>
      </c>
      <c r="M718" s="25">
        <v>1</v>
      </c>
      <c r="N718" s="26" t="s">
        <v>3463</v>
      </c>
    </row>
    <row r="719" spans="2:14" ht="19.5" customHeight="1" outlineLevel="2">
      <c r="B719" s="7">
        <v>4035</v>
      </c>
      <c r="C719" s="17">
        <f t="shared" si="34"/>
        <v>7</v>
      </c>
      <c r="D719" s="18" t="s">
        <v>1863</v>
      </c>
      <c r="E719" s="18" t="s">
        <v>1883</v>
      </c>
      <c r="F719" s="18" t="s">
        <v>1887</v>
      </c>
      <c r="G719" s="20" t="s">
        <v>1888</v>
      </c>
      <c r="H719" s="20" t="s">
        <v>1889</v>
      </c>
      <c r="I719" s="27">
        <v>2996700</v>
      </c>
      <c r="J719" s="28">
        <v>649</v>
      </c>
      <c r="K719" s="29" t="s">
        <v>3463</v>
      </c>
      <c r="L719" s="24">
        <v>974400</v>
      </c>
      <c r="M719" s="25">
        <v>174</v>
      </c>
      <c r="N719" s="26" t="s">
        <v>3463</v>
      </c>
    </row>
    <row r="720" spans="2:14" ht="19.5" customHeight="1" outlineLevel="2">
      <c r="B720" s="7">
        <v>4041</v>
      </c>
      <c r="C720" s="17">
        <f t="shared" si="34"/>
        <v>8</v>
      </c>
      <c r="D720" s="18" t="s">
        <v>1863</v>
      </c>
      <c r="E720" s="18" t="s">
        <v>1868</v>
      </c>
      <c r="F720" s="18" t="s">
        <v>1890</v>
      </c>
      <c r="G720" s="20" t="s">
        <v>1891</v>
      </c>
      <c r="H720" s="20" t="s">
        <v>1892</v>
      </c>
      <c r="I720" s="27">
        <v>28000</v>
      </c>
      <c r="J720" s="28">
        <v>6</v>
      </c>
      <c r="K720" s="29" t="s">
        <v>3463</v>
      </c>
      <c r="L720" s="24">
        <v>140000</v>
      </c>
      <c r="M720" s="25">
        <v>25</v>
      </c>
      <c r="N720" s="26" t="s">
        <v>3463</v>
      </c>
    </row>
    <row r="721" spans="2:14" ht="19.5" customHeight="1" outlineLevel="2">
      <c r="B721" s="7">
        <v>4049</v>
      </c>
      <c r="C721" s="17">
        <f t="shared" si="34"/>
        <v>9</v>
      </c>
      <c r="D721" s="18" t="s">
        <v>1863</v>
      </c>
      <c r="E721" s="18" t="s">
        <v>1893</v>
      </c>
      <c r="F721" s="18" t="s">
        <v>1894</v>
      </c>
      <c r="G721" s="20" t="s">
        <v>1895</v>
      </c>
      <c r="H721" s="20" t="s">
        <v>1896</v>
      </c>
      <c r="I721" s="21"/>
      <c r="J721" s="22"/>
      <c r="K721" s="23"/>
      <c r="L721" s="24">
        <v>11200</v>
      </c>
      <c r="M721" s="25">
        <v>2</v>
      </c>
      <c r="N721" s="26" t="s">
        <v>3463</v>
      </c>
    </row>
    <row r="722" spans="2:14" ht="19.5" customHeight="1" outlineLevel="2">
      <c r="B722" s="7">
        <v>4050</v>
      </c>
      <c r="C722" s="17">
        <f t="shared" si="34"/>
        <v>10</v>
      </c>
      <c r="D722" s="18" t="s">
        <v>1863</v>
      </c>
      <c r="E722" s="18" t="s">
        <v>1893</v>
      </c>
      <c r="F722" s="18" t="s">
        <v>1897</v>
      </c>
      <c r="G722" s="20" t="s">
        <v>1898</v>
      </c>
      <c r="H722" s="20" t="s">
        <v>1899</v>
      </c>
      <c r="I722" s="27">
        <v>19600</v>
      </c>
      <c r="J722" s="28">
        <v>4</v>
      </c>
      <c r="K722" s="29" t="s">
        <v>3463</v>
      </c>
      <c r="L722" s="24">
        <v>28000</v>
      </c>
      <c r="M722" s="25">
        <v>5</v>
      </c>
      <c r="N722" s="26" t="s">
        <v>3463</v>
      </c>
    </row>
    <row r="723" spans="2:14" ht="19.5" customHeight="1" outlineLevel="2">
      <c r="B723" s="7">
        <v>4060</v>
      </c>
      <c r="C723" s="17">
        <f t="shared" si="34"/>
        <v>11</v>
      </c>
      <c r="D723" s="18" t="s">
        <v>1863</v>
      </c>
      <c r="E723" s="18" t="s">
        <v>1893</v>
      </c>
      <c r="F723" s="18" t="s">
        <v>1900</v>
      </c>
      <c r="G723" s="20" t="s">
        <v>1901</v>
      </c>
      <c r="H723" s="20" t="s">
        <v>1902</v>
      </c>
      <c r="I723" s="27">
        <v>9800</v>
      </c>
      <c r="J723" s="28">
        <v>2</v>
      </c>
      <c r="K723" s="29" t="s">
        <v>3463</v>
      </c>
      <c r="L723" s="24">
        <v>33600</v>
      </c>
      <c r="M723" s="25">
        <v>6</v>
      </c>
      <c r="N723" s="26" t="s">
        <v>3463</v>
      </c>
    </row>
    <row r="724" spans="2:14" ht="19.5" customHeight="1" outlineLevel="2">
      <c r="B724" s="7">
        <v>4076</v>
      </c>
      <c r="C724" s="17">
        <f t="shared" si="34"/>
        <v>12</v>
      </c>
      <c r="D724" s="18" t="s">
        <v>1863</v>
      </c>
      <c r="E724" s="18" t="s">
        <v>1903</v>
      </c>
      <c r="F724" s="18" t="s">
        <v>1904</v>
      </c>
      <c r="G724" s="20" t="s">
        <v>1905</v>
      </c>
      <c r="H724" s="20" t="s">
        <v>1906</v>
      </c>
      <c r="I724" s="27">
        <v>5758200</v>
      </c>
      <c r="J724" s="28">
        <v>1167</v>
      </c>
      <c r="K724" s="29" t="s">
        <v>3463</v>
      </c>
      <c r="L724" s="24"/>
      <c r="M724" s="30"/>
      <c r="N724" s="26"/>
    </row>
    <row r="725" spans="2:14" ht="19.5" customHeight="1" outlineLevel="2">
      <c r="B725" s="7">
        <v>4084</v>
      </c>
      <c r="C725" s="17">
        <f t="shared" si="34"/>
        <v>13</v>
      </c>
      <c r="D725" s="18" t="s">
        <v>1863</v>
      </c>
      <c r="E725" s="18" t="s">
        <v>1907</v>
      </c>
      <c r="F725" s="18" t="s">
        <v>3725</v>
      </c>
      <c r="G725" s="20" t="s">
        <v>1908</v>
      </c>
      <c r="H725" s="20" t="s">
        <v>1909</v>
      </c>
      <c r="I725" s="21"/>
      <c r="J725" s="22"/>
      <c r="K725" s="23"/>
      <c r="L725" s="24">
        <v>403200</v>
      </c>
      <c r="M725" s="25">
        <v>72</v>
      </c>
      <c r="N725" s="26" t="s">
        <v>3463</v>
      </c>
    </row>
    <row r="726" spans="2:14" ht="19.5" customHeight="1" outlineLevel="2">
      <c r="B726" s="7">
        <v>4085</v>
      </c>
      <c r="C726" s="17">
        <f t="shared" si="34"/>
        <v>14</v>
      </c>
      <c r="D726" s="18" t="s">
        <v>1863</v>
      </c>
      <c r="E726" s="18" t="s">
        <v>1907</v>
      </c>
      <c r="F726" s="18" t="s">
        <v>1910</v>
      </c>
      <c r="G726" s="20" t="s">
        <v>1911</v>
      </c>
      <c r="H726" s="20" t="s">
        <v>1912</v>
      </c>
      <c r="I726" s="27">
        <v>64400</v>
      </c>
      <c r="J726" s="28">
        <v>14</v>
      </c>
      <c r="K726" s="29" t="s">
        <v>3463</v>
      </c>
      <c r="L726" s="24"/>
      <c r="M726" s="30"/>
      <c r="N726" s="26"/>
    </row>
    <row r="727" spans="2:14" ht="19.5" customHeight="1" outlineLevel="2">
      <c r="B727" s="7">
        <v>4091</v>
      </c>
      <c r="C727" s="17">
        <f t="shared" si="34"/>
        <v>15</v>
      </c>
      <c r="D727" s="18" t="s">
        <v>1863</v>
      </c>
      <c r="E727" s="18" t="s">
        <v>1913</v>
      </c>
      <c r="F727" s="18" t="s">
        <v>1914</v>
      </c>
      <c r="G727" s="20" t="s">
        <v>1915</v>
      </c>
      <c r="H727" s="20" t="s">
        <v>1916</v>
      </c>
      <c r="I727" s="27">
        <v>28700</v>
      </c>
      <c r="J727" s="28">
        <v>6</v>
      </c>
      <c r="K727" s="29" t="s">
        <v>3463</v>
      </c>
      <c r="L727" s="24"/>
      <c r="M727" s="30"/>
      <c r="N727" s="26"/>
    </row>
    <row r="728" spans="2:14" ht="19.5" customHeight="1" outlineLevel="1">
      <c r="B728" s="7"/>
      <c r="C728" s="17"/>
      <c r="D728" s="32" t="s">
        <v>1917</v>
      </c>
      <c r="E728" s="18"/>
      <c r="F728" s="18"/>
      <c r="G728" s="20"/>
      <c r="H728" s="20"/>
      <c r="I728" s="27">
        <f>SUBTOTAL(9,I713:I727)</f>
        <v>9323300</v>
      </c>
      <c r="J728" s="28">
        <f>SUBTOTAL(9,J713:J727)</f>
        <v>1927</v>
      </c>
      <c r="K728" s="29"/>
      <c r="L728" s="24">
        <f>SUBTOTAL(9,L713:L727)</f>
        <v>1713600</v>
      </c>
      <c r="M728" s="30">
        <f>SUBTOTAL(9,M713:M727)</f>
        <v>306</v>
      </c>
      <c r="N728" s="26"/>
    </row>
    <row r="729" spans="2:14" ht="19.5" customHeight="1" outlineLevel="2">
      <c r="B729" s="7">
        <v>4181</v>
      </c>
      <c r="C729" s="17">
        <v>1</v>
      </c>
      <c r="D729" s="33" t="s">
        <v>1918</v>
      </c>
      <c r="E729" s="33" t="s">
        <v>1919</v>
      </c>
      <c r="F729" s="33" t="s">
        <v>1920</v>
      </c>
      <c r="G729" s="34" t="s">
        <v>1921</v>
      </c>
      <c r="H729" s="34" t="s">
        <v>1922</v>
      </c>
      <c r="I729" s="27">
        <v>13300</v>
      </c>
      <c r="J729" s="28">
        <v>3</v>
      </c>
      <c r="K729" s="29" t="s">
        <v>3463</v>
      </c>
      <c r="L729" s="24">
        <v>5600</v>
      </c>
      <c r="M729" s="25">
        <v>1</v>
      </c>
      <c r="N729" s="26" t="s">
        <v>3463</v>
      </c>
    </row>
    <row r="730" spans="2:14" ht="19.5" customHeight="1" outlineLevel="2">
      <c r="B730" s="7">
        <v>4190</v>
      </c>
      <c r="C730" s="17">
        <f aca="true" t="shared" si="35" ref="C730:C738">+C729+1</f>
        <v>2</v>
      </c>
      <c r="D730" s="33" t="s">
        <v>1918</v>
      </c>
      <c r="E730" s="33" t="s">
        <v>1923</v>
      </c>
      <c r="F730" s="33" t="s">
        <v>1924</v>
      </c>
      <c r="G730" s="34" t="s">
        <v>1925</v>
      </c>
      <c r="H730" s="34" t="s">
        <v>1926</v>
      </c>
      <c r="I730" s="21"/>
      <c r="J730" s="31"/>
      <c r="K730" s="23"/>
      <c r="L730" s="24">
        <v>5600</v>
      </c>
      <c r="M730" s="25">
        <v>1</v>
      </c>
      <c r="N730" s="26" t="s">
        <v>3463</v>
      </c>
    </row>
    <row r="731" spans="2:14" ht="19.5" customHeight="1" outlineLevel="2">
      <c r="B731" s="7">
        <v>4223</v>
      </c>
      <c r="C731" s="17">
        <f t="shared" si="35"/>
        <v>3</v>
      </c>
      <c r="D731" s="18" t="s">
        <v>1918</v>
      </c>
      <c r="E731" s="18" t="s">
        <v>1927</v>
      </c>
      <c r="F731" s="18" t="s">
        <v>1928</v>
      </c>
      <c r="G731" s="20" t="s">
        <v>1929</v>
      </c>
      <c r="H731" s="20" t="s">
        <v>1930</v>
      </c>
      <c r="I731" s="27">
        <v>4200</v>
      </c>
      <c r="J731" s="28">
        <v>1</v>
      </c>
      <c r="K731" s="29" t="s">
        <v>3463</v>
      </c>
      <c r="L731" s="24"/>
      <c r="M731" s="30"/>
      <c r="N731" s="26"/>
    </row>
    <row r="732" spans="2:14" ht="19.5" customHeight="1" outlineLevel="2">
      <c r="B732" s="7">
        <v>4226</v>
      </c>
      <c r="C732" s="17">
        <f t="shared" si="35"/>
        <v>4</v>
      </c>
      <c r="D732" s="18" t="s">
        <v>1918</v>
      </c>
      <c r="E732" s="18" t="s">
        <v>1927</v>
      </c>
      <c r="F732" s="18" t="s">
        <v>3518</v>
      </c>
      <c r="G732" s="20" t="s">
        <v>1931</v>
      </c>
      <c r="H732" s="20" t="s">
        <v>1932</v>
      </c>
      <c r="I732" s="21"/>
      <c r="J732" s="22"/>
      <c r="K732" s="23"/>
      <c r="L732" s="24">
        <v>16800</v>
      </c>
      <c r="M732" s="25">
        <v>3</v>
      </c>
      <c r="N732" s="26" t="s">
        <v>3463</v>
      </c>
    </row>
    <row r="733" spans="2:14" ht="19.5" customHeight="1" outlineLevel="2">
      <c r="B733" s="7">
        <v>4227</v>
      </c>
      <c r="C733" s="17">
        <f t="shared" si="35"/>
        <v>5</v>
      </c>
      <c r="D733" s="18" t="s">
        <v>1918</v>
      </c>
      <c r="E733" s="18" t="s">
        <v>1927</v>
      </c>
      <c r="F733" s="18" t="s">
        <v>3728</v>
      </c>
      <c r="G733" s="20" t="s">
        <v>1933</v>
      </c>
      <c r="H733" s="20" t="s">
        <v>1934</v>
      </c>
      <c r="I733" s="27">
        <v>4200</v>
      </c>
      <c r="J733" s="28">
        <v>1</v>
      </c>
      <c r="K733" s="29" t="s">
        <v>3463</v>
      </c>
      <c r="L733" s="24"/>
      <c r="M733" s="30"/>
      <c r="N733" s="26"/>
    </row>
    <row r="734" spans="2:14" ht="19.5" customHeight="1" outlineLevel="2">
      <c r="B734" s="7">
        <v>4228</v>
      </c>
      <c r="C734" s="17">
        <f t="shared" si="35"/>
        <v>6</v>
      </c>
      <c r="D734" s="18" t="s">
        <v>1918</v>
      </c>
      <c r="E734" s="18" t="s">
        <v>1927</v>
      </c>
      <c r="F734" s="18" t="s">
        <v>1935</v>
      </c>
      <c r="G734" s="20" t="s">
        <v>1936</v>
      </c>
      <c r="H734" s="20" t="s">
        <v>1937</v>
      </c>
      <c r="I734" s="27">
        <v>312900</v>
      </c>
      <c r="J734" s="28">
        <v>66</v>
      </c>
      <c r="K734" s="29" t="s">
        <v>3463</v>
      </c>
      <c r="L734" s="24"/>
      <c r="M734" s="30"/>
      <c r="N734" s="26"/>
    </row>
    <row r="735" spans="2:14" ht="19.5" customHeight="1" outlineLevel="2">
      <c r="B735" s="7">
        <v>4233</v>
      </c>
      <c r="C735" s="17">
        <f t="shared" si="35"/>
        <v>7</v>
      </c>
      <c r="D735" s="18" t="s">
        <v>1918</v>
      </c>
      <c r="E735" s="18" t="s">
        <v>1923</v>
      </c>
      <c r="F735" s="18" t="s">
        <v>1938</v>
      </c>
      <c r="G735" s="20" t="s">
        <v>1939</v>
      </c>
      <c r="H735" s="20" t="s">
        <v>1940</v>
      </c>
      <c r="I735" s="27">
        <v>310800</v>
      </c>
      <c r="J735" s="28">
        <v>65</v>
      </c>
      <c r="K735" s="29" t="s">
        <v>3463</v>
      </c>
      <c r="L735" s="24">
        <v>33600</v>
      </c>
      <c r="M735" s="25">
        <v>6</v>
      </c>
      <c r="N735" s="26" t="s">
        <v>3463</v>
      </c>
    </row>
    <row r="736" spans="2:14" ht="19.5" customHeight="1" outlineLevel="2">
      <c r="B736" s="7">
        <v>4236</v>
      </c>
      <c r="C736" s="17">
        <f t="shared" si="35"/>
        <v>8</v>
      </c>
      <c r="D736" s="18" t="s">
        <v>1918</v>
      </c>
      <c r="E736" s="18" t="s">
        <v>1923</v>
      </c>
      <c r="F736" s="18" t="s">
        <v>1941</v>
      </c>
      <c r="G736" s="20" t="s">
        <v>1942</v>
      </c>
      <c r="H736" s="20" t="s">
        <v>1943</v>
      </c>
      <c r="I736" s="21"/>
      <c r="J736" s="22"/>
      <c r="K736" s="23"/>
      <c r="L736" s="24">
        <v>28000</v>
      </c>
      <c r="M736" s="25">
        <v>5</v>
      </c>
      <c r="N736" s="26" t="s">
        <v>3463</v>
      </c>
    </row>
    <row r="737" spans="2:14" ht="19.5" customHeight="1" outlineLevel="2">
      <c r="B737" s="7">
        <v>4238</v>
      </c>
      <c r="C737" s="17">
        <f t="shared" si="35"/>
        <v>9</v>
      </c>
      <c r="D737" s="18" t="s">
        <v>1918</v>
      </c>
      <c r="E737" s="18" t="s">
        <v>1923</v>
      </c>
      <c r="F737" s="18" t="s">
        <v>1944</v>
      </c>
      <c r="G737" s="20" t="s">
        <v>1945</v>
      </c>
      <c r="H737" s="20" t="s">
        <v>1946</v>
      </c>
      <c r="I737" s="27">
        <v>392700</v>
      </c>
      <c r="J737" s="28">
        <v>89</v>
      </c>
      <c r="K737" s="29" t="s">
        <v>3463</v>
      </c>
      <c r="L737" s="24">
        <v>487200</v>
      </c>
      <c r="M737" s="25">
        <v>87</v>
      </c>
      <c r="N737" s="26" t="s">
        <v>3463</v>
      </c>
    </row>
    <row r="738" spans="2:14" ht="19.5" customHeight="1" outlineLevel="2">
      <c r="B738" s="7">
        <v>4242</v>
      </c>
      <c r="C738" s="17">
        <f t="shared" si="35"/>
        <v>10</v>
      </c>
      <c r="D738" s="18" t="s">
        <v>1918</v>
      </c>
      <c r="E738" s="18" t="s">
        <v>1923</v>
      </c>
      <c r="F738" s="18" t="s">
        <v>1947</v>
      </c>
      <c r="G738" s="20" t="s">
        <v>1948</v>
      </c>
      <c r="H738" s="20" t="s">
        <v>1949</v>
      </c>
      <c r="I738" s="21"/>
      <c r="J738" s="22"/>
      <c r="K738" s="23"/>
      <c r="L738" s="24">
        <v>392000</v>
      </c>
      <c r="M738" s="25">
        <v>70</v>
      </c>
      <c r="N738" s="26" t="s">
        <v>3463</v>
      </c>
    </row>
    <row r="739" spans="2:14" ht="19.5" customHeight="1" outlineLevel="1">
      <c r="B739" s="7"/>
      <c r="C739" s="17"/>
      <c r="D739" s="32" t="s">
        <v>1950</v>
      </c>
      <c r="E739" s="18"/>
      <c r="F739" s="18"/>
      <c r="G739" s="20"/>
      <c r="H739" s="20"/>
      <c r="I739" s="21">
        <f>SUBTOTAL(9,I729:I738)</f>
        <v>1038100</v>
      </c>
      <c r="J739" s="22">
        <f>SUBTOTAL(9,J729:J738)</f>
        <v>225</v>
      </c>
      <c r="K739" s="23"/>
      <c r="L739" s="24">
        <f>SUBTOTAL(9,L729:L738)</f>
        <v>968800</v>
      </c>
      <c r="M739" s="25">
        <f>SUBTOTAL(9,M729:M738)</f>
        <v>173</v>
      </c>
      <c r="N739" s="26"/>
    </row>
    <row r="740" spans="2:14" ht="19.5" customHeight="1" outlineLevel="2">
      <c r="B740" s="7">
        <v>4308</v>
      </c>
      <c r="C740" s="17">
        <v>1</v>
      </c>
      <c r="D740" s="33" t="s">
        <v>1951</v>
      </c>
      <c r="E740" s="33" t="s">
        <v>1952</v>
      </c>
      <c r="F740" s="33" t="s">
        <v>1953</v>
      </c>
      <c r="G740" s="34" t="s">
        <v>1954</v>
      </c>
      <c r="H740" s="34" t="s">
        <v>1955</v>
      </c>
      <c r="I740" s="21"/>
      <c r="J740" s="22"/>
      <c r="K740" s="23"/>
      <c r="L740" s="24">
        <v>39200</v>
      </c>
      <c r="M740" s="25">
        <v>7</v>
      </c>
      <c r="N740" s="26" t="s">
        <v>3463</v>
      </c>
    </row>
    <row r="741" spans="2:14" ht="19.5" customHeight="1" outlineLevel="2">
      <c r="B741" s="7">
        <v>4311</v>
      </c>
      <c r="C741" s="17">
        <f aca="true" t="shared" si="36" ref="C741:C757">+C740+1</f>
        <v>2</v>
      </c>
      <c r="D741" s="33" t="s">
        <v>1951</v>
      </c>
      <c r="E741" s="33" t="s">
        <v>1956</v>
      </c>
      <c r="F741" s="33" t="s">
        <v>1957</v>
      </c>
      <c r="G741" s="34" t="s">
        <v>1958</v>
      </c>
      <c r="H741" s="34" t="s">
        <v>1959</v>
      </c>
      <c r="I741" s="27">
        <v>26600</v>
      </c>
      <c r="J741" s="35">
        <v>6</v>
      </c>
      <c r="K741" s="29" t="s">
        <v>3463</v>
      </c>
      <c r="L741" s="24"/>
      <c r="M741" s="30"/>
      <c r="N741" s="26"/>
    </row>
    <row r="742" spans="2:14" ht="19.5" customHeight="1" outlineLevel="2">
      <c r="B742" s="7">
        <v>4322</v>
      </c>
      <c r="C742" s="17">
        <f t="shared" si="36"/>
        <v>3</v>
      </c>
      <c r="D742" s="33" t="s">
        <v>1951</v>
      </c>
      <c r="E742" s="33" t="s">
        <v>1960</v>
      </c>
      <c r="F742" s="33" t="s">
        <v>1961</v>
      </c>
      <c r="G742" s="34" t="s">
        <v>1962</v>
      </c>
      <c r="H742" s="34" t="s">
        <v>1963</v>
      </c>
      <c r="I742" s="27">
        <v>9100</v>
      </c>
      <c r="J742" s="52">
        <v>2</v>
      </c>
      <c r="K742" s="29" t="s">
        <v>3463</v>
      </c>
      <c r="L742" s="24"/>
      <c r="M742" s="30"/>
      <c r="N742" s="26"/>
    </row>
    <row r="743" spans="2:14" ht="19.5" customHeight="1" outlineLevel="2">
      <c r="B743" s="7">
        <v>4323</v>
      </c>
      <c r="C743" s="17">
        <f t="shared" si="36"/>
        <v>4</v>
      </c>
      <c r="D743" s="33" t="s">
        <v>1951</v>
      </c>
      <c r="E743" s="33" t="s">
        <v>1960</v>
      </c>
      <c r="F743" s="33" t="s">
        <v>1964</v>
      </c>
      <c r="G743" s="34" t="s">
        <v>1965</v>
      </c>
      <c r="H743" s="34" t="s">
        <v>1966</v>
      </c>
      <c r="I743" s="21"/>
      <c r="J743" s="31"/>
      <c r="K743" s="23"/>
      <c r="L743" s="24">
        <v>5600</v>
      </c>
      <c r="M743" s="25">
        <v>1</v>
      </c>
      <c r="N743" s="26" t="s">
        <v>3463</v>
      </c>
    </row>
    <row r="744" spans="2:14" ht="19.5" customHeight="1" outlineLevel="2">
      <c r="B744" s="7">
        <v>4328</v>
      </c>
      <c r="C744" s="17">
        <f t="shared" si="36"/>
        <v>5</v>
      </c>
      <c r="D744" s="33" t="s">
        <v>1951</v>
      </c>
      <c r="E744" s="33" t="s">
        <v>1967</v>
      </c>
      <c r="F744" s="33" t="s">
        <v>1968</v>
      </c>
      <c r="G744" s="34" t="s">
        <v>1969</v>
      </c>
      <c r="H744" s="34" t="s">
        <v>1970</v>
      </c>
      <c r="I744" s="27">
        <v>310100</v>
      </c>
      <c r="J744" s="35">
        <v>67</v>
      </c>
      <c r="K744" s="29" t="s">
        <v>3463</v>
      </c>
      <c r="L744" s="24">
        <v>22400</v>
      </c>
      <c r="M744" s="25">
        <v>4</v>
      </c>
      <c r="N744" s="26" t="s">
        <v>3463</v>
      </c>
    </row>
    <row r="745" spans="2:14" ht="19.5" customHeight="1" outlineLevel="2">
      <c r="B745" s="7">
        <v>4332</v>
      </c>
      <c r="C745" s="17">
        <f t="shared" si="36"/>
        <v>6</v>
      </c>
      <c r="D745" s="18" t="s">
        <v>1951</v>
      </c>
      <c r="E745" s="18" t="s">
        <v>1956</v>
      </c>
      <c r="F745" s="18" t="s">
        <v>1971</v>
      </c>
      <c r="G745" s="20" t="s">
        <v>1972</v>
      </c>
      <c r="H745" s="20" t="s">
        <v>1973</v>
      </c>
      <c r="I745" s="27">
        <v>4200</v>
      </c>
      <c r="J745" s="28">
        <v>1</v>
      </c>
      <c r="K745" s="29" t="s">
        <v>3463</v>
      </c>
      <c r="L745" s="24"/>
      <c r="M745" s="30"/>
      <c r="N745" s="26"/>
    </row>
    <row r="746" spans="2:14" ht="19.5" customHeight="1" outlineLevel="2">
      <c r="B746" s="7">
        <v>4334</v>
      </c>
      <c r="C746" s="17">
        <f t="shared" si="36"/>
        <v>7</v>
      </c>
      <c r="D746" s="53" t="s">
        <v>1951</v>
      </c>
      <c r="E746" s="53" t="s">
        <v>1956</v>
      </c>
      <c r="F746" s="53" t="s">
        <v>1974</v>
      </c>
      <c r="G746" s="54" t="s">
        <v>1975</v>
      </c>
      <c r="H746" s="54" t="s">
        <v>1976</v>
      </c>
      <c r="I746" s="21"/>
      <c r="J746" s="22"/>
      <c r="K746" s="23"/>
      <c r="L746" s="24">
        <v>44800</v>
      </c>
      <c r="M746" s="25">
        <v>8</v>
      </c>
      <c r="N746" s="26" t="s">
        <v>3463</v>
      </c>
    </row>
    <row r="747" spans="2:14" ht="19.5" customHeight="1" outlineLevel="2">
      <c r="B747" s="7">
        <v>4339</v>
      </c>
      <c r="C747" s="17">
        <f t="shared" si="36"/>
        <v>8</v>
      </c>
      <c r="D747" s="18" t="s">
        <v>1951</v>
      </c>
      <c r="E747" s="18" t="s">
        <v>1952</v>
      </c>
      <c r="F747" s="18" t="s">
        <v>1977</v>
      </c>
      <c r="G747" s="20" t="s">
        <v>1978</v>
      </c>
      <c r="H747" s="20" t="s">
        <v>1979</v>
      </c>
      <c r="I747" s="27">
        <v>1249500</v>
      </c>
      <c r="J747" s="28">
        <v>292</v>
      </c>
      <c r="K747" s="29" t="s">
        <v>3463</v>
      </c>
      <c r="L747" s="24"/>
      <c r="M747" s="30"/>
      <c r="N747" s="26"/>
    </row>
    <row r="748" spans="2:14" ht="19.5" customHeight="1" outlineLevel="2">
      <c r="B748" s="7">
        <v>4343</v>
      </c>
      <c r="C748" s="17">
        <f t="shared" si="36"/>
        <v>9</v>
      </c>
      <c r="D748" s="18" t="s">
        <v>1951</v>
      </c>
      <c r="E748" s="18" t="s">
        <v>1952</v>
      </c>
      <c r="F748" s="18" t="s">
        <v>1980</v>
      </c>
      <c r="G748" s="20" t="s">
        <v>1981</v>
      </c>
      <c r="H748" s="20" t="s">
        <v>1982</v>
      </c>
      <c r="I748" s="27">
        <v>4200</v>
      </c>
      <c r="J748" s="28">
        <v>1</v>
      </c>
      <c r="K748" s="29" t="s">
        <v>3463</v>
      </c>
      <c r="L748" s="24">
        <v>61600</v>
      </c>
      <c r="M748" s="25">
        <v>11</v>
      </c>
      <c r="N748" s="26" t="s">
        <v>3463</v>
      </c>
    </row>
    <row r="749" spans="2:14" ht="19.5" customHeight="1" outlineLevel="2">
      <c r="B749" s="7">
        <v>4357</v>
      </c>
      <c r="C749" s="17">
        <f t="shared" si="36"/>
        <v>10</v>
      </c>
      <c r="D749" s="18" t="s">
        <v>1951</v>
      </c>
      <c r="E749" s="18" t="s">
        <v>1960</v>
      </c>
      <c r="F749" s="18" t="s">
        <v>1983</v>
      </c>
      <c r="G749" s="20" t="s">
        <v>1984</v>
      </c>
      <c r="H749" s="20" t="s">
        <v>1985</v>
      </c>
      <c r="I749" s="27">
        <v>49700</v>
      </c>
      <c r="J749" s="28">
        <v>11</v>
      </c>
      <c r="K749" s="29" t="s">
        <v>3463</v>
      </c>
      <c r="L749" s="24">
        <v>173600</v>
      </c>
      <c r="M749" s="25">
        <v>31</v>
      </c>
      <c r="N749" s="26" t="s">
        <v>3463</v>
      </c>
    </row>
    <row r="750" spans="2:14" ht="19.5" customHeight="1" outlineLevel="2">
      <c r="B750" s="7">
        <v>4360</v>
      </c>
      <c r="C750" s="17">
        <f t="shared" si="36"/>
        <v>11</v>
      </c>
      <c r="D750" s="18" t="s">
        <v>1951</v>
      </c>
      <c r="E750" s="18" t="s">
        <v>1986</v>
      </c>
      <c r="F750" s="18" t="s">
        <v>1987</v>
      </c>
      <c r="G750" s="20" t="s">
        <v>1988</v>
      </c>
      <c r="H750" s="20" t="s">
        <v>1989</v>
      </c>
      <c r="I750" s="27">
        <v>46200</v>
      </c>
      <c r="J750" s="28">
        <v>11</v>
      </c>
      <c r="K750" s="29" t="s">
        <v>3463</v>
      </c>
      <c r="L750" s="24">
        <v>84000</v>
      </c>
      <c r="M750" s="25">
        <v>15</v>
      </c>
      <c r="N750" s="26" t="s">
        <v>3463</v>
      </c>
    </row>
    <row r="751" spans="2:14" ht="19.5" customHeight="1" outlineLevel="2">
      <c r="B751" s="7">
        <v>4362</v>
      </c>
      <c r="C751" s="17">
        <f t="shared" si="36"/>
        <v>12</v>
      </c>
      <c r="D751" s="18" t="s">
        <v>1951</v>
      </c>
      <c r="E751" s="18" t="s">
        <v>1986</v>
      </c>
      <c r="F751" s="18" t="s">
        <v>1990</v>
      </c>
      <c r="G751" s="20" t="s">
        <v>1991</v>
      </c>
      <c r="H751" s="20" t="s">
        <v>1992</v>
      </c>
      <c r="I751" s="21"/>
      <c r="J751" s="22"/>
      <c r="K751" s="23"/>
      <c r="L751" s="24">
        <v>5600</v>
      </c>
      <c r="M751" s="25">
        <v>1</v>
      </c>
      <c r="N751" s="26" t="s">
        <v>3463</v>
      </c>
    </row>
    <row r="752" spans="2:14" ht="19.5" customHeight="1" outlineLevel="2">
      <c r="B752" s="7">
        <v>4363</v>
      </c>
      <c r="C752" s="17">
        <f t="shared" si="36"/>
        <v>13</v>
      </c>
      <c r="D752" s="18" t="s">
        <v>1951</v>
      </c>
      <c r="E752" s="18" t="s">
        <v>1986</v>
      </c>
      <c r="F752" s="18" t="s">
        <v>1993</v>
      </c>
      <c r="G752" s="20" t="s">
        <v>1994</v>
      </c>
      <c r="H752" s="20" t="s">
        <v>1995</v>
      </c>
      <c r="I752" s="27">
        <v>172200</v>
      </c>
      <c r="J752" s="28">
        <v>41</v>
      </c>
      <c r="K752" s="29" t="s">
        <v>3463</v>
      </c>
      <c r="L752" s="24"/>
      <c r="M752" s="30"/>
      <c r="N752" s="26"/>
    </row>
    <row r="753" spans="2:14" ht="19.5" customHeight="1" outlineLevel="2">
      <c r="B753" s="7">
        <v>4369</v>
      </c>
      <c r="C753" s="17">
        <f t="shared" si="36"/>
        <v>14</v>
      </c>
      <c r="D753" s="18" t="s">
        <v>1951</v>
      </c>
      <c r="E753" s="18" t="s">
        <v>1967</v>
      </c>
      <c r="F753" s="18" t="s">
        <v>1996</v>
      </c>
      <c r="G753" s="20" t="s">
        <v>1997</v>
      </c>
      <c r="H753" s="20" t="s">
        <v>1998</v>
      </c>
      <c r="I753" s="21"/>
      <c r="J753" s="22"/>
      <c r="K753" s="23"/>
      <c r="L753" s="24">
        <v>89600</v>
      </c>
      <c r="M753" s="25">
        <v>16</v>
      </c>
      <c r="N753" s="26" t="s">
        <v>3463</v>
      </c>
    </row>
    <row r="754" spans="2:14" ht="19.5" customHeight="1" outlineLevel="2">
      <c r="B754" s="7">
        <v>4370</v>
      </c>
      <c r="C754" s="17">
        <f t="shared" si="36"/>
        <v>15</v>
      </c>
      <c r="D754" s="18" t="s">
        <v>1951</v>
      </c>
      <c r="E754" s="18" t="s">
        <v>1967</v>
      </c>
      <c r="F754" s="18" t="s">
        <v>1999</v>
      </c>
      <c r="G754" s="20" t="s">
        <v>2000</v>
      </c>
      <c r="H754" s="20" t="s">
        <v>2001</v>
      </c>
      <c r="I754" s="27">
        <v>8400</v>
      </c>
      <c r="J754" s="28">
        <v>2</v>
      </c>
      <c r="K754" s="29" t="s">
        <v>3463</v>
      </c>
      <c r="L754" s="24"/>
      <c r="M754" s="30"/>
      <c r="N754" s="26"/>
    </row>
    <row r="755" spans="2:14" ht="19.5" customHeight="1" outlineLevel="2">
      <c r="B755" s="7">
        <v>4371</v>
      </c>
      <c r="C755" s="17">
        <f t="shared" si="36"/>
        <v>16</v>
      </c>
      <c r="D755" s="18" t="s">
        <v>1951</v>
      </c>
      <c r="E755" s="18" t="s">
        <v>1967</v>
      </c>
      <c r="F755" s="18" t="s">
        <v>2002</v>
      </c>
      <c r="G755" s="20" t="s">
        <v>2003</v>
      </c>
      <c r="H755" s="20" t="s">
        <v>2004</v>
      </c>
      <c r="I755" s="21"/>
      <c r="J755" s="22"/>
      <c r="K755" s="23"/>
      <c r="L755" s="24">
        <v>16800</v>
      </c>
      <c r="M755" s="25">
        <v>3</v>
      </c>
      <c r="N755" s="26" t="s">
        <v>3463</v>
      </c>
    </row>
    <row r="756" spans="2:14" ht="19.5" customHeight="1" outlineLevel="2">
      <c r="B756" s="7">
        <v>4372</v>
      </c>
      <c r="C756" s="17">
        <f t="shared" si="36"/>
        <v>17</v>
      </c>
      <c r="D756" s="18" t="s">
        <v>1951</v>
      </c>
      <c r="E756" s="18" t="s">
        <v>1967</v>
      </c>
      <c r="F756" s="18" t="s">
        <v>2005</v>
      </c>
      <c r="G756" s="20" t="s">
        <v>2006</v>
      </c>
      <c r="H756" s="20" t="s">
        <v>2007</v>
      </c>
      <c r="I756" s="21"/>
      <c r="J756" s="22"/>
      <c r="K756" s="23"/>
      <c r="L756" s="24">
        <v>134400</v>
      </c>
      <c r="M756" s="25">
        <v>24</v>
      </c>
      <c r="N756" s="26" t="s">
        <v>3463</v>
      </c>
    </row>
    <row r="757" spans="2:14" ht="19.5" customHeight="1" outlineLevel="2">
      <c r="B757" s="7">
        <v>4376</v>
      </c>
      <c r="C757" s="17">
        <f t="shared" si="36"/>
        <v>18</v>
      </c>
      <c r="D757" s="18" t="s">
        <v>1951</v>
      </c>
      <c r="E757" s="18" t="s">
        <v>2008</v>
      </c>
      <c r="F757" s="18" t="s">
        <v>2009</v>
      </c>
      <c r="G757" s="20" t="s">
        <v>2010</v>
      </c>
      <c r="H757" s="20" t="s">
        <v>2011</v>
      </c>
      <c r="I757" s="27">
        <v>17500</v>
      </c>
      <c r="J757" s="28">
        <v>4</v>
      </c>
      <c r="K757" s="29" t="s">
        <v>3463</v>
      </c>
      <c r="L757" s="24">
        <v>11200</v>
      </c>
      <c r="M757" s="25">
        <v>2</v>
      </c>
      <c r="N757" s="26" t="s">
        <v>3463</v>
      </c>
    </row>
    <row r="758" spans="2:14" ht="19.5" customHeight="1" outlineLevel="1">
      <c r="B758" s="7"/>
      <c r="C758" s="17"/>
      <c r="D758" s="32" t="s">
        <v>2012</v>
      </c>
      <c r="E758" s="18"/>
      <c r="F758" s="18"/>
      <c r="G758" s="20"/>
      <c r="H758" s="20"/>
      <c r="I758" s="27">
        <f>SUBTOTAL(9,I740:I757)</f>
        <v>1897700</v>
      </c>
      <c r="J758" s="28">
        <f>SUBTOTAL(9,J740:J757)</f>
        <v>438</v>
      </c>
      <c r="K758" s="29"/>
      <c r="L758" s="24">
        <f>SUBTOTAL(9,L740:L757)</f>
        <v>688800</v>
      </c>
      <c r="M758" s="25">
        <f>SUBTOTAL(9,M740:M757)</f>
        <v>123</v>
      </c>
      <c r="N758" s="26"/>
    </row>
    <row r="759" spans="2:14" ht="19.5" customHeight="1" outlineLevel="2">
      <c r="B759" s="7">
        <v>4396</v>
      </c>
      <c r="C759" s="17">
        <v>1</v>
      </c>
      <c r="D759" s="33" t="s">
        <v>2013</v>
      </c>
      <c r="E759" s="33" t="s">
        <v>2014</v>
      </c>
      <c r="F759" s="33" t="s">
        <v>2015</v>
      </c>
      <c r="G759" s="34" t="s">
        <v>2016</v>
      </c>
      <c r="H759" s="34" t="s">
        <v>2017</v>
      </c>
      <c r="I759" s="27">
        <v>37100</v>
      </c>
      <c r="J759" s="35">
        <v>8</v>
      </c>
      <c r="K759" s="29" t="s">
        <v>3463</v>
      </c>
      <c r="L759" s="24">
        <v>11200</v>
      </c>
      <c r="M759" s="25">
        <v>2</v>
      </c>
      <c r="N759" s="26" t="s">
        <v>3463</v>
      </c>
    </row>
    <row r="760" spans="2:14" ht="19.5" customHeight="1" outlineLevel="2">
      <c r="B760" s="7">
        <v>4401</v>
      </c>
      <c r="C760" s="17">
        <f>+C759+1</f>
        <v>2</v>
      </c>
      <c r="D760" s="18" t="s">
        <v>2013</v>
      </c>
      <c r="E760" s="18" t="s">
        <v>2018</v>
      </c>
      <c r="F760" s="18" t="s">
        <v>2019</v>
      </c>
      <c r="G760" s="20" t="s">
        <v>2020</v>
      </c>
      <c r="H760" s="20" t="s">
        <v>2021</v>
      </c>
      <c r="I760" s="27">
        <v>166600</v>
      </c>
      <c r="J760" s="55">
        <v>36</v>
      </c>
      <c r="K760" s="29" t="s">
        <v>3463</v>
      </c>
      <c r="L760" s="24"/>
      <c r="M760" s="30"/>
      <c r="N760" s="26"/>
    </row>
    <row r="761" spans="2:14" ht="19.5" customHeight="1" outlineLevel="2">
      <c r="B761" s="7">
        <v>4402</v>
      </c>
      <c r="C761" s="17">
        <f>+C760+1</f>
        <v>3</v>
      </c>
      <c r="D761" s="18" t="s">
        <v>2013</v>
      </c>
      <c r="E761" s="18" t="s">
        <v>2018</v>
      </c>
      <c r="F761" s="18" t="s">
        <v>2022</v>
      </c>
      <c r="G761" s="20" t="s">
        <v>2023</v>
      </c>
      <c r="H761" s="20" t="s">
        <v>2024</v>
      </c>
      <c r="I761" s="21"/>
      <c r="J761" s="31"/>
      <c r="K761" s="23"/>
      <c r="L761" s="24">
        <v>56000</v>
      </c>
      <c r="M761" s="25">
        <v>10</v>
      </c>
      <c r="N761" s="26" t="s">
        <v>3463</v>
      </c>
    </row>
    <row r="762" spans="2:14" ht="19.5" customHeight="1" outlineLevel="2">
      <c r="B762" s="7">
        <v>4409</v>
      </c>
      <c r="C762" s="17">
        <f>+C761+1</f>
        <v>4</v>
      </c>
      <c r="D762" s="18" t="s">
        <v>2013</v>
      </c>
      <c r="E762" s="18" t="s">
        <v>2018</v>
      </c>
      <c r="F762" s="18" t="s">
        <v>2025</v>
      </c>
      <c r="G762" s="20" t="s">
        <v>2026</v>
      </c>
      <c r="H762" s="20" t="s">
        <v>2027</v>
      </c>
      <c r="I762" s="21"/>
      <c r="J762" s="22"/>
      <c r="K762" s="23"/>
      <c r="L762" s="24">
        <v>44800</v>
      </c>
      <c r="M762" s="25">
        <v>8</v>
      </c>
      <c r="N762" s="26" t="s">
        <v>3463</v>
      </c>
    </row>
    <row r="763" spans="2:14" ht="19.5" customHeight="1" outlineLevel="1">
      <c r="B763" s="7"/>
      <c r="C763" s="17"/>
      <c r="D763" s="32" t="s">
        <v>2028</v>
      </c>
      <c r="E763" s="18"/>
      <c r="F763" s="18"/>
      <c r="G763" s="20"/>
      <c r="H763" s="20"/>
      <c r="I763" s="21">
        <f>SUBTOTAL(9,I759:I762)</f>
        <v>203700</v>
      </c>
      <c r="J763" s="22">
        <f>SUBTOTAL(9,J759:J762)</f>
        <v>44</v>
      </c>
      <c r="K763" s="23"/>
      <c r="L763" s="24">
        <f>SUBTOTAL(9,L759:L762)</f>
        <v>112000</v>
      </c>
      <c r="M763" s="25">
        <f>SUBTOTAL(9,M759:M762)</f>
        <v>20</v>
      </c>
      <c r="N763" s="26"/>
    </row>
    <row r="764" spans="2:14" ht="19.5" customHeight="1" outlineLevel="2">
      <c r="B764" s="7">
        <v>4420</v>
      </c>
      <c r="C764" s="17">
        <v>1</v>
      </c>
      <c r="D764" s="33" t="s">
        <v>2029</v>
      </c>
      <c r="E764" s="33" t="s">
        <v>2030</v>
      </c>
      <c r="F764" s="33" t="s">
        <v>2031</v>
      </c>
      <c r="G764" s="34" t="s">
        <v>2032</v>
      </c>
      <c r="H764" s="34" t="s">
        <v>2033</v>
      </c>
      <c r="I764" s="21"/>
      <c r="J764" s="31"/>
      <c r="K764" s="23"/>
      <c r="L764" s="24">
        <v>5600</v>
      </c>
      <c r="M764" s="25">
        <v>1</v>
      </c>
      <c r="N764" s="26" t="s">
        <v>3463</v>
      </c>
    </row>
    <row r="765" spans="2:14" ht="19.5" customHeight="1" outlineLevel="2">
      <c r="B765" s="7">
        <v>4435</v>
      </c>
      <c r="C765" s="17">
        <f aca="true" t="shared" si="37" ref="C765:C788">+C764+1</f>
        <v>2</v>
      </c>
      <c r="D765" s="18" t="s">
        <v>2029</v>
      </c>
      <c r="E765" s="18" t="s">
        <v>2034</v>
      </c>
      <c r="F765" s="18" t="s">
        <v>878</v>
      </c>
      <c r="G765" s="20" t="s">
        <v>2035</v>
      </c>
      <c r="H765" s="20" t="s">
        <v>2036</v>
      </c>
      <c r="I765" s="27">
        <v>153300</v>
      </c>
      <c r="J765" s="28">
        <v>36</v>
      </c>
      <c r="K765" s="29" t="s">
        <v>3463</v>
      </c>
      <c r="L765" s="24"/>
      <c r="M765" s="30"/>
      <c r="N765" s="26"/>
    </row>
    <row r="766" spans="2:14" ht="19.5" customHeight="1" outlineLevel="2">
      <c r="B766" s="7">
        <v>4438</v>
      </c>
      <c r="C766" s="17">
        <f t="shared" si="37"/>
        <v>3</v>
      </c>
      <c r="D766" s="18" t="s">
        <v>2029</v>
      </c>
      <c r="E766" s="18" t="s">
        <v>2037</v>
      </c>
      <c r="F766" s="18" t="s">
        <v>2038</v>
      </c>
      <c r="G766" s="20" t="s">
        <v>2039</v>
      </c>
      <c r="H766" s="20" t="s">
        <v>2040</v>
      </c>
      <c r="I766" s="21"/>
      <c r="J766" s="22"/>
      <c r="K766" s="23"/>
      <c r="L766" s="24">
        <v>106400</v>
      </c>
      <c r="M766" s="25">
        <v>19</v>
      </c>
      <c r="N766" s="26" t="s">
        <v>3463</v>
      </c>
    </row>
    <row r="767" spans="2:14" ht="19.5" customHeight="1" outlineLevel="2">
      <c r="B767" s="7">
        <v>4451</v>
      </c>
      <c r="C767" s="17">
        <f t="shared" si="37"/>
        <v>4</v>
      </c>
      <c r="D767" s="18" t="s">
        <v>2029</v>
      </c>
      <c r="E767" s="18" t="s">
        <v>2041</v>
      </c>
      <c r="F767" s="18" t="s">
        <v>2042</v>
      </c>
      <c r="G767" s="20" t="s">
        <v>2043</v>
      </c>
      <c r="H767" s="20" t="s">
        <v>2044</v>
      </c>
      <c r="I767" s="21"/>
      <c r="J767" s="22"/>
      <c r="K767" s="23"/>
      <c r="L767" s="24">
        <v>5600</v>
      </c>
      <c r="M767" s="25">
        <v>1</v>
      </c>
      <c r="N767" s="26" t="s">
        <v>3463</v>
      </c>
    </row>
    <row r="768" spans="2:14" ht="19.5" customHeight="1" outlineLevel="2">
      <c r="B768" s="7">
        <v>4454</v>
      </c>
      <c r="C768" s="17">
        <f t="shared" si="37"/>
        <v>5</v>
      </c>
      <c r="D768" s="18" t="s">
        <v>2029</v>
      </c>
      <c r="E768" s="18" t="s">
        <v>2041</v>
      </c>
      <c r="F768" s="18" t="s">
        <v>2045</v>
      </c>
      <c r="G768" s="20" t="s">
        <v>2046</v>
      </c>
      <c r="H768" s="20" t="s">
        <v>2047</v>
      </c>
      <c r="I768" s="21"/>
      <c r="J768" s="22"/>
      <c r="K768" s="23"/>
      <c r="L768" s="24">
        <v>134400</v>
      </c>
      <c r="M768" s="25">
        <v>24</v>
      </c>
      <c r="N768" s="26" t="s">
        <v>3463</v>
      </c>
    </row>
    <row r="769" spans="2:14" ht="19.5" customHeight="1" outlineLevel="2">
      <c r="B769" s="7">
        <v>4456</v>
      </c>
      <c r="C769" s="17">
        <f t="shared" si="37"/>
        <v>6</v>
      </c>
      <c r="D769" s="18" t="s">
        <v>2029</v>
      </c>
      <c r="E769" s="18" t="s">
        <v>2041</v>
      </c>
      <c r="F769" s="18" t="s">
        <v>2048</v>
      </c>
      <c r="G769" s="20" t="s">
        <v>2049</v>
      </c>
      <c r="H769" s="20" t="s">
        <v>2050</v>
      </c>
      <c r="I769" s="21"/>
      <c r="J769" s="22"/>
      <c r="K769" s="23"/>
      <c r="L769" s="24">
        <v>22400</v>
      </c>
      <c r="M769" s="25">
        <v>4</v>
      </c>
      <c r="N769" s="26" t="s">
        <v>3463</v>
      </c>
    </row>
    <row r="770" spans="2:14" ht="19.5" customHeight="1" outlineLevel="2">
      <c r="B770" s="7">
        <v>4464</v>
      </c>
      <c r="C770" s="17">
        <f t="shared" si="37"/>
        <v>7</v>
      </c>
      <c r="D770" s="18" t="s">
        <v>2029</v>
      </c>
      <c r="E770" s="18" t="s">
        <v>2051</v>
      </c>
      <c r="F770" s="18" t="s">
        <v>2052</v>
      </c>
      <c r="G770" s="20" t="s">
        <v>2053</v>
      </c>
      <c r="H770" s="20" t="s">
        <v>2054</v>
      </c>
      <c r="I770" s="27">
        <v>66500</v>
      </c>
      <c r="J770" s="28">
        <v>15</v>
      </c>
      <c r="K770" s="29" t="s">
        <v>3463</v>
      </c>
      <c r="L770" s="24"/>
      <c r="M770" s="30"/>
      <c r="N770" s="26"/>
    </row>
    <row r="771" spans="2:14" ht="19.5" customHeight="1" outlineLevel="2">
      <c r="B771" s="7">
        <v>4471</v>
      </c>
      <c r="C771" s="17">
        <f t="shared" si="37"/>
        <v>8</v>
      </c>
      <c r="D771" s="18" t="s">
        <v>2029</v>
      </c>
      <c r="E771" s="18" t="s">
        <v>2030</v>
      </c>
      <c r="F771" s="18" t="s">
        <v>2055</v>
      </c>
      <c r="G771" s="20" t="s">
        <v>2056</v>
      </c>
      <c r="H771" s="20" t="s">
        <v>2057</v>
      </c>
      <c r="I771" s="21"/>
      <c r="J771" s="22"/>
      <c r="K771" s="23"/>
      <c r="L771" s="24">
        <v>5600</v>
      </c>
      <c r="M771" s="25">
        <v>1</v>
      </c>
      <c r="N771" s="26" t="s">
        <v>3463</v>
      </c>
    </row>
    <row r="772" spans="2:14" ht="19.5" customHeight="1" outlineLevel="2">
      <c r="B772" s="7">
        <v>4477</v>
      </c>
      <c r="C772" s="17">
        <f t="shared" si="37"/>
        <v>9</v>
      </c>
      <c r="D772" s="18" t="s">
        <v>2029</v>
      </c>
      <c r="E772" s="18" t="s">
        <v>2058</v>
      </c>
      <c r="F772" s="18" t="s">
        <v>2059</v>
      </c>
      <c r="G772" s="20" t="s">
        <v>2060</v>
      </c>
      <c r="H772" s="20" t="s">
        <v>2061</v>
      </c>
      <c r="I772" s="27">
        <v>19600</v>
      </c>
      <c r="J772" s="28">
        <v>4</v>
      </c>
      <c r="K772" s="29" t="s">
        <v>3463</v>
      </c>
      <c r="L772" s="24"/>
      <c r="M772" s="30"/>
      <c r="N772" s="26"/>
    </row>
    <row r="773" spans="2:14" ht="19.5" customHeight="1" outlineLevel="2">
      <c r="B773" s="7">
        <v>4480</v>
      </c>
      <c r="C773" s="17">
        <f t="shared" si="37"/>
        <v>10</v>
      </c>
      <c r="D773" s="18" t="s">
        <v>2029</v>
      </c>
      <c r="E773" s="18" t="s">
        <v>2058</v>
      </c>
      <c r="F773" s="18" t="s">
        <v>2062</v>
      </c>
      <c r="G773" s="20" t="s">
        <v>2063</v>
      </c>
      <c r="H773" s="20" t="s">
        <v>2064</v>
      </c>
      <c r="I773" s="21"/>
      <c r="J773" s="22"/>
      <c r="K773" s="23"/>
      <c r="L773" s="24">
        <v>22400</v>
      </c>
      <c r="M773" s="25">
        <v>4</v>
      </c>
      <c r="N773" s="26" t="s">
        <v>3463</v>
      </c>
    </row>
    <row r="774" spans="2:14" ht="19.5" customHeight="1" outlineLevel="2">
      <c r="B774" s="7">
        <v>4491</v>
      </c>
      <c r="C774" s="17">
        <f t="shared" si="37"/>
        <v>11</v>
      </c>
      <c r="D774" s="18" t="s">
        <v>2029</v>
      </c>
      <c r="E774" s="18" t="s">
        <v>2065</v>
      </c>
      <c r="F774" s="18" t="s">
        <v>2066</v>
      </c>
      <c r="G774" s="20" t="s">
        <v>2067</v>
      </c>
      <c r="H774" s="20" t="s">
        <v>2068</v>
      </c>
      <c r="I774" s="27">
        <v>433300</v>
      </c>
      <c r="J774" s="28">
        <v>103</v>
      </c>
      <c r="K774" s="29" t="s">
        <v>3463</v>
      </c>
      <c r="L774" s="24"/>
      <c r="M774" s="30"/>
      <c r="N774" s="26"/>
    </row>
    <row r="775" spans="2:14" ht="19.5" customHeight="1" outlineLevel="2">
      <c r="B775" s="7">
        <v>4496</v>
      </c>
      <c r="C775" s="17">
        <f t="shared" si="37"/>
        <v>12</v>
      </c>
      <c r="D775" s="18" t="s">
        <v>2029</v>
      </c>
      <c r="E775" s="18" t="s">
        <v>2065</v>
      </c>
      <c r="F775" s="18" t="s">
        <v>2069</v>
      </c>
      <c r="G775" s="20" t="s">
        <v>2070</v>
      </c>
      <c r="H775" s="20" t="s">
        <v>2071</v>
      </c>
      <c r="I775" s="21"/>
      <c r="J775" s="22"/>
      <c r="K775" s="23"/>
      <c r="L775" s="24">
        <v>5600</v>
      </c>
      <c r="M775" s="25">
        <v>1</v>
      </c>
      <c r="N775" s="26" t="s">
        <v>3463</v>
      </c>
    </row>
    <row r="776" spans="2:14" ht="19.5" customHeight="1" outlineLevel="2">
      <c r="B776" s="7">
        <v>4501</v>
      </c>
      <c r="C776" s="17">
        <f t="shared" si="37"/>
        <v>13</v>
      </c>
      <c r="D776" s="18" t="s">
        <v>2029</v>
      </c>
      <c r="E776" s="18" t="s">
        <v>2065</v>
      </c>
      <c r="F776" s="18" t="s">
        <v>2072</v>
      </c>
      <c r="G776" s="20" t="s">
        <v>2073</v>
      </c>
      <c r="H776" s="20" t="s">
        <v>2074</v>
      </c>
      <c r="I776" s="27">
        <v>79800</v>
      </c>
      <c r="J776" s="28">
        <v>19</v>
      </c>
      <c r="K776" s="29" t="s">
        <v>3463</v>
      </c>
      <c r="L776" s="24"/>
      <c r="M776" s="30"/>
      <c r="N776" s="26"/>
    </row>
    <row r="777" spans="2:14" ht="19.5" customHeight="1" outlineLevel="2">
      <c r="B777" s="7">
        <v>4502</v>
      </c>
      <c r="C777" s="17">
        <f t="shared" si="37"/>
        <v>14</v>
      </c>
      <c r="D777" s="18" t="s">
        <v>2029</v>
      </c>
      <c r="E777" s="18" t="s">
        <v>2065</v>
      </c>
      <c r="F777" s="18" t="s">
        <v>2075</v>
      </c>
      <c r="G777" s="20" t="s">
        <v>2076</v>
      </c>
      <c r="H777" s="20" t="s">
        <v>2077</v>
      </c>
      <c r="I777" s="21"/>
      <c r="J777" s="22"/>
      <c r="K777" s="23"/>
      <c r="L777" s="24">
        <v>5600</v>
      </c>
      <c r="M777" s="25">
        <v>1</v>
      </c>
      <c r="N777" s="26" t="s">
        <v>3463</v>
      </c>
    </row>
    <row r="778" spans="2:14" ht="19.5" customHeight="1" outlineLevel="2">
      <c r="B778" s="7">
        <v>4507</v>
      </c>
      <c r="C778" s="17">
        <f t="shared" si="37"/>
        <v>15</v>
      </c>
      <c r="D778" s="18" t="s">
        <v>2029</v>
      </c>
      <c r="E778" s="18" t="s">
        <v>2078</v>
      </c>
      <c r="F778" s="18" t="s">
        <v>2079</v>
      </c>
      <c r="G778" s="20" t="s">
        <v>2080</v>
      </c>
      <c r="H778" s="20" t="s">
        <v>2081</v>
      </c>
      <c r="I778" s="27">
        <v>13300</v>
      </c>
      <c r="J778" s="28">
        <v>3</v>
      </c>
      <c r="K778" s="29" t="s">
        <v>3463</v>
      </c>
      <c r="L778" s="24">
        <v>5600</v>
      </c>
      <c r="M778" s="25">
        <v>1</v>
      </c>
      <c r="N778" s="26" t="s">
        <v>3463</v>
      </c>
    </row>
    <row r="779" spans="2:14" ht="19.5" customHeight="1" outlineLevel="2">
      <c r="B779" s="7">
        <v>4508</v>
      </c>
      <c r="C779" s="17">
        <f t="shared" si="37"/>
        <v>16</v>
      </c>
      <c r="D779" s="18" t="s">
        <v>2029</v>
      </c>
      <c r="E779" s="18" t="s">
        <v>2078</v>
      </c>
      <c r="F779" s="18" t="s">
        <v>2082</v>
      </c>
      <c r="G779" s="20" t="s">
        <v>2083</v>
      </c>
      <c r="H779" s="20" t="s">
        <v>2084</v>
      </c>
      <c r="I779" s="27">
        <v>9100</v>
      </c>
      <c r="J779" s="28">
        <v>2</v>
      </c>
      <c r="K779" s="29" t="s">
        <v>3463</v>
      </c>
      <c r="L779" s="24"/>
      <c r="M779" s="30"/>
      <c r="N779" s="26"/>
    </row>
    <row r="780" spans="2:14" ht="19.5" customHeight="1" outlineLevel="2">
      <c r="B780" s="7">
        <v>4510</v>
      </c>
      <c r="C780" s="17">
        <f t="shared" si="37"/>
        <v>17</v>
      </c>
      <c r="D780" s="18" t="s">
        <v>2029</v>
      </c>
      <c r="E780" s="18" t="s">
        <v>2078</v>
      </c>
      <c r="F780" s="18" t="s">
        <v>2085</v>
      </c>
      <c r="G780" s="20" t="s">
        <v>2086</v>
      </c>
      <c r="H780" s="20" t="s">
        <v>2087</v>
      </c>
      <c r="I780" s="21"/>
      <c r="J780" s="22"/>
      <c r="K780" s="23"/>
      <c r="L780" s="24">
        <v>11200</v>
      </c>
      <c r="M780" s="25">
        <v>2</v>
      </c>
      <c r="N780" s="26" t="s">
        <v>3463</v>
      </c>
    </row>
    <row r="781" spans="2:14" ht="19.5" customHeight="1" outlineLevel="2">
      <c r="B781" s="7">
        <v>4511</v>
      </c>
      <c r="C781" s="17">
        <f t="shared" si="37"/>
        <v>18</v>
      </c>
      <c r="D781" s="18" t="s">
        <v>2029</v>
      </c>
      <c r="E781" s="18" t="s">
        <v>2078</v>
      </c>
      <c r="F781" s="18" t="s">
        <v>2088</v>
      </c>
      <c r="G781" s="20" t="s">
        <v>2089</v>
      </c>
      <c r="H781" s="20" t="s">
        <v>2090</v>
      </c>
      <c r="I781" s="21"/>
      <c r="J781" s="22"/>
      <c r="K781" s="23"/>
      <c r="L781" s="24">
        <v>5600</v>
      </c>
      <c r="M781" s="25">
        <v>1</v>
      </c>
      <c r="N781" s="26" t="s">
        <v>3463</v>
      </c>
    </row>
    <row r="782" spans="2:14" ht="19.5" customHeight="1" outlineLevel="2">
      <c r="B782" s="7">
        <v>4515</v>
      </c>
      <c r="C782" s="17">
        <f t="shared" si="37"/>
        <v>19</v>
      </c>
      <c r="D782" s="18" t="s">
        <v>2029</v>
      </c>
      <c r="E782" s="18" t="s">
        <v>2078</v>
      </c>
      <c r="F782" s="18" t="s">
        <v>2091</v>
      </c>
      <c r="G782" s="20" t="s">
        <v>2092</v>
      </c>
      <c r="H782" s="20" t="s">
        <v>2093</v>
      </c>
      <c r="I782" s="27">
        <v>9100</v>
      </c>
      <c r="J782" s="28">
        <v>2</v>
      </c>
      <c r="K782" s="29" t="s">
        <v>3463</v>
      </c>
      <c r="L782" s="24">
        <v>5600</v>
      </c>
      <c r="M782" s="25">
        <v>1</v>
      </c>
      <c r="N782" s="26" t="s">
        <v>3463</v>
      </c>
    </row>
    <row r="783" spans="2:14" ht="19.5" customHeight="1" outlineLevel="2">
      <c r="B783" s="7">
        <v>4518</v>
      </c>
      <c r="C783" s="17">
        <f t="shared" si="37"/>
        <v>20</v>
      </c>
      <c r="D783" s="18" t="s">
        <v>2029</v>
      </c>
      <c r="E783" s="18" t="s">
        <v>2094</v>
      </c>
      <c r="F783" s="18" t="s">
        <v>2095</v>
      </c>
      <c r="G783" s="20" t="s">
        <v>2096</v>
      </c>
      <c r="H783" s="20" t="s">
        <v>2097</v>
      </c>
      <c r="I783" s="21"/>
      <c r="J783" s="22"/>
      <c r="K783" s="23"/>
      <c r="L783" s="24">
        <v>56000</v>
      </c>
      <c r="M783" s="25">
        <v>10</v>
      </c>
      <c r="N783" s="26" t="s">
        <v>3463</v>
      </c>
    </row>
    <row r="784" spans="2:14" ht="19.5" customHeight="1" outlineLevel="2">
      <c r="B784" s="7">
        <v>4519</v>
      </c>
      <c r="C784" s="17">
        <f t="shared" si="37"/>
        <v>21</v>
      </c>
      <c r="D784" s="18" t="s">
        <v>2029</v>
      </c>
      <c r="E784" s="18" t="s">
        <v>2094</v>
      </c>
      <c r="F784" s="18" t="s">
        <v>2098</v>
      </c>
      <c r="G784" s="20" t="s">
        <v>2099</v>
      </c>
      <c r="H784" s="20" t="s">
        <v>2100</v>
      </c>
      <c r="I784" s="21"/>
      <c r="J784" s="22"/>
      <c r="K784" s="23"/>
      <c r="L784" s="24">
        <v>84000</v>
      </c>
      <c r="M784" s="25">
        <v>15</v>
      </c>
      <c r="N784" s="26" t="s">
        <v>3463</v>
      </c>
    </row>
    <row r="785" spans="2:14" ht="19.5" customHeight="1" outlineLevel="2">
      <c r="B785" s="7">
        <v>4520</v>
      </c>
      <c r="C785" s="17">
        <f t="shared" si="37"/>
        <v>22</v>
      </c>
      <c r="D785" s="18" t="s">
        <v>2029</v>
      </c>
      <c r="E785" s="18" t="s">
        <v>2094</v>
      </c>
      <c r="F785" s="18" t="s">
        <v>2101</v>
      </c>
      <c r="G785" s="20" t="s">
        <v>2102</v>
      </c>
      <c r="H785" s="20" t="s">
        <v>2103</v>
      </c>
      <c r="I785" s="21"/>
      <c r="J785" s="22"/>
      <c r="K785" s="23"/>
      <c r="L785" s="24">
        <v>252000</v>
      </c>
      <c r="M785" s="25">
        <v>45</v>
      </c>
      <c r="N785" s="26" t="s">
        <v>3463</v>
      </c>
    </row>
    <row r="786" spans="2:14" ht="19.5" customHeight="1" outlineLevel="2">
      <c r="B786" s="7">
        <v>4524</v>
      </c>
      <c r="C786" s="17">
        <f t="shared" si="37"/>
        <v>23</v>
      </c>
      <c r="D786" s="18" t="s">
        <v>2029</v>
      </c>
      <c r="E786" s="18" t="s">
        <v>2094</v>
      </c>
      <c r="F786" s="18" t="s">
        <v>2104</v>
      </c>
      <c r="G786" s="20" t="s">
        <v>2105</v>
      </c>
      <c r="H786" s="20" t="s">
        <v>2106</v>
      </c>
      <c r="I786" s="27">
        <v>1763300</v>
      </c>
      <c r="J786" s="28">
        <v>395</v>
      </c>
      <c r="K786" s="29" t="s">
        <v>3463</v>
      </c>
      <c r="L786" s="24">
        <v>352800</v>
      </c>
      <c r="M786" s="25">
        <v>63</v>
      </c>
      <c r="N786" s="26" t="s">
        <v>3463</v>
      </c>
    </row>
    <row r="787" spans="2:14" ht="19.5" customHeight="1" outlineLevel="2">
      <c r="B787" s="7">
        <v>4526</v>
      </c>
      <c r="C787" s="17">
        <f t="shared" si="37"/>
        <v>24</v>
      </c>
      <c r="D787" s="18" t="s">
        <v>2029</v>
      </c>
      <c r="E787" s="18" t="s">
        <v>2094</v>
      </c>
      <c r="F787" s="18" t="s">
        <v>2107</v>
      </c>
      <c r="G787" s="20" t="s">
        <v>2108</v>
      </c>
      <c r="H787" s="20" t="s">
        <v>2109</v>
      </c>
      <c r="I787" s="27">
        <v>373100</v>
      </c>
      <c r="J787" s="28">
        <v>87</v>
      </c>
      <c r="K787" s="29" t="s">
        <v>3463</v>
      </c>
      <c r="L787" s="24"/>
      <c r="M787" s="30"/>
      <c r="N787" s="26"/>
    </row>
    <row r="788" spans="2:14" ht="19.5" customHeight="1" outlineLevel="2">
      <c r="B788" s="7">
        <v>4530</v>
      </c>
      <c r="C788" s="17">
        <f t="shared" si="37"/>
        <v>25</v>
      </c>
      <c r="D788" s="18" t="s">
        <v>2029</v>
      </c>
      <c r="E788" s="18" t="s">
        <v>2094</v>
      </c>
      <c r="F788" s="18" t="s">
        <v>2110</v>
      </c>
      <c r="G788" s="20" t="s">
        <v>2111</v>
      </c>
      <c r="H788" s="20" t="s">
        <v>2112</v>
      </c>
      <c r="I788" s="21"/>
      <c r="J788" s="22"/>
      <c r="K788" s="23"/>
      <c r="L788" s="24">
        <v>117600</v>
      </c>
      <c r="M788" s="25">
        <v>21</v>
      </c>
      <c r="N788" s="26" t="s">
        <v>3463</v>
      </c>
    </row>
    <row r="789" spans="2:14" ht="19.5" customHeight="1" outlineLevel="1">
      <c r="B789" s="7"/>
      <c r="C789" s="17"/>
      <c r="D789" s="32" t="s">
        <v>2113</v>
      </c>
      <c r="E789" s="18"/>
      <c r="F789" s="18"/>
      <c r="G789" s="20"/>
      <c r="H789" s="20"/>
      <c r="I789" s="21">
        <f>SUBTOTAL(9,I764:I788)</f>
        <v>2920400</v>
      </c>
      <c r="J789" s="22">
        <f>SUBTOTAL(9,J764:J788)</f>
        <v>666</v>
      </c>
      <c r="K789" s="23"/>
      <c r="L789" s="24">
        <f>SUBTOTAL(9,L764:L788)</f>
        <v>1204000</v>
      </c>
      <c r="M789" s="25">
        <f>SUBTOTAL(9,M764:M788)</f>
        <v>215</v>
      </c>
      <c r="N789" s="26"/>
    </row>
    <row r="790" spans="2:14" ht="19.5" customHeight="1" outlineLevel="2">
      <c r="B790" s="7">
        <v>4619</v>
      </c>
      <c r="C790" s="17">
        <v>1</v>
      </c>
      <c r="D790" s="18" t="s">
        <v>2114</v>
      </c>
      <c r="E790" s="18" t="s">
        <v>2115</v>
      </c>
      <c r="F790" s="18" t="s">
        <v>2116</v>
      </c>
      <c r="G790" s="20" t="s">
        <v>2117</v>
      </c>
      <c r="H790" s="20" t="s">
        <v>2118</v>
      </c>
      <c r="I790" s="27">
        <v>4200</v>
      </c>
      <c r="J790" s="28">
        <v>1</v>
      </c>
      <c r="K790" s="29" t="s">
        <v>3463</v>
      </c>
      <c r="L790" s="24">
        <v>11200</v>
      </c>
      <c r="M790" s="25">
        <v>2</v>
      </c>
      <c r="N790" s="26" t="s">
        <v>3463</v>
      </c>
    </row>
    <row r="791" spans="2:14" ht="19.5" customHeight="1" outlineLevel="1">
      <c r="B791" s="7"/>
      <c r="C791" s="17"/>
      <c r="D791" s="32" t="s">
        <v>2119</v>
      </c>
      <c r="E791" s="18"/>
      <c r="F791" s="18"/>
      <c r="G791" s="20"/>
      <c r="H791" s="20"/>
      <c r="I791" s="27">
        <f>SUBTOTAL(9,I790:I790)</f>
        <v>4200</v>
      </c>
      <c r="J791" s="28">
        <f>SUBTOTAL(9,J790:J790)</f>
        <v>1</v>
      </c>
      <c r="K791" s="29"/>
      <c r="L791" s="24">
        <f>SUBTOTAL(9,L790:L790)</f>
        <v>11200</v>
      </c>
      <c r="M791" s="25">
        <f>SUBTOTAL(9,M790:M790)</f>
        <v>2</v>
      </c>
      <c r="N791" s="26"/>
    </row>
    <row r="792" spans="2:14" ht="19.5" customHeight="1" outlineLevel="2">
      <c r="B792" s="7">
        <v>4676</v>
      </c>
      <c r="C792" s="17">
        <v>1</v>
      </c>
      <c r="D792" s="18" t="s">
        <v>2120</v>
      </c>
      <c r="E792" s="18" t="s">
        <v>2121</v>
      </c>
      <c r="F792" s="18" t="s">
        <v>2122</v>
      </c>
      <c r="G792" s="20" t="s">
        <v>2123</v>
      </c>
      <c r="H792" s="20" t="s">
        <v>2124</v>
      </c>
      <c r="I792" s="21"/>
      <c r="J792" s="22"/>
      <c r="K792" s="23"/>
      <c r="L792" s="24">
        <v>224000</v>
      </c>
      <c r="M792" s="25">
        <v>40</v>
      </c>
      <c r="N792" s="26" t="s">
        <v>3463</v>
      </c>
    </row>
    <row r="793" spans="2:14" ht="19.5" customHeight="1" outlineLevel="1">
      <c r="B793" s="7"/>
      <c r="C793" s="17"/>
      <c r="D793" s="32" t="s">
        <v>2125</v>
      </c>
      <c r="E793" s="18"/>
      <c r="F793" s="18"/>
      <c r="G793" s="20"/>
      <c r="H793" s="20"/>
      <c r="I793" s="21">
        <f>SUBTOTAL(9,I792:I792)</f>
        <v>0</v>
      </c>
      <c r="J793" s="22">
        <f>SUBTOTAL(9,J792:J792)</f>
        <v>0</v>
      </c>
      <c r="K793" s="23"/>
      <c r="L793" s="24">
        <f>SUBTOTAL(9,L792:L792)</f>
        <v>224000</v>
      </c>
      <c r="M793" s="25">
        <f>SUBTOTAL(9,M792:M792)</f>
        <v>40</v>
      </c>
      <c r="N793" s="26"/>
    </row>
    <row r="794" spans="2:14" ht="19.5" customHeight="1" outlineLevel="2">
      <c r="B794" s="7">
        <v>4761</v>
      </c>
      <c r="C794" s="17">
        <v>1</v>
      </c>
      <c r="D794" s="18" t="s">
        <v>2126</v>
      </c>
      <c r="E794" s="18" t="s">
        <v>2127</v>
      </c>
      <c r="F794" s="18" t="s">
        <v>2128</v>
      </c>
      <c r="G794" s="20" t="s">
        <v>2129</v>
      </c>
      <c r="H794" s="20" t="s">
        <v>2130</v>
      </c>
      <c r="I794" s="27">
        <v>5600</v>
      </c>
      <c r="J794" s="28">
        <v>1</v>
      </c>
      <c r="K794" s="29" t="s">
        <v>3463</v>
      </c>
      <c r="L794" s="24"/>
      <c r="M794" s="30"/>
      <c r="N794" s="26"/>
    </row>
    <row r="795" spans="2:14" ht="19.5" customHeight="1" outlineLevel="2">
      <c r="B795" s="7">
        <v>4762</v>
      </c>
      <c r="C795" s="17">
        <f aca="true" t="shared" si="38" ref="C795:C806">+C794+1</f>
        <v>2</v>
      </c>
      <c r="D795" s="18" t="s">
        <v>2126</v>
      </c>
      <c r="E795" s="18" t="s">
        <v>2131</v>
      </c>
      <c r="F795" s="18" t="s">
        <v>2132</v>
      </c>
      <c r="G795" s="20" t="s">
        <v>2133</v>
      </c>
      <c r="H795" s="20" t="s">
        <v>2134</v>
      </c>
      <c r="I795" s="21"/>
      <c r="J795" s="22"/>
      <c r="K795" s="23"/>
      <c r="L795" s="24">
        <v>16800</v>
      </c>
      <c r="M795" s="25">
        <v>3</v>
      </c>
      <c r="N795" s="26" t="s">
        <v>3463</v>
      </c>
    </row>
    <row r="796" spans="2:14" ht="19.5" customHeight="1" outlineLevel="2">
      <c r="B796" s="7">
        <v>4764</v>
      </c>
      <c r="C796" s="17">
        <f t="shared" si="38"/>
        <v>3</v>
      </c>
      <c r="D796" s="18" t="s">
        <v>2126</v>
      </c>
      <c r="E796" s="18" t="s">
        <v>2135</v>
      </c>
      <c r="F796" s="18" t="s">
        <v>2136</v>
      </c>
      <c r="G796" s="20" t="s">
        <v>2137</v>
      </c>
      <c r="H796" s="20" t="s">
        <v>2138</v>
      </c>
      <c r="I796" s="21"/>
      <c r="J796" s="22"/>
      <c r="K796" s="23"/>
      <c r="L796" s="24">
        <v>11200</v>
      </c>
      <c r="M796" s="25">
        <v>2</v>
      </c>
      <c r="N796" s="26" t="s">
        <v>3463</v>
      </c>
    </row>
    <row r="797" spans="2:14" ht="19.5" customHeight="1" outlineLevel="2">
      <c r="B797" s="7">
        <v>4766</v>
      </c>
      <c r="C797" s="17">
        <f t="shared" si="38"/>
        <v>4</v>
      </c>
      <c r="D797" s="18" t="s">
        <v>2126</v>
      </c>
      <c r="E797" s="18" t="s">
        <v>2135</v>
      </c>
      <c r="F797" s="18" t="s">
        <v>2139</v>
      </c>
      <c r="G797" s="20" t="s">
        <v>2140</v>
      </c>
      <c r="H797" s="20" t="s">
        <v>2141</v>
      </c>
      <c r="I797" s="21"/>
      <c r="J797" s="22"/>
      <c r="K797" s="23"/>
      <c r="L797" s="24">
        <v>22400</v>
      </c>
      <c r="M797" s="25">
        <v>4</v>
      </c>
      <c r="N797" s="26" t="s">
        <v>3463</v>
      </c>
    </row>
    <row r="798" spans="2:14" ht="19.5" customHeight="1" outlineLevel="2">
      <c r="B798" s="7">
        <v>4768</v>
      </c>
      <c r="C798" s="17">
        <f t="shared" si="38"/>
        <v>5</v>
      </c>
      <c r="D798" s="18" t="s">
        <v>2126</v>
      </c>
      <c r="E798" s="18" t="s">
        <v>2142</v>
      </c>
      <c r="F798" s="18" t="s">
        <v>2143</v>
      </c>
      <c r="G798" s="20" t="s">
        <v>2144</v>
      </c>
      <c r="H798" s="20" t="s">
        <v>2145</v>
      </c>
      <c r="I798" s="21"/>
      <c r="J798" s="22"/>
      <c r="K798" s="23"/>
      <c r="L798" s="24">
        <v>11200</v>
      </c>
      <c r="M798" s="25">
        <v>2</v>
      </c>
      <c r="N798" s="26" t="s">
        <v>3463</v>
      </c>
    </row>
    <row r="799" spans="2:14" ht="19.5" customHeight="1" outlineLevel="2">
      <c r="B799" s="7">
        <v>4774</v>
      </c>
      <c r="C799" s="17">
        <f t="shared" si="38"/>
        <v>6</v>
      </c>
      <c r="D799" s="18" t="s">
        <v>2126</v>
      </c>
      <c r="E799" s="18" t="s">
        <v>2146</v>
      </c>
      <c r="F799" s="18" t="s">
        <v>2147</v>
      </c>
      <c r="G799" s="20" t="s">
        <v>2148</v>
      </c>
      <c r="H799" s="20" t="s">
        <v>2149</v>
      </c>
      <c r="I799" s="27">
        <v>9800</v>
      </c>
      <c r="J799" s="35">
        <v>2</v>
      </c>
      <c r="K799" s="29" t="s">
        <v>3463</v>
      </c>
      <c r="L799" s="24"/>
      <c r="M799" s="30"/>
      <c r="N799" s="26"/>
    </row>
    <row r="800" spans="2:14" ht="19.5" customHeight="1" outlineLevel="2">
      <c r="B800" s="7">
        <v>4775</v>
      </c>
      <c r="C800" s="17">
        <f t="shared" si="38"/>
        <v>7</v>
      </c>
      <c r="D800" s="18" t="s">
        <v>2126</v>
      </c>
      <c r="E800" s="18" t="s">
        <v>2146</v>
      </c>
      <c r="F800" s="18" t="s">
        <v>2150</v>
      </c>
      <c r="G800" s="20" t="s">
        <v>2151</v>
      </c>
      <c r="H800" s="20" t="s">
        <v>2152</v>
      </c>
      <c r="I800" s="21"/>
      <c r="J800" s="22"/>
      <c r="K800" s="23"/>
      <c r="L800" s="24">
        <v>16800</v>
      </c>
      <c r="M800" s="25">
        <v>3</v>
      </c>
      <c r="N800" s="26" t="s">
        <v>3463</v>
      </c>
    </row>
    <row r="801" spans="2:14" ht="19.5" customHeight="1" outlineLevel="2">
      <c r="B801" s="7">
        <v>4776</v>
      </c>
      <c r="C801" s="17">
        <f t="shared" si="38"/>
        <v>8</v>
      </c>
      <c r="D801" s="18" t="s">
        <v>2126</v>
      </c>
      <c r="E801" s="18" t="s">
        <v>2146</v>
      </c>
      <c r="F801" s="18" t="s">
        <v>2153</v>
      </c>
      <c r="G801" s="20" t="s">
        <v>2154</v>
      </c>
      <c r="H801" s="20" t="s">
        <v>2155</v>
      </c>
      <c r="I801" s="21"/>
      <c r="J801" s="22"/>
      <c r="K801" s="23"/>
      <c r="L801" s="24">
        <v>67200</v>
      </c>
      <c r="M801" s="25">
        <v>12</v>
      </c>
      <c r="N801" s="26" t="s">
        <v>3463</v>
      </c>
    </row>
    <row r="802" spans="2:14" ht="19.5" customHeight="1" outlineLevel="2">
      <c r="B802" s="7">
        <v>4778</v>
      </c>
      <c r="C802" s="17">
        <f t="shared" si="38"/>
        <v>9</v>
      </c>
      <c r="D802" s="18" t="s">
        <v>2126</v>
      </c>
      <c r="E802" s="18" t="s">
        <v>2156</v>
      </c>
      <c r="F802" s="18" t="s">
        <v>2157</v>
      </c>
      <c r="G802" s="20" t="s">
        <v>2158</v>
      </c>
      <c r="H802" s="20" t="s">
        <v>2159</v>
      </c>
      <c r="I802" s="21"/>
      <c r="J802" s="31"/>
      <c r="K802" s="23"/>
      <c r="L802" s="24">
        <v>28000</v>
      </c>
      <c r="M802" s="25">
        <v>5</v>
      </c>
      <c r="N802" s="26" t="s">
        <v>3463</v>
      </c>
    </row>
    <row r="803" spans="2:14" ht="19.5" customHeight="1" outlineLevel="2">
      <c r="B803" s="7">
        <v>4784</v>
      </c>
      <c r="C803" s="17">
        <f t="shared" si="38"/>
        <v>10</v>
      </c>
      <c r="D803" s="18" t="s">
        <v>2126</v>
      </c>
      <c r="E803" s="18" t="s">
        <v>2156</v>
      </c>
      <c r="F803" s="18" t="s">
        <v>2160</v>
      </c>
      <c r="G803" s="20" t="s">
        <v>2161</v>
      </c>
      <c r="H803" s="20" t="s">
        <v>2162</v>
      </c>
      <c r="I803" s="27">
        <v>147700</v>
      </c>
      <c r="J803" s="28">
        <v>28</v>
      </c>
      <c r="K803" s="29" t="s">
        <v>3463</v>
      </c>
      <c r="L803" s="24">
        <v>28000</v>
      </c>
      <c r="M803" s="25">
        <v>5</v>
      </c>
      <c r="N803" s="26" t="s">
        <v>3463</v>
      </c>
    </row>
    <row r="804" spans="2:14" ht="19.5" customHeight="1" outlineLevel="2">
      <c r="B804" s="7">
        <v>4793</v>
      </c>
      <c r="C804" s="17">
        <f t="shared" si="38"/>
        <v>11</v>
      </c>
      <c r="D804" s="18" t="s">
        <v>2126</v>
      </c>
      <c r="E804" s="18" t="s">
        <v>2163</v>
      </c>
      <c r="F804" s="18" t="s">
        <v>2164</v>
      </c>
      <c r="G804" s="20" t="s">
        <v>2165</v>
      </c>
      <c r="H804" s="20" t="s">
        <v>2166</v>
      </c>
      <c r="I804" s="21"/>
      <c r="J804" s="22"/>
      <c r="K804" s="23"/>
      <c r="L804" s="24">
        <v>16800</v>
      </c>
      <c r="M804" s="25">
        <v>3</v>
      </c>
      <c r="N804" s="26" t="s">
        <v>3463</v>
      </c>
    </row>
    <row r="805" spans="2:14" ht="19.5" customHeight="1" outlineLevel="2">
      <c r="B805" s="7">
        <v>4800</v>
      </c>
      <c r="C805" s="17">
        <f t="shared" si="38"/>
        <v>12</v>
      </c>
      <c r="D805" s="18" t="s">
        <v>2126</v>
      </c>
      <c r="E805" s="18" t="s">
        <v>2167</v>
      </c>
      <c r="F805" s="18" t="s">
        <v>2168</v>
      </c>
      <c r="G805" s="20" t="s">
        <v>2169</v>
      </c>
      <c r="H805" s="20" t="s">
        <v>2170</v>
      </c>
      <c r="I805" s="21"/>
      <c r="J805" s="22"/>
      <c r="K805" s="23"/>
      <c r="L805" s="24">
        <v>28000</v>
      </c>
      <c r="M805" s="25">
        <v>5</v>
      </c>
      <c r="N805" s="26" t="s">
        <v>3463</v>
      </c>
    </row>
    <row r="806" spans="2:14" ht="19.5" customHeight="1" outlineLevel="2">
      <c r="B806" s="7">
        <v>4807</v>
      </c>
      <c r="C806" s="17">
        <f t="shared" si="38"/>
        <v>13</v>
      </c>
      <c r="D806" s="18" t="s">
        <v>2126</v>
      </c>
      <c r="E806" s="18" t="s">
        <v>2167</v>
      </c>
      <c r="F806" s="18" t="s">
        <v>2171</v>
      </c>
      <c r="G806" s="20" t="s">
        <v>2172</v>
      </c>
      <c r="H806" s="20" t="s">
        <v>2173</v>
      </c>
      <c r="I806" s="21"/>
      <c r="J806" s="22"/>
      <c r="K806" s="23"/>
      <c r="L806" s="24">
        <v>28000</v>
      </c>
      <c r="M806" s="25">
        <v>5</v>
      </c>
      <c r="N806" s="26" t="s">
        <v>3463</v>
      </c>
    </row>
    <row r="807" spans="2:14" ht="19.5" customHeight="1" outlineLevel="1">
      <c r="B807" s="7"/>
      <c r="C807" s="17"/>
      <c r="D807" s="32" t="s">
        <v>2174</v>
      </c>
      <c r="E807" s="18"/>
      <c r="F807" s="18"/>
      <c r="G807" s="20"/>
      <c r="H807" s="20"/>
      <c r="I807" s="21">
        <f>SUBTOTAL(9,I794:I806)</f>
        <v>163100</v>
      </c>
      <c r="J807" s="22">
        <f>SUBTOTAL(9,J794:J806)</f>
        <v>31</v>
      </c>
      <c r="K807" s="23"/>
      <c r="L807" s="24">
        <f>SUBTOTAL(9,L794:L806)</f>
        <v>274400</v>
      </c>
      <c r="M807" s="25">
        <f>SUBTOTAL(9,M794:M806)</f>
        <v>49</v>
      </c>
      <c r="N807" s="26"/>
    </row>
    <row r="808" spans="2:14" ht="19.5" customHeight="1" outlineLevel="2">
      <c r="B808" s="7">
        <v>5015</v>
      </c>
      <c r="C808" s="17">
        <v>1</v>
      </c>
      <c r="D808" s="33" t="s">
        <v>2175</v>
      </c>
      <c r="E808" s="33" t="s">
        <v>2176</v>
      </c>
      <c r="F808" s="33" t="s">
        <v>2177</v>
      </c>
      <c r="G808" s="34" t="s">
        <v>2178</v>
      </c>
      <c r="H808" s="34" t="s">
        <v>2179</v>
      </c>
      <c r="I808" s="21"/>
      <c r="J808" s="31"/>
      <c r="K808" s="23"/>
      <c r="L808" s="24">
        <v>5600</v>
      </c>
      <c r="M808" s="25">
        <v>1</v>
      </c>
      <c r="N808" s="26" t="s">
        <v>3463</v>
      </c>
    </row>
    <row r="809" spans="2:14" ht="19.5" customHeight="1" outlineLevel="2">
      <c r="B809" s="7">
        <v>5016</v>
      </c>
      <c r="C809" s="17">
        <f aca="true" t="shared" si="39" ref="C809:C815">+C808+1</f>
        <v>2</v>
      </c>
      <c r="D809" s="33" t="s">
        <v>2175</v>
      </c>
      <c r="E809" s="33" t="s">
        <v>2176</v>
      </c>
      <c r="F809" s="33" t="s">
        <v>2180</v>
      </c>
      <c r="G809" s="34" t="s">
        <v>2181</v>
      </c>
      <c r="H809" s="34" t="s">
        <v>2182</v>
      </c>
      <c r="I809" s="27">
        <v>4200</v>
      </c>
      <c r="J809" s="28">
        <v>1</v>
      </c>
      <c r="K809" s="29" t="s">
        <v>3463</v>
      </c>
      <c r="L809" s="24"/>
      <c r="M809" s="30"/>
      <c r="N809" s="26"/>
    </row>
    <row r="810" spans="2:14" ht="19.5" customHeight="1" outlineLevel="2">
      <c r="B810" s="7">
        <v>5020</v>
      </c>
      <c r="C810" s="17">
        <f t="shared" si="39"/>
        <v>3</v>
      </c>
      <c r="D810" s="33" t="s">
        <v>2175</v>
      </c>
      <c r="E810" s="33" t="s">
        <v>2183</v>
      </c>
      <c r="F810" s="33" t="s">
        <v>2184</v>
      </c>
      <c r="G810" s="34" t="s">
        <v>2185</v>
      </c>
      <c r="H810" s="34" t="s">
        <v>2186</v>
      </c>
      <c r="I810" s="27">
        <v>28700</v>
      </c>
      <c r="J810" s="35">
        <v>6</v>
      </c>
      <c r="K810" s="29" t="s">
        <v>3463</v>
      </c>
      <c r="L810" s="24"/>
      <c r="M810" s="30"/>
      <c r="N810" s="26"/>
    </row>
    <row r="811" spans="2:14" ht="19.5" customHeight="1" outlineLevel="2">
      <c r="B811" s="7">
        <v>5024</v>
      </c>
      <c r="C811" s="17">
        <f t="shared" si="39"/>
        <v>4</v>
      </c>
      <c r="D811" s="18" t="s">
        <v>2175</v>
      </c>
      <c r="E811" s="18" t="s">
        <v>2187</v>
      </c>
      <c r="F811" s="18" t="s">
        <v>2188</v>
      </c>
      <c r="G811" s="20" t="s">
        <v>2189</v>
      </c>
      <c r="H811" s="20" t="s">
        <v>2190</v>
      </c>
      <c r="I811" s="27">
        <v>26600</v>
      </c>
      <c r="J811" s="35">
        <v>5</v>
      </c>
      <c r="K811" s="29" t="s">
        <v>3463</v>
      </c>
      <c r="L811" s="24">
        <v>11200</v>
      </c>
      <c r="M811" s="25">
        <v>2</v>
      </c>
      <c r="N811" s="26" t="s">
        <v>3463</v>
      </c>
    </row>
    <row r="812" spans="2:14" ht="19.5" customHeight="1" outlineLevel="2">
      <c r="B812" s="7">
        <v>5032</v>
      </c>
      <c r="C812" s="17">
        <f t="shared" si="39"/>
        <v>5</v>
      </c>
      <c r="D812" s="18" t="s">
        <v>2175</v>
      </c>
      <c r="E812" s="18" t="s">
        <v>2191</v>
      </c>
      <c r="F812" s="18" t="s">
        <v>2192</v>
      </c>
      <c r="G812" s="20" t="s">
        <v>2193</v>
      </c>
      <c r="H812" s="20" t="s">
        <v>2194</v>
      </c>
      <c r="I812" s="21"/>
      <c r="J812" s="22"/>
      <c r="K812" s="23"/>
      <c r="L812" s="24">
        <v>56000</v>
      </c>
      <c r="M812" s="25">
        <v>10</v>
      </c>
      <c r="N812" s="26" t="s">
        <v>3463</v>
      </c>
    </row>
    <row r="813" spans="2:14" ht="19.5" customHeight="1" outlineLevel="2">
      <c r="B813" s="7">
        <v>5034</v>
      </c>
      <c r="C813" s="17">
        <f t="shared" si="39"/>
        <v>6</v>
      </c>
      <c r="D813" s="18" t="s">
        <v>2175</v>
      </c>
      <c r="E813" s="18" t="s">
        <v>2191</v>
      </c>
      <c r="F813" s="18" t="s">
        <v>2195</v>
      </c>
      <c r="G813" s="20" t="s">
        <v>2196</v>
      </c>
      <c r="H813" s="20" t="s">
        <v>2197</v>
      </c>
      <c r="I813" s="27">
        <v>105700</v>
      </c>
      <c r="J813" s="28">
        <v>24</v>
      </c>
      <c r="K813" s="29" t="s">
        <v>3463</v>
      </c>
      <c r="L813" s="24">
        <v>16800</v>
      </c>
      <c r="M813" s="25">
        <v>3</v>
      </c>
      <c r="N813" s="26" t="s">
        <v>3463</v>
      </c>
    </row>
    <row r="814" spans="2:14" ht="19.5" customHeight="1" outlineLevel="2">
      <c r="B814" s="7">
        <v>5035</v>
      </c>
      <c r="C814" s="17">
        <f t="shared" si="39"/>
        <v>7</v>
      </c>
      <c r="D814" s="18" t="s">
        <v>2175</v>
      </c>
      <c r="E814" s="18" t="s">
        <v>2183</v>
      </c>
      <c r="F814" s="18" t="s">
        <v>2198</v>
      </c>
      <c r="G814" s="20" t="s">
        <v>2199</v>
      </c>
      <c r="H814" s="20" t="s">
        <v>2200</v>
      </c>
      <c r="I814" s="27">
        <v>42000</v>
      </c>
      <c r="J814" s="28">
        <v>10</v>
      </c>
      <c r="K814" s="29" t="s">
        <v>3463</v>
      </c>
      <c r="L814" s="24"/>
      <c r="M814" s="30"/>
      <c r="N814" s="26"/>
    </row>
    <row r="815" spans="2:14" ht="19.5" customHeight="1" outlineLevel="2">
      <c r="B815" s="7">
        <v>5043</v>
      </c>
      <c r="C815" s="17">
        <f t="shared" si="39"/>
        <v>8</v>
      </c>
      <c r="D815" s="18" t="s">
        <v>2175</v>
      </c>
      <c r="E815" s="18" t="s">
        <v>2201</v>
      </c>
      <c r="F815" s="18" t="s">
        <v>2202</v>
      </c>
      <c r="G815" s="20" t="s">
        <v>2203</v>
      </c>
      <c r="H815" s="20" t="s">
        <v>2204</v>
      </c>
      <c r="I815" s="27">
        <v>45500</v>
      </c>
      <c r="J815" s="28">
        <v>10</v>
      </c>
      <c r="K815" s="29" t="s">
        <v>3463</v>
      </c>
      <c r="L815" s="24">
        <v>5600</v>
      </c>
      <c r="M815" s="25">
        <v>1</v>
      </c>
      <c r="N815" s="26" t="s">
        <v>3463</v>
      </c>
    </row>
    <row r="816" spans="2:14" ht="19.5" customHeight="1" outlineLevel="1">
      <c r="B816" s="7"/>
      <c r="C816" s="17"/>
      <c r="D816" s="32" t="s">
        <v>2205</v>
      </c>
      <c r="E816" s="18"/>
      <c r="F816" s="18"/>
      <c r="G816" s="20"/>
      <c r="H816" s="20"/>
      <c r="I816" s="27">
        <f>SUBTOTAL(9,I808:I815)</f>
        <v>252700</v>
      </c>
      <c r="J816" s="28">
        <f>SUBTOTAL(9,J808:J815)</f>
        <v>56</v>
      </c>
      <c r="K816" s="29"/>
      <c r="L816" s="24">
        <f>SUBTOTAL(9,L808:L815)</f>
        <v>95200</v>
      </c>
      <c r="M816" s="25">
        <f>SUBTOTAL(9,M808:M815)</f>
        <v>17</v>
      </c>
      <c r="N816" s="26"/>
    </row>
    <row r="817" spans="2:14" ht="19.5" customHeight="1" outlineLevel="2">
      <c r="B817" s="7">
        <v>5048</v>
      </c>
      <c r="C817" s="17">
        <v>1</v>
      </c>
      <c r="D817" s="33" t="s">
        <v>2206</v>
      </c>
      <c r="E817" s="33" t="s">
        <v>2207</v>
      </c>
      <c r="F817" s="33" t="s">
        <v>2208</v>
      </c>
      <c r="G817" s="34" t="s">
        <v>2209</v>
      </c>
      <c r="H817" s="34" t="s">
        <v>2210</v>
      </c>
      <c r="I817" s="27">
        <v>15400</v>
      </c>
      <c r="J817" s="28">
        <v>3</v>
      </c>
      <c r="K817" s="29" t="s">
        <v>3463</v>
      </c>
      <c r="L817" s="24">
        <v>33600</v>
      </c>
      <c r="M817" s="25">
        <v>6</v>
      </c>
      <c r="N817" s="26" t="s">
        <v>3463</v>
      </c>
    </row>
    <row r="818" spans="2:14" ht="19.5" customHeight="1" outlineLevel="2">
      <c r="B818" s="7">
        <v>5060</v>
      </c>
      <c r="C818" s="17">
        <f aca="true" t="shared" si="40" ref="C818:C826">+C817+1</f>
        <v>2</v>
      </c>
      <c r="D818" s="33" t="s">
        <v>2206</v>
      </c>
      <c r="E818" s="33" t="s">
        <v>2211</v>
      </c>
      <c r="F818" s="33" t="s">
        <v>2212</v>
      </c>
      <c r="G818" s="34" t="s">
        <v>2213</v>
      </c>
      <c r="H818" s="34" t="s">
        <v>2214</v>
      </c>
      <c r="I818" s="27">
        <v>26600</v>
      </c>
      <c r="J818" s="35">
        <v>6</v>
      </c>
      <c r="K818" s="29" t="s">
        <v>3463</v>
      </c>
      <c r="L818" s="24">
        <v>22400</v>
      </c>
      <c r="M818" s="25">
        <v>4</v>
      </c>
      <c r="N818" s="26" t="s">
        <v>3463</v>
      </c>
    </row>
    <row r="819" spans="2:14" ht="19.5" customHeight="1" outlineLevel="2">
      <c r="B819" s="7">
        <v>5061</v>
      </c>
      <c r="C819" s="17">
        <f t="shared" si="40"/>
        <v>3</v>
      </c>
      <c r="D819" s="43" t="s">
        <v>2206</v>
      </c>
      <c r="E819" s="43" t="s">
        <v>2215</v>
      </c>
      <c r="F819" s="43" t="s">
        <v>2216</v>
      </c>
      <c r="G819" s="44" t="s">
        <v>2217</v>
      </c>
      <c r="H819" s="44" t="s">
        <v>2218</v>
      </c>
      <c r="I819" s="21"/>
      <c r="J819" s="31"/>
      <c r="K819" s="23"/>
      <c r="L819" s="24">
        <v>39200</v>
      </c>
      <c r="M819" s="25">
        <v>7</v>
      </c>
      <c r="N819" s="26" t="s">
        <v>3463</v>
      </c>
    </row>
    <row r="820" spans="2:14" ht="19.5" customHeight="1" outlineLevel="2">
      <c r="B820" s="7">
        <v>5072</v>
      </c>
      <c r="C820" s="17">
        <f t="shared" si="40"/>
        <v>4</v>
      </c>
      <c r="D820" s="18" t="s">
        <v>2206</v>
      </c>
      <c r="E820" s="18" t="s">
        <v>2219</v>
      </c>
      <c r="F820" s="18" t="s">
        <v>2220</v>
      </c>
      <c r="G820" s="20" t="s">
        <v>2221</v>
      </c>
      <c r="H820" s="20" t="s">
        <v>2222</v>
      </c>
      <c r="I820" s="21"/>
      <c r="J820" s="31"/>
      <c r="K820" s="23"/>
      <c r="L820" s="24">
        <v>5600</v>
      </c>
      <c r="M820" s="25">
        <v>1</v>
      </c>
      <c r="N820" s="26" t="s">
        <v>3463</v>
      </c>
    </row>
    <row r="821" spans="2:14" ht="19.5" customHeight="1" outlineLevel="2">
      <c r="B821" s="7">
        <v>5074</v>
      </c>
      <c r="C821" s="17">
        <f t="shared" si="40"/>
        <v>5</v>
      </c>
      <c r="D821" s="18" t="s">
        <v>2206</v>
      </c>
      <c r="E821" s="18" t="s">
        <v>2207</v>
      </c>
      <c r="F821" s="18" t="s">
        <v>2223</v>
      </c>
      <c r="G821" s="20" t="s">
        <v>2224</v>
      </c>
      <c r="H821" s="20" t="s">
        <v>2225</v>
      </c>
      <c r="I821" s="21"/>
      <c r="J821" s="22"/>
      <c r="K821" s="23"/>
      <c r="L821" s="24">
        <v>5600</v>
      </c>
      <c r="M821" s="25">
        <v>1</v>
      </c>
      <c r="N821" s="26" t="s">
        <v>3463</v>
      </c>
    </row>
    <row r="822" spans="2:14" ht="19.5" customHeight="1" outlineLevel="2">
      <c r="B822" s="7">
        <v>5079</v>
      </c>
      <c r="C822" s="17">
        <f t="shared" si="40"/>
        <v>6</v>
      </c>
      <c r="D822" s="18" t="s">
        <v>2206</v>
      </c>
      <c r="E822" s="18" t="s">
        <v>2207</v>
      </c>
      <c r="F822" s="18" t="s">
        <v>2226</v>
      </c>
      <c r="G822" s="20" t="s">
        <v>2227</v>
      </c>
      <c r="H822" s="20" t="s">
        <v>2228</v>
      </c>
      <c r="I822" s="27">
        <v>4200</v>
      </c>
      <c r="J822" s="28">
        <v>1</v>
      </c>
      <c r="K822" s="29" t="s">
        <v>3463</v>
      </c>
      <c r="L822" s="24"/>
      <c r="M822" s="30"/>
      <c r="N822" s="26"/>
    </row>
    <row r="823" spans="2:14" ht="19.5" customHeight="1" outlineLevel="2">
      <c r="B823" s="7">
        <v>5083</v>
      </c>
      <c r="C823" s="17">
        <f t="shared" si="40"/>
        <v>7</v>
      </c>
      <c r="D823" s="18" t="s">
        <v>2206</v>
      </c>
      <c r="E823" s="18" t="s">
        <v>2229</v>
      </c>
      <c r="F823" s="18" t="s">
        <v>2230</v>
      </c>
      <c r="G823" s="20" t="s">
        <v>2231</v>
      </c>
      <c r="H823" s="20" t="s">
        <v>2232</v>
      </c>
      <c r="I823" s="27">
        <v>22400</v>
      </c>
      <c r="J823" s="35">
        <v>5</v>
      </c>
      <c r="K823" s="29" t="s">
        <v>3463</v>
      </c>
      <c r="L823" s="24"/>
      <c r="M823" s="30"/>
      <c r="N823" s="26"/>
    </row>
    <row r="824" spans="2:14" ht="19.5" customHeight="1" outlineLevel="2">
      <c r="B824" s="7">
        <v>5088</v>
      </c>
      <c r="C824" s="17">
        <f t="shared" si="40"/>
        <v>8</v>
      </c>
      <c r="D824" s="18" t="s">
        <v>2206</v>
      </c>
      <c r="E824" s="18" t="s">
        <v>2211</v>
      </c>
      <c r="F824" s="18" t="s">
        <v>2233</v>
      </c>
      <c r="G824" s="20" t="s">
        <v>2234</v>
      </c>
      <c r="H824" s="20" t="s">
        <v>2235</v>
      </c>
      <c r="I824" s="21"/>
      <c r="J824" s="22"/>
      <c r="K824" s="23"/>
      <c r="L824" s="24">
        <v>16800</v>
      </c>
      <c r="M824" s="25">
        <v>3</v>
      </c>
      <c r="N824" s="26" t="s">
        <v>3463</v>
      </c>
    </row>
    <row r="825" spans="2:14" ht="19.5" customHeight="1" outlineLevel="2">
      <c r="B825" s="7">
        <v>5091</v>
      </c>
      <c r="C825" s="17">
        <f t="shared" si="40"/>
        <v>9</v>
      </c>
      <c r="D825" s="18" t="s">
        <v>2206</v>
      </c>
      <c r="E825" s="18" t="s">
        <v>2211</v>
      </c>
      <c r="F825" s="18" t="s">
        <v>2236</v>
      </c>
      <c r="G825" s="20" t="s">
        <v>2237</v>
      </c>
      <c r="H825" s="20" t="s">
        <v>2238</v>
      </c>
      <c r="I825" s="21"/>
      <c r="J825" s="22"/>
      <c r="K825" s="23"/>
      <c r="L825" s="24">
        <v>11200</v>
      </c>
      <c r="M825" s="25">
        <v>2</v>
      </c>
      <c r="N825" s="26" t="s">
        <v>3463</v>
      </c>
    </row>
    <row r="826" spans="2:14" ht="19.5" customHeight="1" outlineLevel="2">
      <c r="B826" s="7">
        <v>5092</v>
      </c>
      <c r="C826" s="17">
        <f t="shared" si="40"/>
        <v>10</v>
      </c>
      <c r="D826" s="18" t="s">
        <v>2206</v>
      </c>
      <c r="E826" s="18" t="s">
        <v>2211</v>
      </c>
      <c r="F826" s="18" t="s">
        <v>2239</v>
      </c>
      <c r="G826" s="20" t="s">
        <v>2240</v>
      </c>
      <c r="H826" s="20" t="s">
        <v>2241</v>
      </c>
      <c r="I826" s="21"/>
      <c r="J826" s="22"/>
      <c r="K826" s="23"/>
      <c r="L826" s="24">
        <v>72800</v>
      </c>
      <c r="M826" s="25">
        <v>13</v>
      </c>
      <c r="N826" s="26" t="s">
        <v>3463</v>
      </c>
    </row>
    <row r="827" spans="2:14" ht="19.5" customHeight="1" outlineLevel="1">
      <c r="B827" s="7"/>
      <c r="C827" s="17"/>
      <c r="D827" s="32" t="s">
        <v>2242</v>
      </c>
      <c r="E827" s="18"/>
      <c r="F827" s="18"/>
      <c r="G827" s="20"/>
      <c r="H827" s="20"/>
      <c r="I827" s="21">
        <f>SUBTOTAL(9,I817:I826)</f>
        <v>68600</v>
      </c>
      <c r="J827" s="22">
        <f>SUBTOTAL(9,J817:J826)</f>
        <v>15</v>
      </c>
      <c r="K827" s="23"/>
      <c r="L827" s="24">
        <f>SUBTOTAL(9,L817:L826)</f>
        <v>207200</v>
      </c>
      <c r="M827" s="25">
        <f>SUBTOTAL(9,M817:M826)</f>
        <v>37</v>
      </c>
      <c r="N827" s="26"/>
    </row>
    <row r="828" spans="2:14" ht="19.5" customHeight="1" outlineLevel="2">
      <c r="B828" s="7">
        <v>5113</v>
      </c>
      <c r="C828" s="17">
        <v>1</v>
      </c>
      <c r="D828" s="33" t="s">
        <v>2243</v>
      </c>
      <c r="E828" s="33" t="s">
        <v>2244</v>
      </c>
      <c r="F828" s="33" t="s">
        <v>2245</v>
      </c>
      <c r="G828" s="34" t="s">
        <v>2246</v>
      </c>
      <c r="H828" s="34" t="s">
        <v>2247</v>
      </c>
      <c r="I828" s="27">
        <v>864500</v>
      </c>
      <c r="J828" s="35">
        <v>203</v>
      </c>
      <c r="K828" s="29" t="s">
        <v>3463</v>
      </c>
      <c r="L828" s="24"/>
      <c r="M828" s="30"/>
      <c r="N828" s="26"/>
    </row>
    <row r="829" spans="2:14" ht="19.5" customHeight="1" outlineLevel="2">
      <c r="B829" s="7">
        <v>5115</v>
      </c>
      <c r="C829" s="17">
        <f aca="true" t="shared" si="41" ref="C829:C861">+C828+1</f>
        <v>2</v>
      </c>
      <c r="D829" s="33" t="s">
        <v>2243</v>
      </c>
      <c r="E829" s="33" t="s">
        <v>2248</v>
      </c>
      <c r="F829" s="33" t="s">
        <v>2249</v>
      </c>
      <c r="G829" s="34" t="s">
        <v>2250</v>
      </c>
      <c r="H829" s="34" t="s">
        <v>2251</v>
      </c>
      <c r="I829" s="21"/>
      <c r="J829" s="22"/>
      <c r="K829" s="23"/>
      <c r="L829" s="24">
        <v>1562400</v>
      </c>
      <c r="M829" s="25">
        <v>279</v>
      </c>
      <c r="N829" s="26" t="s">
        <v>3463</v>
      </c>
    </row>
    <row r="830" spans="2:14" ht="19.5" customHeight="1" outlineLevel="2">
      <c r="B830" s="7">
        <v>5121</v>
      </c>
      <c r="C830" s="17">
        <f t="shared" si="41"/>
        <v>3</v>
      </c>
      <c r="D830" s="33" t="s">
        <v>2243</v>
      </c>
      <c r="E830" s="33" t="s">
        <v>2252</v>
      </c>
      <c r="F830" s="33" t="s">
        <v>2253</v>
      </c>
      <c r="G830" s="34" t="s">
        <v>2254</v>
      </c>
      <c r="H830" s="34" t="s">
        <v>2255</v>
      </c>
      <c r="I830" s="27">
        <v>1108800</v>
      </c>
      <c r="J830" s="35">
        <v>228</v>
      </c>
      <c r="K830" s="29" t="s">
        <v>3463</v>
      </c>
      <c r="L830" s="24">
        <v>285600</v>
      </c>
      <c r="M830" s="25">
        <v>51</v>
      </c>
      <c r="N830" s="26" t="s">
        <v>3463</v>
      </c>
    </row>
    <row r="831" spans="2:14" ht="19.5" customHeight="1" outlineLevel="2">
      <c r="B831" s="7">
        <v>5129</v>
      </c>
      <c r="C831" s="17">
        <f t="shared" si="41"/>
        <v>4</v>
      </c>
      <c r="D831" s="33" t="s">
        <v>2243</v>
      </c>
      <c r="E831" s="33" t="s">
        <v>2244</v>
      </c>
      <c r="F831" s="33" t="s">
        <v>2256</v>
      </c>
      <c r="G831" s="34" t="s">
        <v>2257</v>
      </c>
      <c r="H831" s="34" t="s">
        <v>2258</v>
      </c>
      <c r="I831" s="27">
        <v>130900</v>
      </c>
      <c r="J831" s="35">
        <v>30</v>
      </c>
      <c r="K831" s="29" t="s">
        <v>3463</v>
      </c>
      <c r="L831" s="24">
        <v>22400</v>
      </c>
      <c r="M831" s="25">
        <v>4</v>
      </c>
      <c r="N831" s="26" t="s">
        <v>3463</v>
      </c>
    </row>
    <row r="832" spans="2:14" ht="19.5" customHeight="1" outlineLevel="2">
      <c r="B832" s="7">
        <v>5132</v>
      </c>
      <c r="C832" s="17">
        <f t="shared" si="41"/>
        <v>5</v>
      </c>
      <c r="D832" s="33" t="s">
        <v>2243</v>
      </c>
      <c r="E832" s="33" t="s">
        <v>2259</v>
      </c>
      <c r="F832" s="33" t="s">
        <v>2260</v>
      </c>
      <c r="G832" s="34" t="s">
        <v>2261</v>
      </c>
      <c r="H832" s="34" t="s">
        <v>2262</v>
      </c>
      <c r="I832" s="21"/>
      <c r="J832" s="31"/>
      <c r="K832" s="23"/>
      <c r="L832" s="24">
        <v>16800</v>
      </c>
      <c r="M832" s="25">
        <v>3</v>
      </c>
      <c r="N832" s="26" t="s">
        <v>3463</v>
      </c>
    </row>
    <row r="833" spans="2:14" ht="19.5" customHeight="1" outlineLevel="2">
      <c r="B833" s="7">
        <v>5133</v>
      </c>
      <c r="C833" s="17">
        <f t="shared" si="41"/>
        <v>6</v>
      </c>
      <c r="D833" s="33" t="s">
        <v>2243</v>
      </c>
      <c r="E833" s="33" t="s">
        <v>2259</v>
      </c>
      <c r="F833" s="33" t="s">
        <v>2263</v>
      </c>
      <c r="G833" s="34" t="s">
        <v>2264</v>
      </c>
      <c r="H833" s="34" t="s">
        <v>2265</v>
      </c>
      <c r="I833" s="27">
        <v>2412200</v>
      </c>
      <c r="J833" s="35">
        <v>527</v>
      </c>
      <c r="K833" s="29" t="s">
        <v>3463</v>
      </c>
      <c r="L833" s="24">
        <v>632800</v>
      </c>
      <c r="M833" s="25">
        <v>113</v>
      </c>
      <c r="N833" s="26" t="s">
        <v>3463</v>
      </c>
    </row>
    <row r="834" spans="2:14" ht="19.5" customHeight="1" outlineLevel="2">
      <c r="B834" s="7">
        <v>5137</v>
      </c>
      <c r="C834" s="17">
        <f t="shared" si="41"/>
        <v>7</v>
      </c>
      <c r="D834" s="33" t="s">
        <v>2243</v>
      </c>
      <c r="E834" s="33" t="s">
        <v>2259</v>
      </c>
      <c r="F834" s="33" t="s">
        <v>2266</v>
      </c>
      <c r="G834" s="34" t="s">
        <v>2267</v>
      </c>
      <c r="H834" s="34" t="s">
        <v>2268</v>
      </c>
      <c r="I834" s="27">
        <v>14000</v>
      </c>
      <c r="J834" s="35">
        <v>3</v>
      </c>
      <c r="K834" s="29" t="s">
        <v>3463</v>
      </c>
      <c r="L834" s="24">
        <v>112000</v>
      </c>
      <c r="M834" s="25">
        <v>20</v>
      </c>
      <c r="N834" s="26" t="s">
        <v>3463</v>
      </c>
    </row>
    <row r="835" spans="2:14" ht="19.5" customHeight="1" outlineLevel="2">
      <c r="B835" s="7">
        <v>5138</v>
      </c>
      <c r="C835" s="17">
        <f t="shared" si="41"/>
        <v>8</v>
      </c>
      <c r="D835" s="33" t="s">
        <v>2243</v>
      </c>
      <c r="E835" s="33" t="s">
        <v>2259</v>
      </c>
      <c r="F835" s="33" t="s">
        <v>2269</v>
      </c>
      <c r="G835" s="34" t="s">
        <v>2270</v>
      </c>
      <c r="H835" s="34" t="s">
        <v>2271</v>
      </c>
      <c r="I835" s="21"/>
      <c r="J835" s="31"/>
      <c r="K835" s="23"/>
      <c r="L835" s="24">
        <v>56000</v>
      </c>
      <c r="M835" s="25">
        <v>10</v>
      </c>
      <c r="N835" s="26" t="s">
        <v>3463</v>
      </c>
    </row>
    <row r="836" spans="2:14" ht="19.5" customHeight="1" outlineLevel="2">
      <c r="B836" s="7">
        <v>5140</v>
      </c>
      <c r="C836" s="17">
        <f t="shared" si="41"/>
        <v>9</v>
      </c>
      <c r="D836" s="33" t="s">
        <v>2243</v>
      </c>
      <c r="E836" s="33" t="s">
        <v>2248</v>
      </c>
      <c r="F836" s="33" t="s">
        <v>2272</v>
      </c>
      <c r="G836" s="34" t="s">
        <v>2273</v>
      </c>
      <c r="H836" s="34" t="s">
        <v>2274</v>
      </c>
      <c r="I836" s="27">
        <v>472500</v>
      </c>
      <c r="J836" s="35">
        <v>103</v>
      </c>
      <c r="K836" s="29" t="s">
        <v>3463</v>
      </c>
      <c r="L836" s="24">
        <v>56000</v>
      </c>
      <c r="M836" s="25">
        <v>10</v>
      </c>
      <c r="N836" s="26" t="s">
        <v>3463</v>
      </c>
    </row>
    <row r="837" spans="2:14" ht="19.5" customHeight="1" outlineLevel="2">
      <c r="B837" s="7">
        <v>5141</v>
      </c>
      <c r="C837" s="17">
        <f t="shared" si="41"/>
        <v>10</v>
      </c>
      <c r="D837" s="33" t="s">
        <v>2243</v>
      </c>
      <c r="E837" s="33" t="s">
        <v>2248</v>
      </c>
      <c r="F837" s="33" t="s">
        <v>2275</v>
      </c>
      <c r="G837" s="34" t="s">
        <v>2276</v>
      </c>
      <c r="H837" s="34" t="s">
        <v>2277</v>
      </c>
      <c r="I837" s="27">
        <v>365400</v>
      </c>
      <c r="J837" s="35">
        <v>87</v>
      </c>
      <c r="K837" s="29" t="s">
        <v>3463</v>
      </c>
      <c r="L837" s="24">
        <v>117600</v>
      </c>
      <c r="M837" s="25">
        <v>21</v>
      </c>
      <c r="N837" s="26" t="s">
        <v>3463</v>
      </c>
    </row>
    <row r="838" spans="2:14" ht="19.5" customHeight="1" outlineLevel="2">
      <c r="B838" s="7">
        <v>5144</v>
      </c>
      <c r="C838" s="17">
        <f t="shared" si="41"/>
        <v>11</v>
      </c>
      <c r="D838" s="33" t="s">
        <v>2243</v>
      </c>
      <c r="E838" s="33" t="s">
        <v>2278</v>
      </c>
      <c r="F838" s="33" t="s">
        <v>2279</v>
      </c>
      <c r="G838" s="34" t="s">
        <v>2280</v>
      </c>
      <c r="H838" s="34" t="s">
        <v>2281</v>
      </c>
      <c r="I838" s="21"/>
      <c r="J838" s="31"/>
      <c r="K838" s="23"/>
      <c r="L838" s="24">
        <v>128800</v>
      </c>
      <c r="M838" s="25">
        <v>23</v>
      </c>
      <c r="N838" s="26" t="s">
        <v>3463</v>
      </c>
    </row>
    <row r="839" spans="2:14" ht="19.5" customHeight="1" outlineLevel="2">
      <c r="B839" s="7">
        <v>5145</v>
      </c>
      <c r="C839" s="17">
        <f t="shared" si="41"/>
        <v>12</v>
      </c>
      <c r="D839" s="33" t="s">
        <v>2243</v>
      </c>
      <c r="E839" s="33" t="s">
        <v>2278</v>
      </c>
      <c r="F839" s="33" t="s">
        <v>2282</v>
      </c>
      <c r="G839" s="34" t="s">
        <v>2283</v>
      </c>
      <c r="H839" s="34" t="s">
        <v>2284</v>
      </c>
      <c r="I839" s="27">
        <v>32200</v>
      </c>
      <c r="J839" s="35">
        <v>7</v>
      </c>
      <c r="K839" s="29" t="s">
        <v>3463</v>
      </c>
      <c r="L839" s="24">
        <v>11200</v>
      </c>
      <c r="M839" s="25">
        <v>2</v>
      </c>
      <c r="N839" s="26" t="s">
        <v>3463</v>
      </c>
    </row>
    <row r="840" spans="2:14" ht="19.5" customHeight="1" outlineLevel="2">
      <c r="B840" s="7">
        <v>5149</v>
      </c>
      <c r="C840" s="17">
        <f t="shared" si="41"/>
        <v>13</v>
      </c>
      <c r="D840" s="18" t="s">
        <v>2243</v>
      </c>
      <c r="E840" s="18" t="s">
        <v>2285</v>
      </c>
      <c r="F840" s="18" t="s">
        <v>2286</v>
      </c>
      <c r="G840" s="20" t="s">
        <v>2287</v>
      </c>
      <c r="H840" s="20" t="s">
        <v>2288</v>
      </c>
      <c r="I840" s="27">
        <v>53200</v>
      </c>
      <c r="J840" s="28">
        <v>12</v>
      </c>
      <c r="K840" s="29" t="s">
        <v>3463</v>
      </c>
      <c r="L840" s="24">
        <v>84000</v>
      </c>
      <c r="M840" s="25">
        <v>15</v>
      </c>
      <c r="N840" s="26" t="s">
        <v>3463</v>
      </c>
    </row>
    <row r="841" spans="2:14" ht="19.5" customHeight="1" outlineLevel="2">
      <c r="B841" s="7">
        <v>5151</v>
      </c>
      <c r="C841" s="17">
        <f t="shared" si="41"/>
        <v>14</v>
      </c>
      <c r="D841" s="18" t="s">
        <v>2243</v>
      </c>
      <c r="E841" s="18" t="s">
        <v>2285</v>
      </c>
      <c r="F841" s="18" t="s">
        <v>2289</v>
      </c>
      <c r="G841" s="20" t="s">
        <v>2290</v>
      </c>
      <c r="H841" s="20" t="s">
        <v>2291</v>
      </c>
      <c r="I841" s="21"/>
      <c r="J841" s="22"/>
      <c r="K841" s="23"/>
      <c r="L841" s="24">
        <v>22400</v>
      </c>
      <c r="M841" s="25">
        <v>4</v>
      </c>
      <c r="N841" s="26" t="s">
        <v>3463</v>
      </c>
    </row>
    <row r="842" spans="2:14" ht="19.5" customHeight="1" outlineLevel="2">
      <c r="B842" s="7">
        <v>5153</v>
      </c>
      <c r="C842" s="17">
        <f t="shared" si="41"/>
        <v>15</v>
      </c>
      <c r="D842" s="18" t="s">
        <v>2243</v>
      </c>
      <c r="E842" s="18" t="s">
        <v>2252</v>
      </c>
      <c r="F842" s="18" t="s">
        <v>2292</v>
      </c>
      <c r="G842" s="20" t="s">
        <v>2293</v>
      </c>
      <c r="H842" s="20" t="s">
        <v>2294</v>
      </c>
      <c r="I842" s="27">
        <v>126000</v>
      </c>
      <c r="J842" s="28">
        <v>30</v>
      </c>
      <c r="K842" s="29" t="s">
        <v>3463</v>
      </c>
      <c r="L842" s="24">
        <v>39200</v>
      </c>
      <c r="M842" s="25">
        <v>7</v>
      </c>
      <c r="N842" s="26" t="s">
        <v>3463</v>
      </c>
    </row>
    <row r="843" spans="2:14" ht="19.5" customHeight="1" outlineLevel="2">
      <c r="B843" s="7">
        <v>5154</v>
      </c>
      <c r="C843" s="17">
        <f t="shared" si="41"/>
        <v>16</v>
      </c>
      <c r="D843" s="18" t="s">
        <v>2243</v>
      </c>
      <c r="E843" s="18" t="s">
        <v>2252</v>
      </c>
      <c r="F843" s="18" t="s">
        <v>2295</v>
      </c>
      <c r="G843" s="20" t="s">
        <v>2296</v>
      </c>
      <c r="H843" s="20" t="s">
        <v>2297</v>
      </c>
      <c r="I843" s="27">
        <v>52500</v>
      </c>
      <c r="J843" s="28">
        <v>11</v>
      </c>
      <c r="K843" s="29" t="s">
        <v>3463</v>
      </c>
      <c r="L843" s="24">
        <v>520800</v>
      </c>
      <c r="M843" s="25">
        <v>93</v>
      </c>
      <c r="N843" s="26" t="s">
        <v>3463</v>
      </c>
    </row>
    <row r="844" spans="2:14" ht="19.5" customHeight="1" outlineLevel="2">
      <c r="B844" s="7">
        <v>5155</v>
      </c>
      <c r="C844" s="17">
        <f t="shared" si="41"/>
        <v>17</v>
      </c>
      <c r="D844" s="18" t="s">
        <v>2243</v>
      </c>
      <c r="E844" s="18" t="s">
        <v>2252</v>
      </c>
      <c r="F844" s="18" t="s">
        <v>2298</v>
      </c>
      <c r="G844" s="20" t="s">
        <v>2299</v>
      </c>
      <c r="H844" s="20" t="s">
        <v>2300</v>
      </c>
      <c r="I844" s="27">
        <v>5600</v>
      </c>
      <c r="J844" s="28">
        <v>1</v>
      </c>
      <c r="K844" s="29" t="s">
        <v>3463</v>
      </c>
      <c r="L844" s="24">
        <v>5600</v>
      </c>
      <c r="M844" s="25">
        <v>1</v>
      </c>
      <c r="N844" s="26" t="s">
        <v>3463</v>
      </c>
    </row>
    <row r="845" spans="2:14" ht="19.5" customHeight="1" outlineLevel="2">
      <c r="B845" s="7">
        <v>5158</v>
      </c>
      <c r="C845" s="17">
        <f t="shared" si="41"/>
        <v>18</v>
      </c>
      <c r="D845" s="18" t="s">
        <v>2243</v>
      </c>
      <c r="E845" s="18" t="s">
        <v>2252</v>
      </c>
      <c r="F845" s="18" t="s">
        <v>2301</v>
      </c>
      <c r="G845" s="20" t="s">
        <v>2302</v>
      </c>
      <c r="H845" s="20" t="s">
        <v>2303</v>
      </c>
      <c r="I845" s="21"/>
      <c r="J845" s="22"/>
      <c r="K845" s="23"/>
      <c r="L845" s="24">
        <v>61600</v>
      </c>
      <c r="M845" s="25">
        <v>11</v>
      </c>
      <c r="N845" s="26" t="s">
        <v>3463</v>
      </c>
    </row>
    <row r="846" spans="2:14" ht="19.5" customHeight="1" outlineLevel="2">
      <c r="B846" s="7">
        <v>5159</v>
      </c>
      <c r="C846" s="17">
        <f t="shared" si="41"/>
        <v>19</v>
      </c>
      <c r="D846" s="18" t="s">
        <v>2243</v>
      </c>
      <c r="E846" s="18" t="s">
        <v>2252</v>
      </c>
      <c r="F846" s="18" t="s">
        <v>2304</v>
      </c>
      <c r="G846" s="20" t="s">
        <v>2305</v>
      </c>
      <c r="H846" s="20" t="s">
        <v>2306</v>
      </c>
      <c r="I846" s="27">
        <v>189000</v>
      </c>
      <c r="J846" s="28">
        <v>35</v>
      </c>
      <c r="K846" s="29" t="s">
        <v>3463</v>
      </c>
      <c r="L846" s="24"/>
      <c r="M846" s="30"/>
      <c r="N846" s="26"/>
    </row>
    <row r="847" spans="2:14" ht="19.5" customHeight="1" outlineLevel="2">
      <c r="B847" s="7">
        <v>5162</v>
      </c>
      <c r="C847" s="17">
        <f t="shared" si="41"/>
        <v>20</v>
      </c>
      <c r="D847" s="18" t="s">
        <v>2243</v>
      </c>
      <c r="E847" s="18" t="s">
        <v>2307</v>
      </c>
      <c r="F847" s="18" t="s">
        <v>2308</v>
      </c>
      <c r="G847" s="20" t="s">
        <v>2309</v>
      </c>
      <c r="H847" s="20" t="s">
        <v>2310</v>
      </c>
      <c r="I847" s="27">
        <v>210700</v>
      </c>
      <c r="J847" s="28">
        <v>50</v>
      </c>
      <c r="K847" s="29" t="s">
        <v>3463</v>
      </c>
      <c r="L847" s="24"/>
      <c r="M847" s="30"/>
      <c r="N847" s="26"/>
    </row>
    <row r="848" spans="2:14" ht="19.5" customHeight="1" outlineLevel="2">
      <c r="B848" s="7">
        <v>5165</v>
      </c>
      <c r="C848" s="17">
        <f t="shared" si="41"/>
        <v>21</v>
      </c>
      <c r="D848" s="18" t="s">
        <v>2243</v>
      </c>
      <c r="E848" s="18" t="s">
        <v>2311</v>
      </c>
      <c r="F848" s="18" t="s">
        <v>2312</v>
      </c>
      <c r="G848" s="20" t="s">
        <v>2313</v>
      </c>
      <c r="H848" s="20" t="s">
        <v>2314</v>
      </c>
      <c r="I848" s="27">
        <v>34300</v>
      </c>
      <c r="J848" s="28">
        <v>7</v>
      </c>
      <c r="K848" s="29" t="s">
        <v>3463</v>
      </c>
      <c r="L848" s="24">
        <v>50400</v>
      </c>
      <c r="M848" s="25">
        <v>9</v>
      </c>
      <c r="N848" s="26" t="s">
        <v>3463</v>
      </c>
    </row>
    <row r="849" spans="2:14" ht="19.5" customHeight="1" outlineLevel="2">
      <c r="B849" s="7">
        <v>5175</v>
      </c>
      <c r="C849" s="17">
        <f t="shared" si="41"/>
        <v>22</v>
      </c>
      <c r="D849" s="18" t="s">
        <v>2243</v>
      </c>
      <c r="E849" s="18" t="s">
        <v>2244</v>
      </c>
      <c r="F849" s="18" t="s">
        <v>2315</v>
      </c>
      <c r="G849" s="20" t="s">
        <v>2316</v>
      </c>
      <c r="H849" s="20" t="s">
        <v>2317</v>
      </c>
      <c r="I849" s="27">
        <v>218400</v>
      </c>
      <c r="J849" s="28">
        <v>52</v>
      </c>
      <c r="K849" s="29" t="s">
        <v>3463</v>
      </c>
      <c r="L849" s="24"/>
      <c r="M849" s="30"/>
      <c r="N849" s="26"/>
    </row>
    <row r="850" spans="2:14" ht="19.5" customHeight="1" outlineLevel="2">
      <c r="B850" s="7">
        <v>5177</v>
      </c>
      <c r="C850" s="17">
        <f t="shared" si="41"/>
        <v>23</v>
      </c>
      <c r="D850" s="18" t="s">
        <v>2243</v>
      </c>
      <c r="E850" s="18" t="s">
        <v>2244</v>
      </c>
      <c r="F850" s="18" t="s">
        <v>2318</v>
      </c>
      <c r="G850" s="20" t="s">
        <v>2319</v>
      </c>
      <c r="H850" s="20" t="s">
        <v>2320</v>
      </c>
      <c r="I850" s="21"/>
      <c r="J850" s="22"/>
      <c r="K850" s="23"/>
      <c r="L850" s="24">
        <v>5600</v>
      </c>
      <c r="M850" s="25">
        <v>1</v>
      </c>
      <c r="N850" s="26" t="s">
        <v>3463</v>
      </c>
    </row>
    <row r="851" spans="2:14" ht="19.5" customHeight="1" outlineLevel="2">
      <c r="B851" s="7">
        <v>5179</v>
      </c>
      <c r="C851" s="17">
        <f t="shared" si="41"/>
        <v>24</v>
      </c>
      <c r="D851" s="18" t="s">
        <v>2243</v>
      </c>
      <c r="E851" s="18" t="s">
        <v>2321</v>
      </c>
      <c r="F851" s="18" t="s">
        <v>2322</v>
      </c>
      <c r="G851" s="20" t="s">
        <v>2323</v>
      </c>
      <c r="H851" s="20" t="s">
        <v>2324</v>
      </c>
      <c r="I851" s="21"/>
      <c r="J851" s="22"/>
      <c r="K851" s="23"/>
      <c r="L851" s="24">
        <v>16800</v>
      </c>
      <c r="M851" s="25">
        <v>3</v>
      </c>
      <c r="N851" s="26" t="s">
        <v>3463</v>
      </c>
    </row>
    <row r="852" spans="2:14" ht="19.5" customHeight="1" outlineLevel="2">
      <c r="B852" s="7">
        <v>5181</v>
      </c>
      <c r="C852" s="17">
        <f t="shared" si="41"/>
        <v>25</v>
      </c>
      <c r="D852" s="18" t="s">
        <v>2243</v>
      </c>
      <c r="E852" s="18" t="s">
        <v>2321</v>
      </c>
      <c r="F852" s="18" t="s">
        <v>2325</v>
      </c>
      <c r="G852" s="20" t="s">
        <v>2326</v>
      </c>
      <c r="H852" s="20" t="s">
        <v>2327</v>
      </c>
      <c r="I852" s="27">
        <v>8400</v>
      </c>
      <c r="J852" s="28">
        <v>2</v>
      </c>
      <c r="K852" s="29" t="s">
        <v>3463</v>
      </c>
      <c r="L852" s="24">
        <v>5600</v>
      </c>
      <c r="M852" s="25">
        <v>1</v>
      </c>
      <c r="N852" s="26" t="s">
        <v>3463</v>
      </c>
    </row>
    <row r="853" spans="2:14" ht="19.5" customHeight="1" outlineLevel="2">
      <c r="B853" s="7">
        <v>5192</v>
      </c>
      <c r="C853" s="17">
        <f t="shared" si="41"/>
        <v>26</v>
      </c>
      <c r="D853" s="18" t="s">
        <v>2243</v>
      </c>
      <c r="E853" s="18" t="s">
        <v>2259</v>
      </c>
      <c r="F853" s="18" t="s">
        <v>2328</v>
      </c>
      <c r="G853" s="20" t="s">
        <v>2329</v>
      </c>
      <c r="H853" s="20" t="s">
        <v>2330</v>
      </c>
      <c r="I853" s="27">
        <v>22400</v>
      </c>
      <c r="J853" s="28">
        <v>4</v>
      </c>
      <c r="K853" s="29" t="s">
        <v>3463</v>
      </c>
      <c r="L853" s="24"/>
      <c r="M853" s="30"/>
      <c r="N853" s="26"/>
    </row>
    <row r="854" spans="2:14" ht="19.5" customHeight="1" outlineLevel="2">
      <c r="B854" s="7">
        <v>5193</v>
      </c>
      <c r="C854" s="17">
        <f t="shared" si="41"/>
        <v>27</v>
      </c>
      <c r="D854" s="18" t="s">
        <v>2243</v>
      </c>
      <c r="E854" s="18" t="s">
        <v>2259</v>
      </c>
      <c r="F854" s="18" t="s">
        <v>2331</v>
      </c>
      <c r="G854" s="20" t="s">
        <v>2332</v>
      </c>
      <c r="H854" s="20" t="s">
        <v>2333</v>
      </c>
      <c r="I854" s="27">
        <v>31500</v>
      </c>
      <c r="J854" s="28">
        <v>7</v>
      </c>
      <c r="K854" s="29" t="s">
        <v>3463</v>
      </c>
      <c r="L854" s="24"/>
      <c r="M854" s="30"/>
      <c r="N854" s="26"/>
    </row>
    <row r="855" spans="2:14" ht="19.5" customHeight="1" outlineLevel="2">
      <c r="B855" s="7">
        <v>5207</v>
      </c>
      <c r="C855" s="17">
        <f t="shared" si="41"/>
        <v>28</v>
      </c>
      <c r="D855" s="18" t="s">
        <v>2243</v>
      </c>
      <c r="E855" s="18" t="s">
        <v>2248</v>
      </c>
      <c r="F855" s="18" t="s">
        <v>2334</v>
      </c>
      <c r="G855" s="20" t="s">
        <v>2335</v>
      </c>
      <c r="H855" s="20" t="s">
        <v>2336</v>
      </c>
      <c r="I855" s="21"/>
      <c r="J855" s="22"/>
      <c r="K855" s="23"/>
      <c r="L855" s="24">
        <v>50400</v>
      </c>
      <c r="M855" s="25">
        <v>9</v>
      </c>
      <c r="N855" s="26" t="s">
        <v>3463</v>
      </c>
    </row>
    <row r="856" spans="2:14" ht="19.5" customHeight="1" outlineLevel="2">
      <c r="B856" s="7">
        <v>5209</v>
      </c>
      <c r="C856" s="17">
        <f t="shared" si="41"/>
        <v>29</v>
      </c>
      <c r="D856" s="18" t="s">
        <v>2243</v>
      </c>
      <c r="E856" s="18" t="s">
        <v>2248</v>
      </c>
      <c r="F856" s="18" t="s">
        <v>2337</v>
      </c>
      <c r="G856" s="20" t="s">
        <v>2338</v>
      </c>
      <c r="H856" s="20" t="s">
        <v>2339</v>
      </c>
      <c r="I856" s="21"/>
      <c r="J856" s="22"/>
      <c r="K856" s="23"/>
      <c r="L856" s="24">
        <v>5600</v>
      </c>
      <c r="M856" s="25">
        <v>1</v>
      </c>
      <c r="N856" s="26" t="s">
        <v>3463</v>
      </c>
    </row>
    <row r="857" spans="2:14" ht="19.5" customHeight="1" outlineLevel="2">
      <c r="B857" s="7">
        <v>5218</v>
      </c>
      <c r="C857" s="17">
        <f t="shared" si="41"/>
        <v>30</v>
      </c>
      <c r="D857" s="18" t="s">
        <v>2243</v>
      </c>
      <c r="E857" s="18" t="s">
        <v>2340</v>
      </c>
      <c r="F857" s="18" t="s">
        <v>2341</v>
      </c>
      <c r="G857" s="20" t="s">
        <v>2342</v>
      </c>
      <c r="H857" s="20" t="s">
        <v>2343</v>
      </c>
      <c r="I857" s="21"/>
      <c r="J857" s="22"/>
      <c r="K857" s="23"/>
      <c r="L857" s="24">
        <v>5600</v>
      </c>
      <c r="M857" s="25">
        <v>1</v>
      </c>
      <c r="N857" s="26" t="s">
        <v>3463</v>
      </c>
    </row>
    <row r="858" spans="2:14" ht="19.5" customHeight="1" outlineLevel="2">
      <c r="B858" s="7">
        <v>5219</v>
      </c>
      <c r="C858" s="17">
        <f t="shared" si="41"/>
        <v>31</v>
      </c>
      <c r="D858" s="18" t="s">
        <v>2243</v>
      </c>
      <c r="E858" s="18" t="s">
        <v>2340</v>
      </c>
      <c r="F858" s="18" t="s">
        <v>2344</v>
      </c>
      <c r="G858" s="20" t="s">
        <v>2345</v>
      </c>
      <c r="H858" s="20" t="s">
        <v>2346</v>
      </c>
      <c r="I858" s="27">
        <v>60900</v>
      </c>
      <c r="J858" s="28">
        <v>12</v>
      </c>
      <c r="K858" s="29" t="s">
        <v>3463</v>
      </c>
      <c r="L858" s="24"/>
      <c r="M858" s="30"/>
      <c r="N858" s="26"/>
    </row>
    <row r="859" spans="2:14" ht="19.5" customHeight="1" outlineLevel="2">
      <c r="B859" s="7">
        <v>5220</v>
      </c>
      <c r="C859" s="17">
        <f t="shared" si="41"/>
        <v>32</v>
      </c>
      <c r="D859" s="18" t="s">
        <v>2243</v>
      </c>
      <c r="E859" s="18" t="s">
        <v>2278</v>
      </c>
      <c r="F859" s="18" t="s">
        <v>2347</v>
      </c>
      <c r="G859" s="20" t="s">
        <v>2348</v>
      </c>
      <c r="H859" s="20" t="s">
        <v>2349</v>
      </c>
      <c r="I859" s="21"/>
      <c r="J859" s="22"/>
      <c r="K859" s="23"/>
      <c r="L859" s="24">
        <v>33600</v>
      </c>
      <c r="M859" s="25">
        <v>6</v>
      </c>
      <c r="N859" s="26" t="s">
        <v>3463</v>
      </c>
    </row>
    <row r="860" spans="2:14" ht="19.5" customHeight="1" outlineLevel="2">
      <c r="B860" s="7">
        <v>5221</v>
      </c>
      <c r="C860" s="17">
        <f t="shared" si="41"/>
        <v>33</v>
      </c>
      <c r="D860" s="18" t="s">
        <v>2243</v>
      </c>
      <c r="E860" s="18" t="s">
        <v>2278</v>
      </c>
      <c r="F860" s="18" t="s">
        <v>2350</v>
      </c>
      <c r="G860" s="20" t="s">
        <v>2351</v>
      </c>
      <c r="H860" s="20" t="s">
        <v>2352</v>
      </c>
      <c r="I860" s="27">
        <v>485100</v>
      </c>
      <c r="J860" s="28">
        <v>109</v>
      </c>
      <c r="K860" s="29" t="s">
        <v>3463</v>
      </c>
      <c r="L860" s="24">
        <v>128800</v>
      </c>
      <c r="M860" s="25">
        <v>23</v>
      </c>
      <c r="N860" s="26" t="s">
        <v>3463</v>
      </c>
    </row>
    <row r="861" spans="2:14" ht="19.5" customHeight="1" outlineLevel="2">
      <c r="B861" s="7">
        <v>5222</v>
      </c>
      <c r="C861" s="17">
        <f t="shared" si="41"/>
        <v>34</v>
      </c>
      <c r="D861" s="18" t="s">
        <v>2243</v>
      </c>
      <c r="E861" s="18" t="s">
        <v>2278</v>
      </c>
      <c r="F861" s="18" t="s">
        <v>2353</v>
      </c>
      <c r="G861" s="20" t="s">
        <v>2354</v>
      </c>
      <c r="H861" s="20" t="s">
        <v>2355</v>
      </c>
      <c r="I861" s="27">
        <v>53900</v>
      </c>
      <c r="J861" s="28">
        <v>11</v>
      </c>
      <c r="K861" s="29" t="s">
        <v>3463</v>
      </c>
      <c r="L861" s="24">
        <v>11200</v>
      </c>
      <c r="M861" s="25">
        <v>2</v>
      </c>
      <c r="N861" s="26" t="s">
        <v>3463</v>
      </c>
    </row>
    <row r="862" spans="2:14" ht="19.5" customHeight="1" outlineLevel="1">
      <c r="B862" s="7"/>
      <c r="C862" s="17"/>
      <c r="D862" s="32" t="s">
        <v>2356</v>
      </c>
      <c r="E862" s="18"/>
      <c r="F862" s="18"/>
      <c r="G862" s="20"/>
      <c r="H862" s="20"/>
      <c r="I862" s="27">
        <f>SUBTOTAL(9,I828:I861)</f>
        <v>6952400</v>
      </c>
      <c r="J862" s="28">
        <f>SUBTOTAL(9,J828:J861)</f>
        <v>1531</v>
      </c>
      <c r="K862" s="29"/>
      <c r="L862" s="24">
        <f>SUBTOTAL(9,L828:L861)</f>
        <v>4048800</v>
      </c>
      <c r="M862" s="25">
        <f>SUBTOTAL(9,M828:M861)</f>
        <v>723</v>
      </c>
      <c r="N862" s="26"/>
    </row>
    <row r="863" spans="2:14" ht="19.5" customHeight="1" outlineLevel="2">
      <c r="B863" s="7">
        <v>5241</v>
      </c>
      <c r="C863" s="17">
        <v>1</v>
      </c>
      <c r="D863" s="33" t="s">
        <v>2357</v>
      </c>
      <c r="E863" s="33" t="s">
        <v>2358</v>
      </c>
      <c r="F863" s="33" t="s">
        <v>2359</v>
      </c>
      <c r="G863" s="34" t="s">
        <v>2360</v>
      </c>
      <c r="H863" s="34" t="s">
        <v>2361</v>
      </c>
      <c r="I863" s="27">
        <v>101500</v>
      </c>
      <c r="J863" s="28">
        <v>20</v>
      </c>
      <c r="K863" s="29" t="s">
        <v>3463</v>
      </c>
      <c r="L863" s="24"/>
      <c r="M863" s="30"/>
      <c r="N863" s="26"/>
    </row>
    <row r="864" spans="2:14" ht="19.5" customHeight="1" outlineLevel="2">
      <c r="B864" s="7">
        <v>5250</v>
      </c>
      <c r="C864" s="17">
        <f aca="true" t="shared" si="42" ref="C864:C873">+C863+1</f>
        <v>2</v>
      </c>
      <c r="D864" s="18" t="s">
        <v>2357</v>
      </c>
      <c r="E864" s="18" t="s">
        <v>2362</v>
      </c>
      <c r="F864" s="18" t="s">
        <v>3725</v>
      </c>
      <c r="G864" s="20" t="s">
        <v>2363</v>
      </c>
      <c r="H864" s="20" t="s">
        <v>2364</v>
      </c>
      <c r="I864" s="21"/>
      <c r="J864" s="22"/>
      <c r="K864" s="23"/>
      <c r="L864" s="24">
        <v>5600</v>
      </c>
      <c r="M864" s="25">
        <v>1</v>
      </c>
      <c r="N864" s="26" t="s">
        <v>3463</v>
      </c>
    </row>
    <row r="865" spans="2:14" ht="19.5" customHeight="1" outlineLevel="2">
      <c r="B865" s="7">
        <v>5256</v>
      </c>
      <c r="C865" s="17">
        <f t="shared" si="42"/>
        <v>3</v>
      </c>
      <c r="D865" s="18" t="s">
        <v>2357</v>
      </c>
      <c r="E865" s="18" t="s">
        <v>2365</v>
      </c>
      <c r="F865" s="18" t="s">
        <v>2366</v>
      </c>
      <c r="G865" s="20" t="s">
        <v>2367</v>
      </c>
      <c r="H865" s="20" t="s">
        <v>2368</v>
      </c>
      <c r="I865" s="27">
        <v>88200</v>
      </c>
      <c r="J865" s="28">
        <v>21</v>
      </c>
      <c r="K865" s="29" t="s">
        <v>3463</v>
      </c>
      <c r="L865" s="24">
        <v>16800</v>
      </c>
      <c r="M865" s="25">
        <v>3</v>
      </c>
      <c r="N865" s="26" t="s">
        <v>3463</v>
      </c>
    </row>
    <row r="866" spans="2:14" ht="19.5" customHeight="1" outlineLevel="2">
      <c r="B866" s="7">
        <v>5267</v>
      </c>
      <c r="C866" s="17">
        <f t="shared" si="42"/>
        <v>4</v>
      </c>
      <c r="D866" s="18" t="s">
        <v>2357</v>
      </c>
      <c r="E866" s="18" t="s">
        <v>2369</v>
      </c>
      <c r="F866" s="18" t="s">
        <v>2370</v>
      </c>
      <c r="G866" s="20" t="s">
        <v>2371</v>
      </c>
      <c r="H866" s="20" t="s">
        <v>2372</v>
      </c>
      <c r="I866" s="27">
        <v>20300</v>
      </c>
      <c r="J866" s="28">
        <v>4</v>
      </c>
      <c r="K866" s="29" t="s">
        <v>3463</v>
      </c>
      <c r="L866" s="24"/>
      <c r="M866" s="30"/>
      <c r="N866" s="26"/>
    </row>
    <row r="867" spans="2:14" ht="19.5" customHeight="1" outlineLevel="2">
      <c r="B867" s="7">
        <v>5272</v>
      </c>
      <c r="C867" s="17">
        <f t="shared" si="42"/>
        <v>5</v>
      </c>
      <c r="D867" s="18" t="s">
        <v>2357</v>
      </c>
      <c r="E867" s="18" t="s">
        <v>2369</v>
      </c>
      <c r="F867" s="18" t="s">
        <v>2373</v>
      </c>
      <c r="G867" s="20" t="s">
        <v>2374</v>
      </c>
      <c r="H867" s="20" t="s">
        <v>2375</v>
      </c>
      <c r="I867" s="21"/>
      <c r="J867" s="22"/>
      <c r="K867" s="23"/>
      <c r="L867" s="24">
        <v>11200</v>
      </c>
      <c r="M867" s="25">
        <v>2</v>
      </c>
      <c r="N867" s="26" t="s">
        <v>3463</v>
      </c>
    </row>
    <row r="868" spans="2:14" ht="19.5" customHeight="1" outlineLevel="2">
      <c r="B868" s="7">
        <v>5289</v>
      </c>
      <c r="C868" s="17">
        <f t="shared" si="42"/>
        <v>6</v>
      </c>
      <c r="D868" s="18" t="s">
        <v>2357</v>
      </c>
      <c r="E868" s="18" t="s">
        <v>2376</v>
      </c>
      <c r="F868" s="18" t="s">
        <v>2377</v>
      </c>
      <c r="G868" s="20" t="s">
        <v>2378</v>
      </c>
      <c r="H868" s="20" t="s">
        <v>2379</v>
      </c>
      <c r="I868" s="27">
        <v>177100</v>
      </c>
      <c r="J868" s="28">
        <v>42</v>
      </c>
      <c r="K868" s="29" t="s">
        <v>3463</v>
      </c>
      <c r="L868" s="24">
        <v>61600</v>
      </c>
      <c r="M868" s="25">
        <v>11</v>
      </c>
      <c r="N868" s="26" t="s">
        <v>3463</v>
      </c>
    </row>
    <row r="869" spans="2:14" ht="19.5" customHeight="1" outlineLevel="2">
      <c r="B869" s="7">
        <v>5295</v>
      </c>
      <c r="C869" s="17">
        <f t="shared" si="42"/>
        <v>7</v>
      </c>
      <c r="D869" s="18" t="s">
        <v>2357</v>
      </c>
      <c r="E869" s="18" t="s">
        <v>2380</v>
      </c>
      <c r="F869" s="18" t="s">
        <v>2381</v>
      </c>
      <c r="G869" s="20" t="s">
        <v>2382</v>
      </c>
      <c r="H869" s="20" t="s">
        <v>2383</v>
      </c>
      <c r="I869" s="27">
        <v>179900</v>
      </c>
      <c r="J869" s="28">
        <v>34</v>
      </c>
      <c r="K869" s="29" t="s">
        <v>3463</v>
      </c>
      <c r="L869" s="24"/>
      <c r="M869" s="30"/>
      <c r="N869" s="26"/>
    </row>
    <row r="870" spans="2:14" ht="19.5" customHeight="1" outlineLevel="2">
      <c r="B870" s="7">
        <v>5303</v>
      </c>
      <c r="C870" s="17">
        <f t="shared" si="42"/>
        <v>8</v>
      </c>
      <c r="D870" s="18" t="s">
        <v>2357</v>
      </c>
      <c r="E870" s="18" t="s">
        <v>2380</v>
      </c>
      <c r="F870" s="18" t="s">
        <v>2384</v>
      </c>
      <c r="G870" s="20" t="s">
        <v>2385</v>
      </c>
      <c r="H870" s="20" t="s">
        <v>2386</v>
      </c>
      <c r="I870" s="21"/>
      <c r="J870" s="22"/>
      <c r="K870" s="23"/>
      <c r="L870" s="24">
        <v>5600</v>
      </c>
      <c r="M870" s="25">
        <v>1</v>
      </c>
      <c r="N870" s="26" t="s">
        <v>3463</v>
      </c>
    </row>
    <row r="871" spans="2:14" ht="19.5" customHeight="1" outlineLevel="2">
      <c r="B871" s="7">
        <v>5310</v>
      </c>
      <c r="C871" s="17">
        <f t="shared" si="42"/>
        <v>9</v>
      </c>
      <c r="D871" s="18" t="s">
        <v>2357</v>
      </c>
      <c r="E871" s="18" t="s">
        <v>2380</v>
      </c>
      <c r="F871" s="18" t="s">
        <v>2387</v>
      </c>
      <c r="G871" s="20" t="s">
        <v>2388</v>
      </c>
      <c r="H871" s="20" t="s">
        <v>2389</v>
      </c>
      <c r="I871" s="21"/>
      <c r="J871" s="22"/>
      <c r="K871" s="23"/>
      <c r="L871" s="24">
        <v>33600</v>
      </c>
      <c r="M871" s="25">
        <v>6</v>
      </c>
      <c r="N871" s="26" t="s">
        <v>3463</v>
      </c>
    </row>
    <row r="872" spans="2:14" ht="19.5" customHeight="1" outlineLevel="2">
      <c r="B872" s="7">
        <v>5338</v>
      </c>
      <c r="C872" s="17">
        <f t="shared" si="42"/>
        <v>10</v>
      </c>
      <c r="D872" s="18" t="s">
        <v>2357</v>
      </c>
      <c r="E872" s="18" t="s">
        <v>2390</v>
      </c>
      <c r="F872" s="18" t="s">
        <v>2391</v>
      </c>
      <c r="G872" s="20" t="s">
        <v>2392</v>
      </c>
      <c r="H872" s="20" t="s">
        <v>2393</v>
      </c>
      <c r="I872" s="27">
        <v>78400</v>
      </c>
      <c r="J872" s="28">
        <v>17</v>
      </c>
      <c r="K872" s="29" t="s">
        <v>3463</v>
      </c>
      <c r="L872" s="24">
        <v>28000</v>
      </c>
      <c r="M872" s="25">
        <v>5</v>
      </c>
      <c r="N872" s="26" t="s">
        <v>3463</v>
      </c>
    </row>
    <row r="873" spans="2:14" ht="19.5" customHeight="1" outlineLevel="2">
      <c r="B873" s="7">
        <v>5349</v>
      </c>
      <c r="C873" s="17">
        <f t="shared" si="42"/>
        <v>11</v>
      </c>
      <c r="D873" s="18" t="s">
        <v>2357</v>
      </c>
      <c r="E873" s="18" t="s">
        <v>2394</v>
      </c>
      <c r="F873" s="18" t="s">
        <v>2075</v>
      </c>
      <c r="G873" s="20" t="s">
        <v>2395</v>
      </c>
      <c r="H873" s="20" t="s">
        <v>2396</v>
      </c>
      <c r="I873" s="21"/>
      <c r="J873" s="22"/>
      <c r="K873" s="23"/>
      <c r="L873" s="24">
        <v>5600</v>
      </c>
      <c r="M873" s="25">
        <v>1</v>
      </c>
      <c r="N873" s="26" t="s">
        <v>3463</v>
      </c>
    </row>
    <row r="874" spans="2:14" ht="19.5" customHeight="1" outlineLevel="1">
      <c r="B874" s="7"/>
      <c r="C874" s="17"/>
      <c r="D874" s="32" t="s">
        <v>2397</v>
      </c>
      <c r="E874" s="18"/>
      <c r="F874" s="18"/>
      <c r="G874" s="20"/>
      <c r="H874" s="20"/>
      <c r="I874" s="21">
        <f>SUBTOTAL(9,I863:I873)</f>
        <v>645400</v>
      </c>
      <c r="J874" s="22">
        <f>SUBTOTAL(9,J863:J873)</f>
        <v>138</v>
      </c>
      <c r="K874" s="23"/>
      <c r="L874" s="24">
        <f>SUBTOTAL(9,L863:L873)</f>
        <v>168000</v>
      </c>
      <c r="M874" s="25">
        <f>SUBTOTAL(9,M863:M873)</f>
        <v>30</v>
      </c>
      <c r="N874" s="26"/>
    </row>
    <row r="875" spans="2:14" ht="19.5" customHeight="1" outlineLevel="2">
      <c r="B875" s="7">
        <v>5353</v>
      </c>
      <c r="C875" s="17">
        <v>1</v>
      </c>
      <c r="D875" s="33" t="s">
        <v>2398</v>
      </c>
      <c r="E875" s="33" t="s">
        <v>2399</v>
      </c>
      <c r="F875" s="33" t="s">
        <v>2400</v>
      </c>
      <c r="G875" s="34" t="s">
        <v>2401</v>
      </c>
      <c r="H875" s="34" t="s">
        <v>2402</v>
      </c>
      <c r="I875" s="21"/>
      <c r="J875" s="22"/>
      <c r="K875" s="23"/>
      <c r="L875" s="24">
        <v>28000</v>
      </c>
      <c r="M875" s="25">
        <v>5</v>
      </c>
      <c r="N875" s="26" t="s">
        <v>3463</v>
      </c>
    </row>
    <row r="876" spans="2:14" ht="19.5" customHeight="1" outlineLevel="2">
      <c r="B876" s="7">
        <v>5372</v>
      </c>
      <c r="C876" s="17">
        <f aca="true" t="shared" si="43" ref="C876:C886">+C875+1</f>
        <v>2</v>
      </c>
      <c r="D876" s="33" t="s">
        <v>2398</v>
      </c>
      <c r="E876" s="33" t="s">
        <v>2403</v>
      </c>
      <c r="F876" s="33" t="s">
        <v>2404</v>
      </c>
      <c r="G876" s="34" t="s">
        <v>2405</v>
      </c>
      <c r="H876" s="34" t="s">
        <v>2406</v>
      </c>
      <c r="I876" s="27">
        <v>29400</v>
      </c>
      <c r="J876" s="35">
        <v>7</v>
      </c>
      <c r="K876" s="29" t="s">
        <v>3463</v>
      </c>
      <c r="L876" s="24">
        <v>140000</v>
      </c>
      <c r="M876" s="25">
        <v>25</v>
      </c>
      <c r="N876" s="26" t="s">
        <v>3463</v>
      </c>
    </row>
    <row r="877" spans="2:14" ht="19.5" customHeight="1" outlineLevel="2">
      <c r="B877" s="7">
        <v>5376</v>
      </c>
      <c r="C877" s="17">
        <f t="shared" si="43"/>
        <v>3</v>
      </c>
      <c r="D877" s="33" t="s">
        <v>2398</v>
      </c>
      <c r="E877" s="33" t="s">
        <v>2407</v>
      </c>
      <c r="F877" s="33" t="s">
        <v>2408</v>
      </c>
      <c r="G877" s="34" t="s">
        <v>2409</v>
      </c>
      <c r="H877" s="34" t="s">
        <v>2410</v>
      </c>
      <c r="I877" s="21"/>
      <c r="J877" s="31"/>
      <c r="K877" s="23"/>
      <c r="L877" s="24">
        <v>11200</v>
      </c>
      <c r="M877" s="25">
        <v>2</v>
      </c>
      <c r="N877" s="26" t="s">
        <v>3463</v>
      </c>
    </row>
    <row r="878" spans="2:14" ht="19.5" customHeight="1" outlineLevel="2">
      <c r="B878" s="7">
        <v>5377</v>
      </c>
      <c r="C878" s="17">
        <f t="shared" si="43"/>
        <v>4</v>
      </c>
      <c r="D878" s="33" t="s">
        <v>2398</v>
      </c>
      <c r="E878" s="33" t="s">
        <v>2407</v>
      </c>
      <c r="F878" s="33" t="s">
        <v>2411</v>
      </c>
      <c r="G878" s="34" t="s">
        <v>2412</v>
      </c>
      <c r="H878" s="34" t="s">
        <v>2413</v>
      </c>
      <c r="I878" s="27">
        <v>457800</v>
      </c>
      <c r="J878" s="35">
        <v>109</v>
      </c>
      <c r="K878" s="29" t="s">
        <v>3463</v>
      </c>
      <c r="L878" s="24">
        <v>296800</v>
      </c>
      <c r="M878" s="25">
        <v>53</v>
      </c>
      <c r="N878" s="26" t="s">
        <v>3463</v>
      </c>
    </row>
    <row r="879" spans="2:14" ht="19.5" customHeight="1" outlineLevel="2">
      <c r="B879" s="7">
        <v>5379</v>
      </c>
      <c r="C879" s="17">
        <f t="shared" si="43"/>
        <v>5</v>
      </c>
      <c r="D879" s="33" t="s">
        <v>2398</v>
      </c>
      <c r="E879" s="33" t="s">
        <v>2414</v>
      </c>
      <c r="F879" s="33" t="s">
        <v>2415</v>
      </c>
      <c r="G879" s="34" t="s">
        <v>2416</v>
      </c>
      <c r="H879" s="34" t="s">
        <v>2417</v>
      </c>
      <c r="I879" s="27">
        <v>557200</v>
      </c>
      <c r="J879" s="35">
        <v>131</v>
      </c>
      <c r="K879" s="29" t="s">
        <v>3463</v>
      </c>
      <c r="L879" s="24">
        <v>980000</v>
      </c>
      <c r="M879" s="25">
        <v>175</v>
      </c>
      <c r="N879" s="26" t="s">
        <v>3463</v>
      </c>
    </row>
    <row r="880" spans="2:14" ht="19.5" customHeight="1" outlineLevel="2">
      <c r="B880" s="7">
        <v>5385</v>
      </c>
      <c r="C880" s="17">
        <f t="shared" si="43"/>
        <v>6</v>
      </c>
      <c r="D880" s="33" t="s">
        <v>2398</v>
      </c>
      <c r="E880" s="33" t="s">
        <v>2418</v>
      </c>
      <c r="F880" s="33" t="s">
        <v>2419</v>
      </c>
      <c r="G880" s="34" t="s">
        <v>2420</v>
      </c>
      <c r="H880" s="34" t="s">
        <v>2421</v>
      </c>
      <c r="I880" s="21"/>
      <c r="J880" s="31"/>
      <c r="K880" s="23"/>
      <c r="L880" s="24">
        <v>571200</v>
      </c>
      <c r="M880" s="25">
        <v>102</v>
      </c>
      <c r="N880" s="26" t="s">
        <v>3463</v>
      </c>
    </row>
    <row r="881" spans="2:14" ht="19.5" customHeight="1" outlineLevel="2">
      <c r="B881" s="7">
        <v>5388</v>
      </c>
      <c r="C881" s="17">
        <f t="shared" si="43"/>
        <v>7</v>
      </c>
      <c r="D881" s="33" t="s">
        <v>2398</v>
      </c>
      <c r="E881" s="33" t="s">
        <v>2422</v>
      </c>
      <c r="F881" s="33" t="s">
        <v>2423</v>
      </c>
      <c r="G881" s="34" t="s">
        <v>2424</v>
      </c>
      <c r="H881" s="34" t="s">
        <v>2425</v>
      </c>
      <c r="I881" s="21"/>
      <c r="J881" s="31"/>
      <c r="K881" s="23"/>
      <c r="L881" s="24">
        <v>33600</v>
      </c>
      <c r="M881" s="25">
        <v>6</v>
      </c>
      <c r="N881" s="26" t="s">
        <v>3463</v>
      </c>
    </row>
    <row r="882" spans="2:14" ht="19.5" customHeight="1" outlineLevel="2">
      <c r="B882" s="7">
        <v>5396</v>
      </c>
      <c r="C882" s="17">
        <f t="shared" si="43"/>
        <v>8</v>
      </c>
      <c r="D882" s="18" t="s">
        <v>2398</v>
      </c>
      <c r="E882" s="18" t="s">
        <v>2426</v>
      </c>
      <c r="F882" s="18" t="s">
        <v>2427</v>
      </c>
      <c r="G882" s="20" t="s">
        <v>2428</v>
      </c>
      <c r="H882" s="20" t="s">
        <v>2429</v>
      </c>
      <c r="I882" s="27">
        <v>46200</v>
      </c>
      <c r="J882" s="28">
        <v>10</v>
      </c>
      <c r="K882" s="29" t="s">
        <v>3463</v>
      </c>
      <c r="L882" s="24"/>
      <c r="M882" s="30"/>
      <c r="N882" s="26"/>
    </row>
    <row r="883" spans="2:14" ht="19.5" customHeight="1" outlineLevel="2">
      <c r="B883" s="7">
        <v>5420</v>
      </c>
      <c r="C883" s="17">
        <f t="shared" si="43"/>
        <v>9</v>
      </c>
      <c r="D883" s="18" t="s">
        <v>2398</v>
      </c>
      <c r="E883" s="18" t="s">
        <v>2430</v>
      </c>
      <c r="F883" s="18" t="s">
        <v>2431</v>
      </c>
      <c r="G883" s="20" t="s">
        <v>2432</v>
      </c>
      <c r="H883" s="20" t="s">
        <v>2433</v>
      </c>
      <c r="I883" s="27">
        <v>147000</v>
      </c>
      <c r="J883" s="28">
        <v>33</v>
      </c>
      <c r="K883" s="29" t="s">
        <v>3463</v>
      </c>
      <c r="L883" s="24">
        <v>358400</v>
      </c>
      <c r="M883" s="25">
        <v>64</v>
      </c>
      <c r="N883" s="26" t="s">
        <v>3463</v>
      </c>
    </row>
    <row r="884" spans="2:14" ht="19.5" customHeight="1" outlineLevel="2">
      <c r="B884" s="7">
        <v>5446</v>
      </c>
      <c r="C884" s="17">
        <f t="shared" si="43"/>
        <v>10</v>
      </c>
      <c r="D884" s="18" t="s">
        <v>2398</v>
      </c>
      <c r="E884" s="18" t="s">
        <v>2434</v>
      </c>
      <c r="F884" s="18" t="s">
        <v>2435</v>
      </c>
      <c r="G884" s="20" t="s">
        <v>2436</v>
      </c>
      <c r="H884" s="20" t="s">
        <v>2437</v>
      </c>
      <c r="I884" s="21"/>
      <c r="J884" s="22"/>
      <c r="K884" s="23"/>
      <c r="L884" s="24">
        <v>16800</v>
      </c>
      <c r="M884" s="25">
        <v>3</v>
      </c>
      <c r="N884" s="26" t="s">
        <v>3463</v>
      </c>
    </row>
    <row r="885" spans="2:14" ht="19.5" customHeight="1" outlineLevel="2">
      <c r="B885" s="7">
        <v>5447</v>
      </c>
      <c r="C885" s="17">
        <f t="shared" si="43"/>
        <v>11</v>
      </c>
      <c r="D885" s="18" t="s">
        <v>2398</v>
      </c>
      <c r="E885" s="18" t="s">
        <v>2434</v>
      </c>
      <c r="F885" s="18" t="s">
        <v>2438</v>
      </c>
      <c r="G885" s="20" t="s">
        <v>2439</v>
      </c>
      <c r="H885" s="20" t="s">
        <v>2440</v>
      </c>
      <c r="I885" s="27">
        <v>34300</v>
      </c>
      <c r="J885" s="28">
        <v>7</v>
      </c>
      <c r="K885" s="29" t="s">
        <v>3463</v>
      </c>
      <c r="L885" s="24"/>
      <c r="M885" s="30"/>
      <c r="N885" s="26"/>
    </row>
    <row r="886" spans="2:14" ht="19.5" customHeight="1" outlineLevel="2">
      <c r="B886" s="7">
        <v>5453</v>
      </c>
      <c r="C886" s="17">
        <f t="shared" si="43"/>
        <v>12</v>
      </c>
      <c r="D886" s="18" t="s">
        <v>2398</v>
      </c>
      <c r="E886" s="18" t="s">
        <v>2422</v>
      </c>
      <c r="F886" s="18" t="s">
        <v>2441</v>
      </c>
      <c r="G886" s="20" t="s">
        <v>2442</v>
      </c>
      <c r="H886" s="20" t="s">
        <v>2443</v>
      </c>
      <c r="I886" s="21"/>
      <c r="J886" s="22"/>
      <c r="K886" s="23"/>
      <c r="L886" s="24">
        <v>22400</v>
      </c>
      <c r="M886" s="25">
        <v>4</v>
      </c>
      <c r="N886" s="26" t="s">
        <v>3463</v>
      </c>
    </row>
    <row r="887" spans="2:14" ht="19.5" customHeight="1" outlineLevel="1">
      <c r="B887" s="7"/>
      <c r="C887" s="17"/>
      <c r="D887" s="32" t="s">
        <v>2444</v>
      </c>
      <c r="E887" s="18"/>
      <c r="F887" s="18"/>
      <c r="G887" s="20"/>
      <c r="H887" s="20"/>
      <c r="I887" s="21">
        <f>SUBTOTAL(9,I875:I886)</f>
        <v>1271900</v>
      </c>
      <c r="J887" s="22">
        <f>SUBTOTAL(9,J875:J886)</f>
        <v>297</v>
      </c>
      <c r="K887" s="23"/>
      <c r="L887" s="24">
        <f>SUBTOTAL(9,L875:L886)</f>
        <v>2458400</v>
      </c>
      <c r="M887" s="25">
        <f>SUBTOTAL(9,M875:M886)</f>
        <v>439</v>
      </c>
      <c r="N887" s="26"/>
    </row>
    <row r="888" spans="2:14" ht="19.5" customHeight="1" outlineLevel="2">
      <c r="B888" s="7">
        <v>5466</v>
      </c>
      <c r="C888" s="17">
        <v>1</v>
      </c>
      <c r="D888" s="33" t="s">
        <v>2445</v>
      </c>
      <c r="E888" s="33" t="s">
        <v>2446</v>
      </c>
      <c r="F888" s="33" t="s">
        <v>2447</v>
      </c>
      <c r="G888" s="34" t="s">
        <v>2448</v>
      </c>
      <c r="H888" s="34" t="s">
        <v>2449</v>
      </c>
      <c r="I888" s="27">
        <v>112000</v>
      </c>
      <c r="J888" s="35">
        <v>19</v>
      </c>
      <c r="K888" s="29" t="s">
        <v>3463</v>
      </c>
      <c r="L888" s="24"/>
      <c r="M888" s="30"/>
      <c r="N888" s="26"/>
    </row>
    <row r="889" spans="2:14" ht="19.5" customHeight="1" outlineLevel="2">
      <c r="B889" s="7">
        <v>5469</v>
      </c>
      <c r="C889" s="17">
        <f>+C888+1</f>
        <v>2</v>
      </c>
      <c r="D889" s="33" t="s">
        <v>2445</v>
      </c>
      <c r="E889" s="33" t="s">
        <v>2446</v>
      </c>
      <c r="F889" s="33" t="s">
        <v>2450</v>
      </c>
      <c r="G889" s="34" t="s">
        <v>2451</v>
      </c>
      <c r="H889" s="34" t="s">
        <v>2452</v>
      </c>
      <c r="I889" s="21"/>
      <c r="J889" s="31"/>
      <c r="K889" s="23"/>
      <c r="L889" s="24">
        <v>67200</v>
      </c>
      <c r="M889" s="25">
        <v>12</v>
      </c>
      <c r="N889" s="26" t="s">
        <v>3463</v>
      </c>
    </row>
    <row r="890" spans="2:14" ht="19.5" customHeight="1" outlineLevel="2">
      <c r="B890" s="7">
        <v>5487</v>
      </c>
      <c r="C890" s="17">
        <f>+C889+1</f>
        <v>3</v>
      </c>
      <c r="D890" s="33" t="s">
        <v>2445</v>
      </c>
      <c r="E890" s="33" t="s">
        <v>2453</v>
      </c>
      <c r="F890" s="33" t="s">
        <v>2454</v>
      </c>
      <c r="G890" s="34" t="s">
        <v>2455</v>
      </c>
      <c r="H890" s="34" t="s">
        <v>2456</v>
      </c>
      <c r="I890" s="21"/>
      <c r="J890" s="31"/>
      <c r="K890" s="23"/>
      <c r="L890" s="24">
        <v>184800</v>
      </c>
      <c r="M890" s="25">
        <v>33</v>
      </c>
      <c r="N890" s="26" t="s">
        <v>3463</v>
      </c>
    </row>
    <row r="891" spans="2:14" ht="19.5" customHeight="1" outlineLevel="2">
      <c r="B891" s="7">
        <v>5492</v>
      </c>
      <c r="C891" s="17">
        <f>+C890+1</f>
        <v>4</v>
      </c>
      <c r="D891" s="18" t="s">
        <v>2445</v>
      </c>
      <c r="E891" s="18" t="s">
        <v>2457</v>
      </c>
      <c r="F891" s="18" t="s">
        <v>2458</v>
      </c>
      <c r="G891" s="20" t="s">
        <v>2459</v>
      </c>
      <c r="H891" s="20" t="s">
        <v>2460</v>
      </c>
      <c r="I891" s="21"/>
      <c r="J891" s="42"/>
      <c r="K891" s="23"/>
      <c r="L891" s="24">
        <v>33600</v>
      </c>
      <c r="M891" s="25">
        <v>6</v>
      </c>
      <c r="N891" s="26" t="s">
        <v>3463</v>
      </c>
    </row>
    <row r="892" spans="2:14" ht="19.5" customHeight="1" outlineLevel="2">
      <c r="B892" s="7">
        <v>5503</v>
      </c>
      <c r="C892" s="17">
        <f>+C891+1</f>
        <v>5</v>
      </c>
      <c r="D892" s="18" t="s">
        <v>2445</v>
      </c>
      <c r="E892" s="18" t="s">
        <v>2446</v>
      </c>
      <c r="F892" s="18" t="s">
        <v>2461</v>
      </c>
      <c r="G892" s="20" t="s">
        <v>2462</v>
      </c>
      <c r="H892" s="20" t="s">
        <v>2463</v>
      </c>
      <c r="I892" s="27">
        <v>40600</v>
      </c>
      <c r="J892" s="35">
        <v>9</v>
      </c>
      <c r="K892" s="29" t="s">
        <v>3463</v>
      </c>
      <c r="L892" s="24">
        <v>28000</v>
      </c>
      <c r="M892" s="25">
        <v>5</v>
      </c>
      <c r="N892" s="26" t="s">
        <v>3463</v>
      </c>
    </row>
    <row r="893" spans="2:14" ht="19.5" customHeight="1" outlineLevel="1">
      <c r="B893" s="7"/>
      <c r="C893" s="17"/>
      <c r="D893" s="32" t="s">
        <v>2464</v>
      </c>
      <c r="E893" s="18"/>
      <c r="F893" s="18"/>
      <c r="G893" s="20"/>
      <c r="H893" s="20"/>
      <c r="I893" s="27">
        <f>SUBTOTAL(9,I888:I892)</f>
        <v>152600</v>
      </c>
      <c r="J893" s="35">
        <f>SUBTOTAL(9,J888:J892)</f>
        <v>28</v>
      </c>
      <c r="K893" s="29"/>
      <c r="L893" s="24">
        <f>SUBTOTAL(9,L888:L892)</f>
        <v>313600</v>
      </c>
      <c r="M893" s="25">
        <f>SUBTOTAL(9,M888:M892)</f>
        <v>56</v>
      </c>
      <c r="N893" s="26"/>
    </row>
    <row r="894" spans="2:14" ht="19.5" customHeight="1" outlineLevel="2">
      <c r="B894" s="7">
        <v>5514</v>
      </c>
      <c r="C894" s="17">
        <v>1</v>
      </c>
      <c r="D894" s="33" t="s">
        <v>2465</v>
      </c>
      <c r="E894" s="33" t="s">
        <v>2466</v>
      </c>
      <c r="F894" s="33" t="s">
        <v>2467</v>
      </c>
      <c r="G894" s="34" t="s">
        <v>2468</v>
      </c>
      <c r="H894" s="34" t="s">
        <v>2469</v>
      </c>
      <c r="I894" s="27">
        <v>266700</v>
      </c>
      <c r="J894" s="28">
        <v>49</v>
      </c>
      <c r="K894" s="29" t="s">
        <v>3463</v>
      </c>
      <c r="L894" s="24">
        <v>78400</v>
      </c>
      <c r="M894" s="25">
        <v>14</v>
      </c>
      <c r="N894" s="26" t="s">
        <v>3463</v>
      </c>
    </row>
    <row r="895" spans="2:14" ht="19.5" customHeight="1" outlineLevel="2">
      <c r="B895" s="7">
        <v>5525</v>
      </c>
      <c r="C895" s="17">
        <f aca="true" t="shared" si="44" ref="C895:C906">+C894+1</f>
        <v>2</v>
      </c>
      <c r="D895" s="33" t="s">
        <v>2465</v>
      </c>
      <c r="E895" s="33" t="s">
        <v>2470</v>
      </c>
      <c r="F895" s="33" t="s">
        <v>2471</v>
      </c>
      <c r="G895" s="34" t="s">
        <v>2472</v>
      </c>
      <c r="H895" s="34" t="s">
        <v>2473</v>
      </c>
      <c r="I895" s="21"/>
      <c r="J895" s="31"/>
      <c r="K895" s="23"/>
      <c r="L895" s="24">
        <v>33600</v>
      </c>
      <c r="M895" s="25">
        <v>6</v>
      </c>
      <c r="N895" s="26" t="s">
        <v>3463</v>
      </c>
    </row>
    <row r="896" spans="2:14" ht="19.5" customHeight="1" outlineLevel="2">
      <c r="B896" s="7">
        <v>5534</v>
      </c>
      <c r="C896" s="17">
        <f t="shared" si="44"/>
        <v>3</v>
      </c>
      <c r="D896" s="33" t="s">
        <v>2465</v>
      </c>
      <c r="E896" s="33" t="s">
        <v>2474</v>
      </c>
      <c r="F896" s="33" t="s">
        <v>2475</v>
      </c>
      <c r="G896" s="34" t="s">
        <v>2476</v>
      </c>
      <c r="H896" s="34" t="s">
        <v>2477</v>
      </c>
      <c r="I896" s="27">
        <v>58100</v>
      </c>
      <c r="J896" s="35">
        <v>13</v>
      </c>
      <c r="K896" s="29" t="s">
        <v>3463</v>
      </c>
      <c r="L896" s="24">
        <v>212800</v>
      </c>
      <c r="M896" s="25">
        <v>38</v>
      </c>
      <c r="N896" s="26" t="s">
        <v>3463</v>
      </c>
    </row>
    <row r="897" spans="2:14" ht="19.5" customHeight="1" outlineLevel="2">
      <c r="B897" s="7">
        <v>5539</v>
      </c>
      <c r="C897" s="17">
        <f t="shared" si="44"/>
        <v>4</v>
      </c>
      <c r="D897" s="18" t="s">
        <v>2465</v>
      </c>
      <c r="E897" s="18" t="s">
        <v>2478</v>
      </c>
      <c r="F897" s="18" t="s">
        <v>2479</v>
      </c>
      <c r="G897" s="20" t="s">
        <v>2480</v>
      </c>
      <c r="H897" s="20" t="s">
        <v>2481</v>
      </c>
      <c r="I897" s="21"/>
      <c r="J897" s="22"/>
      <c r="K897" s="23"/>
      <c r="L897" s="24">
        <v>5600</v>
      </c>
      <c r="M897" s="25">
        <v>1</v>
      </c>
      <c r="N897" s="26" t="s">
        <v>3463</v>
      </c>
    </row>
    <row r="898" spans="2:14" ht="19.5" customHeight="1" outlineLevel="2">
      <c r="B898" s="7">
        <v>5544</v>
      </c>
      <c r="C898" s="17">
        <f t="shared" si="44"/>
        <v>5</v>
      </c>
      <c r="D898" s="18" t="s">
        <v>2465</v>
      </c>
      <c r="E898" s="18" t="s">
        <v>2482</v>
      </c>
      <c r="F898" s="18" t="s">
        <v>2483</v>
      </c>
      <c r="G898" s="20" t="s">
        <v>2484</v>
      </c>
      <c r="H898" s="20" t="s">
        <v>2485</v>
      </c>
      <c r="I898" s="21"/>
      <c r="J898" s="22"/>
      <c r="K898" s="23"/>
      <c r="L898" s="24">
        <v>11200</v>
      </c>
      <c r="M898" s="25">
        <v>2</v>
      </c>
      <c r="N898" s="26" t="s">
        <v>3463</v>
      </c>
    </row>
    <row r="899" spans="2:14" ht="19.5" customHeight="1" outlineLevel="2">
      <c r="B899" s="7">
        <v>5546</v>
      </c>
      <c r="C899" s="17">
        <f t="shared" si="44"/>
        <v>6</v>
      </c>
      <c r="D899" s="18" t="s">
        <v>2465</v>
      </c>
      <c r="E899" s="18" t="s">
        <v>2482</v>
      </c>
      <c r="F899" s="18" t="s">
        <v>2486</v>
      </c>
      <c r="G899" s="20" t="s">
        <v>2487</v>
      </c>
      <c r="H899" s="20" t="s">
        <v>2488</v>
      </c>
      <c r="I899" s="21"/>
      <c r="J899" s="22"/>
      <c r="K899" s="23"/>
      <c r="L899" s="24">
        <v>16800</v>
      </c>
      <c r="M899" s="25">
        <v>3</v>
      </c>
      <c r="N899" s="26" t="s">
        <v>3463</v>
      </c>
    </row>
    <row r="900" spans="2:14" ht="19.5" customHeight="1" outlineLevel="2">
      <c r="B900" s="7">
        <v>5547</v>
      </c>
      <c r="C900" s="17">
        <f t="shared" si="44"/>
        <v>7</v>
      </c>
      <c r="D900" s="18" t="s">
        <v>2465</v>
      </c>
      <c r="E900" s="18" t="s">
        <v>2482</v>
      </c>
      <c r="F900" s="18" t="s">
        <v>2489</v>
      </c>
      <c r="G900" s="20" t="s">
        <v>2490</v>
      </c>
      <c r="H900" s="20" t="s">
        <v>2491</v>
      </c>
      <c r="I900" s="21"/>
      <c r="J900" s="22"/>
      <c r="K900" s="23"/>
      <c r="L900" s="24">
        <v>11200</v>
      </c>
      <c r="M900" s="25">
        <v>2</v>
      </c>
      <c r="N900" s="26" t="s">
        <v>3463</v>
      </c>
    </row>
    <row r="901" spans="2:14" ht="19.5" customHeight="1" outlineLevel="2">
      <c r="B901" s="7">
        <v>5564</v>
      </c>
      <c r="C901" s="17">
        <f t="shared" si="44"/>
        <v>8</v>
      </c>
      <c r="D901" s="18" t="s">
        <v>2465</v>
      </c>
      <c r="E901" s="18" t="s">
        <v>2492</v>
      </c>
      <c r="F901" s="18" t="s">
        <v>2493</v>
      </c>
      <c r="G901" s="20" t="s">
        <v>2494</v>
      </c>
      <c r="H901" s="20" t="s">
        <v>2495</v>
      </c>
      <c r="I901" s="21"/>
      <c r="J901" s="22"/>
      <c r="K901" s="23"/>
      <c r="L901" s="24">
        <v>28000</v>
      </c>
      <c r="M901" s="25">
        <v>5</v>
      </c>
      <c r="N901" s="26" t="s">
        <v>3463</v>
      </c>
    </row>
    <row r="902" spans="2:14" ht="19.5" customHeight="1" outlineLevel="2">
      <c r="B902" s="7">
        <v>5576</v>
      </c>
      <c r="C902" s="17">
        <f t="shared" si="44"/>
        <v>9</v>
      </c>
      <c r="D902" s="18" t="s">
        <v>2465</v>
      </c>
      <c r="E902" s="18" t="s">
        <v>2496</v>
      </c>
      <c r="F902" s="18" t="s">
        <v>2497</v>
      </c>
      <c r="G902" s="20" t="s">
        <v>2498</v>
      </c>
      <c r="H902" s="20" t="s">
        <v>2499</v>
      </c>
      <c r="I902" s="21"/>
      <c r="J902" s="22"/>
      <c r="K902" s="23"/>
      <c r="L902" s="24">
        <v>106400</v>
      </c>
      <c r="M902" s="25">
        <v>19</v>
      </c>
      <c r="N902" s="26" t="s">
        <v>3463</v>
      </c>
    </row>
    <row r="903" spans="2:14" ht="19.5" customHeight="1" outlineLevel="2">
      <c r="B903" s="7">
        <v>5577</v>
      </c>
      <c r="C903" s="17">
        <f t="shared" si="44"/>
        <v>10</v>
      </c>
      <c r="D903" s="18" t="s">
        <v>2465</v>
      </c>
      <c r="E903" s="18" t="s">
        <v>2496</v>
      </c>
      <c r="F903" s="18" t="s">
        <v>2500</v>
      </c>
      <c r="G903" s="20" t="s">
        <v>2501</v>
      </c>
      <c r="H903" s="20" t="s">
        <v>2502</v>
      </c>
      <c r="I903" s="27">
        <v>50400</v>
      </c>
      <c r="J903" s="28">
        <v>12</v>
      </c>
      <c r="K903" s="29" t="s">
        <v>3463</v>
      </c>
      <c r="L903" s="24">
        <v>78400</v>
      </c>
      <c r="M903" s="25">
        <v>14</v>
      </c>
      <c r="N903" s="26" t="s">
        <v>3463</v>
      </c>
    </row>
    <row r="904" spans="2:14" ht="19.5" customHeight="1" outlineLevel="2">
      <c r="B904" s="7">
        <v>5583</v>
      </c>
      <c r="C904" s="17">
        <f t="shared" si="44"/>
        <v>11</v>
      </c>
      <c r="D904" s="18" t="s">
        <v>2465</v>
      </c>
      <c r="E904" s="18" t="s">
        <v>2503</v>
      </c>
      <c r="F904" s="18" t="s">
        <v>2239</v>
      </c>
      <c r="G904" s="20" t="s">
        <v>2504</v>
      </c>
      <c r="H904" s="20" t="s">
        <v>2505</v>
      </c>
      <c r="I904" s="27">
        <v>78400</v>
      </c>
      <c r="J904" s="28">
        <v>15</v>
      </c>
      <c r="K904" s="29" t="s">
        <v>3463</v>
      </c>
      <c r="L904" s="24"/>
      <c r="M904" s="30"/>
      <c r="N904" s="26"/>
    </row>
    <row r="905" spans="2:14" ht="19.5" customHeight="1" outlineLevel="2">
      <c r="B905" s="7">
        <v>5594</v>
      </c>
      <c r="C905" s="17">
        <f t="shared" si="44"/>
        <v>12</v>
      </c>
      <c r="D905" s="18" t="s">
        <v>2465</v>
      </c>
      <c r="E905" s="18" t="s">
        <v>2474</v>
      </c>
      <c r="F905" s="18" t="s">
        <v>2506</v>
      </c>
      <c r="G905" s="20" t="s">
        <v>2507</v>
      </c>
      <c r="H905" s="20" t="s">
        <v>2508</v>
      </c>
      <c r="I905" s="21"/>
      <c r="J905" s="22"/>
      <c r="K905" s="23"/>
      <c r="L905" s="24">
        <v>22400</v>
      </c>
      <c r="M905" s="25">
        <v>4</v>
      </c>
      <c r="N905" s="26" t="s">
        <v>3463</v>
      </c>
    </row>
    <row r="906" spans="2:14" ht="19.5" customHeight="1" outlineLevel="2">
      <c r="B906" s="7">
        <v>5597</v>
      </c>
      <c r="C906" s="17">
        <f t="shared" si="44"/>
        <v>13</v>
      </c>
      <c r="D906" s="18" t="s">
        <v>2465</v>
      </c>
      <c r="E906" s="18" t="s">
        <v>2474</v>
      </c>
      <c r="F906" s="18" t="s">
        <v>2509</v>
      </c>
      <c r="G906" s="20" t="s">
        <v>2510</v>
      </c>
      <c r="H906" s="20" t="s">
        <v>2511</v>
      </c>
      <c r="I906" s="21"/>
      <c r="J906" s="22"/>
      <c r="K906" s="23"/>
      <c r="L906" s="24">
        <v>5600</v>
      </c>
      <c r="M906" s="25">
        <v>1</v>
      </c>
      <c r="N906" s="26" t="s">
        <v>3463</v>
      </c>
    </row>
    <row r="907" spans="2:14" ht="19.5" customHeight="1" outlineLevel="1">
      <c r="B907" s="7"/>
      <c r="C907" s="17"/>
      <c r="D907" s="32" t="s">
        <v>2512</v>
      </c>
      <c r="E907" s="18"/>
      <c r="F907" s="18"/>
      <c r="G907" s="20"/>
      <c r="H907" s="20"/>
      <c r="I907" s="21">
        <f>SUBTOTAL(9,I894:I906)</f>
        <v>453600</v>
      </c>
      <c r="J907" s="22">
        <f>SUBTOTAL(9,J894:J906)</f>
        <v>89</v>
      </c>
      <c r="K907" s="23"/>
      <c r="L907" s="24">
        <f>SUBTOTAL(9,L894:L906)</f>
        <v>610400</v>
      </c>
      <c r="M907" s="25">
        <f>SUBTOTAL(9,M894:M906)</f>
        <v>109</v>
      </c>
      <c r="N907" s="26"/>
    </row>
    <row r="908" spans="2:14" ht="18" customHeight="1" outlineLevel="2">
      <c r="B908" s="7">
        <v>5628</v>
      </c>
      <c r="C908" s="17">
        <v>1</v>
      </c>
      <c r="D908" s="33" t="s">
        <v>2513</v>
      </c>
      <c r="E908" s="33" t="s">
        <v>2514</v>
      </c>
      <c r="F908" s="33" t="s">
        <v>2515</v>
      </c>
      <c r="G908" s="34" t="s">
        <v>2516</v>
      </c>
      <c r="H908" s="34" t="s">
        <v>2517</v>
      </c>
      <c r="I908" s="21"/>
      <c r="J908" s="31"/>
      <c r="K908" s="23"/>
      <c r="L908" s="24">
        <v>123200</v>
      </c>
      <c r="M908" s="25">
        <v>22</v>
      </c>
      <c r="N908" s="26" t="s">
        <v>3463</v>
      </c>
    </row>
    <row r="909" spans="2:14" ht="18" customHeight="1" outlineLevel="2">
      <c r="B909" s="7">
        <v>5630</v>
      </c>
      <c r="C909" s="17">
        <f aca="true" t="shared" si="45" ref="C909:C924">+C908+1</f>
        <v>2</v>
      </c>
      <c r="D909" s="33" t="s">
        <v>2513</v>
      </c>
      <c r="E909" s="33" t="s">
        <v>2518</v>
      </c>
      <c r="F909" s="33" t="s">
        <v>2519</v>
      </c>
      <c r="G909" s="34" t="s">
        <v>2520</v>
      </c>
      <c r="H909" s="34" t="s">
        <v>2521</v>
      </c>
      <c r="I909" s="21"/>
      <c r="J909" s="31"/>
      <c r="K909" s="23"/>
      <c r="L909" s="24">
        <v>39200</v>
      </c>
      <c r="M909" s="25">
        <v>7</v>
      </c>
      <c r="N909" s="26" t="s">
        <v>3463</v>
      </c>
    </row>
    <row r="910" spans="2:14" ht="18" customHeight="1" outlineLevel="2">
      <c r="B910" s="7">
        <v>5647</v>
      </c>
      <c r="C910" s="17">
        <f t="shared" si="45"/>
        <v>3</v>
      </c>
      <c r="D910" s="18" t="s">
        <v>2513</v>
      </c>
      <c r="E910" s="18" t="s">
        <v>2522</v>
      </c>
      <c r="F910" s="18" t="s">
        <v>2523</v>
      </c>
      <c r="G910" s="20" t="s">
        <v>2524</v>
      </c>
      <c r="H910" s="20" t="s">
        <v>2525</v>
      </c>
      <c r="I910" s="21"/>
      <c r="J910" s="22"/>
      <c r="K910" s="23"/>
      <c r="L910" s="24">
        <v>16800</v>
      </c>
      <c r="M910" s="25">
        <v>3</v>
      </c>
      <c r="N910" s="26" t="s">
        <v>3463</v>
      </c>
    </row>
    <row r="911" spans="2:14" ht="18" customHeight="1" outlineLevel="2">
      <c r="B911" s="7">
        <v>5648</v>
      </c>
      <c r="C911" s="17">
        <f t="shared" si="45"/>
        <v>4</v>
      </c>
      <c r="D911" s="18" t="s">
        <v>2513</v>
      </c>
      <c r="E911" s="18" t="s">
        <v>2522</v>
      </c>
      <c r="F911" s="18" t="s">
        <v>2526</v>
      </c>
      <c r="G911" s="20" t="s">
        <v>2527</v>
      </c>
      <c r="H911" s="20" t="s">
        <v>2528</v>
      </c>
      <c r="I911" s="27">
        <v>360500</v>
      </c>
      <c r="J911" s="28">
        <v>85</v>
      </c>
      <c r="K911" s="29" t="s">
        <v>3463</v>
      </c>
      <c r="L911" s="24">
        <v>162400</v>
      </c>
      <c r="M911" s="25">
        <v>29</v>
      </c>
      <c r="N911" s="26" t="s">
        <v>3463</v>
      </c>
    </row>
    <row r="912" spans="2:14" ht="18" customHeight="1" outlineLevel="2">
      <c r="B912" s="7">
        <v>5653</v>
      </c>
      <c r="C912" s="17">
        <f t="shared" si="45"/>
        <v>5</v>
      </c>
      <c r="D912" s="18" t="s">
        <v>2513</v>
      </c>
      <c r="E912" s="18" t="s">
        <v>2522</v>
      </c>
      <c r="F912" s="18" t="s">
        <v>2529</v>
      </c>
      <c r="G912" s="20" t="s">
        <v>2530</v>
      </c>
      <c r="H912" s="20" t="s">
        <v>2531</v>
      </c>
      <c r="I912" s="21"/>
      <c r="J912" s="22"/>
      <c r="K912" s="23"/>
      <c r="L912" s="24">
        <v>128800</v>
      </c>
      <c r="M912" s="25">
        <v>23</v>
      </c>
      <c r="N912" s="26" t="s">
        <v>3463</v>
      </c>
    </row>
    <row r="913" spans="2:14" ht="18" customHeight="1" outlineLevel="2">
      <c r="B913" s="7">
        <v>5694</v>
      </c>
      <c r="C913" s="17">
        <f t="shared" si="45"/>
        <v>6</v>
      </c>
      <c r="D913" s="18" t="s">
        <v>2513</v>
      </c>
      <c r="E913" s="18" t="s">
        <v>2532</v>
      </c>
      <c r="F913" s="18" t="s">
        <v>2533</v>
      </c>
      <c r="G913" s="20" t="s">
        <v>2534</v>
      </c>
      <c r="H913" s="20" t="s">
        <v>2535</v>
      </c>
      <c r="I913" s="21"/>
      <c r="J913" s="22"/>
      <c r="K913" s="23"/>
      <c r="L913" s="24">
        <v>5600</v>
      </c>
      <c r="M913" s="25">
        <v>1</v>
      </c>
      <c r="N913" s="26" t="s">
        <v>3463</v>
      </c>
    </row>
    <row r="914" spans="2:14" ht="18" customHeight="1" outlineLevel="2">
      <c r="B914" s="7">
        <v>5706</v>
      </c>
      <c r="C914" s="17">
        <f t="shared" si="45"/>
        <v>7</v>
      </c>
      <c r="D914" s="18" t="s">
        <v>2513</v>
      </c>
      <c r="E914" s="18" t="s">
        <v>2536</v>
      </c>
      <c r="F914" s="18" t="s">
        <v>2537</v>
      </c>
      <c r="G914" s="20" t="s">
        <v>2538</v>
      </c>
      <c r="H914" s="20" t="s">
        <v>2539</v>
      </c>
      <c r="I914" s="21"/>
      <c r="J914" s="22"/>
      <c r="K914" s="23"/>
      <c r="L914" s="24">
        <v>33600</v>
      </c>
      <c r="M914" s="25">
        <v>6</v>
      </c>
      <c r="N914" s="26" t="s">
        <v>3463</v>
      </c>
    </row>
    <row r="915" spans="2:14" ht="18" customHeight="1" outlineLevel="2">
      <c r="B915" s="7">
        <v>5734</v>
      </c>
      <c r="C915" s="17">
        <f t="shared" si="45"/>
        <v>8</v>
      </c>
      <c r="D915" s="18" t="s">
        <v>2513</v>
      </c>
      <c r="E915" s="18" t="s">
        <v>2540</v>
      </c>
      <c r="F915" s="18" t="s">
        <v>2541</v>
      </c>
      <c r="G915" s="20" t="s">
        <v>2542</v>
      </c>
      <c r="H915" s="20" t="s">
        <v>2543</v>
      </c>
      <c r="I915" s="21"/>
      <c r="J915" s="22"/>
      <c r="K915" s="23"/>
      <c r="L915" s="24">
        <v>33600</v>
      </c>
      <c r="M915" s="25">
        <v>6</v>
      </c>
      <c r="N915" s="26" t="s">
        <v>3463</v>
      </c>
    </row>
    <row r="916" spans="2:14" ht="18" customHeight="1" outlineLevel="2">
      <c r="B916" s="7">
        <v>5737</v>
      </c>
      <c r="C916" s="17">
        <f t="shared" si="45"/>
        <v>9</v>
      </c>
      <c r="D916" s="18" t="s">
        <v>2513</v>
      </c>
      <c r="E916" s="18" t="s">
        <v>2544</v>
      </c>
      <c r="F916" s="18" t="s">
        <v>2545</v>
      </c>
      <c r="G916" s="20" t="s">
        <v>2546</v>
      </c>
      <c r="H916" s="20" t="s">
        <v>2547</v>
      </c>
      <c r="I916" s="21"/>
      <c r="J916" s="31"/>
      <c r="K916" s="23"/>
      <c r="L916" s="24">
        <v>5600</v>
      </c>
      <c r="M916" s="25">
        <v>1</v>
      </c>
      <c r="N916" s="26" t="s">
        <v>3463</v>
      </c>
    </row>
    <row r="917" spans="2:14" ht="18" customHeight="1" outlineLevel="2">
      <c r="B917" s="7">
        <v>5739</v>
      </c>
      <c r="C917" s="17">
        <f t="shared" si="45"/>
        <v>10</v>
      </c>
      <c r="D917" s="18" t="s">
        <v>2513</v>
      </c>
      <c r="E917" s="18" t="s">
        <v>2544</v>
      </c>
      <c r="F917" s="18" t="s">
        <v>2548</v>
      </c>
      <c r="G917" s="20" t="s">
        <v>2549</v>
      </c>
      <c r="H917" s="20" t="s">
        <v>2550</v>
      </c>
      <c r="I917" s="27">
        <v>23800</v>
      </c>
      <c r="J917" s="28">
        <v>5</v>
      </c>
      <c r="K917" s="29" t="s">
        <v>3463</v>
      </c>
      <c r="L917" s="24">
        <v>39200</v>
      </c>
      <c r="M917" s="25">
        <v>7</v>
      </c>
      <c r="N917" s="26" t="s">
        <v>3463</v>
      </c>
    </row>
    <row r="918" spans="2:14" ht="18" customHeight="1" outlineLevel="2">
      <c r="B918" s="7">
        <v>5743</v>
      </c>
      <c r="C918" s="17">
        <f t="shared" si="45"/>
        <v>11</v>
      </c>
      <c r="D918" s="18" t="s">
        <v>2513</v>
      </c>
      <c r="E918" s="18" t="s">
        <v>2514</v>
      </c>
      <c r="F918" s="18" t="s">
        <v>2551</v>
      </c>
      <c r="G918" s="20" t="s">
        <v>2552</v>
      </c>
      <c r="H918" s="20" t="s">
        <v>2553</v>
      </c>
      <c r="I918" s="21"/>
      <c r="J918" s="22"/>
      <c r="K918" s="23"/>
      <c r="L918" s="24">
        <v>5600</v>
      </c>
      <c r="M918" s="25">
        <v>1</v>
      </c>
      <c r="N918" s="26" t="s">
        <v>3463</v>
      </c>
    </row>
    <row r="919" spans="2:14" ht="18" customHeight="1" outlineLevel="2">
      <c r="B919" s="7">
        <v>5759</v>
      </c>
      <c r="C919" s="17">
        <f t="shared" si="45"/>
        <v>12</v>
      </c>
      <c r="D919" s="18" t="s">
        <v>2513</v>
      </c>
      <c r="E919" s="18" t="s">
        <v>2554</v>
      </c>
      <c r="F919" s="18" t="s">
        <v>2555</v>
      </c>
      <c r="G919" s="20" t="s">
        <v>2556</v>
      </c>
      <c r="H919" s="20" t="s">
        <v>2557</v>
      </c>
      <c r="I919" s="21"/>
      <c r="J919" s="22"/>
      <c r="K919" s="23"/>
      <c r="L919" s="24">
        <v>168000</v>
      </c>
      <c r="M919" s="25">
        <v>30</v>
      </c>
      <c r="N919" s="26" t="s">
        <v>3463</v>
      </c>
    </row>
    <row r="920" spans="2:14" ht="18" customHeight="1" outlineLevel="2">
      <c r="B920" s="7">
        <v>5797</v>
      </c>
      <c r="C920" s="17">
        <f t="shared" si="45"/>
        <v>13</v>
      </c>
      <c r="D920" s="18" t="s">
        <v>2513</v>
      </c>
      <c r="E920" s="18" t="s">
        <v>2558</v>
      </c>
      <c r="F920" s="18" t="s">
        <v>2559</v>
      </c>
      <c r="G920" s="20" t="s">
        <v>2560</v>
      </c>
      <c r="H920" s="20" t="s">
        <v>2561</v>
      </c>
      <c r="I920" s="21"/>
      <c r="J920" s="22"/>
      <c r="K920" s="23"/>
      <c r="L920" s="24">
        <v>16800</v>
      </c>
      <c r="M920" s="25">
        <v>3</v>
      </c>
      <c r="N920" s="26" t="s">
        <v>3463</v>
      </c>
    </row>
    <row r="921" spans="2:14" ht="18" customHeight="1" outlineLevel="2">
      <c r="B921" s="7">
        <v>5798</v>
      </c>
      <c r="C921" s="17">
        <f t="shared" si="45"/>
        <v>14</v>
      </c>
      <c r="D921" s="18" t="s">
        <v>2513</v>
      </c>
      <c r="E921" s="18" t="s">
        <v>2562</v>
      </c>
      <c r="F921" s="18" t="s">
        <v>2563</v>
      </c>
      <c r="G921" s="20" t="s">
        <v>2564</v>
      </c>
      <c r="H921" s="20" t="s">
        <v>2565</v>
      </c>
      <c r="I921" s="21"/>
      <c r="J921" s="22"/>
      <c r="K921" s="23"/>
      <c r="L921" s="24">
        <v>67200</v>
      </c>
      <c r="M921" s="25">
        <v>12</v>
      </c>
      <c r="N921" s="26" t="s">
        <v>3463</v>
      </c>
    </row>
    <row r="922" spans="2:14" ht="18" customHeight="1" outlineLevel="2">
      <c r="B922" s="7">
        <v>5800</v>
      </c>
      <c r="C922" s="17">
        <f t="shared" si="45"/>
        <v>15</v>
      </c>
      <c r="D922" s="18" t="s">
        <v>2513</v>
      </c>
      <c r="E922" s="18" t="s">
        <v>2562</v>
      </c>
      <c r="F922" s="18" t="s">
        <v>2566</v>
      </c>
      <c r="G922" s="20" t="s">
        <v>2567</v>
      </c>
      <c r="H922" s="20" t="s">
        <v>2568</v>
      </c>
      <c r="I922" s="27">
        <v>2719500</v>
      </c>
      <c r="J922" s="28">
        <v>570</v>
      </c>
      <c r="K922" s="29" t="s">
        <v>3463</v>
      </c>
      <c r="L922" s="24">
        <v>369600</v>
      </c>
      <c r="M922" s="25">
        <v>66</v>
      </c>
      <c r="N922" s="26" t="s">
        <v>3463</v>
      </c>
    </row>
    <row r="923" spans="2:14" ht="18" customHeight="1" outlineLevel="2">
      <c r="B923" s="7">
        <v>5802</v>
      </c>
      <c r="C923" s="17">
        <f t="shared" si="45"/>
        <v>16</v>
      </c>
      <c r="D923" s="18" t="s">
        <v>2513</v>
      </c>
      <c r="E923" s="18" t="s">
        <v>2562</v>
      </c>
      <c r="F923" s="18" t="s">
        <v>2569</v>
      </c>
      <c r="G923" s="20" t="s">
        <v>2570</v>
      </c>
      <c r="H923" s="20" t="s">
        <v>2571</v>
      </c>
      <c r="I923" s="21"/>
      <c r="J923" s="22"/>
      <c r="K923" s="23"/>
      <c r="L923" s="24">
        <v>5600</v>
      </c>
      <c r="M923" s="25">
        <v>1</v>
      </c>
      <c r="N923" s="26" t="s">
        <v>3463</v>
      </c>
    </row>
    <row r="924" spans="2:14" ht="18" customHeight="1" outlineLevel="2">
      <c r="B924" s="7">
        <v>5819</v>
      </c>
      <c r="C924" s="17">
        <f t="shared" si="45"/>
        <v>17</v>
      </c>
      <c r="D924" s="18" t="s">
        <v>2513</v>
      </c>
      <c r="E924" s="18" t="s">
        <v>2572</v>
      </c>
      <c r="F924" s="18" t="s">
        <v>2573</v>
      </c>
      <c r="G924" s="20" t="s">
        <v>2574</v>
      </c>
      <c r="H924" s="20" t="s">
        <v>2575</v>
      </c>
      <c r="I924" s="27">
        <v>210700</v>
      </c>
      <c r="J924" s="28">
        <v>50</v>
      </c>
      <c r="K924" s="29" t="s">
        <v>3463</v>
      </c>
      <c r="L924" s="24">
        <v>11200</v>
      </c>
      <c r="M924" s="25">
        <v>2</v>
      </c>
      <c r="N924" s="26" t="s">
        <v>3463</v>
      </c>
    </row>
    <row r="925" spans="2:14" ht="19.5" customHeight="1" outlineLevel="1">
      <c r="B925" s="7"/>
      <c r="C925" s="17"/>
      <c r="D925" s="32" t="s">
        <v>2576</v>
      </c>
      <c r="E925" s="18"/>
      <c r="F925" s="18"/>
      <c r="G925" s="20"/>
      <c r="H925" s="20"/>
      <c r="I925" s="27">
        <f>SUBTOTAL(9,I908:I924)</f>
        <v>3314500</v>
      </c>
      <c r="J925" s="28">
        <f>SUBTOTAL(9,J908:J924)</f>
        <v>710</v>
      </c>
      <c r="K925" s="29"/>
      <c r="L925" s="24">
        <f>SUBTOTAL(9,L908:L924)</f>
        <v>1232000</v>
      </c>
      <c r="M925" s="25">
        <f>SUBTOTAL(9,M908:M924)</f>
        <v>220</v>
      </c>
      <c r="N925" s="26"/>
    </row>
    <row r="926" spans="2:14" ht="19.5" customHeight="1" outlineLevel="2">
      <c r="B926" s="7">
        <v>5831</v>
      </c>
      <c r="C926" s="17">
        <v>1</v>
      </c>
      <c r="D926" s="33" t="s">
        <v>2577</v>
      </c>
      <c r="E926" s="33" t="s">
        <v>2578</v>
      </c>
      <c r="F926" s="33" t="s">
        <v>2579</v>
      </c>
      <c r="G926" s="34" t="s">
        <v>2580</v>
      </c>
      <c r="H926" s="34" t="s">
        <v>2581</v>
      </c>
      <c r="I926" s="27">
        <v>183400</v>
      </c>
      <c r="J926" s="28">
        <v>42</v>
      </c>
      <c r="K926" s="29" t="s">
        <v>3463</v>
      </c>
      <c r="L926" s="24">
        <v>72800</v>
      </c>
      <c r="M926" s="25">
        <v>13</v>
      </c>
      <c r="N926" s="26" t="s">
        <v>3463</v>
      </c>
    </row>
    <row r="927" spans="2:14" ht="19.5" customHeight="1" outlineLevel="2">
      <c r="B927" s="7">
        <v>5832</v>
      </c>
      <c r="C927" s="17">
        <f aca="true" t="shared" si="46" ref="C927:C946">+C926+1</f>
        <v>2</v>
      </c>
      <c r="D927" s="33" t="s">
        <v>2577</v>
      </c>
      <c r="E927" s="33" t="s">
        <v>2582</v>
      </c>
      <c r="F927" s="33" t="s">
        <v>2583</v>
      </c>
      <c r="G927" s="34" t="s">
        <v>2584</v>
      </c>
      <c r="H927" s="34" t="s">
        <v>2585</v>
      </c>
      <c r="I927" s="21"/>
      <c r="J927" s="22"/>
      <c r="K927" s="23"/>
      <c r="L927" s="24">
        <v>61600</v>
      </c>
      <c r="M927" s="25">
        <v>11</v>
      </c>
      <c r="N927" s="26" t="s">
        <v>3463</v>
      </c>
    </row>
    <row r="928" spans="2:14" ht="19.5" customHeight="1" outlineLevel="2">
      <c r="B928" s="7">
        <v>5842</v>
      </c>
      <c r="C928" s="17">
        <f t="shared" si="46"/>
        <v>3</v>
      </c>
      <c r="D928" s="45" t="s">
        <v>2577</v>
      </c>
      <c r="E928" s="45" t="s">
        <v>2586</v>
      </c>
      <c r="F928" s="45" t="s">
        <v>2587</v>
      </c>
      <c r="G928" s="46" t="s">
        <v>2588</v>
      </c>
      <c r="H928" s="46" t="s">
        <v>2589</v>
      </c>
      <c r="I928" s="21"/>
      <c r="J928" s="22"/>
      <c r="K928" s="23"/>
      <c r="L928" s="24">
        <v>39200</v>
      </c>
      <c r="M928" s="25">
        <v>7</v>
      </c>
      <c r="N928" s="26" t="s">
        <v>3463</v>
      </c>
    </row>
    <row r="929" spans="2:14" ht="19.5" customHeight="1" outlineLevel="2">
      <c r="B929" s="7">
        <v>5852</v>
      </c>
      <c r="C929" s="17">
        <f t="shared" si="46"/>
        <v>4</v>
      </c>
      <c r="D929" s="33" t="s">
        <v>2577</v>
      </c>
      <c r="E929" s="33" t="s">
        <v>2578</v>
      </c>
      <c r="F929" s="33" t="s">
        <v>2590</v>
      </c>
      <c r="G929" s="34" t="s">
        <v>2591</v>
      </c>
      <c r="H929" s="34" t="s">
        <v>2592</v>
      </c>
      <c r="I929" s="21"/>
      <c r="J929" s="22"/>
      <c r="K929" s="23"/>
      <c r="L929" s="24">
        <v>11200</v>
      </c>
      <c r="M929" s="25">
        <v>2</v>
      </c>
      <c r="N929" s="26" t="s">
        <v>3463</v>
      </c>
    </row>
    <row r="930" spans="2:14" ht="19.5" customHeight="1" outlineLevel="2">
      <c r="B930" s="7">
        <v>5855</v>
      </c>
      <c r="C930" s="17">
        <f t="shared" si="46"/>
        <v>5</v>
      </c>
      <c r="D930" s="33" t="s">
        <v>2577</v>
      </c>
      <c r="E930" s="33" t="s">
        <v>2593</v>
      </c>
      <c r="F930" s="33" t="s">
        <v>2594</v>
      </c>
      <c r="G930" s="34" t="s">
        <v>2595</v>
      </c>
      <c r="H930" s="34" t="s">
        <v>2596</v>
      </c>
      <c r="I930" s="21"/>
      <c r="J930" s="22"/>
      <c r="K930" s="23"/>
      <c r="L930" s="24">
        <v>5600</v>
      </c>
      <c r="M930" s="25">
        <v>1</v>
      </c>
      <c r="N930" s="26" t="s">
        <v>3463</v>
      </c>
    </row>
    <row r="931" spans="2:14" ht="19.5" customHeight="1" outlineLevel="2">
      <c r="B931" s="7">
        <v>5867</v>
      </c>
      <c r="C931" s="17">
        <f t="shared" si="46"/>
        <v>6</v>
      </c>
      <c r="D931" s="33" t="s">
        <v>2577</v>
      </c>
      <c r="E931" s="33" t="s">
        <v>2597</v>
      </c>
      <c r="F931" s="33" t="s">
        <v>2598</v>
      </c>
      <c r="G931" s="34" t="s">
        <v>2599</v>
      </c>
      <c r="H931" s="34" t="s">
        <v>2600</v>
      </c>
      <c r="I931" s="21"/>
      <c r="J931" s="22"/>
      <c r="K931" s="23"/>
      <c r="L931" s="24">
        <v>5600</v>
      </c>
      <c r="M931" s="25">
        <v>1</v>
      </c>
      <c r="N931" s="26" t="s">
        <v>3463</v>
      </c>
    </row>
    <row r="932" spans="2:14" ht="19.5" customHeight="1" outlineLevel="2">
      <c r="B932" s="7">
        <v>5878</v>
      </c>
      <c r="C932" s="17">
        <f t="shared" si="46"/>
        <v>7</v>
      </c>
      <c r="D932" s="18" t="s">
        <v>2577</v>
      </c>
      <c r="E932" s="18" t="s">
        <v>2601</v>
      </c>
      <c r="F932" s="18" t="s">
        <v>2602</v>
      </c>
      <c r="G932" s="20" t="s">
        <v>2603</v>
      </c>
      <c r="H932" s="20" t="s">
        <v>2604</v>
      </c>
      <c r="I932" s="21"/>
      <c r="J932" s="22"/>
      <c r="K932" s="23"/>
      <c r="L932" s="24">
        <v>599200</v>
      </c>
      <c r="M932" s="25">
        <v>107</v>
      </c>
      <c r="N932" s="26" t="s">
        <v>3463</v>
      </c>
    </row>
    <row r="933" spans="2:14" ht="19.5" customHeight="1" outlineLevel="2">
      <c r="B933" s="7">
        <v>5880</v>
      </c>
      <c r="C933" s="17">
        <f t="shared" si="46"/>
        <v>8</v>
      </c>
      <c r="D933" s="18" t="s">
        <v>2577</v>
      </c>
      <c r="E933" s="18" t="s">
        <v>2605</v>
      </c>
      <c r="F933" s="18" t="s">
        <v>2606</v>
      </c>
      <c r="G933" s="20" t="s">
        <v>2607</v>
      </c>
      <c r="H933" s="20" t="s">
        <v>2608</v>
      </c>
      <c r="I933" s="21"/>
      <c r="J933" s="22"/>
      <c r="K933" s="23"/>
      <c r="L933" s="24">
        <v>173600</v>
      </c>
      <c r="M933" s="25">
        <v>31</v>
      </c>
      <c r="N933" s="26" t="s">
        <v>3463</v>
      </c>
    </row>
    <row r="934" spans="2:14" ht="19.5" customHeight="1" outlineLevel="2">
      <c r="B934" s="7">
        <v>5883</v>
      </c>
      <c r="C934" s="17">
        <f t="shared" si="46"/>
        <v>9</v>
      </c>
      <c r="D934" s="18" t="s">
        <v>2577</v>
      </c>
      <c r="E934" s="18" t="s">
        <v>2609</v>
      </c>
      <c r="F934" s="18" t="s">
        <v>2610</v>
      </c>
      <c r="G934" s="20" t="s">
        <v>2611</v>
      </c>
      <c r="H934" s="20" t="s">
        <v>2612</v>
      </c>
      <c r="I934" s="21"/>
      <c r="J934" s="22"/>
      <c r="K934" s="23"/>
      <c r="L934" s="24">
        <v>117600</v>
      </c>
      <c r="M934" s="25">
        <v>21</v>
      </c>
      <c r="N934" s="26" t="s">
        <v>3463</v>
      </c>
    </row>
    <row r="935" spans="2:14" ht="19.5" customHeight="1" outlineLevel="2">
      <c r="B935" s="7">
        <v>5888</v>
      </c>
      <c r="C935" s="17">
        <f t="shared" si="46"/>
        <v>10</v>
      </c>
      <c r="D935" s="18" t="s">
        <v>2577</v>
      </c>
      <c r="E935" s="18" t="s">
        <v>2613</v>
      </c>
      <c r="F935" s="18" t="s">
        <v>2614</v>
      </c>
      <c r="G935" s="20" t="s">
        <v>2615</v>
      </c>
      <c r="H935" s="20" t="s">
        <v>2616</v>
      </c>
      <c r="I935" s="21"/>
      <c r="J935" s="22"/>
      <c r="K935" s="23"/>
      <c r="L935" s="24">
        <v>67200</v>
      </c>
      <c r="M935" s="25">
        <v>12</v>
      </c>
      <c r="N935" s="26" t="s">
        <v>3463</v>
      </c>
    </row>
    <row r="936" spans="2:14" ht="19.5" customHeight="1" outlineLevel="2">
      <c r="B936" s="7">
        <v>5891</v>
      </c>
      <c r="C936" s="17">
        <f t="shared" si="46"/>
        <v>11</v>
      </c>
      <c r="D936" s="18" t="s">
        <v>2577</v>
      </c>
      <c r="E936" s="18" t="s">
        <v>2617</v>
      </c>
      <c r="F936" s="18" t="s">
        <v>2618</v>
      </c>
      <c r="G936" s="20" t="s">
        <v>2619</v>
      </c>
      <c r="H936" s="20" t="s">
        <v>2620</v>
      </c>
      <c r="I936" s="27">
        <v>436800</v>
      </c>
      <c r="J936" s="28">
        <v>104</v>
      </c>
      <c r="K936" s="29" t="s">
        <v>3463</v>
      </c>
      <c r="L936" s="24">
        <v>397600</v>
      </c>
      <c r="M936" s="25">
        <v>71</v>
      </c>
      <c r="N936" s="26" t="s">
        <v>3463</v>
      </c>
    </row>
    <row r="937" spans="2:14" ht="19.5" customHeight="1" outlineLevel="2">
      <c r="B937" s="7">
        <v>5905</v>
      </c>
      <c r="C937" s="17">
        <f t="shared" si="46"/>
        <v>12</v>
      </c>
      <c r="D937" s="18" t="s">
        <v>2577</v>
      </c>
      <c r="E937" s="18" t="s">
        <v>2621</v>
      </c>
      <c r="F937" s="18" t="s">
        <v>2622</v>
      </c>
      <c r="G937" s="20" t="s">
        <v>2623</v>
      </c>
      <c r="H937" s="20" t="s">
        <v>2624</v>
      </c>
      <c r="I937" s="21"/>
      <c r="J937" s="22"/>
      <c r="K937" s="23"/>
      <c r="L937" s="24">
        <v>16800</v>
      </c>
      <c r="M937" s="25">
        <v>3</v>
      </c>
      <c r="N937" s="26" t="s">
        <v>3463</v>
      </c>
    </row>
    <row r="938" spans="2:14" ht="19.5" customHeight="1" outlineLevel="2">
      <c r="B938" s="7">
        <v>5918</v>
      </c>
      <c r="C938" s="17">
        <f t="shared" si="46"/>
        <v>13</v>
      </c>
      <c r="D938" s="18" t="s">
        <v>2577</v>
      </c>
      <c r="E938" s="18" t="s">
        <v>2625</v>
      </c>
      <c r="F938" s="18" t="s">
        <v>2626</v>
      </c>
      <c r="G938" s="20" t="s">
        <v>2627</v>
      </c>
      <c r="H938" s="20" t="s">
        <v>2628</v>
      </c>
      <c r="I938" s="21"/>
      <c r="J938" s="22"/>
      <c r="K938" s="23"/>
      <c r="L938" s="24">
        <v>16800</v>
      </c>
      <c r="M938" s="25">
        <v>3</v>
      </c>
      <c r="N938" s="26" t="s">
        <v>3463</v>
      </c>
    </row>
    <row r="939" spans="2:14" ht="19.5" customHeight="1" outlineLevel="2">
      <c r="B939" s="7">
        <v>5919</v>
      </c>
      <c r="C939" s="17">
        <f t="shared" si="46"/>
        <v>14</v>
      </c>
      <c r="D939" s="18" t="s">
        <v>2577</v>
      </c>
      <c r="E939" s="18" t="s">
        <v>2629</v>
      </c>
      <c r="F939" s="18" t="s">
        <v>2630</v>
      </c>
      <c r="G939" s="20" t="s">
        <v>2631</v>
      </c>
      <c r="H939" s="20" t="s">
        <v>2632</v>
      </c>
      <c r="I939" s="27">
        <v>67200</v>
      </c>
      <c r="J939" s="35">
        <v>16</v>
      </c>
      <c r="K939" s="29" t="s">
        <v>3463</v>
      </c>
      <c r="L939" s="24"/>
      <c r="M939" s="30"/>
      <c r="N939" s="26"/>
    </row>
    <row r="940" spans="2:14" ht="19.5" customHeight="1" outlineLevel="2">
      <c r="B940" s="7">
        <v>5923</v>
      </c>
      <c r="C940" s="17">
        <f t="shared" si="46"/>
        <v>15</v>
      </c>
      <c r="D940" s="18" t="s">
        <v>2577</v>
      </c>
      <c r="E940" s="18" t="s">
        <v>2629</v>
      </c>
      <c r="F940" s="18" t="s">
        <v>2633</v>
      </c>
      <c r="G940" s="20" t="s">
        <v>2634</v>
      </c>
      <c r="H940" s="20" t="s">
        <v>2635</v>
      </c>
      <c r="I940" s="21"/>
      <c r="J940" s="22"/>
      <c r="K940" s="23"/>
      <c r="L940" s="24">
        <v>112000</v>
      </c>
      <c r="M940" s="25">
        <v>20</v>
      </c>
      <c r="N940" s="26" t="s">
        <v>3463</v>
      </c>
    </row>
    <row r="941" spans="2:14" ht="19.5" customHeight="1" outlineLevel="2">
      <c r="B941" s="7">
        <v>5929</v>
      </c>
      <c r="C941" s="17">
        <f t="shared" si="46"/>
        <v>16</v>
      </c>
      <c r="D941" s="18" t="s">
        <v>2577</v>
      </c>
      <c r="E941" s="18" t="s">
        <v>2578</v>
      </c>
      <c r="F941" s="18" t="s">
        <v>2636</v>
      </c>
      <c r="G941" s="20" t="s">
        <v>2637</v>
      </c>
      <c r="H941" s="20" t="s">
        <v>2638</v>
      </c>
      <c r="I941" s="27">
        <v>51800</v>
      </c>
      <c r="J941" s="28">
        <v>11</v>
      </c>
      <c r="K941" s="29" t="s">
        <v>3463</v>
      </c>
      <c r="L941" s="24">
        <v>100800</v>
      </c>
      <c r="M941" s="25">
        <v>18</v>
      </c>
      <c r="N941" s="26" t="s">
        <v>3463</v>
      </c>
    </row>
    <row r="942" spans="2:14" ht="19.5" customHeight="1" outlineLevel="2">
      <c r="B942" s="7">
        <v>5932</v>
      </c>
      <c r="C942" s="17">
        <f t="shared" si="46"/>
        <v>17</v>
      </c>
      <c r="D942" s="18" t="s">
        <v>2577</v>
      </c>
      <c r="E942" s="18" t="s">
        <v>2578</v>
      </c>
      <c r="F942" s="43" t="s">
        <v>2639</v>
      </c>
      <c r="G942" s="20" t="s">
        <v>2640</v>
      </c>
      <c r="H942" s="20" t="s">
        <v>2641</v>
      </c>
      <c r="I942" s="21"/>
      <c r="J942" s="22"/>
      <c r="K942" s="23"/>
      <c r="L942" s="24">
        <v>28000</v>
      </c>
      <c r="M942" s="25">
        <v>5</v>
      </c>
      <c r="N942" s="26" t="s">
        <v>3463</v>
      </c>
    </row>
    <row r="943" spans="2:14" ht="19.5" customHeight="1" outlineLevel="2">
      <c r="B943" s="7">
        <v>5933</v>
      </c>
      <c r="C943" s="17">
        <f t="shared" si="46"/>
        <v>18</v>
      </c>
      <c r="D943" s="18" t="s">
        <v>2577</v>
      </c>
      <c r="E943" s="18" t="s">
        <v>2578</v>
      </c>
      <c r="F943" s="18" t="s">
        <v>2642</v>
      </c>
      <c r="G943" s="20" t="s">
        <v>2643</v>
      </c>
      <c r="H943" s="20" t="s">
        <v>2644</v>
      </c>
      <c r="I943" s="21"/>
      <c r="J943" s="22"/>
      <c r="K943" s="23"/>
      <c r="L943" s="24">
        <v>5600</v>
      </c>
      <c r="M943" s="25">
        <v>1</v>
      </c>
      <c r="N943" s="26" t="s">
        <v>3463</v>
      </c>
    </row>
    <row r="944" spans="2:14" ht="19.5" customHeight="1" outlineLevel="2">
      <c r="B944" s="7">
        <v>5942</v>
      </c>
      <c r="C944" s="17">
        <f t="shared" si="46"/>
        <v>19</v>
      </c>
      <c r="D944" s="18" t="s">
        <v>2577</v>
      </c>
      <c r="E944" s="18" t="s">
        <v>2593</v>
      </c>
      <c r="F944" s="18" t="s">
        <v>2645</v>
      </c>
      <c r="G944" s="20" t="s">
        <v>2646</v>
      </c>
      <c r="H944" s="20" t="s">
        <v>2647</v>
      </c>
      <c r="I944" s="27">
        <v>378000</v>
      </c>
      <c r="J944" s="35">
        <v>88</v>
      </c>
      <c r="K944" s="29" t="s">
        <v>3463</v>
      </c>
      <c r="L944" s="24"/>
      <c r="M944" s="30"/>
      <c r="N944" s="26"/>
    </row>
    <row r="945" spans="2:14" ht="19.5" customHeight="1" outlineLevel="2">
      <c r="B945" s="7">
        <v>5954</v>
      </c>
      <c r="C945" s="17">
        <f t="shared" si="46"/>
        <v>20</v>
      </c>
      <c r="D945" s="18" t="s">
        <v>2577</v>
      </c>
      <c r="E945" s="18" t="s">
        <v>2597</v>
      </c>
      <c r="F945" s="18" t="s">
        <v>2648</v>
      </c>
      <c r="G945" s="20" t="s">
        <v>2649</v>
      </c>
      <c r="H945" s="20" t="s">
        <v>2650</v>
      </c>
      <c r="I945" s="21"/>
      <c r="J945" s="22"/>
      <c r="K945" s="23"/>
      <c r="L945" s="24">
        <v>33600</v>
      </c>
      <c r="M945" s="25">
        <v>6</v>
      </c>
      <c r="N945" s="26" t="s">
        <v>3463</v>
      </c>
    </row>
    <row r="946" spans="2:14" ht="19.5" customHeight="1" outlineLevel="2">
      <c r="B946" s="7">
        <v>5968</v>
      </c>
      <c r="C946" s="17">
        <f t="shared" si="46"/>
        <v>21</v>
      </c>
      <c r="D946" s="18" t="s">
        <v>2577</v>
      </c>
      <c r="E946" s="18" t="s">
        <v>2651</v>
      </c>
      <c r="F946" s="18" t="s">
        <v>2652</v>
      </c>
      <c r="G946" s="20" t="s">
        <v>2653</v>
      </c>
      <c r="H946" s="20" t="s">
        <v>2654</v>
      </c>
      <c r="I946" s="21"/>
      <c r="J946" s="22"/>
      <c r="K946" s="23"/>
      <c r="L946" s="24">
        <v>11200</v>
      </c>
      <c r="M946" s="25">
        <v>2</v>
      </c>
      <c r="N946" s="26" t="s">
        <v>3463</v>
      </c>
    </row>
    <row r="947" spans="2:14" ht="19.5" customHeight="1" outlineLevel="1">
      <c r="B947" s="7"/>
      <c r="C947" s="17"/>
      <c r="D947" s="32" t="s">
        <v>2655</v>
      </c>
      <c r="E947" s="18"/>
      <c r="F947" s="18"/>
      <c r="G947" s="20"/>
      <c r="H947" s="20"/>
      <c r="I947" s="21">
        <f>SUBTOTAL(9,I926:I946)</f>
        <v>1117200</v>
      </c>
      <c r="J947" s="22">
        <f>SUBTOTAL(9,J926:J946)</f>
        <v>261</v>
      </c>
      <c r="K947" s="23"/>
      <c r="L947" s="24">
        <f>SUBTOTAL(9,L926:L946)</f>
        <v>1876000</v>
      </c>
      <c r="M947" s="25">
        <f>SUBTOTAL(9,M926:M946)</f>
        <v>335</v>
      </c>
      <c r="N947" s="26"/>
    </row>
    <row r="948" spans="2:14" ht="19.5" customHeight="1" outlineLevel="2">
      <c r="B948" s="7">
        <v>5974</v>
      </c>
      <c r="C948" s="17">
        <v>1</v>
      </c>
      <c r="D948" s="33" t="s">
        <v>2656</v>
      </c>
      <c r="E948" s="33" t="s">
        <v>2657</v>
      </c>
      <c r="F948" s="33" t="s">
        <v>2658</v>
      </c>
      <c r="G948" s="34" t="s">
        <v>2659</v>
      </c>
      <c r="H948" s="34" t="s">
        <v>2660</v>
      </c>
      <c r="I948" s="27">
        <v>213500</v>
      </c>
      <c r="J948" s="35">
        <v>45</v>
      </c>
      <c r="K948" s="29" t="s">
        <v>3463</v>
      </c>
      <c r="L948" s="24">
        <v>156800</v>
      </c>
      <c r="M948" s="25">
        <v>28</v>
      </c>
      <c r="N948" s="26" t="s">
        <v>3463</v>
      </c>
    </row>
    <row r="949" spans="2:14" ht="19.5" customHeight="1" outlineLevel="2">
      <c r="B949" s="7">
        <v>5987</v>
      </c>
      <c r="C949" s="17">
        <f aca="true" t="shared" si="47" ref="C949:C969">+C948+1</f>
        <v>2</v>
      </c>
      <c r="D949" s="33" t="s">
        <v>2656</v>
      </c>
      <c r="E949" s="33" t="s">
        <v>2661</v>
      </c>
      <c r="F949" s="33" t="s">
        <v>2662</v>
      </c>
      <c r="G949" s="34" t="s">
        <v>2663</v>
      </c>
      <c r="H949" s="34" t="s">
        <v>2664</v>
      </c>
      <c r="I949" s="21"/>
      <c r="J949" s="22"/>
      <c r="K949" s="23"/>
      <c r="L949" s="24">
        <v>11200</v>
      </c>
      <c r="M949" s="25">
        <v>2</v>
      </c>
      <c r="N949" s="26" t="s">
        <v>3463</v>
      </c>
    </row>
    <row r="950" spans="2:14" ht="19.5" customHeight="1" outlineLevel="2">
      <c r="B950" s="7">
        <v>5988</v>
      </c>
      <c r="C950" s="17">
        <f t="shared" si="47"/>
        <v>3</v>
      </c>
      <c r="D950" s="33" t="s">
        <v>2656</v>
      </c>
      <c r="E950" s="33" t="s">
        <v>2665</v>
      </c>
      <c r="F950" s="33" t="s">
        <v>2666</v>
      </c>
      <c r="G950" s="34" t="s">
        <v>2667</v>
      </c>
      <c r="H950" s="34" t="s">
        <v>2668</v>
      </c>
      <c r="I950" s="27">
        <v>30100</v>
      </c>
      <c r="J950" s="35">
        <v>6</v>
      </c>
      <c r="K950" s="29" t="s">
        <v>3463</v>
      </c>
      <c r="L950" s="24">
        <v>5600</v>
      </c>
      <c r="M950" s="25">
        <v>1</v>
      </c>
      <c r="N950" s="26" t="s">
        <v>3463</v>
      </c>
    </row>
    <row r="951" spans="2:14" ht="19.5" customHeight="1" outlineLevel="2">
      <c r="B951" s="7">
        <v>5992</v>
      </c>
      <c r="C951" s="17">
        <f t="shared" si="47"/>
        <v>4</v>
      </c>
      <c r="D951" s="33" t="s">
        <v>2656</v>
      </c>
      <c r="E951" s="33" t="s">
        <v>2669</v>
      </c>
      <c r="F951" s="33" t="s">
        <v>2670</v>
      </c>
      <c r="G951" s="34" t="s">
        <v>2671</v>
      </c>
      <c r="H951" s="34" t="s">
        <v>2672</v>
      </c>
      <c r="I951" s="21"/>
      <c r="J951" s="22"/>
      <c r="K951" s="23"/>
      <c r="L951" s="24">
        <v>5600</v>
      </c>
      <c r="M951" s="25">
        <v>1</v>
      </c>
      <c r="N951" s="26" t="s">
        <v>3463</v>
      </c>
    </row>
    <row r="952" spans="2:14" ht="19.5" customHeight="1" outlineLevel="2">
      <c r="B952" s="7">
        <v>6003</v>
      </c>
      <c r="C952" s="17">
        <f t="shared" si="47"/>
        <v>5</v>
      </c>
      <c r="D952" s="33" t="s">
        <v>2656</v>
      </c>
      <c r="E952" s="33" t="s">
        <v>2673</v>
      </c>
      <c r="F952" s="33" t="s">
        <v>2674</v>
      </c>
      <c r="G952" s="34" t="s">
        <v>2675</v>
      </c>
      <c r="H952" s="34" t="s">
        <v>2676</v>
      </c>
      <c r="I952" s="21"/>
      <c r="J952" s="31"/>
      <c r="K952" s="23"/>
      <c r="L952" s="24">
        <v>5600</v>
      </c>
      <c r="M952" s="25">
        <v>1</v>
      </c>
      <c r="N952" s="26" t="s">
        <v>3463</v>
      </c>
    </row>
    <row r="953" spans="2:14" ht="19.5" customHeight="1" outlineLevel="2">
      <c r="B953" s="7">
        <v>6005</v>
      </c>
      <c r="C953" s="17">
        <f t="shared" si="47"/>
        <v>6</v>
      </c>
      <c r="D953" s="33" t="s">
        <v>2656</v>
      </c>
      <c r="E953" s="33" t="s">
        <v>2673</v>
      </c>
      <c r="F953" s="33" t="s">
        <v>2677</v>
      </c>
      <c r="G953" s="34" t="s">
        <v>2678</v>
      </c>
      <c r="H953" s="34" t="s">
        <v>2679</v>
      </c>
      <c r="I953" s="21"/>
      <c r="J953" s="22"/>
      <c r="K953" s="23"/>
      <c r="L953" s="24">
        <v>16800</v>
      </c>
      <c r="M953" s="25">
        <v>3</v>
      </c>
      <c r="N953" s="26" t="s">
        <v>3463</v>
      </c>
    </row>
    <row r="954" spans="2:14" ht="19.5" customHeight="1" outlineLevel="2">
      <c r="B954" s="7">
        <v>6013</v>
      </c>
      <c r="C954" s="17">
        <f t="shared" si="47"/>
        <v>7</v>
      </c>
      <c r="D954" s="18" t="s">
        <v>2656</v>
      </c>
      <c r="E954" s="18" t="s">
        <v>2680</v>
      </c>
      <c r="F954" s="18" t="s">
        <v>2681</v>
      </c>
      <c r="G954" s="20" t="s">
        <v>2682</v>
      </c>
      <c r="H954" s="20" t="s">
        <v>2683</v>
      </c>
      <c r="I954" s="21"/>
      <c r="J954" s="22"/>
      <c r="K954" s="23"/>
      <c r="L954" s="24">
        <v>5600</v>
      </c>
      <c r="M954" s="25">
        <v>1</v>
      </c>
      <c r="N954" s="26" t="s">
        <v>3463</v>
      </c>
    </row>
    <row r="955" spans="2:14" ht="19.5" customHeight="1" outlineLevel="2">
      <c r="B955" s="7">
        <v>6018</v>
      </c>
      <c r="C955" s="17">
        <f t="shared" si="47"/>
        <v>8</v>
      </c>
      <c r="D955" s="18" t="s">
        <v>2656</v>
      </c>
      <c r="E955" s="18" t="s">
        <v>2684</v>
      </c>
      <c r="F955" s="18" t="s">
        <v>2685</v>
      </c>
      <c r="G955" s="20" t="s">
        <v>2686</v>
      </c>
      <c r="H955" s="20" t="s">
        <v>2687</v>
      </c>
      <c r="I955" s="21"/>
      <c r="J955" s="22"/>
      <c r="K955" s="23"/>
      <c r="L955" s="24">
        <v>274400</v>
      </c>
      <c r="M955" s="25">
        <v>49</v>
      </c>
      <c r="N955" s="26" t="s">
        <v>3463</v>
      </c>
    </row>
    <row r="956" spans="2:14" ht="19.5" customHeight="1" outlineLevel="2">
      <c r="B956" s="7">
        <v>6019</v>
      </c>
      <c r="C956" s="17">
        <f t="shared" si="47"/>
        <v>9</v>
      </c>
      <c r="D956" s="18" t="s">
        <v>2656</v>
      </c>
      <c r="E956" s="18" t="s">
        <v>2661</v>
      </c>
      <c r="F956" s="18" t="s">
        <v>2688</v>
      </c>
      <c r="G956" s="20" t="s">
        <v>2689</v>
      </c>
      <c r="H956" s="20" t="s">
        <v>2690</v>
      </c>
      <c r="I956" s="27">
        <v>4200</v>
      </c>
      <c r="J956" s="28">
        <v>1</v>
      </c>
      <c r="K956" s="29" t="s">
        <v>3463</v>
      </c>
      <c r="L956" s="24"/>
      <c r="M956" s="30"/>
      <c r="N956" s="26"/>
    </row>
    <row r="957" spans="2:14" ht="19.5" customHeight="1" outlineLevel="2">
      <c r="B957" s="7">
        <v>6024</v>
      </c>
      <c r="C957" s="17">
        <f t="shared" si="47"/>
        <v>10</v>
      </c>
      <c r="D957" s="18" t="s">
        <v>2656</v>
      </c>
      <c r="E957" s="18" t="s">
        <v>2691</v>
      </c>
      <c r="F957" s="18" t="s">
        <v>2692</v>
      </c>
      <c r="G957" s="20" t="s">
        <v>2693</v>
      </c>
      <c r="H957" s="20" t="s">
        <v>2694</v>
      </c>
      <c r="I957" s="27">
        <v>1021300</v>
      </c>
      <c r="J957" s="28">
        <v>205</v>
      </c>
      <c r="K957" s="29" t="s">
        <v>3463</v>
      </c>
      <c r="L957" s="24"/>
      <c r="M957" s="30"/>
      <c r="N957" s="26"/>
    </row>
    <row r="958" spans="2:14" ht="19.5" customHeight="1" outlineLevel="2">
      <c r="B958" s="7">
        <v>6029</v>
      </c>
      <c r="C958" s="17">
        <f t="shared" si="47"/>
        <v>11</v>
      </c>
      <c r="D958" s="18" t="s">
        <v>2656</v>
      </c>
      <c r="E958" s="18" t="s">
        <v>2691</v>
      </c>
      <c r="F958" s="18" t="s">
        <v>2143</v>
      </c>
      <c r="G958" s="20" t="s">
        <v>2695</v>
      </c>
      <c r="H958" s="20" t="s">
        <v>2696</v>
      </c>
      <c r="I958" s="27">
        <v>4200</v>
      </c>
      <c r="J958" s="28">
        <v>1</v>
      </c>
      <c r="K958" s="29" t="s">
        <v>3463</v>
      </c>
      <c r="L958" s="24"/>
      <c r="M958" s="30"/>
      <c r="N958" s="26"/>
    </row>
    <row r="959" spans="2:14" ht="19.5" customHeight="1" outlineLevel="2">
      <c r="B959" s="7">
        <v>6035</v>
      </c>
      <c r="C959" s="17">
        <f t="shared" si="47"/>
        <v>12</v>
      </c>
      <c r="D959" s="18" t="s">
        <v>2656</v>
      </c>
      <c r="E959" s="18" t="s">
        <v>2691</v>
      </c>
      <c r="F959" s="18" t="s">
        <v>2697</v>
      </c>
      <c r="G959" s="20" t="s">
        <v>2698</v>
      </c>
      <c r="H959" s="20" t="s">
        <v>2699</v>
      </c>
      <c r="I959" s="21"/>
      <c r="J959" s="22"/>
      <c r="K959" s="23"/>
      <c r="L959" s="24">
        <v>5600</v>
      </c>
      <c r="M959" s="25">
        <v>1</v>
      </c>
      <c r="N959" s="26" t="s">
        <v>3463</v>
      </c>
    </row>
    <row r="960" spans="2:14" ht="19.5" customHeight="1" outlineLevel="2">
      <c r="B960" s="7">
        <v>6041</v>
      </c>
      <c r="C960" s="17">
        <f t="shared" si="47"/>
        <v>13</v>
      </c>
      <c r="D960" s="18" t="s">
        <v>2656</v>
      </c>
      <c r="E960" s="18" t="s">
        <v>2669</v>
      </c>
      <c r="F960" s="18" t="s">
        <v>2700</v>
      </c>
      <c r="G960" s="20" t="s">
        <v>2701</v>
      </c>
      <c r="H960" s="20" t="s">
        <v>2702</v>
      </c>
      <c r="I960" s="21"/>
      <c r="J960" s="22"/>
      <c r="K960" s="23"/>
      <c r="L960" s="24">
        <v>375200</v>
      </c>
      <c r="M960" s="25">
        <v>67</v>
      </c>
      <c r="N960" s="26" t="s">
        <v>3463</v>
      </c>
    </row>
    <row r="961" spans="2:14" ht="19.5" customHeight="1" outlineLevel="2">
      <c r="B961" s="7">
        <v>6047</v>
      </c>
      <c r="C961" s="17">
        <f t="shared" si="47"/>
        <v>14</v>
      </c>
      <c r="D961" s="18" t="s">
        <v>2656</v>
      </c>
      <c r="E961" s="18" t="s">
        <v>2703</v>
      </c>
      <c r="F961" s="18" t="s">
        <v>2704</v>
      </c>
      <c r="G961" s="20" t="s">
        <v>2705</v>
      </c>
      <c r="H961" s="20" t="s">
        <v>2706</v>
      </c>
      <c r="I961" s="27">
        <v>116200</v>
      </c>
      <c r="J961" s="28">
        <v>23</v>
      </c>
      <c r="K961" s="29" t="s">
        <v>3463</v>
      </c>
      <c r="L961" s="24">
        <v>22400</v>
      </c>
      <c r="M961" s="25">
        <v>4</v>
      </c>
      <c r="N961" s="26" t="s">
        <v>3463</v>
      </c>
    </row>
    <row r="962" spans="2:14" ht="19.5" customHeight="1" outlineLevel="2">
      <c r="B962" s="7">
        <v>6069</v>
      </c>
      <c r="C962" s="17">
        <f t="shared" si="47"/>
        <v>15</v>
      </c>
      <c r="D962" s="18" t="s">
        <v>2656</v>
      </c>
      <c r="E962" s="18" t="s">
        <v>2707</v>
      </c>
      <c r="F962" s="18" t="s">
        <v>2708</v>
      </c>
      <c r="G962" s="20" t="s">
        <v>2709</v>
      </c>
      <c r="H962" s="20" t="s">
        <v>2710</v>
      </c>
      <c r="I962" s="21"/>
      <c r="J962" s="22"/>
      <c r="K962" s="23"/>
      <c r="L962" s="24">
        <v>28000</v>
      </c>
      <c r="M962" s="25">
        <v>5</v>
      </c>
      <c r="N962" s="26" t="s">
        <v>3463</v>
      </c>
    </row>
    <row r="963" spans="2:14" ht="19.5" customHeight="1" outlineLevel="2">
      <c r="B963" s="7">
        <v>6074</v>
      </c>
      <c r="C963" s="17">
        <f t="shared" si="47"/>
        <v>16</v>
      </c>
      <c r="D963" s="18" t="s">
        <v>2656</v>
      </c>
      <c r="E963" s="18" t="s">
        <v>2711</v>
      </c>
      <c r="F963" s="18" t="s">
        <v>2712</v>
      </c>
      <c r="G963" s="20" t="s">
        <v>2713</v>
      </c>
      <c r="H963" s="20" t="s">
        <v>2714</v>
      </c>
      <c r="I963" s="21"/>
      <c r="J963" s="22"/>
      <c r="K963" s="23"/>
      <c r="L963" s="24">
        <v>33600</v>
      </c>
      <c r="M963" s="25">
        <v>6</v>
      </c>
      <c r="N963" s="26" t="s">
        <v>3463</v>
      </c>
    </row>
    <row r="964" spans="2:14" ht="19.5" customHeight="1" outlineLevel="2">
      <c r="B964" s="7">
        <v>6087</v>
      </c>
      <c r="C964" s="17">
        <f t="shared" si="47"/>
        <v>17</v>
      </c>
      <c r="D964" s="18" t="s">
        <v>2656</v>
      </c>
      <c r="E964" s="18" t="s">
        <v>2715</v>
      </c>
      <c r="F964" s="18" t="s">
        <v>2716</v>
      </c>
      <c r="G964" s="20" t="s">
        <v>2717</v>
      </c>
      <c r="H964" s="20" t="s">
        <v>2718</v>
      </c>
      <c r="I964" s="21"/>
      <c r="J964" s="56"/>
      <c r="K964" s="23"/>
      <c r="L964" s="24">
        <v>16800</v>
      </c>
      <c r="M964" s="25">
        <v>3</v>
      </c>
      <c r="N964" s="26" t="s">
        <v>3463</v>
      </c>
    </row>
    <row r="965" spans="2:14" ht="19.5" customHeight="1" outlineLevel="2">
      <c r="B965" s="7">
        <v>6091</v>
      </c>
      <c r="C965" s="17">
        <f t="shared" si="47"/>
        <v>18</v>
      </c>
      <c r="D965" s="18" t="s">
        <v>2656</v>
      </c>
      <c r="E965" s="18" t="s">
        <v>2719</v>
      </c>
      <c r="F965" s="18" t="s">
        <v>2720</v>
      </c>
      <c r="G965" s="20" t="s">
        <v>2721</v>
      </c>
      <c r="H965" s="20" t="s">
        <v>2722</v>
      </c>
      <c r="I965" s="21"/>
      <c r="J965" s="22"/>
      <c r="K965" s="23"/>
      <c r="L965" s="24">
        <v>117600</v>
      </c>
      <c r="M965" s="25">
        <v>21</v>
      </c>
      <c r="N965" s="26" t="s">
        <v>3463</v>
      </c>
    </row>
    <row r="966" spans="2:14" ht="19.5" customHeight="1" outlineLevel="2">
      <c r="B966" s="7">
        <v>6092</v>
      </c>
      <c r="C966" s="17">
        <f t="shared" si="47"/>
        <v>19</v>
      </c>
      <c r="D966" s="18" t="s">
        <v>2656</v>
      </c>
      <c r="E966" s="18" t="s">
        <v>2719</v>
      </c>
      <c r="F966" s="18" t="s">
        <v>2723</v>
      </c>
      <c r="G966" s="20" t="s">
        <v>2724</v>
      </c>
      <c r="H966" s="20" t="s">
        <v>2725</v>
      </c>
      <c r="I966" s="27">
        <v>426300</v>
      </c>
      <c r="J966" s="28">
        <v>82</v>
      </c>
      <c r="K966" s="29" t="s">
        <v>3463</v>
      </c>
      <c r="L966" s="24"/>
      <c r="M966" s="30"/>
      <c r="N966" s="26"/>
    </row>
    <row r="967" spans="2:14" ht="19.5" customHeight="1" outlineLevel="2">
      <c r="B967" s="7">
        <v>6093</v>
      </c>
      <c r="C967" s="17">
        <f t="shared" si="47"/>
        <v>20</v>
      </c>
      <c r="D967" s="18" t="s">
        <v>2656</v>
      </c>
      <c r="E967" s="18" t="s">
        <v>2719</v>
      </c>
      <c r="F967" s="18" t="s">
        <v>2726</v>
      </c>
      <c r="G967" s="20" t="s">
        <v>2727</v>
      </c>
      <c r="H967" s="20" t="s">
        <v>2728</v>
      </c>
      <c r="I967" s="27">
        <v>363300</v>
      </c>
      <c r="J967" s="28">
        <v>83</v>
      </c>
      <c r="K967" s="29" t="s">
        <v>3463</v>
      </c>
      <c r="L967" s="24">
        <v>140000</v>
      </c>
      <c r="M967" s="25">
        <v>25</v>
      </c>
      <c r="N967" s="26" t="s">
        <v>3463</v>
      </c>
    </row>
    <row r="968" spans="2:14" ht="19.5" customHeight="1" outlineLevel="2">
      <c r="B968" s="7">
        <v>6103</v>
      </c>
      <c r="C968" s="17">
        <f t="shared" si="47"/>
        <v>21</v>
      </c>
      <c r="D968" s="18" t="s">
        <v>2656</v>
      </c>
      <c r="E968" s="18" t="s">
        <v>2729</v>
      </c>
      <c r="F968" s="18" t="s">
        <v>2730</v>
      </c>
      <c r="G968" s="20" t="s">
        <v>2731</v>
      </c>
      <c r="H968" s="20" t="s">
        <v>2732</v>
      </c>
      <c r="I968" s="27">
        <v>331800</v>
      </c>
      <c r="J968" s="28">
        <v>75</v>
      </c>
      <c r="K968" s="29" t="s">
        <v>3463</v>
      </c>
      <c r="L968" s="24"/>
      <c r="M968" s="30"/>
      <c r="N968" s="26"/>
    </row>
    <row r="969" spans="2:14" ht="19.5" customHeight="1" outlineLevel="2">
      <c r="B969" s="7">
        <v>6107</v>
      </c>
      <c r="C969" s="17">
        <f t="shared" si="47"/>
        <v>22</v>
      </c>
      <c r="D969" s="18" t="s">
        <v>2656</v>
      </c>
      <c r="E969" s="18" t="s">
        <v>2680</v>
      </c>
      <c r="F969" s="18" t="s">
        <v>2733</v>
      </c>
      <c r="G969" s="20" t="s">
        <v>2734</v>
      </c>
      <c r="H969" s="20" t="s">
        <v>2735</v>
      </c>
      <c r="I969" s="21"/>
      <c r="J969" s="22"/>
      <c r="K969" s="23"/>
      <c r="L969" s="24">
        <v>11200</v>
      </c>
      <c r="M969" s="25">
        <v>2</v>
      </c>
      <c r="N969" s="26" t="s">
        <v>3463</v>
      </c>
    </row>
    <row r="970" spans="2:14" ht="19.5" customHeight="1" outlineLevel="1">
      <c r="B970" s="7"/>
      <c r="C970" s="17"/>
      <c r="D970" s="32" t="s">
        <v>2736</v>
      </c>
      <c r="E970" s="18"/>
      <c r="F970" s="18"/>
      <c r="G970" s="20"/>
      <c r="H970" s="20"/>
      <c r="I970" s="21">
        <f>SUBTOTAL(9,I948:I969)</f>
        <v>2510900</v>
      </c>
      <c r="J970" s="22">
        <f>SUBTOTAL(9,J948:J969)</f>
        <v>521</v>
      </c>
      <c r="K970" s="23"/>
      <c r="L970" s="24">
        <f>SUBTOTAL(9,L948:L969)</f>
        <v>1232000</v>
      </c>
      <c r="M970" s="25">
        <f>SUBTOTAL(9,M948:M969)</f>
        <v>220</v>
      </c>
      <c r="N970" s="26"/>
    </row>
    <row r="971" spans="2:14" ht="19.5" customHeight="1" outlineLevel="2">
      <c r="B971" s="7">
        <v>6116</v>
      </c>
      <c r="C971" s="17">
        <v>1</v>
      </c>
      <c r="D971" s="43" t="s">
        <v>2737</v>
      </c>
      <c r="E971" s="43" t="s">
        <v>2738</v>
      </c>
      <c r="F971" s="43" t="s">
        <v>2739</v>
      </c>
      <c r="G971" s="44" t="s">
        <v>2740</v>
      </c>
      <c r="H971" s="44" t="s">
        <v>2741</v>
      </c>
      <c r="I971" s="27">
        <v>66500</v>
      </c>
      <c r="J971" s="35">
        <v>14</v>
      </c>
      <c r="K971" s="29" t="s">
        <v>3463</v>
      </c>
      <c r="L971" s="24">
        <v>16800</v>
      </c>
      <c r="M971" s="25">
        <v>3</v>
      </c>
      <c r="N971" s="26" t="s">
        <v>3463</v>
      </c>
    </row>
    <row r="972" spans="2:14" ht="19.5" customHeight="1" outlineLevel="2">
      <c r="B972" s="7">
        <v>6119</v>
      </c>
      <c r="C972" s="17">
        <f>+C971+1</f>
        <v>2</v>
      </c>
      <c r="D972" s="33" t="s">
        <v>2737</v>
      </c>
      <c r="E972" s="33" t="s">
        <v>2742</v>
      </c>
      <c r="F972" s="33" t="s">
        <v>2743</v>
      </c>
      <c r="G972" s="34" t="s">
        <v>2744</v>
      </c>
      <c r="H972" s="34" t="s">
        <v>2745</v>
      </c>
      <c r="I972" s="21"/>
      <c r="J972" s="31"/>
      <c r="K972" s="23"/>
      <c r="L972" s="24">
        <v>5600</v>
      </c>
      <c r="M972" s="25">
        <v>1</v>
      </c>
      <c r="N972" s="26" t="s">
        <v>3463</v>
      </c>
    </row>
    <row r="973" spans="2:14" ht="19.5" customHeight="1" outlineLevel="2">
      <c r="B973" s="7">
        <v>6130</v>
      </c>
      <c r="C973" s="17">
        <f>+C972+1</f>
        <v>3</v>
      </c>
      <c r="D973" s="18" t="s">
        <v>2737</v>
      </c>
      <c r="E973" s="18" t="s">
        <v>2746</v>
      </c>
      <c r="F973" s="18" t="s">
        <v>2747</v>
      </c>
      <c r="G973" s="20" t="s">
        <v>2748</v>
      </c>
      <c r="H973" s="20" t="s">
        <v>2749</v>
      </c>
      <c r="I973" s="21"/>
      <c r="J973" s="22"/>
      <c r="K973" s="23"/>
      <c r="L973" s="24">
        <v>16800</v>
      </c>
      <c r="M973" s="25">
        <v>3</v>
      </c>
      <c r="N973" s="26" t="s">
        <v>3463</v>
      </c>
    </row>
    <row r="974" spans="2:14" ht="19.5" customHeight="1" outlineLevel="2">
      <c r="B974" s="7">
        <v>6139</v>
      </c>
      <c r="C974" s="17">
        <f>+C973+1</f>
        <v>4</v>
      </c>
      <c r="D974" s="18" t="s">
        <v>2737</v>
      </c>
      <c r="E974" s="18" t="s">
        <v>2738</v>
      </c>
      <c r="F974" s="18" t="s">
        <v>2750</v>
      </c>
      <c r="G974" s="20" t="s">
        <v>2751</v>
      </c>
      <c r="H974" s="20" t="s">
        <v>2752</v>
      </c>
      <c r="I974" s="27">
        <v>109900</v>
      </c>
      <c r="J974" s="28">
        <v>26</v>
      </c>
      <c r="K974" s="29" t="s">
        <v>3463</v>
      </c>
      <c r="L974" s="24">
        <v>28000</v>
      </c>
      <c r="M974" s="25">
        <v>5</v>
      </c>
      <c r="N974" s="26" t="s">
        <v>3463</v>
      </c>
    </row>
    <row r="975" spans="2:14" ht="19.5" customHeight="1" outlineLevel="1">
      <c r="B975" s="7"/>
      <c r="C975" s="17"/>
      <c r="D975" s="32" t="s">
        <v>2753</v>
      </c>
      <c r="E975" s="18"/>
      <c r="F975" s="18"/>
      <c r="G975" s="20"/>
      <c r="H975" s="20"/>
      <c r="I975" s="27">
        <f>SUBTOTAL(9,I971:I974)</f>
        <v>176400</v>
      </c>
      <c r="J975" s="28">
        <f>SUBTOTAL(9,J971:J974)</f>
        <v>40</v>
      </c>
      <c r="K975" s="29"/>
      <c r="L975" s="24">
        <f>SUBTOTAL(9,L971:L974)</f>
        <v>67200</v>
      </c>
      <c r="M975" s="25">
        <f>SUBTOTAL(9,M971:M974)</f>
        <v>12</v>
      </c>
      <c r="N975" s="26"/>
    </row>
    <row r="976" spans="2:14" ht="19.5" customHeight="1" outlineLevel="2">
      <c r="B976" s="7">
        <v>6156</v>
      </c>
      <c r="C976" s="17">
        <v>1</v>
      </c>
      <c r="D976" s="33" t="s">
        <v>2754</v>
      </c>
      <c r="E976" s="33" t="s">
        <v>2755</v>
      </c>
      <c r="F976" s="33" t="s">
        <v>2756</v>
      </c>
      <c r="G976" s="34" t="s">
        <v>2757</v>
      </c>
      <c r="H976" s="34" t="s">
        <v>2758</v>
      </c>
      <c r="I976" s="27">
        <v>43400</v>
      </c>
      <c r="J976" s="35">
        <v>9</v>
      </c>
      <c r="K976" s="29" t="s">
        <v>3463</v>
      </c>
      <c r="L976" s="24">
        <v>498400</v>
      </c>
      <c r="M976" s="25">
        <v>89</v>
      </c>
      <c r="N976" s="26" t="s">
        <v>3463</v>
      </c>
    </row>
    <row r="977" spans="2:14" ht="19.5" customHeight="1" outlineLevel="2">
      <c r="B977" s="7">
        <v>6158</v>
      </c>
      <c r="C977" s="17">
        <f aca="true" t="shared" si="48" ref="C977:C987">+C976+1</f>
        <v>2</v>
      </c>
      <c r="D977" s="33" t="s">
        <v>2754</v>
      </c>
      <c r="E977" s="33" t="s">
        <v>2755</v>
      </c>
      <c r="F977" s="33" t="s">
        <v>2759</v>
      </c>
      <c r="G977" s="34" t="s">
        <v>2760</v>
      </c>
      <c r="H977" s="34" t="s">
        <v>2761</v>
      </c>
      <c r="I977" s="21"/>
      <c r="J977" s="31"/>
      <c r="K977" s="23"/>
      <c r="L977" s="24">
        <v>1142400</v>
      </c>
      <c r="M977" s="25">
        <v>204</v>
      </c>
      <c r="N977" s="26" t="s">
        <v>3463</v>
      </c>
    </row>
    <row r="978" spans="2:14" ht="19.5" customHeight="1" outlineLevel="2">
      <c r="B978" s="7">
        <v>6165</v>
      </c>
      <c r="C978" s="17">
        <f t="shared" si="48"/>
        <v>3</v>
      </c>
      <c r="D978" s="33" t="s">
        <v>2754</v>
      </c>
      <c r="E978" s="33" t="s">
        <v>2762</v>
      </c>
      <c r="F978" s="33" t="s">
        <v>2763</v>
      </c>
      <c r="G978" s="34" t="s">
        <v>2764</v>
      </c>
      <c r="H978" s="34" t="s">
        <v>2765</v>
      </c>
      <c r="I978" s="21"/>
      <c r="J978" s="47"/>
      <c r="K978" s="23"/>
      <c r="L978" s="24">
        <v>84000</v>
      </c>
      <c r="M978" s="25">
        <v>15</v>
      </c>
      <c r="N978" s="26" t="s">
        <v>3463</v>
      </c>
    </row>
    <row r="979" spans="2:14" ht="19.5" customHeight="1" outlineLevel="2">
      <c r="B979" s="7">
        <v>6168</v>
      </c>
      <c r="C979" s="17">
        <f t="shared" si="48"/>
        <v>4</v>
      </c>
      <c r="D979" s="33" t="s">
        <v>2754</v>
      </c>
      <c r="E979" s="33" t="s">
        <v>2766</v>
      </c>
      <c r="F979" s="33" t="s">
        <v>2767</v>
      </c>
      <c r="G979" s="34" t="s">
        <v>2768</v>
      </c>
      <c r="H979" s="34" t="s">
        <v>2769</v>
      </c>
      <c r="I979" s="21"/>
      <c r="J979" s="31"/>
      <c r="K979" s="23"/>
      <c r="L979" s="24">
        <v>285600</v>
      </c>
      <c r="M979" s="25">
        <v>51</v>
      </c>
      <c r="N979" s="26" t="s">
        <v>3463</v>
      </c>
    </row>
    <row r="980" spans="2:14" ht="19.5" customHeight="1" outlineLevel="2">
      <c r="B980" s="7">
        <v>6176</v>
      </c>
      <c r="C980" s="17">
        <f t="shared" si="48"/>
        <v>5</v>
      </c>
      <c r="D980" s="18" t="s">
        <v>2754</v>
      </c>
      <c r="E980" s="18" t="s">
        <v>2770</v>
      </c>
      <c r="F980" s="18" t="s">
        <v>2771</v>
      </c>
      <c r="G980" s="20" t="s">
        <v>2772</v>
      </c>
      <c r="H980" s="20" t="s">
        <v>2773</v>
      </c>
      <c r="I980" s="21"/>
      <c r="J980" s="22"/>
      <c r="K980" s="23"/>
      <c r="L980" s="24">
        <v>5600</v>
      </c>
      <c r="M980" s="25">
        <v>1</v>
      </c>
      <c r="N980" s="26" t="s">
        <v>3463</v>
      </c>
    </row>
    <row r="981" spans="2:14" ht="19.5" customHeight="1" outlineLevel="2">
      <c r="B981" s="7">
        <v>6180</v>
      </c>
      <c r="C981" s="17">
        <f t="shared" si="48"/>
        <v>6</v>
      </c>
      <c r="D981" s="18" t="s">
        <v>2754</v>
      </c>
      <c r="E981" s="18" t="s">
        <v>2774</v>
      </c>
      <c r="F981" s="18" t="s">
        <v>2775</v>
      </c>
      <c r="G981" s="20" t="s">
        <v>2776</v>
      </c>
      <c r="H981" s="20" t="s">
        <v>2777</v>
      </c>
      <c r="I981" s="21"/>
      <c r="J981" s="22"/>
      <c r="K981" s="23"/>
      <c r="L981" s="24">
        <v>168000</v>
      </c>
      <c r="M981" s="25">
        <v>30</v>
      </c>
      <c r="N981" s="26" t="s">
        <v>3463</v>
      </c>
    </row>
    <row r="982" spans="2:14" ht="19.5" customHeight="1" outlineLevel="2">
      <c r="B982" s="7">
        <v>6182</v>
      </c>
      <c r="C982" s="17">
        <f t="shared" si="48"/>
        <v>7</v>
      </c>
      <c r="D982" s="18" t="s">
        <v>2754</v>
      </c>
      <c r="E982" s="18" t="s">
        <v>2774</v>
      </c>
      <c r="F982" s="18" t="s">
        <v>2778</v>
      </c>
      <c r="G982" s="20" t="s">
        <v>2779</v>
      </c>
      <c r="H982" s="20" t="s">
        <v>2780</v>
      </c>
      <c r="I982" s="21"/>
      <c r="J982" s="22"/>
      <c r="K982" s="23"/>
      <c r="L982" s="24">
        <v>162400</v>
      </c>
      <c r="M982" s="25">
        <v>29</v>
      </c>
      <c r="N982" s="26" t="s">
        <v>3463</v>
      </c>
    </row>
    <row r="983" spans="2:14" ht="19.5" customHeight="1" outlineLevel="2">
      <c r="B983" s="7">
        <v>6186</v>
      </c>
      <c r="C983" s="17">
        <f t="shared" si="48"/>
        <v>8</v>
      </c>
      <c r="D983" s="18" t="s">
        <v>2754</v>
      </c>
      <c r="E983" s="18" t="s">
        <v>2762</v>
      </c>
      <c r="F983" s="18" t="s">
        <v>2781</v>
      </c>
      <c r="G983" s="20" t="s">
        <v>2782</v>
      </c>
      <c r="H983" s="20" t="s">
        <v>2783</v>
      </c>
      <c r="I983" s="27">
        <v>27300</v>
      </c>
      <c r="J983" s="28">
        <v>6</v>
      </c>
      <c r="K983" s="29" t="s">
        <v>3463</v>
      </c>
      <c r="L983" s="24"/>
      <c r="M983" s="30"/>
      <c r="N983" s="26"/>
    </row>
    <row r="984" spans="2:14" ht="19.5" customHeight="1" outlineLevel="2">
      <c r="B984" s="7">
        <v>6187</v>
      </c>
      <c r="C984" s="17">
        <f t="shared" si="48"/>
        <v>9</v>
      </c>
      <c r="D984" s="18" t="s">
        <v>2754</v>
      </c>
      <c r="E984" s="18" t="s">
        <v>2762</v>
      </c>
      <c r="F984" s="18" t="s">
        <v>2784</v>
      </c>
      <c r="G984" s="20" t="s">
        <v>2785</v>
      </c>
      <c r="H984" s="20" t="s">
        <v>2786</v>
      </c>
      <c r="I984" s="21"/>
      <c r="J984" s="22"/>
      <c r="K984" s="23"/>
      <c r="L984" s="24">
        <v>11200</v>
      </c>
      <c r="M984" s="25">
        <v>2</v>
      </c>
      <c r="N984" s="26" t="s">
        <v>3463</v>
      </c>
    </row>
    <row r="985" spans="2:14" ht="19.5" customHeight="1" outlineLevel="2">
      <c r="B985" s="7">
        <v>6190</v>
      </c>
      <c r="C985" s="17">
        <f t="shared" si="48"/>
        <v>10</v>
      </c>
      <c r="D985" s="18" t="s">
        <v>2754</v>
      </c>
      <c r="E985" s="18" t="s">
        <v>2755</v>
      </c>
      <c r="F985" s="18" t="s">
        <v>2787</v>
      </c>
      <c r="G985" s="20" t="s">
        <v>2788</v>
      </c>
      <c r="H985" s="20" t="s">
        <v>2789</v>
      </c>
      <c r="I985" s="21"/>
      <c r="J985" s="22"/>
      <c r="K985" s="23"/>
      <c r="L985" s="24">
        <v>89600</v>
      </c>
      <c r="M985" s="25">
        <v>16</v>
      </c>
      <c r="N985" s="26" t="s">
        <v>3463</v>
      </c>
    </row>
    <row r="986" spans="2:14" ht="19.5" customHeight="1" outlineLevel="2">
      <c r="B986" s="7">
        <v>6192</v>
      </c>
      <c r="C986" s="17">
        <f t="shared" si="48"/>
        <v>11</v>
      </c>
      <c r="D986" s="18" t="s">
        <v>2754</v>
      </c>
      <c r="E986" s="18" t="s">
        <v>2755</v>
      </c>
      <c r="F986" s="18" t="s">
        <v>2790</v>
      </c>
      <c r="G986" s="20" t="s">
        <v>2791</v>
      </c>
      <c r="H986" s="20" t="s">
        <v>2792</v>
      </c>
      <c r="I986" s="27">
        <v>470400</v>
      </c>
      <c r="J986" s="28">
        <v>109</v>
      </c>
      <c r="K986" s="29" t="s">
        <v>3463</v>
      </c>
      <c r="L986" s="24">
        <v>95200</v>
      </c>
      <c r="M986" s="25">
        <v>17</v>
      </c>
      <c r="N986" s="26" t="s">
        <v>3463</v>
      </c>
    </row>
    <row r="987" spans="2:14" ht="19.5" customHeight="1" outlineLevel="2">
      <c r="B987" s="7">
        <v>6195</v>
      </c>
      <c r="C987" s="17">
        <f t="shared" si="48"/>
        <v>12</v>
      </c>
      <c r="D987" s="18" t="s">
        <v>2754</v>
      </c>
      <c r="E987" s="18" t="s">
        <v>2793</v>
      </c>
      <c r="F987" s="18" t="s">
        <v>2794</v>
      </c>
      <c r="G987" s="20" t="s">
        <v>2795</v>
      </c>
      <c r="H987" s="20" t="s">
        <v>2796</v>
      </c>
      <c r="I987" s="27">
        <v>391300</v>
      </c>
      <c r="J987" s="28">
        <v>92</v>
      </c>
      <c r="K987" s="29" t="s">
        <v>3463</v>
      </c>
      <c r="L987" s="24"/>
      <c r="M987" s="30"/>
      <c r="N987" s="26"/>
    </row>
    <row r="988" spans="2:14" ht="19.5" customHeight="1" outlineLevel="1">
      <c r="B988" s="7"/>
      <c r="C988" s="17"/>
      <c r="D988" s="32" t="s">
        <v>2797</v>
      </c>
      <c r="E988" s="18"/>
      <c r="F988" s="18"/>
      <c r="G988" s="20"/>
      <c r="H988" s="20"/>
      <c r="I988" s="27">
        <f>SUBTOTAL(9,I976:I987)</f>
        <v>932400</v>
      </c>
      <c r="J988" s="28">
        <f>SUBTOTAL(9,J976:J987)</f>
        <v>216</v>
      </c>
      <c r="K988" s="29"/>
      <c r="L988" s="24">
        <f>SUBTOTAL(9,L976:L987)</f>
        <v>2542400</v>
      </c>
      <c r="M988" s="30">
        <f>SUBTOTAL(9,M976:M987)</f>
        <v>454</v>
      </c>
      <c r="N988" s="26"/>
    </row>
    <row r="989" spans="2:14" ht="19.5" customHeight="1" outlineLevel="2">
      <c r="B989" s="7">
        <v>6208</v>
      </c>
      <c r="C989" s="17">
        <v>1</v>
      </c>
      <c r="D989" s="33" t="s">
        <v>2798</v>
      </c>
      <c r="E989" s="33" t="s">
        <v>2799</v>
      </c>
      <c r="F989" s="33" t="s">
        <v>2800</v>
      </c>
      <c r="G989" s="34" t="s">
        <v>2801</v>
      </c>
      <c r="H989" s="34" t="s">
        <v>2802</v>
      </c>
      <c r="I989" s="27">
        <v>516600</v>
      </c>
      <c r="J989" s="35">
        <v>104</v>
      </c>
      <c r="K989" s="29" t="s">
        <v>3463</v>
      </c>
      <c r="L989" s="24">
        <v>89600</v>
      </c>
      <c r="M989" s="25">
        <v>16</v>
      </c>
      <c r="N989" s="26" t="s">
        <v>3463</v>
      </c>
    </row>
    <row r="990" spans="2:14" ht="19.5" customHeight="1" outlineLevel="2">
      <c r="B990" s="7">
        <v>6210</v>
      </c>
      <c r="C990" s="17">
        <f>+C989+1</f>
        <v>2</v>
      </c>
      <c r="D990" s="33" t="s">
        <v>2798</v>
      </c>
      <c r="E990" s="33" t="s">
        <v>2803</v>
      </c>
      <c r="F990" s="33" t="s">
        <v>2804</v>
      </c>
      <c r="G990" s="34" t="s">
        <v>2805</v>
      </c>
      <c r="H990" s="34" t="s">
        <v>2806</v>
      </c>
      <c r="I990" s="21"/>
      <c r="J990" s="22"/>
      <c r="K990" s="23"/>
      <c r="L990" s="24">
        <v>28000</v>
      </c>
      <c r="M990" s="25">
        <v>5</v>
      </c>
      <c r="N990" s="26" t="s">
        <v>3463</v>
      </c>
    </row>
    <row r="991" spans="2:14" ht="19.5" customHeight="1" outlineLevel="2">
      <c r="B991" s="7">
        <v>6237</v>
      </c>
      <c r="C991" s="17">
        <f>+C990+1</f>
        <v>3</v>
      </c>
      <c r="D991" s="18" t="s">
        <v>2798</v>
      </c>
      <c r="E991" s="18" t="s">
        <v>2803</v>
      </c>
      <c r="F991" s="18" t="s">
        <v>2807</v>
      </c>
      <c r="G991" s="20" t="s">
        <v>2808</v>
      </c>
      <c r="H991" s="20" t="s">
        <v>2809</v>
      </c>
      <c r="I991" s="27">
        <v>883400</v>
      </c>
      <c r="J991" s="35">
        <v>197</v>
      </c>
      <c r="K991" s="29" t="s">
        <v>3463</v>
      </c>
      <c r="L991" s="24">
        <v>112000</v>
      </c>
      <c r="M991" s="25">
        <v>20</v>
      </c>
      <c r="N991" s="26" t="s">
        <v>3463</v>
      </c>
    </row>
    <row r="992" spans="2:14" ht="19.5" customHeight="1" outlineLevel="1">
      <c r="B992" s="7"/>
      <c r="C992" s="17"/>
      <c r="D992" s="32" t="s">
        <v>2810</v>
      </c>
      <c r="E992" s="18"/>
      <c r="F992" s="18"/>
      <c r="G992" s="20"/>
      <c r="H992" s="20"/>
      <c r="I992" s="27">
        <f>SUBTOTAL(9,I989:I991)</f>
        <v>1400000</v>
      </c>
      <c r="J992" s="35">
        <f>SUBTOTAL(9,J989:J991)</f>
        <v>301</v>
      </c>
      <c r="K992" s="29"/>
      <c r="L992" s="24">
        <f>SUBTOTAL(9,L989:L991)</f>
        <v>229600</v>
      </c>
      <c r="M992" s="25">
        <f>SUBTOTAL(9,M989:M991)</f>
        <v>41</v>
      </c>
      <c r="N992" s="26"/>
    </row>
    <row r="993" spans="2:14" ht="19.5" customHeight="1" outlineLevel="2">
      <c r="B993" s="7">
        <v>6248</v>
      </c>
      <c r="C993" s="17">
        <v>1</v>
      </c>
      <c r="D993" s="33" t="s">
        <v>2811</v>
      </c>
      <c r="E993" s="33" t="s">
        <v>2812</v>
      </c>
      <c r="F993" s="33" t="s">
        <v>2813</v>
      </c>
      <c r="G993" s="34" t="s">
        <v>2814</v>
      </c>
      <c r="H993" s="34" t="s">
        <v>2815</v>
      </c>
      <c r="I993" s="27">
        <v>236600</v>
      </c>
      <c r="J993" s="35">
        <v>56</v>
      </c>
      <c r="K993" s="29" t="s">
        <v>3463</v>
      </c>
      <c r="L993" s="24">
        <v>50400</v>
      </c>
      <c r="M993" s="25">
        <v>9</v>
      </c>
      <c r="N993" s="26" t="s">
        <v>3463</v>
      </c>
    </row>
    <row r="994" spans="2:14" ht="19.5" customHeight="1" outlineLevel="2">
      <c r="B994" s="7">
        <v>6268</v>
      </c>
      <c r="C994" s="17">
        <f>+C993+1</f>
        <v>2</v>
      </c>
      <c r="D994" s="18" t="s">
        <v>2811</v>
      </c>
      <c r="E994" s="18" t="s">
        <v>2812</v>
      </c>
      <c r="F994" s="18" t="s">
        <v>2816</v>
      </c>
      <c r="G994" s="20" t="s">
        <v>2817</v>
      </c>
      <c r="H994" s="20" t="s">
        <v>2818</v>
      </c>
      <c r="I994" s="21"/>
      <c r="J994" s="22"/>
      <c r="K994" s="23"/>
      <c r="L994" s="24">
        <v>5600</v>
      </c>
      <c r="M994" s="25">
        <v>1</v>
      </c>
      <c r="N994" s="26" t="s">
        <v>3463</v>
      </c>
    </row>
    <row r="995" spans="2:14" ht="19.5" customHeight="1" outlineLevel="1">
      <c r="B995" s="7"/>
      <c r="C995" s="17"/>
      <c r="D995" s="32" t="s">
        <v>2819</v>
      </c>
      <c r="E995" s="18"/>
      <c r="F995" s="18"/>
      <c r="G995" s="20"/>
      <c r="H995" s="20"/>
      <c r="I995" s="21">
        <f>SUBTOTAL(9,I993:I994)</f>
        <v>236600</v>
      </c>
      <c r="J995" s="22">
        <f>SUBTOTAL(9,J993:J994)</f>
        <v>56</v>
      </c>
      <c r="K995" s="23"/>
      <c r="L995" s="24">
        <f>SUBTOTAL(9,L993:L994)</f>
        <v>56000</v>
      </c>
      <c r="M995" s="25">
        <f>SUBTOTAL(9,M993:M994)</f>
        <v>10</v>
      </c>
      <c r="N995" s="26"/>
    </row>
    <row r="996" spans="2:14" ht="19.5" customHeight="1" outlineLevel="2">
      <c r="B996" s="7">
        <v>6286</v>
      </c>
      <c r="C996" s="17">
        <v>1</v>
      </c>
      <c r="D996" s="33" t="s">
        <v>2820</v>
      </c>
      <c r="E996" s="33" t="s">
        <v>2821</v>
      </c>
      <c r="F996" s="33" t="s">
        <v>2822</v>
      </c>
      <c r="G996" s="34" t="s">
        <v>2823</v>
      </c>
      <c r="H996" s="34" t="s">
        <v>2824</v>
      </c>
      <c r="I996" s="27">
        <v>130200</v>
      </c>
      <c r="J996" s="35">
        <v>31</v>
      </c>
      <c r="K996" s="29" t="s">
        <v>3463</v>
      </c>
      <c r="L996" s="24"/>
      <c r="M996" s="30"/>
      <c r="N996" s="26"/>
    </row>
    <row r="997" spans="2:14" ht="19.5" customHeight="1" outlineLevel="2">
      <c r="B997" s="7">
        <v>6287</v>
      </c>
      <c r="C997" s="17">
        <f aca="true" t="shared" si="49" ref="C997:C1002">+C996+1</f>
        <v>2</v>
      </c>
      <c r="D997" s="33" t="s">
        <v>2820</v>
      </c>
      <c r="E997" s="33" t="s">
        <v>2825</v>
      </c>
      <c r="F997" s="33" t="s">
        <v>2826</v>
      </c>
      <c r="G997" s="34" t="s">
        <v>2827</v>
      </c>
      <c r="H997" s="34" t="s">
        <v>2828</v>
      </c>
      <c r="I997" s="21"/>
      <c r="J997" s="31"/>
      <c r="K997" s="23"/>
      <c r="L997" s="24">
        <v>1215200</v>
      </c>
      <c r="M997" s="25">
        <v>217</v>
      </c>
      <c r="N997" s="26" t="s">
        <v>3463</v>
      </c>
    </row>
    <row r="998" spans="2:14" ht="19.5" customHeight="1" outlineLevel="2">
      <c r="B998" s="7">
        <v>6288</v>
      </c>
      <c r="C998" s="17">
        <f t="shared" si="49"/>
        <v>3</v>
      </c>
      <c r="D998" s="33" t="s">
        <v>2820</v>
      </c>
      <c r="E998" s="33" t="s">
        <v>2825</v>
      </c>
      <c r="F998" s="33" t="s">
        <v>2829</v>
      </c>
      <c r="G998" s="34" t="s">
        <v>2830</v>
      </c>
      <c r="H998" s="34" t="s">
        <v>2831</v>
      </c>
      <c r="I998" s="27">
        <v>986300</v>
      </c>
      <c r="J998" s="35">
        <v>218</v>
      </c>
      <c r="K998" s="29" t="s">
        <v>3463</v>
      </c>
      <c r="L998" s="24"/>
      <c r="M998" s="30"/>
      <c r="N998" s="26"/>
    </row>
    <row r="999" spans="2:14" ht="19.5" customHeight="1" outlineLevel="2">
      <c r="B999" s="7">
        <v>6307</v>
      </c>
      <c r="C999" s="17">
        <f t="shared" si="49"/>
        <v>4</v>
      </c>
      <c r="D999" s="18" t="s">
        <v>2820</v>
      </c>
      <c r="E999" s="18" t="s">
        <v>2832</v>
      </c>
      <c r="F999" s="18" t="s">
        <v>2833</v>
      </c>
      <c r="G999" s="20" t="s">
        <v>2834</v>
      </c>
      <c r="H999" s="20" t="s">
        <v>2835</v>
      </c>
      <c r="I999" s="27">
        <v>152600</v>
      </c>
      <c r="J999" s="28">
        <v>36</v>
      </c>
      <c r="K999" s="29" t="s">
        <v>3463</v>
      </c>
      <c r="L999" s="24"/>
      <c r="M999" s="30"/>
      <c r="N999" s="26"/>
    </row>
    <row r="1000" spans="2:14" ht="19.5" customHeight="1" outlineLevel="2">
      <c r="B1000" s="7">
        <v>6318</v>
      </c>
      <c r="C1000" s="17">
        <f t="shared" si="49"/>
        <v>5</v>
      </c>
      <c r="D1000" s="18" t="s">
        <v>2820</v>
      </c>
      <c r="E1000" s="18" t="s">
        <v>2821</v>
      </c>
      <c r="F1000" s="18" t="s">
        <v>2836</v>
      </c>
      <c r="G1000" s="20" t="s">
        <v>2837</v>
      </c>
      <c r="H1000" s="20" t="s">
        <v>2838</v>
      </c>
      <c r="I1000" s="21"/>
      <c r="J1000" s="22"/>
      <c r="K1000" s="23"/>
      <c r="L1000" s="24">
        <v>11200</v>
      </c>
      <c r="M1000" s="25">
        <v>2</v>
      </c>
      <c r="N1000" s="26" t="s">
        <v>3463</v>
      </c>
    </row>
    <row r="1001" spans="2:14" ht="19.5" customHeight="1" outlineLevel="2">
      <c r="B1001" s="7">
        <v>6324</v>
      </c>
      <c r="C1001" s="17">
        <f t="shared" si="49"/>
        <v>6</v>
      </c>
      <c r="D1001" s="18" t="s">
        <v>2820</v>
      </c>
      <c r="E1001" s="18" t="s">
        <v>2839</v>
      </c>
      <c r="F1001" s="18" t="s">
        <v>2840</v>
      </c>
      <c r="G1001" s="20" t="s">
        <v>2841</v>
      </c>
      <c r="H1001" s="20" t="s">
        <v>2842</v>
      </c>
      <c r="I1001" s="27">
        <v>121800</v>
      </c>
      <c r="J1001" s="28">
        <v>29</v>
      </c>
      <c r="K1001" s="29" t="s">
        <v>3463</v>
      </c>
      <c r="L1001" s="24">
        <v>44800</v>
      </c>
      <c r="M1001" s="25">
        <v>8</v>
      </c>
      <c r="N1001" s="26" t="s">
        <v>3463</v>
      </c>
    </row>
    <row r="1002" spans="2:14" ht="19.5" customHeight="1" outlineLevel="2">
      <c r="B1002" s="7">
        <v>6325</v>
      </c>
      <c r="C1002" s="17">
        <f t="shared" si="49"/>
        <v>7</v>
      </c>
      <c r="D1002" s="18" t="s">
        <v>2820</v>
      </c>
      <c r="E1002" s="18" t="s">
        <v>2839</v>
      </c>
      <c r="F1002" s="18" t="s">
        <v>2843</v>
      </c>
      <c r="G1002" s="20" t="s">
        <v>2844</v>
      </c>
      <c r="H1002" s="20" t="s">
        <v>2845</v>
      </c>
      <c r="I1002" s="27">
        <v>707000</v>
      </c>
      <c r="J1002" s="28">
        <v>162</v>
      </c>
      <c r="K1002" s="29" t="s">
        <v>3463</v>
      </c>
      <c r="L1002" s="24">
        <v>173600</v>
      </c>
      <c r="M1002" s="25">
        <v>31</v>
      </c>
      <c r="N1002" s="26" t="s">
        <v>3463</v>
      </c>
    </row>
    <row r="1003" spans="2:14" ht="19.5" customHeight="1" outlineLevel="1">
      <c r="B1003" s="7"/>
      <c r="C1003" s="17"/>
      <c r="D1003" s="32" t="s">
        <v>2846</v>
      </c>
      <c r="E1003" s="18"/>
      <c r="F1003" s="18"/>
      <c r="G1003" s="20"/>
      <c r="H1003" s="20"/>
      <c r="I1003" s="27">
        <f>SUBTOTAL(9,I996:I1002)</f>
        <v>2097900</v>
      </c>
      <c r="J1003" s="28">
        <f>SUBTOTAL(9,J996:J1002)</f>
        <v>476</v>
      </c>
      <c r="K1003" s="29"/>
      <c r="L1003" s="24">
        <f>SUBTOTAL(9,L996:L1002)</f>
        <v>1444800</v>
      </c>
      <c r="M1003" s="25">
        <f>SUBTOTAL(9,M996:M1002)</f>
        <v>258</v>
      </c>
      <c r="N1003" s="26"/>
    </row>
    <row r="1004" spans="2:14" ht="19.5" customHeight="1" outlineLevel="2">
      <c r="B1004" s="7">
        <v>6344</v>
      </c>
      <c r="C1004" s="17">
        <v>1</v>
      </c>
      <c r="D1004" s="33" t="s">
        <v>2847</v>
      </c>
      <c r="E1004" s="33" t="s">
        <v>2848</v>
      </c>
      <c r="F1004" s="33" t="s">
        <v>2849</v>
      </c>
      <c r="G1004" s="34" t="s">
        <v>2850</v>
      </c>
      <c r="H1004" s="34" t="s">
        <v>2851</v>
      </c>
      <c r="I1004" s="27">
        <v>260400</v>
      </c>
      <c r="J1004" s="28">
        <v>62</v>
      </c>
      <c r="K1004" s="29" t="s">
        <v>3463</v>
      </c>
      <c r="L1004" s="24"/>
      <c r="M1004" s="30"/>
      <c r="N1004" s="26"/>
    </row>
    <row r="1005" spans="2:14" ht="19.5" customHeight="1" outlineLevel="2">
      <c r="B1005" s="7">
        <v>6347</v>
      </c>
      <c r="C1005" s="17">
        <f aca="true" t="shared" si="50" ref="C1005:C1022">+C1004+1</f>
        <v>2</v>
      </c>
      <c r="D1005" s="33" t="s">
        <v>2847</v>
      </c>
      <c r="E1005" s="33" t="s">
        <v>2848</v>
      </c>
      <c r="F1005" s="33" t="s">
        <v>2852</v>
      </c>
      <c r="G1005" s="34" t="s">
        <v>2853</v>
      </c>
      <c r="H1005" s="34" t="s">
        <v>2854</v>
      </c>
      <c r="I1005" s="21"/>
      <c r="J1005" s="22"/>
      <c r="K1005" s="23"/>
      <c r="L1005" s="24">
        <v>156800</v>
      </c>
      <c r="M1005" s="25">
        <v>28</v>
      </c>
      <c r="N1005" s="26" t="s">
        <v>3463</v>
      </c>
    </row>
    <row r="1006" spans="2:14" ht="19.5" customHeight="1" outlineLevel="2">
      <c r="B1006" s="7">
        <v>6358</v>
      </c>
      <c r="C1006" s="17">
        <f t="shared" si="50"/>
        <v>3</v>
      </c>
      <c r="D1006" s="33" t="s">
        <v>2847</v>
      </c>
      <c r="E1006" s="33" t="s">
        <v>2855</v>
      </c>
      <c r="F1006" s="33" t="s">
        <v>2856</v>
      </c>
      <c r="G1006" s="34" t="s">
        <v>2857</v>
      </c>
      <c r="H1006" s="34" t="s">
        <v>2858</v>
      </c>
      <c r="I1006" s="27">
        <v>4200</v>
      </c>
      <c r="J1006" s="35">
        <v>1</v>
      </c>
      <c r="K1006" s="29" t="s">
        <v>3463</v>
      </c>
      <c r="L1006" s="24"/>
      <c r="M1006" s="30"/>
      <c r="N1006" s="26"/>
    </row>
    <row r="1007" spans="2:14" ht="19.5" customHeight="1" outlineLevel="2">
      <c r="B1007" s="7">
        <v>6360</v>
      </c>
      <c r="C1007" s="17">
        <f t="shared" si="50"/>
        <v>4</v>
      </c>
      <c r="D1007" s="33" t="s">
        <v>2847</v>
      </c>
      <c r="E1007" s="33" t="s">
        <v>2859</v>
      </c>
      <c r="F1007" s="33" t="s">
        <v>2860</v>
      </c>
      <c r="G1007" s="34" t="s">
        <v>2861</v>
      </c>
      <c r="H1007" s="34" t="s">
        <v>2862</v>
      </c>
      <c r="I1007" s="27">
        <v>190400</v>
      </c>
      <c r="J1007" s="35">
        <v>45</v>
      </c>
      <c r="K1007" s="29" t="s">
        <v>3463</v>
      </c>
      <c r="L1007" s="24">
        <v>89600</v>
      </c>
      <c r="M1007" s="25">
        <v>16</v>
      </c>
      <c r="N1007" s="26" t="s">
        <v>3463</v>
      </c>
    </row>
    <row r="1008" spans="2:14" ht="19.5" customHeight="1" outlineLevel="2">
      <c r="B1008" s="7">
        <v>6362</v>
      </c>
      <c r="C1008" s="17">
        <f t="shared" si="50"/>
        <v>5</v>
      </c>
      <c r="D1008" s="33" t="s">
        <v>2847</v>
      </c>
      <c r="E1008" s="33" t="s">
        <v>2863</v>
      </c>
      <c r="F1008" s="33" t="s">
        <v>2864</v>
      </c>
      <c r="G1008" s="34" t="s">
        <v>2865</v>
      </c>
      <c r="H1008" s="34" t="s">
        <v>2866</v>
      </c>
      <c r="I1008" s="27">
        <v>16800</v>
      </c>
      <c r="J1008" s="35">
        <v>4</v>
      </c>
      <c r="K1008" s="29" t="s">
        <v>3463</v>
      </c>
      <c r="L1008" s="24">
        <v>5600</v>
      </c>
      <c r="M1008" s="25">
        <v>1</v>
      </c>
      <c r="N1008" s="26" t="s">
        <v>3463</v>
      </c>
    </row>
    <row r="1009" spans="2:14" ht="19.5" customHeight="1" outlineLevel="2">
      <c r="B1009" s="7">
        <v>6375</v>
      </c>
      <c r="C1009" s="17">
        <f t="shared" si="50"/>
        <v>6</v>
      </c>
      <c r="D1009" s="18" t="s">
        <v>2847</v>
      </c>
      <c r="E1009" s="18" t="s">
        <v>2848</v>
      </c>
      <c r="F1009" s="18" t="s">
        <v>2867</v>
      </c>
      <c r="G1009" s="20" t="s">
        <v>2868</v>
      </c>
      <c r="H1009" s="20" t="s">
        <v>2869</v>
      </c>
      <c r="I1009" s="21"/>
      <c r="J1009" s="22"/>
      <c r="K1009" s="23"/>
      <c r="L1009" s="24">
        <v>11200</v>
      </c>
      <c r="M1009" s="25">
        <v>2</v>
      </c>
      <c r="N1009" s="26" t="s">
        <v>3463</v>
      </c>
    </row>
    <row r="1010" spans="2:14" ht="19.5" customHeight="1" outlineLevel="2">
      <c r="B1010" s="7">
        <v>6387</v>
      </c>
      <c r="C1010" s="17">
        <f t="shared" si="50"/>
        <v>7</v>
      </c>
      <c r="D1010" s="18" t="s">
        <v>2847</v>
      </c>
      <c r="E1010" s="18" t="s">
        <v>718</v>
      </c>
      <c r="F1010" s="18" t="s">
        <v>2870</v>
      </c>
      <c r="G1010" s="20" t="s">
        <v>2871</v>
      </c>
      <c r="H1010" s="20" t="s">
        <v>2872</v>
      </c>
      <c r="I1010" s="21"/>
      <c r="J1010" s="22"/>
      <c r="K1010" s="23"/>
      <c r="L1010" s="24">
        <v>33600</v>
      </c>
      <c r="M1010" s="25">
        <v>6</v>
      </c>
      <c r="N1010" s="26" t="s">
        <v>3463</v>
      </c>
    </row>
    <row r="1011" spans="2:14" ht="19.5" customHeight="1" outlineLevel="2">
      <c r="B1011" s="7">
        <v>6390</v>
      </c>
      <c r="C1011" s="17">
        <f t="shared" si="50"/>
        <v>8</v>
      </c>
      <c r="D1011" s="18" t="s">
        <v>2847</v>
      </c>
      <c r="E1011" s="18" t="s">
        <v>718</v>
      </c>
      <c r="F1011" s="18" t="s">
        <v>2873</v>
      </c>
      <c r="G1011" s="20" t="s">
        <v>2874</v>
      </c>
      <c r="H1011" s="20" t="s">
        <v>2875</v>
      </c>
      <c r="I1011" s="21"/>
      <c r="J1011" s="22"/>
      <c r="K1011" s="23"/>
      <c r="L1011" s="24">
        <v>11200</v>
      </c>
      <c r="M1011" s="25">
        <v>2</v>
      </c>
      <c r="N1011" s="26" t="s">
        <v>3463</v>
      </c>
    </row>
    <row r="1012" spans="2:14" ht="19.5" customHeight="1" outlineLevel="2">
      <c r="B1012" s="7">
        <v>6393</v>
      </c>
      <c r="C1012" s="17">
        <f t="shared" si="50"/>
        <v>9</v>
      </c>
      <c r="D1012" s="18" t="s">
        <v>2847</v>
      </c>
      <c r="E1012" s="18" t="s">
        <v>2876</v>
      </c>
      <c r="F1012" s="18" t="s">
        <v>2877</v>
      </c>
      <c r="G1012" s="20" t="s">
        <v>2878</v>
      </c>
      <c r="H1012" s="20" t="s">
        <v>2879</v>
      </c>
      <c r="I1012" s="27">
        <v>56700</v>
      </c>
      <c r="J1012" s="28">
        <v>11</v>
      </c>
      <c r="K1012" s="29" t="s">
        <v>3463</v>
      </c>
      <c r="L1012" s="24">
        <v>11200</v>
      </c>
      <c r="M1012" s="25">
        <v>2</v>
      </c>
      <c r="N1012" s="26" t="s">
        <v>3463</v>
      </c>
    </row>
    <row r="1013" spans="2:14" ht="19.5" customHeight="1" outlineLevel="2">
      <c r="B1013" s="7">
        <v>6395</v>
      </c>
      <c r="C1013" s="17">
        <f t="shared" si="50"/>
        <v>10</v>
      </c>
      <c r="D1013" s="38" t="s">
        <v>2847</v>
      </c>
      <c r="E1013" s="38" t="s">
        <v>2876</v>
      </c>
      <c r="F1013" s="38" t="s">
        <v>2880</v>
      </c>
      <c r="G1013" s="39" t="s">
        <v>2881</v>
      </c>
      <c r="H1013" s="39" t="s">
        <v>2882</v>
      </c>
      <c r="I1013" s="27">
        <v>67200</v>
      </c>
      <c r="J1013" s="28">
        <v>16</v>
      </c>
      <c r="K1013" s="29" t="s">
        <v>3463</v>
      </c>
      <c r="L1013" s="24"/>
      <c r="M1013" s="30"/>
      <c r="N1013" s="26"/>
    </row>
    <row r="1014" spans="2:14" ht="19.5" customHeight="1" outlineLevel="2">
      <c r="B1014" s="7">
        <v>6400</v>
      </c>
      <c r="C1014" s="17">
        <f t="shared" si="50"/>
        <v>11</v>
      </c>
      <c r="D1014" s="18" t="s">
        <v>2847</v>
      </c>
      <c r="E1014" s="18" t="s">
        <v>2883</v>
      </c>
      <c r="F1014" s="18" t="s">
        <v>2884</v>
      </c>
      <c r="G1014" s="20" t="s">
        <v>2885</v>
      </c>
      <c r="H1014" s="20" t="s">
        <v>2886</v>
      </c>
      <c r="I1014" s="21"/>
      <c r="J1014" s="31"/>
      <c r="K1014" s="23"/>
      <c r="L1014" s="24">
        <v>89600</v>
      </c>
      <c r="M1014" s="25">
        <v>16</v>
      </c>
      <c r="N1014" s="26" t="s">
        <v>3463</v>
      </c>
    </row>
    <row r="1015" spans="2:14" ht="19.5" customHeight="1" outlineLevel="2">
      <c r="B1015" s="7">
        <v>6403</v>
      </c>
      <c r="C1015" s="17">
        <f t="shared" si="50"/>
        <v>12</v>
      </c>
      <c r="D1015" s="18" t="s">
        <v>2847</v>
      </c>
      <c r="E1015" s="18" t="s">
        <v>2883</v>
      </c>
      <c r="F1015" s="18" t="s">
        <v>2887</v>
      </c>
      <c r="G1015" s="20" t="s">
        <v>2888</v>
      </c>
      <c r="H1015" s="20" t="s">
        <v>2889</v>
      </c>
      <c r="I1015" s="21"/>
      <c r="J1015" s="22"/>
      <c r="K1015" s="23"/>
      <c r="L1015" s="24">
        <v>16800</v>
      </c>
      <c r="M1015" s="25">
        <v>3</v>
      </c>
      <c r="N1015" s="26" t="s">
        <v>3463</v>
      </c>
    </row>
    <row r="1016" spans="2:14" ht="19.5" customHeight="1" outlineLevel="2">
      <c r="B1016" s="7">
        <v>6406</v>
      </c>
      <c r="C1016" s="17">
        <f t="shared" si="50"/>
        <v>13</v>
      </c>
      <c r="D1016" s="18" t="s">
        <v>2847</v>
      </c>
      <c r="E1016" s="18" t="s">
        <v>2890</v>
      </c>
      <c r="F1016" s="18" t="s">
        <v>2891</v>
      </c>
      <c r="G1016" s="20" t="s">
        <v>2892</v>
      </c>
      <c r="H1016" s="20" t="s">
        <v>2893</v>
      </c>
      <c r="I1016" s="21"/>
      <c r="J1016" s="22"/>
      <c r="K1016" s="23"/>
      <c r="L1016" s="24">
        <v>280000</v>
      </c>
      <c r="M1016" s="25">
        <v>50</v>
      </c>
      <c r="N1016" s="26" t="s">
        <v>3463</v>
      </c>
    </row>
    <row r="1017" spans="2:14" ht="19.5" customHeight="1" outlineLevel="2">
      <c r="B1017" s="7">
        <v>6409</v>
      </c>
      <c r="C1017" s="17">
        <f t="shared" si="50"/>
        <v>14</v>
      </c>
      <c r="D1017" s="18" t="s">
        <v>2847</v>
      </c>
      <c r="E1017" s="18" t="s">
        <v>2890</v>
      </c>
      <c r="F1017" s="18" t="s">
        <v>2894</v>
      </c>
      <c r="G1017" s="20" t="s">
        <v>2895</v>
      </c>
      <c r="H1017" s="20" t="s">
        <v>2896</v>
      </c>
      <c r="I1017" s="21"/>
      <c r="J1017" s="22"/>
      <c r="K1017" s="23"/>
      <c r="L1017" s="24">
        <v>5600</v>
      </c>
      <c r="M1017" s="25">
        <v>1</v>
      </c>
      <c r="N1017" s="26" t="s">
        <v>3463</v>
      </c>
    </row>
    <row r="1018" spans="2:14" ht="19.5" customHeight="1" outlineLevel="2">
      <c r="B1018" s="7">
        <v>6412</v>
      </c>
      <c r="C1018" s="17">
        <f t="shared" si="50"/>
        <v>15</v>
      </c>
      <c r="D1018" s="18" t="s">
        <v>2847</v>
      </c>
      <c r="E1018" s="18" t="s">
        <v>2855</v>
      </c>
      <c r="F1018" s="18" t="s">
        <v>2143</v>
      </c>
      <c r="G1018" s="20" t="s">
        <v>2897</v>
      </c>
      <c r="H1018" s="20" t="s">
        <v>2898</v>
      </c>
      <c r="I1018" s="27">
        <v>103600</v>
      </c>
      <c r="J1018" s="28">
        <v>20</v>
      </c>
      <c r="K1018" s="29" t="s">
        <v>3463</v>
      </c>
      <c r="L1018" s="24">
        <v>481600</v>
      </c>
      <c r="M1018" s="25">
        <v>86</v>
      </c>
      <c r="N1018" s="26" t="s">
        <v>3463</v>
      </c>
    </row>
    <row r="1019" spans="2:14" ht="19.5" customHeight="1" outlineLevel="2">
      <c r="B1019" s="7">
        <v>6417</v>
      </c>
      <c r="C1019" s="17">
        <f t="shared" si="50"/>
        <v>16</v>
      </c>
      <c r="D1019" s="18" t="s">
        <v>2847</v>
      </c>
      <c r="E1019" s="18" t="s">
        <v>2859</v>
      </c>
      <c r="F1019" s="18" t="s">
        <v>2899</v>
      </c>
      <c r="G1019" s="20" t="s">
        <v>2900</v>
      </c>
      <c r="H1019" s="20" t="s">
        <v>2901</v>
      </c>
      <c r="I1019" s="21"/>
      <c r="J1019" s="22"/>
      <c r="K1019" s="23"/>
      <c r="L1019" s="24">
        <v>5600</v>
      </c>
      <c r="M1019" s="25">
        <v>1</v>
      </c>
      <c r="N1019" s="26" t="s">
        <v>3463</v>
      </c>
    </row>
    <row r="1020" spans="2:14" ht="19.5" customHeight="1" outlineLevel="2">
      <c r="B1020" s="7">
        <v>6419</v>
      </c>
      <c r="C1020" s="17">
        <f t="shared" si="50"/>
        <v>17</v>
      </c>
      <c r="D1020" s="18" t="s">
        <v>2847</v>
      </c>
      <c r="E1020" s="18" t="s">
        <v>2863</v>
      </c>
      <c r="F1020" s="18" t="s">
        <v>2902</v>
      </c>
      <c r="G1020" s="20" t="s">
        <v>2903</v>
      </c>
      <c r="H1020" s="20" t="s">
        <v>2904</v>
      </c>
      <c r="I1020" s="21"/>
      <c r="J1020" s="22"/>
      <c r="K1020" s="23"/>
      <c r="L1020" s="24">
        <v>5600</v>
      </c>
      <c r="M1020" s="25">
        <v>1</v>
      </c>
      <c r="N1020" s="26" t="s">
        <v>3463</v>
      </c>
    </row>
    <row r="1021" spans="2:14" ht="19.5" customHeight="1" outlineLevel="2">
      <c r="B1021" s="7">
        <v>6427</v>
      </c>
      <c r="C1021" s="17">
        <f t="shared" si="50"/>
        <v>18</v>
      </c>
      <c r="D1021" s="18" t="s">
        <v>2847</v>
      </c>
      <c r="E1021" s="18" t="s">
        <v>2905</v>
      </c>
      <c r="F1021" s="18" t="s">
        <v>2906</v>
      </c>
      <c r="G1021" s="20" t="s">
        <v>2907</v>
      </c>
      <c r="H1021" s="20" t="s">
        <v>2908</v>
      </c>
      <c r="I1021" s="21"/>
      <c r="J1021" s="22"/>
      <c r="K1021" s="23"/>
      <c r="L1021" s="24">
        <v>5600</v>
      </c>
      <c r="M1021" s="25">
        <v>1</v>
      </c>
      <c r="N1021" s="26" t="s">
        <v>3463</v>
      </c>
    </row>
    <row r="1022" spans="2:14" ht="19.5" customHeight="1" outlineLevel="2">
      <c r="B1022" s="7">
        <v>6441</v>
      </c>
      <c r="C1022" s="17">
        <f t="shared" si="50"/>
        <v>19</v>
      </c>
      <c r="D1022" s="18" t="s">
        <v>2847</v>
      </c>
      <c r="E1022" s="18" t="s">
        <v>2909</v>
      </c>
      <c r="F1022" s="18" t="s">
        <v>3528</v>
      </c>
      <c r="G1022" s="20" t="s">
        <v>2910</v>
      </c>
      <c r="H1022" s="20" t="s">
        <v>2911</v>
      </c>
      <c r="I1022" s="27">
        <v>13300</v>
      </c>
      <c r="J1022" s="28">
        <v>3</v>
      </c>
      <c r="K1022" s="29" t="s">
        <v>3463</v>
      </c>
      <c r="L1022" s="24">
        <v>61600</v>
      </c>
      <c r="M1022" s="25">
        <v>11</v>
      </c>
      <c r="N1022" s="26" t="s">
        <v>3463</v>
      </c>
    </row>
    <row r="1023" spans="2:14" ht="19.5" customHeight="1" outlineLevel="1">
      <c r="B1023" s="7"/>
      <c r="C1023" s="17"/>
      <c r="D1023" s="32" t="s">
        <v>2912</v>
      </c>
      <c r="E1023" s="18"/>
      <c r="F1023" s="18"/>
      <c r="G1023" s="20"/>
      <c r="H1023" s="20"/>
      <c r="I1023" s="27">
        <f>SUBTOTAL(9,I1004:I1022)</f>
        <v>712600</v>
      </c>
      <c r="J1023" s="28">
        <f>SUBTOTAL(9,J1004:J1022)</f>
        <v>162</v>
      </c>
      <c r="K1023" s="29"/>
      <c r="L1023" s="24">
        <f>SUBTOTAL(9,L1004:L1022)</f>
        <v>1271200</v>
      </c>
      <c r="M1023" s="25">
        <f>SUBTOTAL(9,M1004:M1022)</f>
        <v>227</v>
      </c>
      <c r="N1023" s="26"/>
    </row>
    <row r="1024" spans="2:14" ht="19.5" customHeight="1" outlineLevel="2">
      <c r="B1024" s="7">
        <v>6460</v>
      </c>
      <c r="C1024" s="17">
        <v>1</v>
      </c>
      <c r="D1024" s="33" t="s">
        <v>2913</v>
      </c>
      <c r="E1024" s="33" t="s">
        <v>2914</v>
      </c>
      <c r="F1024" s="33" t="s">
        <v>2915</v>
      </c>
      <c r="G1024" s="34" t="s">
        <v>2916</v>
      </c>
      <c r="H1024" s="34" t="s">
        <v>2917</v>
      </c>
      <c r="I1024" s="21"/>
      <c r="J1024" s="47"/>
      <c r="K1024" s="23"/>
      <c r="L1024" s="24">
        <v>5600</v>
      </c>
      <c r="M1024" s="25">
        <v>1</v>
      </c>
      <c r="N1024" s="26" t="s">
        <v>3463</v>
      </c>
    </row>
    <row r="1025" spans="2:14" ht="19.5" customHeight="1" outlineLevel="2">
      <c r="B1025" s="7">
        <v>6461</v>
      </c>
      <c r="C1025" s="17">
        <f>+C1024+1</f>
        <v>2</v>
      </c>
      <c r="D1025" s="18" t="s">
        <v>2913</v>
      </c>
      <c r="E1025" s="18" t="s">
        <v>2918</v>
      </c>
      <c r="F1025" s="18" t="s">
        <v>2919</v>
      </c>
      <c r="G1025" s="20" t="s">
        <v>2920</v>
      </c>
      <c r="H1025" s="20" t="s">
        <v>2921</v>
      </c>
      <c r="I1025" s="21"/>
      <c r="J1025" s="22"/>
      <c r="K1025" s="23"/>
      <c r="L1025" s="24">
        <v>33600</v>
      </c>
      <c r="M1025" s="25">
        <v>6</v>
      </c>
      <c r="N1025" s="26" t="s">
        <v>3463</v>
      </c>
    </row>
    <row r="1026" spans="2:14" ht="19.5" customHeight="1" outlineLevel="2">
      <c r="B1026" s="7">
        <v>6466</v>
      </c>
      <c r="C1026" s="17">
        <f>+C1025+1</f>
        <v>3</v>
      </c>
      <c r="D1026" s="18" t="s">
        <v>2913</v>
      </c>
      <c r="E1026" s="18" t="s">
        <v>2918</v>
      </c>
      <c r="F1026" s="18" t="s">
        <v>2922</v>
      </c>
      <c r="G1026" s="20" t="s">
        <v>2923</v>
      </c>
      <c r="H1026" s="20" t="s">
        <v>2924</v>
      </c>
      <c r="I1026" s="21"/>
      <c r="J1026" s="22"/>
      <c r="K1026" s="23"/>
      <c r="L1026" s="24">
        <v>5600</v>
      </c>
      <c r="M1026" s="25">
        <v>1</v>
      </c>
      <c r="N1026" s="26" t="s">
        <v>3463</v>
      </c>
    </row>
    <row r="1027" spans="2:14" ht="19.5" customHeight="1" outlineLevel="2">
      <c r="B1027" s="7">
        <v>6470</v>
      </c>
      <c r="C1027" s="17">
        <f>+C1026+1</f>
        <v>4</v>
      </c>
      <c r="D1027" s="18" t="s">
        <v>2913</v>
      </c>
      <c r="E1027" s="18" t="s">
        <v>2925</v>
      </c>
      <c r="F1027" s="18" t="s">
        <v>2926</v>
      </c>
      <c r="G1027" s="20" t="s">
        <v>2927</v>
      </c>
      <c r="H1027" s="20" t="s">
        <v>2928</v>
      </c>
      <c r="I1027" s="21"/>
      <c r="J1027" s="22"/>
      <c r="K1027" s="23"/>
      <c r="L1027" s="24">
        <v>5600</v>
      </c>
      <c r="M1027" s="25">
        <v>1</v>
      </c>
      <c r="N1027" s="26" t="s">
        <v>3463</v>
      </c>
    </row>
    <row r="1028" spans="2:14" ht="19.5" customHeight="1" outlineLevel="2">
      <c r="B1028" s="7">
        <v>6488</v>
      </c>
      <c r="C1028" s="17">
        <f>+C1027+1</f>
        <v>5</v>
      </c>
      <c r="D1028" s="18" t="s">
        <v>2913</v>
      </c>
      <c r="E1028" s="18" t="s">
        <v>2914</v>
      </c>
      <c r="F1028" s="18" t="s">
        <v>2929</v>
      </c>
      <c r="G1028" s="20" t="s">
        <v>2930</v>
      </c>
      <c r="H1028" s="20" t="s">
        <v>2931</v>
      </c>
      <c r="I1028" s="27">
        <v>13300</v>
      </c>
      <c r="J1028" s="28">
        <v>3</v>
      </c>
      <c r="K1028" s="29" t="s">
        <v>3463</v>
      </c>
      <c r="L1028" s="24">
        <v>11200</v>
      </c>
      <c r="M1028" s="25">
        <v>2</v>
      </c>
      <c r="N1028" s="26" t="s">
        <v>3463</v>
      </c>
    </row>
    <row r="1029" spans="2:14" ht="19.5" customHeight="1" outlineLevel="1">
      <c r="B1029" s="7"/>
      <c r="C1029" s="17"/>
      <c r="D1029" s="32" t="s">
        <v>2932</v>
      </c>
      <c r="E1029" s="18"/>
      <c r="F1029" s="18"/>
      <c r="G1029" s="20"/>
      <c r="H1029" s="20"/>
      <c r="I1029" s="27">
        <f>SUBTOTAL(9,I1024:I1028)</f>
        <v>13300</v>
      </c>
      <c r="J1029" s="28">
        <f>SUBTOTAL(9,J1024:J1028)</f>
        <v>3</v>
      </c>
      <c r="K1029" s="29"/>
      <c r="L1029" s="24">
        <f>SUBTOTAL(9,L1024:L1028)</f>
        <v>61600</v>
      </c>
      <c r="M1029" s="25">
        <f>SUBTOTAL(9,M1024:M1028)</f>
        <v>11</v>
      </c>
      <c r="N1029" s="26"/>
    </row>
    <row r="1030" spans="2:14" ht="19.5" customHeight="1" outlineLevel="2">
      <c r="B1030" s="7">
        <v>6498</v>
      </c>
      <c r="C1030" s="17">
        <v>1</v>
      </c>
      <c r="D1030" s="33" t="s">
        <v>2933</v>
      </c>
      <c r="E1030" s="33" t="s">
        <v>2934</v>
      </c>
      <c r="F1030" s="33" t="s">
        <v>2935</v>
      </c>
      <c r="G1030" s="34" t="s">
        <v>2936</v>
      </c>
      <c r="H1030" s="34" t="s">
        <v>2937</v>
      </c>
      <c r="I1030" s="21"/>
      <c r="J1030" s="31"/>
      <c r="K1030" s="23"/>
      <c r="L1030" s="24">
        <v>50400</v>
      </c>
      <c r="M1030" s="25">
        <v>9</v>
      </c>
      <c r="N1030" s="26" t="s">
        <v>3463</v>
      </c>
    </row>
    <row r="1031" spans="2:14" ht="19.5" customHeight="1" outlineLevel="2">
      <c r="B1031" s="7">
        <v>6502</v>
      </c>
      <c r="C1031" s="17">
        <f aca="true" t="shared" si="51" ref="C1031:C1049">+C1030+1</f>
        <v>2</v>
      </c>
      <c r="D1031" s="33" t="s">
        <v>2933</v>
      </c>
      <c r="E1031" s="33" t="s">
        <v>2938</v>
      </c>
      <c r="F1031" s="33" t="s">
        <v>2939</v>
      </c>
      <c r="G1031" s="34" t="s">
        <v>2940</v>
      </c>
      <c r="H1031" s="34" t="s">
        <v>2941</v>
      </c>
      <c r="I1031" s="21"/>
      <c r="J1031" s="31"/>
      <c r="K1031" s="23"/>
      <c r="L1031" s="24">
        <v>5600</v>
      </c>
      <c r="M1031" s="25">
        <v>1</v>
      </c>
      <c r="N1031" s="26" t="s">
        <v>3463</v>
      </c>
    </row>
    <row r="1032" spans="2:14" ht="19.5" customHeight="1" outlineLevel="2">
      <c r="B1032" s="7">
        <v>6509</v>
      </c>
      <c r="C1032" s="17">
        <f t="shared" si="51"/>
        <v>3</v>
      </c>
      <c r="D1032" s="33" t="s">
        <v>2933</v>
      </c>
      <c r="E1032" s="33" t="s">
        <v>2942</v>
      </c>
      <c r="F1032" s="33" t="s">
        <v>2943</v>
      </c>
      <c r="G1032" s="34" t="s">
        <v>2944</v>
      </c>
      <c r="H1032" s="34" t="s">
        <v>2945</v>
      </c>
      <c r="I1032" s="21"/>
      <c r="J1032" s="51"/>
      <c r="K1032" s="23"/>
      <c r="L1032" s="24">
        <v>168000</v>
      </c>
      <c r="M1032" s="25">
        <v>30</v>
      </c>
      <c r="N1032" s="26" t="s">
        <v>3463</v>
      </c>
    </row>
    <row r="1033" spans="2:14" ht="19.5" customHeight="1" outlineLevel="2">
      <c r="B1033" s="7">
        <v>6511</v>
      </c>
      <c r="C1033" s="17">
        <f t="shared" si="51"/>
        <v>4</v>
      </c>
      <c r="D1033" s="33" t="s">
        <v>2933</v>
      </c>
      <c r="E1033" s="33" t="s">
        <v>2946</v>
      </c>
      <c r="F1033" s="33" t="s">
        <v>2947</v>
      </c>
      <c r="G1033" s="34" t="s">
        <v>2948</v>
      </c>
      <c r="H1033" s="34" t="s">
        <v>2949</v>
      </c>
      <c r="I1033" s="27">
        <v>32900</v>
      </c>
      <c r="J1033" s="35">
        <v>7</v>
      </c>
      <c r="K1033" s="29" t="s">
        <v>3463</v>
      </c>
      <c r="L1033" s="24">
        <v>39200</v>
      </c>
      <c r="M1033" s="25">
        <v>7</v>
      </c>
      <c r="N1033" s="26" t="s">
        <v>3463</v>
      </c>
    </row>
    <row r="1034" spans="2:14" ht="19.5" customHeight="1" outlineLevel="2">
      <c r="B1034" s="7">
        <v>6512</v>
      </c>
      <c r="C1034" s="17">
        <f t="shared" si="51"/>
        <v>5</v>
      </c>
      <c r="D1034" s="33" t="s">
        <v>2933</v>
      </c>
      <c r="E1034" s="33" t="s">
        <v>2950</v>
      </c>
      <c r="F1034" s="33" t="s">
        <v>2951</v>
      </c>
      <c r="G1034" s="34" t="s">
        <v>2952</v>
      </c>
      <c r="H1034" s="34" t="s">
        <v>2953</v>
      </c>
      <c r="I1034" s="27">
        <v>4900</v>
      </c>
      <c r="J1034" s="35">
        <v>1</v>
      </c>
      <c r="K1034" s="29" t="s">
        <v>3463</v>
      </c>
      <c r="L1034" s="24"/>
      <c r="M1034" s="30"/>
      <c r="N1034" s="26"/>
    </row>
    <row r="1035" spans="2:14" ht="19.5" customHeight="1" outlineLevel="2">
      <c r="B1035" s="7">
        <v>6514</v>
      </c>
      <c r="C1035" s="17">
        <f t="shared" si="51"/>
        <v>6</v>
      </c>
      <c r="D1035" s="18" t="s">
        <v>2933</v>
      </c>
      <c r="E1035" s="18" t="s">
        <v>2954</v>
      </c>
      <c r="F1035" s="18" t="s">
        <v>2955</v>
      </c>
      <c r="G1035" s="20" t="s">
        <v>2956</v>
      </c>
      <c r="H1035" s="20" t="s">
        <v>2957</v>
      </c>
      <c r="I1035" s="27">
        <v>4200</v>
      </c>
      <c r="J1035" s="28">
        <v>1</v>
      </c>
      <c r="K1035" s="29" t="s">
        <v>3463</v>
      </c>
      <c r="L1035" s="24"/>
      <c r="M1035" s="30"/>
      <c r="N1035" s="26"/>
    </row>
    <row r="1036" spans="2:14" ht="19.5" customHeight="1" outlineLevel="2">
      <c r="B1036" s="7">
        <v>6518</v>
      </c>
      <c r="C1036" s="17">
        <f t="shared" si="51"/>
        <v>7</v>
      </c>
      <c r="D1036" s="18" t="s">
        <v>2933</v>
      </c>
      <c r="E1036" s="18" t="s">
        <v>2954</v>
      </c>
      <c r="F1036" s="18" t="s">
        <v>2958</v>
      </c>
      <c r="G1036" s="20" t="s">
        <v>2959</v>
      </c>
      <c r="H1036" s="20" t="s">
        <v>2960</v>
      </c>
      <c r="I1036" s="27">
        <v>4200</v>
      </c>
      <c r="J1036" s="28">
        <v>1</v>
      </c>
      <c r="K1036" s="29" t="s">
        <v>3463</v>
      </c>
      <c r="L1036" s="24"/>
      <c r="M1036" s="30"/>
      <c r="N1036" s="26"/>
    </row>
    <row r="1037" spans="2:14" ht="19.5" customHeight="1" outlineLevel="2">
      <c r="B1037" s="7">
        <v>6521</v>
      </c>
      <c r="C1037" s="17">
        <f t="shared" si="51"/>
        <v>8</v>
      </c>
      <c r="D1037" s="18" t="s">
        <v>2933</v>
      </c>
      <c r="E1037" s="18" t="s">
        <v>2954</v>
      </c>
      <c r="F1037" s="18" t="s">
        <v>2961</v>
      </c>
      <c r="G1037" s="20" t="s">
        <v>2962</v>
      </c>
      <c r="H1037" s="20" t="s">
        <v>2963</v>
      </c>
      <c r="I1037" s="27">
        <v>4900</v>
      </c>
      <c r="J1037" s="28">
        <v>1</v>
      </c>
      <c r="K1037" s="29" t="s">
        <v>3463</v>
      </c>
      <c r="L1037" s="24"/>
      <c r="M1037" s="30"/>
      <c r="N1037" s="26"/>
    </row>
    <row r="1038" spans="2:14" ht="19.5" customHeight="1" outlineLevel="2">
      <c r="B1038" s="7">
        <v>6523</v>
      </c>
      <c r="C1038" s="17">
        <f t="shared" si="51"/>
        <v>9</v>
      </c>
      <c r="D1038" s="18" t="s">
        <v>2933</v>
      </c>
      <c r="E1038" s="18" t="s">
        <v>2954</v>
      </c>
      <c r="F1038" s="18" t="s">
        <v>2964</v>
      </c>
      <c r="G1038" s="20" t="s">
        <v>2965</v>
      </c>
      <c r="H1038" s="20" t="s">
        <v>2966</v>
      </c>
      <c r="I1038" s="27">
        <v>18900</v>
      </c>
      <c r="J1038" s="28">
        <v>4</v>
      </c>
      <c r="K1038" s="29" t="s">
        <v>3463</v>
      </c>
      <c r="L1038" s="24">
        <v>5600</v>
      </c>
      <c r="M1038" s="25">
        <v>1</v>
      </c>
      <c r="N1038" s="26" t="s">
        <v>3463</v>
      </c>
    </row>
    <row r="1039" spans="2:14" ht="19.5" customHeight="1" outlineLevel="2">
      <c r="B1039" s="7">
        <v>6532</v>
      </c>
      <c r="C1039" s="17">
        <f t="shared" si="51"/>
        <v>10</v>
      </c>
      <c r="D1039" s="18" t="s">
        <v>2933</v>
      </c>
      <c r="E1039" s="18" t="s">
        <v>2934</v>
      </c>
      <c r="F1039" s="18" t="s">
        <v>2072</v>
      </c>
      <c r="G1039" s="20" t="s">
        <v>2967</v>
      </c>
      <c r="H1039" s="20" t="s">
        <v>2968</v>
      </c>
      <c r="I1039" s="27">
        <v>12600</v>
      </c>
      <c r="J1039" s="35">
        <v>3</v>
      </c>
      <c r="K1039" s="29" t="s">
        <v>3463</v>
      </c>
      <c r="L1039" s="24">
        <v>11200</v>
      </c>
      <c r="M1039" s="25">
        <v>2</v>
      </c>
      <c r="N1039" s="26" t="s">
        <v>3463</v>
      </c>
    </row>
    <row r="1040" spans="2:14" ht="19.5" customHeight="1" outlineLevel="2">
      <c r="B1040" s="7">
        <v>6540</v>
      </c>
      <c r="C1040" s="17">
        <f t="shared" si="51"/>
        <v>11</v>
      </c>
      <c r="D1040" s="18" t="s">
        <v>2933</v>
      </c>
      <c r="E1040" s="18" t="s">
        <v>2969</v>
      </c>
      <c r="F1040" s="18" t="s">
        <v>2970</v>
      </c>
      <c r="G1040" s="20" t="s">
        <v>2971</v>
      </c>
      <c r="H1040" s="20" t="s">
        <v>2972</v>
      </c>
      <c r="I1040" s="27">
        <v>9100</v>
      </c>
      <c r="J1040" s="28">
        <v>2</v>
      </c>
      <c r="K1040" s="29" t="s">
        <v>3463</v>
      </c>
      <c r="L1040" s="24"/>
      <c r="M1040" s="30"/>
      <c r="N1040" s="26"/>
    </row>
    <row r="1041" spans="2:14" ht="19.5" customHeight="1" outlineLevel="2">
      <c r="B1041" s="7">
        <v>6541</v>
      </c>
      <c r="C1041" s="17">
        <f t="shared" si="51"/>
        <v>12</v>
      </c>
      <c r="D1041" s="18" t="s">
        <v>2933</v>
      </c>
      <c r="E1041" s="18" t="s">
        <v>2969</v>
      </c>
      <c r="F1041" s="18" t="s">
        <v>2973</v>
      </c>
      <c r="G1041" s="20" t="s">
        <v>2974</v>
      </c>
      <c r="H1041" s="20" t="s">
        <v>2975</v>
      </c>
      <c r="I1041" s="21"/>
      <c r="J1041" s="22"/>
      <c r="K1041" s="23"/>
      <c r="L1041" s="24">
        <v>16800</v>
      </c>
      <c r="M1041" s="25">
        <v>3</v>
      </c>
      <c r="N1041" s="26" t="s">
        <v>3463</v>
      </c>
    </row>
    <row r="1042" spans="2:14" ht="19.5" customHeight="1" outlineLevel="2">
      <c r="B1042" s="7">
        <v>6542</v>
      </c>
      <c r="C1042" s="17">
        <f t="shared" si="51"/>
        <v>13</v>
      </c>
      <c r="D1042" s="18" t="s">
        <v>2933</v>
      </c>
      <c r="E1042" s="18" t="s">
        <v>2976</v>
      </c>
      <c r="F1042" s="18" t="s">
        <v>2977</v>
      </c>
      <c r="G1042" s="20" t="s">
        <v>2978</v>
      </c>
      <c r="H1042" s="20" t="s">
        <v>2979</v>
      </c>
      <c r="I1042" s="27">
        <v>4900</v>
      </c>
      <c r="J1042" s="28">
        <v>1</v>
      </c>
      <c r="K1042" s="29" t="s">
        <v>3463</v>
      </c>
      <c r="L1042" s="24">
        <v>5600</v>
      </c>
      <c r="M1042" s="25">
        <v>1</v>
      </c>
      <c r="N1042" s="26" t="s">
        <v>3463</v>
      </c>
    </row>
    <row r="1043" spans="2:14" ht="19.5" customHeight="1" outlineLevel="2">
      <c r="B1043" s="7">
        <v>6543</v>
      </c>
      <c r="C1043" s="17">
        <f t="shared" si="51"/>
        <v>14</v>
      </c>
      <c r="D1043" s="18" t="s">
        <v>2933</v>
      </c>
      <c r="E1043" s="18" t="s">
        <v>2976</v>
      </c>
      <c r="F1043" s="18" t="s">
        <v>2980</v>
      </c>
      <c r="G1043" s="20" t="s">
        <v>2981</v>
      </c>
      <c r="H1043" s="20" t="s">
        <v>2982</v>
      </c>
      <c r="I1043" s="27">
        <v>4900</v>
      </c>
      <c r="J1043" s="28">
        <v>1</v>
      </c>
      <c r="K1043" s="29" t="s">
        <v>3463</v>
      </c>
      <c r="L1043" s="24">
        <v>5600</v>
      </c>
      <c r="M1043" s="25">
        <v>1</v>
      </c>
      <c r="N1043" s="26" t="s">
        <v>3463</v>
      </c>
    </row>
    <row r="1044" spans="2:14" ht="19.5" customHeight="1" outlineLevel="2">
      <c r="B1044" s="7">
        <v>6548</v>
      </c>
      <c r="C1044" s="17">
        <f t="shared" si="51"/>
        <v>15</v>
      </c>
      <c r="D1044" s="18" t="s">
        <v>2933</v>
      </c>
      <c r="E1044" s="18" t="s">
        <v>2976</v>
      </c>
      <c r="F1044" s="18" t="s">
        <v>2983</v>
      </c>
      <c r="G1044" s="20" t="s">
        <v>2984</v>
      </c>
      <c r="H1044" s="20" t="s">
        <v>2985</v>
      </c>
      <c r="I1044" s="21"/>
      <c r="J1044" s="22"/>
      <c r="K1044" s="23"/>
      <c r="L1044" s="24">
        <v>151200</v>
      </c>
      <c r="M1044" s="25">
        <v>27</v>
      </c>
      <c r="N1044" s="26" t="s">
        <v>3463</v>
      </c>
    </row>
    <row r="1045" spans="2:14" ht="19.5" customHeight="1" outlineLevel="2">
      <c r="B1045" s="7">
        <v>6552</v>
      </c>
      <c r="C1045" s="17">
        <f t="shared" si="51"/>
        <v>16</v>
      </c>
      <c r="D1045" s="18" t="s">
        <v>2933</v>
      </c>
      <c r="E1045" s="18" t="s">
        <v>2986</v>
      </c>
      <c r="F1045" s="18" t="s">
        <v>2987</v>
      </c>
      <c r="G1045" s="20" t="s">
        <v>2988</v>
      </c>
      <c r="H1045" s="20" t="s">
        <v>2989</v>
      </c>
      <c r="I1045" s="27">
        <v>264600</v>
      </c>
      <c r="J1045" s="28">
        <v>63</v>
      </c>
      <c r="K1045" s="29" t="s">
        <v>3463</v>
      </c>
      <c r="L1045" s="24">
        <v>72800</v>
      </c>
      <c r="M1045" s="25">
        <v>13</v>
      </c>
      <c r="N1045" s="26" t="s">
        <v>3463</v>
      </c>
    </row>
    <row r="1046" spans="2:14" ht="19.5" customHeight="1" outlineLevel="2">
      <c r="B1046" s="7">
        <v>6559</v>
      </c>
      <c r="C1046" s="17">
        <f t="shared" si="51"/>
        <v>17</v>
      </c>
      <c r="D1046" s="18" t="s">
        <v>2933</v>
      </c>
      <c r="E1046" s="18" t="s">
        <v>2942</v>
      </c>
      <c r="F1046" s="18" t="s">
        <v>2990</v>
      </c>
      <c r="G1046" s="20" t="s">
        <v>2991</v>
      </c>
      <c r="H1046" s="20" t="s">
        <v>2992</v>
      </c>
      <c r="I1046" s="21"/>
      <c r="J1046" s="22"/>
      <c r="K1046" s="23"/>
      <c r="L1046" s="24">
        <v>16800</v>
      </c>
      <c r="M1046" s="25">
        <v>3</v>
      </c>
      <c r="N1046" s="26" t="s">
        <v>3463</v>
      </c>
    </row>
    <row r="1047" spans="2:14" ht="19.5" customHeight="1" outlineLevel="2">
      <c r="B1047" s="7">
        <v>6576</v>
      </c>
      <c r="C1047" s="17">
        <f t="shared" si="51"/>
        <v>18</v>
      </c>
      <c r="D1047" s="18" t="s">
        <v>2933</v>
      </c>
      <c r="E1047" s="18" t="s">
        <v>2950</v>
      </c>
      <c r="F1047" s="18" t="s">
        <v>2993</v>
      </c>
      <c r="G1047" s="20" t="s">
        <v>2994</v>
      </c>
      <c r="H1047" s="20" t="s">
        <v>2995</v>
      </c>
      <c r="I1047" s="21"/>
      <c r="J1047" s="31"/>
      <c r="K1047" s="23"/>
      <c r="L1047" s="24">
        <v>28000</v>
      </c>
      <c r="M1047" s="25">
        <v>5</v>
      </c>
      <c r="N1047" s="26" t="s">
        <v>3463</v>
      </c>
    </row>
    <row r="1048" spans="2:14" ht="19.5" customHeight="1" outlineLevel="2">
      <c r="B1048" s="7">
        <v>6577</v>
      </c>
      <c r="C1048" s="17">
        <f t="shared" si="51"/>
        <v>19</v>
      </c>
      <c r="D1048" s="18" t="s">
        <v>2933</v>
      </c>
      <c r="E1048" s="18" t="s">
        <v>2950</v>
      </c>
      <c r="F1048" s="18" t="s">
        <v>2996</v>
      </c>
      <c r="G1048" s="20" t="s">
        <v>2997</v>
      </c>
      <c r="H1048" s="20" t="s">
        <v>2998</v>
      </c>
      <c r="I1048" s="27">
        <v>193200</v>
      </c>
      <c r="J1048" s="28">
        <v>45</v>
      </c>
      <c r="K1048" s="29" t="s">
        <v>3463</v>
      </c>
      <c r="L1048" s="24">
        <v>44800</v>
      </c>
      <c r="M1048" s="25">
        <v>8</v>
      </c>
      <c r="N1048" s="26" t="s">
        <v>3463</v>
      </c>
    </row>
    <row r="1049" spans="2:14" ht="19.5" customHeight="1" outlineLevel="2">
      <c r="B1049" s="7">
        <v>6578</v>
      </c>
      <c r="C1049" s="17">
        <f t="shared" si="51"/>
        <v>20</v>
      </c>
      <c r="D1049" s="18" t="s">
        <v>2933</v>
      </c>
      <c r="E1049" s="18" t="s">
        <v>2950</v>
      </c>
      <c r="F1049" s="18" t="s">
        <v>2999</v>
      </c>
      <c r="G1049" s="20" t="s">
        <v>3000</v>
      </c>
      <c r="H1049" s="20" t="s">
        <v>3001</v>
      </c>
      <c r="I1049" s="27">
        <v>92400</v>
      </c>
      <c r="J1049" s="28">
        <v>22</v>
      </c>
      <c r="K1049" s="29" t="s">
        <v>3463</v>
      </c>
      <c r="L1049" s="24"/>
      <c r="M1049" s="30"/>
      <c r="N1049" s="26"/>
    </row>
    <row r="1050" spans="2:14" ht="19.5" customHeight="1" outlineLevel="1">
      <c r="B1050" s="7"/>
      <c r="C1050" s="17"/>
      <c r="D1050" s="32" t="s">
        <v>3002</v>
      </c>
      <c r="E1050" s="18"/>
      <c r="F1050" s="18"/>
      <c r="G1050" s="20"/>
      <c r="H1050" s="20"/>
      <c r="I1050" s="27">
        <f>SUBTOTAL(9,I1030:I1049)</f>
        <v>651700</v>
      </c>
      <c r="J1050" s="28">
        <f>SUBTOTAL(9,J1030:J1049)</f>
        <v>152</v>
      </c>
      <c r="K1050" s="29"/>
      <c r="L1050" s="24">
        <f>SUBTOTAL(9,L1030:L1049)</f>
        <v>621600</v>
      </c>
      <c r="M1050" s="30">
        <f>SUBTOTAL(9,M1030:M1049)</f>
        <v>111</v>
      </c>
      <c r="N1050" s="26"/>
    </row>
    <row r="1051" spans="2:14" ht="19.5" customHeight="1" outlineLevel="2">
      <c r="B1051" s="7">
        <v>6586</v>
      </c>
      <c r="C1051" s="17">
        <v>1</v>
      </c>
      <c r="D1051" s="33" t="s">
        <v>3003</v>
      </c>
      <c r="E1051" s="33" t="s">
        <v>3004</v>
      </c>
      <c r="F1051" s="33" t="s">
        <v>3005</v>
      </c>
      <c r="G1051" s="34" t="s">
        <v>3006</v>
      </c>
      <c r="H1051" s="34" t="s">
        <v>3007</v>
      </c>
      <c r="I1051" s="27">
        <v>42000</v>
      </c>
      <c r="J1051" s="28">
        <v>10</v>
      </c>
      <c r="K1051" s="29" t="s">
        <v>3463</v>
      </c>
      <c r="L1051" s="24"/>
      <c r="M1051" s="30"/>
      <c r="N1051" s="26"/>
    </row>
    <row r="1052" spans="2:14" ht="19.5" customHeight="1" outlineLevel="2">
      <c r="B1052" s="7">
        <v>6587</v>
      </c>
      <c r="C1052" s="17">
        <f aca="true" t="shared" si="52" ref="C1052:C1062">+C1051+1</f>
        <v>2</v>
      </c>
      <c r="D1052" s="33" t="s">
        <v>3003</v>
      </c>
      <c r="E1052" s="33" t="s">
        <v>3008</v>
      </c>
      <c r="F1052" s="33" t="s">
        <v>3009</v>
      </c>
      <c r="G1052" s="34" t="s">
        <v>3010</v>
      </c>
      <c r="H1052" s="34" t="s">
        <v>3011</v>
      </c>
      <c r="I1052" s="21"/>
      <c r="J1052" s="22"/>
      <c r="K1052" s="23"/>
      <c r="L1052" s="24">
        <v>11200</v>
      </c>
      <c r="M1052" s="25">
        <v>2</v>
      </c>
      <c r="N1052" s="26" t="s">
        <v>3463</v>
      </c>
    </row>
    <row r="1053" spans="2:14" ht="19.5" customHeight="1" outlineLevel="2">
      <c r="B1053" s="7">
        <v>6594</v>
      </c>
      <c r="C1053" s="17">
        <f t="shared" si="52"/>
        <v>3</v>
      </c>
      <c r="D1053" s="33" t="s">
        <v>3003</v>
      </c>
      <c r="E1053" s="33" t="s">
        <v>3012</v>
      </c>
      <c r="F1053" s="33" t="s">
        <v>3013</v>
      </c>
      <c r="G1053" s="34" t="s">
        <v>3014</v>
      </c>
      <c r="H1053" s="34" t="s">
        <v>3015</v>
      </c>
      <c r="I1053" s="27">
        <v>94500</v>
      </c>
      <c r="J1053" s="35">
        <v>19</v>
      </c>
      <c r="K1053" s="29" t="s">
        <v>3463</v>
      </c>
      <c r="L1053" s="24"/>
      <c r="M1053" s="30"/>
      <c r="N1053" s="26"/>
    </row>
    <row r="1054" spans="2:14" ht="19.5" customHeight="1" outlineLevel="2">
      <c r="B1054" s="7">
        <v>6597</v>
      </c>
      <c r="C1054" s="17">
        <f t="shared" si="52"/>
        <v>4</v>
      </c>
      <c r="D1054" s="33" t="s">
        <v>3003</v>
      </c>
      <c r="E1054" s="33" t="s">
        <v>3012</v>
      </c>
      <c r="F1054" s="33" t="s">
        <v>2184</v>
      </c>
      <c r="G1054" s="34" t="s">
        <v>3016</v>
      </c>
      <c r="H1054" s="34" t="s">
        <v>3017</v>
      </c>
      <c r="I1054" s="21"/>
      <c r="J1054" s="31"/>
      <c r="K1054" s="23"/>
      <c r="L1054" s="24">
        <v>33600</v>
      </c>
      <c r="M1054" s="25">
        <v>6</v>
      </c>
      <c r="N1054" s="26" t="s">
        <v>3463</v>
      </c>
    </row>
    <row r="1055" spans="2:14" ht="19.5" customHeight="1" outlineLevel="2">
      <c r="B1055" s="7">
        <v>6601</v>
      </c>
      <c r="C1055" s="17">
        <f t="shared" si="52"/>
        <v>5</v>
      </c>
      <c r="D1055" s="33" t="s">
        <v>3003</v>
      </c>
      <c r="E1055" s="33" t="s">
        <v>3018</v>
      </c>
      <c r="F1055" s="33" t="s">
        <v>3019</v>
      </c>
      <c r="G1055" s="34" t="s">
        <v>3020</v>
      </c>
      <c r="H1055" s="34" t="s">
        <v>3021</v>
      </c>
      <c r="I1055" s="27">
        <v>4200</v>
      </c>
      <c r="J1055" s="35">
        <v>1</v>
      </c>
      <c r="K1055" s="29" t="s">
        <v>3463</v>
      </c>
      <c r="L1055" s="24"/>
      <c r="M1055" s="30"/>
      <c r="N1055" s="26"/>
    </row>
    <row r="1056" spans="2:14" ht="19.5" customHeight="1" outlineLevel="2">
      <c r="B1056" s="7">
        <v>6643</v>
      </c>
      <c r="C1056" s="17">
        <f t="shared" si="52"/>
        <v>6</v>
      </c>
      <c r="D1056" s="18" t="s">
        <v>3003</v>
      </c>
      <c r="E1056" s="18" t="s">
        <v>3012</v>
      </c>
      <c r="F1056" s="18" t="s">
        <v>3022</v>
      </c>
      <c r="G1056" s="20" t="s">
        <v>3023</v>
      </c>
      <c r="H1056" s="20" t="s">
        <v>3024</v>
      </c>
      <c r="I1056" s="21"/>
      <c r="J1056" s="22"/>
      <c r="K1056" s="23"/>
      <c r="L1056" s="24">
        <v>16800</v>
      </c>
      <c r="M1056" s="25">
        <v>3</v>
      </c>
      <c r="N1056" s="26" t="s">
        <v>3463</v>
      </c>
    </row>
    <row r="1057" spans="2:14" ht="19.5" customHeight="1" outlineLevel="2">
      <c r="B1057" s="7">
        <v>6649</v>
      </c>
      <c r="C1057" s="17">
        <f t="shared" si="52"/>
        <v>7</v>
      </c>
      <c r="D1057" s="18" t="s">
        <v>3003</v>
      </c>
      <c r="E1057" s="18" t="s">
        <v>3018</v>
      </c>
      <c r="F1057" s="18" t="s">
        <v>3025</v>
      </c>
      <c r="G1057" s="20" t="s">
        <v>3026</v>
      </c>
      <c r="H1057" s="20" t="s">
        <v>3027</v>
      </c>
      <c r="I1057" s="27">
        <v>16100</v>
      </c>
      <c r="J1057" s="28">
        <v>3</v>
      </c>
      <c r="K1057" s="29" t="s">
        <v>3463</v>
      </c>
      <c r="L1057" s="24"/>
      <c r="M1057" s="30"/>
      <c r="N1057" s="26"/>
    </row>
    <row r="1058" spans="2:14" ht="19.5" customHeight="1" outlineLevel="2">
      <c r="B1058" s="7">
        <v>6651</v>
      </c>
      <c r="C1058" s="17">
        <f t="shared" si="52"/>
        <v>8</v>
      </c>
      <c r="D1058" s="18" t="s">
        <v>3003</v>
      </c>
      <c r="E1058" s="18" t="s">
        <v>3018</v>
      </c>
      <c r="F1058" s="18" t="s">
        <v>3028</v>
      </c>
      <c r="G1058" s="20" t="s">
        <v>3029</v>
      </c>
      <c r="H1058" s="20" t="s">
        <v>3030</v>
      </c>
      <c r="I1058" s="27">
        <v>18200</v>
      </c>
      <c r="J1058" s="28">
        <v>4</v>
      </c>
      <c r="K1058" s="29" t="s">
        <v>3463</v>
      </c>
      <c r="L1058" s="24"/>
      <c r="M1058" s="30"/>
      <c r="N1058" s="26"/>
    </row>
    <row r="1059" spans="2:14" ht="19.5" customHeight="1" outlineLevel="2">
      <c r="B1059" s="7">
        <v>6669</v>
      </c>
      <c r="C1059" s="17">
        <f t="shared" si="52"/>
        <v>9</v>
      </c>
      <c r="D1059" s="18" t="s">
        <v>3003</v>
      </c>
      <c r="E1059" s="18" t="s">
        <v>3004</v>
      </c>
      <c r="F1059" s="18" t="s">
        <v>3031</v>
      </c>
      <c r="G1059" s="20" t="s">
        <v>3032</v>
      </c>
      <c r="H1059" s="20" t="s">
        <v>3033</v>
      </c>
      <c r="I1059" s="21"/>
      <c r="J1059" s="22"/>
      <c r="K1059" s="23"/>
      <c r="L1059" s="24">
        <v>22400</v>
      </c>
      <c r="M1059" s="25">
        <v>4</v>
      </c>
      <c r="N1059" s="26" t="s">
        <v>3463</v>
      </c>
    </row>
    <row r="1060" spans="2:14" ht="19.5" customHeight="1" outlineLevel="2">
      <c r="B1060" s="7">
        <v>6689</v>
      </c>
      <c r="C1060" s="17">
        <f t="shared" si="52"/>
        <v>10</v>
      </c>
      <c r="D1060" s="18" t="s">
        <v>3003</v>
      </c>
      <c r="E1060" s="18" t="s">
        <v>3008</v>
      </c>
      <c r="F1060" s="18" t="s">
        <v>3034</v>
      </c>
      <c r="G1060" s="20" t="s">
        <v>3035</v>
      </c>
      <c r="H1060" s="20" t="s">
        <v>3036</v>
      </c>
      <c r="I1060" s="27">
        <v>5600</v>
      </c>
      <c r="J1060" s="28">
        <v>1</v>
      </c>
      <c r="K1060" s="29" t="s">
        <v>3463</v>
      </c>
      <c r="L1060" s="24"/>
      <c r="M1060" s="30"/>
      <c r="N1060" s="26"/>
    </row>
    <row r="1061" spans="2:14" ht="19.5" customHeight="1" outlineLevel="2">
      <c r="B1061" s="7">
        <v>6701</v>
      </c>
      <c r="C1061" s="17">
        <f t="shared" si="52"/>
        <v>11</v>
      </c>
      <c r="D1061" s="18" t="s">
        <v>3003</v>
      </c>
      <c r="E1061" s="18" t="s">
        <v>3037</v>
      </c>
      <c r="F1061" s="18" t="s">
        <v>580</v>
      </c>
      <c r="G1061" s="20" t="s">
        <v>3038</v>
      </c>
      <c r="H1061" s="20" t="s">
        <v>3039</v>
      </c>
      <c r="I1061" s="21"/>
      <c r="J1061" s="22"/>
      <c r="K1061" s="23"/>
      <c r="L1061" s="24">
        <v>11200</v>
      </c>
      <c r="M1061" s="25">
        <v>2</v>
      </c>
      <c r="N1061" s="26" t="s">
        <v>3463</v>
      </c>
    </row>
    <row r="1062" spans="2:14" ht="19.5" customHeight="1" outlineLevel="2">
      <c r="B1062" s="7">
        <v>6709</v>
      </c>
      <c r="C1062" s="17">
        <f t="shared" si="52"/>
        <v>12</v>
      </c>
      <c r="D1062" s="18" t="s">
        <v>3003</v>
      </c>
      <c r="E1062" s="18" t="s">
        <v>3040</v>
      </c>
      <c r="F1062" s="18" t="s">
        <v>3041</v>
      </c>
      <c r="G1062" s="20" t="s">
        <v>3042</v>
      </c>
      <c r="H1062" s="20" t="s">
        <v>3043</v>
      </c>
      <c r="I1062" s="21"/>
      <c r="J1062" s="31"/>
      <c r="K1062" s="23"/>
      <c r="L1062" s="24">
        <v>5600</v>
      </c>
      <c r="M1062" s="25">
        <v>1</v>
      </c>
      <c r="N1062" s="26" t="s">
        <v>3463</v>
      </c>
    </row>
    <row r="1063" spans="2:14" ht="19.5" customHeight="1" outlineLevel="1">
      <c r="B1063" s="7"/>
      <c r="C1063" s="17"/>
      <c r="D1063" s="32" t="s">
        <v>3044</v>
      </c>
      <c r="E1063" s="18"/>
      <c r="F1063" s="18"/>
      <c r="G1063" s="20"/>
      <c r="H1063" s="20"/>
      <c r="I1063" s="21">
        <f>SUBTOTAL(9,I1051:I1062)</f>
        <v>180600</v>
      </c>
      <c r="J1063" s="31">
        <f>SUBTOTAL(9,J1051:J1062)</f>
        <v>38</v>
      </c>
      <c r="K1063" s="23"/>
      <c r="L1063" s="24">
        <f>SUBTOTAL(9,L1051:L1062)</f>
        <v>100800</v>
      </c>
      <c r="M1063" s="25">
        <f>SUBTOTAL(9,M1051:M1062)</f>
        <v>18</v>
      </c>
      <c r="N1063" s="26"/>
    </row>
    <row r="1064" spans="2:14" ht="19.5" customHeight="1" outlineLevel="2">
      <c r="B1064" s="7">
        <v>6713</v>
      </c>
      <c r="C1064" s="17">
        <v>1</v>
      </c>
      <c r="D1064" s="33" t="s">
        <v>3045</v>
      </c>
      <c r="E1064" s="33" t="s">
        <v>3046</v>
      </c>
      <c r="F1064" s="33" t="s">
        <v>3047</v>
      </c>
      <c r="G1064" s="34" t="s">
        <v>3048</v>
      </c>
      <c r="H1064" s="34" t="s">
        <v>3049</v>
      </c>
      <c r="I1064" s="21"/>
      <c r="J1064" s="22"/>
      <c r="K1064" s="23"/>
      <c r="L1064" s="24">
        <v>246400</v>
      </c>
      <c r="M1064" s="25">
        <v>44</v>
      </c>
      <c r="N1064" s="26" t="s">
        <v>3463</v>
      </c>
    </row>
    <row r="1065" spans="2:14" ht="19.5" customHeight="1" outlineLevel="2">
      <c r="B1065" s="7">
        <v>6717</v>
      </c>
      <c r="C1065" s="17">
        <f aca="true" t="shared" si="53" ref="C1065:C1102">+C1064+1</f>
        <v>2</v>
      </c>
      <c r="D1065" s="45" t="s">
        <v>3045</v>
      </c>
      <c r="E1065" s="45" t="s">
        <v>3050</v>
      </c>
      <c r="F1065" s="45" t="s">
        <v>3051</v>
      </c>
      <c r="G1065" s="46" t="s">
        <v>3052</v>
      </c>
      <c r="H1065" s="46" t="s">
        <v>3053</v>
      </c>
      <c r="I1065" s="21"/>
      <c r="J1065" s="22"/>
      <c r="K1065" s="23"/>
      <c r="L1065" s="24">
        <v>5600</v>
      </c>
      <c r="M1065" s="25">
        <v>1</v>
      </c>
      <c r="N1065" s="26" t="s">
        <v>3463</v>
      </c>
    </row>
    <row r="1066" spans="2:14" ht="19.5" customHeight="1" outlineLevel="2">
      <c r="B1066" s="7">
        <v>6721</v>
      </c>
      <c r="C1066" s="17">
        <f t="shared" si="53"/>
        <v>3</v>
      </c>
      <c r="D1066" s="33" t="s">
        <v>3045</v>
      </c>
      <c r="E1066" s="33" t="s">
        <v>3054</v>
      </c>
      <c r="F1066" s="33" t="s">
        <v>3055</v>
      </c>
      <c r="G1066" s="34" t="s">
        <v>3056</v>
      </c>
      <c r="H1066" s="34" t="s">
        <v>3057</v>
      </c>
      <c r="I1066" s="27">
        <v>13300</v>
      </c>
      <c r="J1066" s="35">
        <v>3</v>
      </c>
      <c r="K1066" s="29" t="s">
        <v>3463</v>
      </c>
      <c r="L1066" s="24"/>
      <c r="M1066" s="30"/>
      <c r="N1066" s="26"/>
    </row>
    <row r="1067" spans="2:14" ht="19.5" customHeight="1" outlineLevel="2">
      <c r="B1067" s="7">
        <v>6724</v>
      </c>
      <c r="C1067" s="17">
        <f t="shared" si="53"/>
        <v>4</v>
      </c>
      <c r="D1067" s="33" t="s">
        <v>3045</v>
      </c>
      <c r="E1067" s="33" t="s">
        <v>3058</v>
      </c>
      <c r="F1067" s="33" t="s">
        <v>3059</v>
      </c>
      <c r="G1067" s="34" t="s">
        <v>3060</v>
      </c>
      <c r="H1067" s="34" t="s">
        <v>3061</v>
      </c>
      <c r="I1067" s="27">
        <v>161000</v>
      </c>
      <c r="J1067" s="35">
        <v>36</v>
      </c>
      <c r="K1067" s="29" t="s">
        <v>3463</v>
      </c>
      <c r="L1067" s="24">
        <v>11200</v>
      </c>
      <c r="M1067" s="25">
        <v>2</v>
      </c>
      <c r="N1067" s="26" t="s">
        <v>3463</v>
      </c>
    </row>
    <row r="1068" spans="2:14" ht="19.5" customHeight="1" outlineLevel="2">
      <c r="B1068" s="7">
        <v>6725</v>
      </c>
      <c r="C1068" s="17">
        <f t="shared" si="53"/>
        <v>5</v>
      </c>
      <c r="D1068" s="33" t="s">
        <v>3045</v>
      </c>
      <c r="E1068" s="33" t="s">
        <v>3062</v>
      </c>
      <c r="F1068" s="33" t="s">
        <v>3063</v>
      </c>
      <c r="G1068" s="34" t="s">
        <v>3064</v>
      </c>
      <c r="H1068" s="34" t="s">
        <v>3065</v>
      </c>
      <c r="I1068" s="27">
        <v>4900</v>
      </c>
      <c r="J1068" s="35">
        <v>1</v>
      </c>
      <c r="K1068" s="29" t="s">
        <v>3463</v>
      </c>
      <c r="L1068" s="24">
        <v>5600</v>
      </c>
      <c r="M1068" s="25">
        <v>1</v>
      </c>
      <c r="N1068" s="26" t="s">
        <v>3463</v>
      </c>
    </row>
    <row r="1069" spans="2:14" ht="19.5" customHeight="1" outlineLevel="2">
      <c r="B1069" s="7">
        <v>6731</v>
      </c>
      <c r="C1069" s="17">
        <f t="shared" si="53"/>
        <v>6</v>
      </c>
      <c r="D1069" s="33" t="s">
        <v>3045</v>
      </c>
      <c r="E1069" s="33" t="s">
        <v>3066</v>
      </c>
      <c r="F1069" s="33" t="s">
        <v>3067</v>
      </c>
      <c r="G1069" s="34" t="s">
        <v>3068</v>
      </c>
      <c r="H1069" s="34" t="s">
        <v>3069</v>
      </c>
      <c r="I1069" s="21"/>
      <c r="J1069" s="31"/>
      <c r="K1069" s="23"/>
      <c r="L1069" s="24">
        <v>22400</v>
      </c>
      <c r="M1069" s="25">
        <v>4</v>
      </c>
      <c r="N1069" s="26" t="s">
        <v>3463</v>
      </c>
    </row>
    <row r="1070" spans="2:14" ht="19.5" customHeight="1" outlineLevel="2">
      <c r="B1070" s="7">
        <v>6736</v>
      </c>
      <c r="C1070" s="17">
        <f t="shared" si="53"/>
        <v>7</v>
      </c>
      <c r="D1070" s="33" t="s">
        <v>3045</v>
      </c>
      <c r="E1070" s="33" t="s">
        <v>3070</v>
      </c>
      <c r="F1070" s="33" t="s">
        <v>3071</v>
      </c>
      <c r="G1070" s="34" t="s">
        <v>3072</v>
      </c>
      <c r="H1070" s="34" t="s">
        <v>3073</v>
      </c>
      <c r="I1070" s="27">
        <v>214200</v>
      </c>
      <c r="J1070" s="35">
        <v>51</v>
      </c>
      <c r="K1070" s="29" t="s">
        <v>3463</v>
      </c>
      <c r="L1070" s="24">
        <v>5600</v>
      </c>
      <c r="M1070" s="25">
        <v>1</v>
      </c>
      <c r="N1070" s="26" t="s">
        <v>3463</v>
      </c>
    </row>
    <row r="1071" spans="2:14" ht="19.5" customHeight="1" outlineLevel="2">
      <c r="B1071" s="7">
        <v>6741</v>
      </c>
      <c r="C1071" s="17">
        <f t="shared" si="53"/>
        <v>8</v>
      </c>
      <c r="D1071" s="33" t="s">
        <v>3045</v>
      </c>
      <c r="E1071" s="33" t="s">
        <v>3074</v>
      </c>
      <c r="F1071" s="33" t="s">
        <v>2935</v>
      </c>
      <c r="G1071" s="34" t="s">
        <v>3075</v>
      </c>
      <c r="H1071" s="34" t="s">
        <v>3076</v>
      </c>
      <c r="I1071" s="21"/>
      <c r="J1071" s="31"/>
      <c r="K1071" s="23"/>
      <c r="L1071" s="24">
        <v>22400</v>
      </c>
      <c r="M1071" s="25">
        <v>4</v>
      </c>
      <c r="N1071" s="26" t="s">
        <v>3463</v>
      </c>
    </row>
    <row r="1072" spans="2:14" ht="19.5" customHeight="1" outlineLevel="2">
      <c r="B1072" s="7">
        <v>6742</v>
      </c>
      <c r="C1072" s="17">
        <f t="shared" si="53"/>
        <v>9</v>
      </c>
      <c r="D1072" s="33" t="s">
        <v>3045</v>
      </c>
      <c r="E1072" s="33" t="s">
        <v>3074</v>
      </c>
      <c r="F1072" s="33" t="s">
        <v>3077</v>
      </c>
      <c r="G1072" s="34" t="s">
        <v>3078</v>
      </c>
      <c r="H1072" s="34" t="s">
        <v>3079</v>
      </c>
      <c r="I1072" s="21"/>
      <c r="J1072" s="22"/>
      <c r="K1072" s="23"/>
      <c r="L1072" s="24">
        <v>257600</v>
      </c>
      <c r="M1072" s="25">
        <v>46</v>
      </c>
      <c r="N1072" s="26" t="s">
        <v>3463</v>
      </c>
    </row>
    <row r="1073" spans="2:14" ht="19.5" customHeight="1" outlineLevel="2">
      <c r="B1073" s="7">
        <v>6743</v>
      </c>
      <c r="C1073" s="17">
        <f t="shared" si="53"/>
        <v>10</v>
      </c>
      <c r="D1073" s="18" t="s">
        <v>3045</v>
      </c>
      <c r="E1073" s="18" t="s">
        <v>3074</v>
      </c>
      <c r="F1073" s="18" t="s">
        <v>3080</v>
      </c>
      <c r="G1073" s="20" t="s">
        <v>3081</v>
      </c>
      <c r="H1073" s="20" t="s">
        <v>3082</v>
      </c>
      <c r="I1073" s="21"/>
      <c r="J1073" s="31"/>
      <c r="K1073" s="23"/>
      <c r="L1073" s="24">
        <v>22400</v>
      </c>
      <c r="M1073" s="25">
        <v>4</v>
      </c>
      <c r="N1073" s="26" t="s">
        <v>3463</v>
      </c>
    </row>
    <row r="1074" spans="2:14" ht="19.5" customHeight="1" outlineLevel="2">
      <c r="B1074" s="7">
        <v>6744</v>
      </c>
      <c r="C1074" s="17">
        <f t="shared" si="53"/>
        <v>11</v>
      </c>
      <c r="D1074" s="18" t="s">
        <v>3045</v>
      </c>
      <c r="E1074" s="18" t="s">
        <v>3074</v>
      </c>
      <c r="F1074" s="18" t="s">
        <v>3083</v>
      </c>
      <c r="G1074" s="20" t="s">
        <v>3084</v>
      </c>
      <c r="H1074" s="20" t="s">
        <v>3085</v>
      </c>
      <c r="I1074" s="27">
        <v>31500</v>
      </c>
      <c r="J1074" s="28">
        <v>7</v>
      </c>
      <c r="K1074" s="29" t="s">
        <v>3463</v>
      </c>
      <c r="L1074" s="24"/>
      <c r="M1074" s="30"/>
      <c r="N1074" s="26"/>
    </row>
    <row r="1075" spans="2:14" ht="19.5" customHeight="1" outlineLevel="2">
      <c r="B1075" s="7">
        <v>6746</v>
      </c>
      <c r="C1075" s="17">
        <f t="shared" si="53"/>
        <v>12</v>
      </c>
      <c r="D1075" s="18" t="s">
        <v>3045</v>
      </c>
      <c r="E1075" s="18" t="s">
        <v>3054</v>
      </c>
      <c r="F1075" s="18" t="s">
        <v>3086</v>
      </c>
      <c r="G1075" s="20" t="s">
        <v>3087</v>
      </c>
      <c r="H1075" s="20" t="s">
        <v>3088</v>
      </c>
      <c r="I1075" s="21"/>
      <c r="J1075" s="22"/>
      <c r="K1075" s="23"/>
      <c r="L1075" s="24">
        <v>16800</v>
      </c>
      <c r="M1075" s="25">
        <v>3</v>
      </c>
      <c r="N1075" s="26" t="s">
        <v>3463</v>
      </c>
    </row>
    <row r="1076" spans="2:14" ht="19.5" customHeight="1" outlineLevel="2">
      <c r="B1076" s="7">
        <v>6752</v>
      </c>
      <c r="C1076" s="17">
        <f t="shared" si="53"/>
        <v>13</v>
      </c>
      <c r="D1076" s="18" t="s">
        <v>3045</v>
      </c>
      <c r="E1076" s="18" t="s">
        <v>3054</v>
      </c>
      <c r="F1076" s="18" t="s">
        <v>3089</v>
      </c>
      <c r="G1076" s="20" t="s">
        <v>3090</v>
      </c>
      <c r="H1076" s="20" t="s">
        <v>3091</v>
      </c>
      <c r="I1076" s="27">
        <v>17500</v>
      </c>
      <c r="J1076" s="28">
        <v>4</v>
      </c>
      <c r="K1076" s="29" t="s">
        <v>3463</v>
      </c>
      <c r="L1076" s="24"/>
      <c r="M1076" s="30"/>
      <c r="N1076" s="26"/>
    </row>
    <row r="1077" spans="2:14" ht="19.5" customHeight="1" outlineLevel="2">
      <c r="B1077" s="7">
        <v>6756</v>
      </c>
      <c r="C1077" s="17">
        <f t="shared" si="53"/>
        <v>14</v>
      </c>
      <c r="D1077" s="18" t="s">
        <v>3045</v>
      </c>
      <c r="E1077" s="18" t="s">
        <v>3062</v>
      </c>
      <c r="F1077" s="18" t="s">
        <v>3092</v>
      </c>
      <c r="G1077" s="20" t="s">
        <v>3093</v>
      </c>
      <c r="H1077" s="20" t="s">
        <v>3094</v>
      </c>
      <c r="I1077" s="27">
        <v>157500</v>
      </c>
      <c r="J1077" s="35">
        <v>29</v>
      </c>
      <c r="K1077" s="29" t="s">
        <v>3463</v>
      </c>
      <c r="L1077" s="24">
        <v>11200</v>
      </c>
      <c r="M1077" s="25">
        <v>2</v>
      </c>
      <c r="N1077" s="26" t="s">
        <v>3463</v>
      </c>
    </row>
    <row r="1078" spans="2:14" ht="19.5" customHeight="1" outlineLevel="2">
      <c r="B1078" s="7">
        <v>6759</v>
      </c>
      <c r="C1078" s="17">
        <f t="shared" si="53"/>
        <v>15</v>
      </c>
      <c r="D1078" s="18" t="s">
        <v>3045</v>
      </c>
      <c r="E1078" s="18" t="s">
        <v>3062</v>
      </c>
      <c r="F1078" s="18" t="s">
        <v>3095</v>
      </c>
      <c r="G1078" s="20" t="s">
        <v>3096</v>
      </c>
      <c r="H1078" s="20" t="s">
        <v>3097</v>
      </c>
      <c r="I1078" s="21"/>
      <c r="J1078" s="22"/>
      <c r="K1078" s="23"/>
      <c r="L1078" s="24">
        <v>285600</v>
      </c>
      <c r="M1078" s="25">
        <v>51</v>
      </c>
      <c r="N1078" s="26" t="s">
        <v>3463</v>
      </c>
    </row>
    <row r="1079" spans="2:14" ht="19.5" customHeight="1" outlineLevel="2">
      <c r="B1079" s="7">
        <v>6760</v>
      </c>
      <c r="C1079" s="17">
        <f t="shared" si="53"/>
        <v>16</v>
      </c>
      <c r="D1079" s="18" t="s">
        <v>3045</v>
      </c>
      <c r="E1079" s="18" t="s">
        <v>3062</v>
      </c>
      <c r="F1079" s="18" t="s">
        <v>3098</v>
      </c>
      <c r="G1079" s="20" t="s">
        <v>3099</v>
      </c>
      <c r="H1079" s="20" t="s">
        <v>3100</v>
      </c>
      <c r="I1079" s="21"/>
      <c r="J1079" s="22"/>
      <c r="K1079" s="23"/>
      <c r="L1079" s="24">
        <v>5600</v>
      </c>
      <c r="M1079" s="25">
        <v>1</v>
      </c>
      <c r="N1079" s="26" t="s">
        <v>3463</v>
      </c>
    </row>
    <row r="1080" spans="2:14" ht="19.5" customHeight="1" outlineLevel="2">
      <c r="B1080" s="7">
        <v>6772</v>
      </c>
      <c r="C1080" s="17">
        <f t="shared" si="53"/>
        <v>17</v>
      </c>
      <c r="D1080" s="18" t="s">
        <v>3045</v>
      </c>
      <c r="E1080" s="18" t="s">
        <v>3101</v>
      </c>
      <c r="F1080" s="18" t="s">
        <v>3102</v>
      </c>
      <c r="G1080" s="20" t="s">
        <v>3103</v>
      </c>
      <c r="H1080" s="20" t="s">
        <v>3104</v>
      </c>
      <c r="I1080" s="21"/>
      <c r="J1080" s="22"/>
      <c r="K1080" s="23"/>
      <c r="L1080" s="24">
        <v>5600</v>
      </c>
      <c r="M1080" s="25">
        <v>1</v>
      </c>
      <c r="N1080" s="26" t="s">
        <v>3463</v>
      </c>
    </row>
    <row r="1081" spans="2:14" ht="19.5" customHeight="1" outlineLevel="2">
      <c r="B1081" s="7">
        <v>6775</v>
      </c>
      <c r="C1081" s="17">
        <f t="shared" si="53"/>
        <v>18</v>
      </c>
      <c r="D1081" s="18" t="s">
        <v>3045</v>
      </c>
      <c r="E1081" s="18" t="s">
        <v>3105</v>
      </c>
      <c r="F1081" s="18" t="s">
        <v>3106</v>
      </c>
      <c r="G1081" s="20" t="s">
        <v>3107</v>
      </c>
      <c r="H1081" s="20" t="s">
        <v>3108</v>
      </c>
      <c r="I1081" s="21"/>
      <c r="J1081" s="22"/>
      <c r="K1081" s="23"/>
      <c r="L1081" s="24">
        <v>5600</v>
      </c>
      <c r="M1081" s="25">
        <v>1</v>
      </c>
      <c r="N1081" s="26" t="s">
        <v>3463</v>
      </c>
    </row>
    <row r="1082" spans="2:14" ht="19.5" customHeight="1" outlineLevel="2">
      <c r="B1082" s="7">
        <v>6777</v>
      </c>
      <c r="C1082" s="17">
        <f t="shared" si="53"/>
        <v>19</v>
      </c>
      <c r="D1082" s="18" t="s">
        <v>3045</v>
      </c>
      <c r="E1082" s="18" t="s">
        <v>3105</v>
      </c>
      <c r="F1082" s="18" t="s">
        <v>3109</v>
      </c>
      <c r="G1082" s="20" t="s">
        <v>3110</v>
      </c>
      <c r="H1082" s="20" t="s">
        <v>3111</v>
      </c>
      <c r="I1082" s="27">
        <v>84000</v>
      </c>
      <c r="J1082" s="28">
        <v>19</v>
      </c>
      <c r="K1082" s="29" t="s">
        <v>3463</v>
      </c>
      <c r="L1082" s="24">
        <v>229600</v>
      </c>
      <c r="M1082" s="25">
        <v>41</v>
      </c>
      <c r="N1082" s="26" t="s">
        <v>3463</v>
      </c>
    </row>
    <row r="1083" spans="2:14" ht="19.5" customHeight="1" outlineLevel="2">
      <c r="B1083" s="7">
        <v>6781</v>
      </c>
      <c r="C1083" s="17">
        <f t="shared" si="53"/>
        <v>20</v>
      </c>
      <c r="D1083" s="18" t="s">
        <v>3045</v>
      </c>
      <c r="E1083" s="18" t="s">
        <v>3112</v>
      </c>
      <c r="F1083" s="18" t="s">
        <v>3113</v>
      </c>
      <c r="G1083" s="20" t="s">
        <v>3114</v>
      </c>
      <c r="H1083" s="20" t="s">
        <v>3115</v>
      </c>
      <c r="I1083" s="27">
        <v>8400</v>
      </c>
      <c r="J1083" s="28">
        <v>2</v>
      </c>
      <c r="K1083" s="29" t="s">
        <v>3463</v>
      </c>
      <c r="L1083" s="24"/>
      <c r="M1083" s="30"/>
      <c r="N1083" s="26"/>
    </row>
    <row r="1084" spans="2:14" ht="19.5" customHeight="1" outlineLevel="2">
      <c r="B1084" s="7">
        <v>6783</v>
      </c>
      <c r="C1084" s="17">
        <f t="shared" si="53"/>
        <v>21</v>
      </c>
      <c r="D1084" s="18" t="s">
        <v>3045</v>
      </c>
      <c r="E1084" s="18" t="s">
        <v>3112</v>
      </c>
      <c r="F1084" s="18" t="s">
        <v>3116</v>
      </c>
      <c r="G1084" s="20" t="s">
        <v>3117</v>
      </c>
      <c r="H1084" s="20" t="s">
        <v>3118</v>
      </c>
      <c r="I1084" s="21"/>
      <c r="J1084" s="22"/>
      <c r="K1084" s="23"/>
      <c r="L1084" s="24">
        <v>44800</v>
      </c>
      <c r="M1084" s="25">
        <v>8</v>
      </c>
      <c r="N1084" s="26" t="s">
        <v>3463</v>
      </c>
    </row>
    <row r="1085" spans="2:14" ht="19.5" customHeight="1" outlineLevel="2">
      <c r="B1085" s="7">
        <v>6785</v>
      </c>
      <c r="C1085" s="17">
        <f t="shared" si="53"/>
        <v>22</v>
      </c>
      <c r="D1085" s="18" t="s">
        <v>3045</v>
      </c>
      <c r="E1085" s="18" t="s">
        <v>3119</v>
      </c>
      <c r="F1085" s="18" t="s">
        <v>3120</v>
      </c>
      <c r="G1085" s="20" t="s">
        <v>3121</v>
      </c>
      <c r="H1085" s="20" t="s">
        <v>3122</v>
      </c>
      <c r="I1085" s="27">
        <v>205100</v>
      </c>
      <c r="J1085" s="28">
        <v>48</v>
      </c>
      <c r="K1085" s="29" t="s">
        <v>3463</v>
      </c>
      <c r="L1085" s="24">
        <v>179200</v>
      </c>
      <c r="M1085" s="25">
        <v>32</v>
      </c>
      <c r="N1085" s="26" t="s">
        <v>3463</v>
      </c>
    </row>
    <row r="1086" spans="2:14" ht="19.5" customHeight="1" outlineLevel="2">
      <c r="B1086" s="7">
        <v>6788</v>
      </c>
      <c r="C1086" s="17">
        <f t="shared" si="53"/>
        <v>23</v>
      </c>
      <c r="D1086" s="18" t="s">
        <v>3045</v>
      </c>
      <c r="E1086" s="18" t="s">
        <v>3119</v>
      </c>
      <c r="F1086" s="18" t="s">
        <v>3123</v>
      </c>
      <c r="G1086" s="20" t="s">
        <v>3124</v>
      </c>
      <c r="H1086" s="20" t="s">
        <v>3125</v>
      </c>
      <c r="I1086" s="27">
        <v>509600</v>
      </c>
      <c r="J1086" s="28">
        <v>113</v>
      </c>
      <c r="K1086" s="29" t="s">
        <v>3463</v>
      </c>
      <c r="L1086" s="24">
        <v>84000</v>
      </c>
      <c r="M1086" s="25">
        <v>15</v>
      </c>
      <c r="N1086" s="26" t="s">
        <v>3463</v>
      </c>
    </row>
    <row r="1087" spans="2:14" ht="19.5" customHeight="1" outlineLevel="2">
      <c r="B1087" s="7">
        <v>6789</v>
      </c>
      <c r="C1087" s="17">
        <f t="shared" si="53"/>
        <v>24</v>
      </c>
      <c r="D1087" s="18" t="s">
        <v>3045</v>
      </c>
      <c r="E1087" s="18" t="s">
        <v>3119</v>
      </c>
      <c r="F1087" s="18" t="s">
        <v>3126</v>
      </c>
      <c r="G1087" s="20" t="s">
        <v>3127</v>
      </c>
      <c r="H1087" s="20" t="s">
        <v>3128</v>
      </c>
      <c r="I1087" s="21"/>
      <c r="J1087" s="22"/>
      <c r="K1087" s="23"/>
      <c r="L1087" s="24">
        <v>5600</v>
      </c>
      <c r="M1087" s="25">
        <v>1</v>
      </c>
      <c r="N1087" s="26" t="s">
        <v>3463</v>
      </c>
    </row>
    <row r="1088" spans="2:14" ht="19.5" customHeight="1" outlineLevel="2">
      <c r="B1088" s="7">
        <v>6790</v>
      </c>
      <c r="C1088" s="17">
        <f t="shared" si="53"/>
        <v>25</v>
      </c>
      <c r="D1088" s="18" t="s">
        <v>3045</v>
      </c>
      <c r="E1088" s="18" t="s">
        <v>3129</v>
      </c>
      <c r="F1088" s="18" t="s">
        <v>3130</v>
      </c>
      <c r="G1088" s="20" t="s">
        <v>3131</v>
      </c>
      <c r="H1088" s="20" t="s">
        <v>3132</v>
      </c>
      <c r="I1088" s="21"/>
      <c r="J1088" s="22"/>
      <c r="K1088" s="23"/>
      <c r="L1088" s="24">
        <v>5600</v>
      </c>
      <c r="M1088" s="25">
        <v>1</v>
      </c>
      <c r="N1088" s="26" t="s">
        <v>3463</v>
      </c>
    </row>
    <row r="1089" spans="2:14" ht="19.5" customHeight="1" outlineLevel="2">
      <c r="B1089" s="7">
        <v>6793</v>
      </c>
      <c r="C1089" s="17">
        <f t="shared" si="53"/>
        <v>26</v>
      </c>
      <c r="D1089" s="18" t="s">
        <v>3045</v>
      </c>
      <c r="E1089" s="18" t="s">
        <v>3129</v>
      </c>
      <c r="F1089" s="18" t="s">
        <v>3133</v>
      </c>
      <c r="G1089" s="20" t="s">
        <v>3134</v>
      </c>
      <c r="H1089" s="20" t="s">
        <v>3135</v>
      </c>
      <c r="I1089" s="27">
        <v>107100</v>
      </c>
      <c r="J1089" s="28">
        <v>23</v>
      </c>
      <c r="K1089" s="29" t="s">
        <v>3463</v>
      </c>
      <c r="L1089" s="24">
        <v>11200</v>
      </c>
      <c r="M1089" s="25">
        <v>2</v>
      </c>
      <c r="N1089" s="26" t="s">
        <v>3463</v>
      </c>
    </row>
    <row r="1090" spans="2:14" ht="19.5" customHeight="1" outlineLevel="2">
      <c r="B1090" s="7">
        <v>6797</v>
      </c>
      <c r="C1090" s="17">
        <f t="shared" si="53"/>
        <v>27</v>
      </c>
      <c r="D1090" s="18" t="s">
        <v>3045</v>
      </c>
      <c r="E1090" s="18" t="s">
        <v>3066</v>
      </c>
      <c r="F1090" s="18" t="s">
        <v>3136</v>
      </c>
      <c r="G1090" s="20" t="s">
        <v>3137</v>
      </c>
      <c r="H1090" s="20" t="s">
        <v>3138</v>
      </c>
      <c r="I1090" s="27">
        <v>13300</v>
      </c>
      <c r="J1090" s="28">
        <v>3</v>
      </c>
      <c r="K1090" s="29" t="s">
        <v>3463</v>
      </c>
      <c r="L1090" s="24"/>
      <c r="M1090" s="30"/>
      <c r="N1090" s="26"/>
    </row>
    <row r="1091" spans="2:14" ht="19.5" customHeight="1" outlineLevel="2">
      <c r="B1091" s="7">
        <v>6802</v>
      </c>
      <c r="C1091" s="17">
        <f t="shared" si="53"/>
        <v>28</v>
      </c>
      <c r="D1091" s="18" t="s">
        <v>3045</v>
      </c>
      <c r="E1091" s="18" t="s">
        <v>3139</v>
      </c>
      <c r="F1091" s="18" t="s">
        <v>3140</v>
      </c>
      <c r="G1091" s="20" t="s">
        <v>3141</v>
      </c>
      <c r="H1091" s="20" t="s">
        <v>3142</v>
      </c>
      <c r="I1091" s="27">
        <v>4200</v>
      </c>
      <c r="J1091" s="28">
        <v>1</v>
      </c>
      <c r="K1091" s="29" t="s">
        <v>3463</v>
      </c>
      <c r="L1091" s="24"/>
      <c r="M1091" s="30"/>
      <c r="N1091" s="26"/>
    </row>
    <row r="1092" spans="2:14" ht="19.5" customHeight="1" outlineLevel="2">
      <c r="B1092" s="7">
        <v>6803</v>
      </c>
      <c r="C1092" s="17">
        <f t="shared" si="53"/>
        <v>29</v>
      </c>
      <c r="D1092" s="18" t="s">
        <v>3045</v>
      </c>
      <c r="E1092" s="18" t="s">
        <v>3143</v>
      </c>
      <c r="F1092" s="18" t="s">
        <v>3144</v>
      </c>
      <c r="G1092" s="20" t="s">
        <v>3145</v>
      </c>
      <c r="H1092" s="20" t="s">
        <v>3146</v>
      </c>
      <c r="I1092" s="21"/>
      <c r="J1092" s="31"/>
      <c r="K1092" s="23"/>
      <c r="L1092" s="24">
        <v>56000</v>
      </c>
      <c r="M1092" s="25">
        <v>10</v>
      </c>
      <c r="N1092" s="26" t="s">
        <v>3463</v>
      </c>
    </row>
    <row r="1093" spans="2:14" ht="19.5" customHeight="1" outlineLevel="2">
      <c r="B1093" s="7">
        <v>6810</v>
      </c>
      <c r="C1093" s="17">
        <f t="shared" si="53"/>
        <v>30</v>
      </c>
      <c r="D1093" s="18" t="s">
        <v>3045</v>
      </c>
      <c r="E1093" s="18" t="s">
        <v>3143</v>
      </c>
      <c r="F1093" s="18" t="s">
        <v>3147</v>
      </c>
      <c r="G1093" s="20" t="s">
        <v>3148</v>
      </c>
      <c r="H1093" s="20" t="s">
        <v>3149</v>
      </c>
      <c r="I1093" s="21"/>
      <c r="J1093" s="47"/>
      <c r="K1093" s="23"/>
      <c r="L1093" s="24">
        <v>44800</v>
      </c>
      <c r="M1093" s="25">
        <v>8</v>
      </c>
      <c r="N1093" s="26" t="s">
        <v>3463</v>
      </c>
    </row>
    <row r="1094" spans="2:14" ht="19.5" customHeight="1" outlineLevel="2">
      <c r="B1094" s="7">
        <v>6814</v>
      </c>
      <c r="C1094" s="17">
        <f t="shared" si="53"/>
        <v>31</v>
      </c>
      <c r="D1094" s="18" t="s">
        <v>3045</v>
      </c>
      <c r="E1094" s="18" t="s">
        <v>3150</v>
      </c>
      <c r="F1094" s="18" t="s">
        <v>3151</v>
      </c>
      <c r="G1094" s="20" t="s">
        <v>3152</v>
      </c>
      <c r="H1094" s="20" t="s">
        <v>3153</v>
      </c>
      <c r="I1094" s="21"/>
      <c r="J1094" s="22"/>
      <c r="K1094" s="23"/>
      <c r="L1094" s="24">
        <v>22400</v>
      </c>
      <c r="M1094" s="25">
        <v>4</v>
      </c>
      <c r="N1094" s="26" t="s">
        <v>3463</v>
      </c>
    </row>
    <row r="1095" spans="2:14" ht="19.5" customHeight="1" outlineLevel="2">
      <c r="B1095" s="7">
        <v>6816</v>
      </c>
      <c r="C1095" s="17">
        <f t="shared" si="53"/>
        <v>32</v>
      </c>
      <c r="D1095" s="18" t="s">
        <v>3045</v>
      </c>
      <c r="E1095" s="18" t="s">
        <v>3150</v>
      </c>
      <c r="F1095" s="18" t="s">
        <v>3154</v>
      </c>
      <c r="G1095" s="20" t="s">
        <v>3155</v>
      </c>
      <c r="H1095" s="20" t="s">
        <v>3156</v>
      </c>
      <c r="I1095" s="21"/>
      <c r="J1095" s="22"/>
      <c r="K1095" s="23"/>
      <c r="L1095" s="24">
        <v>5600</v>
      </c>
      <c r="M1095" s="25">
        <v>1</v>
      </c>
      <c r="N1095" s="26" t="s">
        <v>3463</v>
      </c>
    </row>
    <row r="1096" spans="2:14" ht="19.5" customHeight="1" outlineLevel="2">
      <c r="B1096" s="7">
        <v>6819</v>
      </c>
      <c r="C1096" s="17">
        <f t="shared" si="53"/>
        <v>33</v>
      </c>
      <c r="D1096" s="18" t="s">
        <v>3045</v>
      </c>
      <c r="E1096" s="18" t="s">
        <v>3070</v>
      </c>
      <c r="F1096" s="18" t="s">
        <v>3157</v>
      </c>
      <c r="G1096" s="20" t="s">
        <v>3158</v>
      </c>
      <c r="H1096" s="20" t="s">
        <v>3159</v>
      </c>
      <c r="I1096" s="21"/>
      <c r="J1096" s="22"/>
      <c r="K1096" s="23"/>
      <c r="L1096" s="24">
        <v>106400</v>
      </c>
      <c r="M1096" s="25">
        <v>19</v>
      </c>
      <c r="N1096" s="26" t="s">
        <v>3463</v>
      </c>
    </row>
    <row r="1097" spans="2:14" ht="19.5" customHeight="1" outlineLevel="2">
      <c r="B1097" s="7">
        <v>6827</v>
      </c>
      <c r="C1097" s="17">
        <f t="shared" si="53"/>
        <v>34</v>
      </c>
      <c r="D1097" s="18" t="s">
        <v>3045</v>
      </c>
      <c r="E1097" s="18" t="s">
        <v>3050</v>
      </c>
      <c r="F1097" s="18" t="s">
        <v>3160</v>
      </c>
      <c r="G1097" s="20" t="s">
        <v>3161</v>
      </c>
      <c r="H1097" s="20" t="s">
        <v>3162</v>
      </c>
      <c r="I1097" s="21"/>
      <c r="J1097" s="57"/>
      <c r="K1097" s="23"/>
      <c r="L1097" s="24">
        <v>117600</v>
      </c>
      <c r="M1097" s="25">
        <v>21</v>
      </c>
      <c r="N1097" s="26" t="s">
        <v>3463</v>
      </c>
    </row>
    <row r="1098" spans="2:14" ht="19.5" customHeight="1" outlineLevel="2">
      <c r="B1098" s="7">
        <v>6833</v>
      </c>
      <c r="C1098" s="17">
        <f t="shared" si="53"/>
        <v>35</v>
      </c>
      <c r="D1098" s="18" t="s">
        <v>3045</v>
      </c>
      <c r="E1098" s="18" t="s">
        <v>3050</v>
      </c>
      <c r="F1098" s="18" t="s">
        <v>3163</v>
      </c>
      <c r="G1098" s="20" t="s">
        <v>3164</v>
      </c>
      <c r="H1098" s="20" t="s">
        <v>3165</v>
      </c>
      <c r="I1098" s="21"/>
      <c r="J1098" s="22"/>
      <c r="K1098" s="23"/>
      <c r="L1098" s="24">
        <v>28000</v>
      </c>
      <c r="M1098" s="25">
        <v>5</v>
      </c>
      <c r="N1098" s="26" t="s">
        <v>3463</v>
      </c>
    </row>
    <row r="1099" spans="2:14" ht="19.5" customHeight="1" outlineLevel="2">
      <c r="B1099" s="7">
        <v>6839</v>
      </c>
      <c r="C1099" s="17">
        <f t="shared" si="53"/>
        <v>36</v>
      </c>
      <c r="D1099" s="18" t="s">
        <v>3045</v>
      </c>
      <c r="E1099" s="18" t="s">
        <v>3050</v>
      </c>
      <c r="F1099" s="18" t="s">
        <v>3166</v>
      </c>
      <c r="G1099" s="20" t="s">
        <v>3167</v>
      </c>
      <c r="H1099" s="20" t="s">
        <v>3168</v>
      </c>
      <c r="I1099" s="27">
        <v>8400</v>
      </c>
      <c r="J1099" s="28">
        <v>2</v>
      </c>
      <c r="K1099" s="29" t="s">
        <v>3463</v>
      </c>
      <c r="L1099" s="24">
        <v>5600</v>
      </c>
      <c r="M1099" s="25">
        <v>1</v>
      </c>
      <c r="N1099" s="26" t="s">
        <v>3463</v>
      </c>
    </row>
    <row r="1100" spans="2:14" ht="19.5" customHeight="1" outlineLevel="2">
      <c r="B1100" s="7">
        <v>6846</v>
      </c>
      <c r="C1100" s="17">
        <f t="shared" si="53"/>
        <v>37</v>
      </c>
      <c r="D1100" s="18" t="s">
        <v>3045</v>
      </c>
      <c r="E1100" s="18" t="s">
        <v>3046</v>
      </c>
      <c r="F1100" s="18" t="s">
        <v>3169</v>
      </c>
      <c r="G1100" s="20" t="s">
        <v>3170</v>
      </c>
      <c r="H1100" s="20" t="s">
        <v>3171</v>
      </c>
      <c r="I1100" s="27">
        <v>54600</v>
      </c>
      <c r="J1100" s="28">
        <v>10</v>
      </c>
      <c r="K1100" s="29" t="s">
        <v>3463</v>
      </c>
      <c r="L1100" s="24"/>
      <c r="M1100" s="30"/>
      <c r="N1100" s="26"/>
    </row>
    <row r="1101" spans="2:14" ht="19.5" customHeight="1" outlineLevel="2">
      <c r="B1101" s="7">
        <v>6848</v>
      </c>
      <c r="C1101" s="17">
        <f t="shared" si="53"/>
        <v>38</v>
      </c>
      <c r="D1101" s="18" t="s">
        <v>3045</v>
      </c>
      <c r="E1101" s="18" t="s">
        <v>3172</v>
      </c>
      <c r="F1101" s="18" t="s">
        <v>3173</v>
      </c>
      <c r="G1101" s="20" t="s">
        <v>3174</v>
      </c>
      <c r="H1101" s="20" t="s">
        <v>3175</v>
      </c>
      <c r="I1101" s="27">
        <v>305900</v>
      </c>
      <c r="J1101" s="28">
        <v>59</v>
      </c>
      <c r="K1101" s="29" t="s">
        <v>3463</v>
      </c>
      <c r="L1101" s="24"/>
      <c r="M1101" s="30"/>
      <c r="N1101" s="26"/>
    </row>
    <row r="1102" spans="2:14" ht="19.5" customHeight="1" outlineLevel="2">
      <c r="B1102" s="7">
        <v>6849</v>
      </c>
      <c r="C1102" s="17">
        <f t="shared" si="53"/>
        <v>39</v>
      </c>
      <c r="D1102" s="18" t="s">
        <v>3045</v>
      </c>
      <c r="E1102" s="18" t="s">
        <v>3074</v>
      </c>
      <c r="F1102" s="18" t="s">
        <v>3176</v>
      </c>
      <c r="G1102" s="20" t="s">
        <v>3177</v>
      </c>
      <c r="H1102" s="20" t="s">
        <v>3178</v>
      </c>
      <c r="I1102" s="21"/>
      <c r="J1102" s="22"/>
      <c r="K1102" s="23"/>
      <c r="L1102" s="24">
        <v>28000</v>
      </c>
      <c r="M1102" s="25">
        <v>5</v>
      </c>
      <c r="N1102" s="26" t="s">
        <v>3463</v>
      </c>
    </row>
    <row r="1103" spans="2:14" ht="19.5" customHeight="1" outlineLevel="1">
      <c r="B1103" s="7"/>
      <c r="C1103" s="17"/>
      <c r="D1103" s="32" t="s">
        <v>3179</v>
      </c>
      <c r="E1103" s="18"/>
      <c r="F1103" s="18"/>
      <c r="G1103" s="20"/>
      <c r="H1103" s="20"/>
      <c r="I1103" s="21">
        <f>SUBTOTAL(9,I1064:I1102)</f>
        <v>1900500</v>
      </c>
      <c r="J1103" s="22">
        <f>SUBTOTAL(9,J1064:J1102)</f>
        <v>411</v>
      </c>
      <c r="K1103" s="23"/>
      <c r="L1103" s="24">
        <f>SUBTOTAL(9,L1064:L1102)</f>
        <v>1904000</v>
      </c>
      <c r="M1103" s="25">
        <f>SUBTOTAL(9,M1064:M1102)</f>
        <v>340</v>
      </c>
      <c r="N1103" s="26"/>
    </row>
    <row r="1104" spans="2:14" ht="18.75" customHeight="1" outlineLevel="2">
      <c r="B1104" s="7">
        <v>6856</v>
      </c>
      <c r="C1104" s="17">
        <v>1</v>
      </c>
      <c r="D1104" s="33" t="s">
        <v>3180</v>
      </c>
      <c r="E1104" s="33" t="s">
        <v>3181</v>
      </c>
      <c r="F1104" s="33" t="s">
        <v>3182</v>
      </c>
      <c r="G1104" s="34" t="s">
        <v>3183</v>
      </c>
      <c r="H1104" s="34" t="s">
        <v>3184</v>
      </c>
      <c r="I1104" s="27">
        <v>1244600</v>
      </c>
      <c r="J1104" s="35">
        <v>233</v>
      </c>
      <c r="K1104" s="29" t="s">
        <v>3463</v>
      </c>
      <c r="L1104" s="24"/>
      <c r="M1104" s="30"/>
      <c r="N1104" s="26"/>
    </row>
    <row r="1105" spans="2:14" ht="18.75" customHeight="1" outlineLevel="2">
      <c r="B1105" s="7">
        <v>6857</v>
      </c>
      <c r="C1105" s="17">
        <f aca="true" t="shared" si="54" ref="C1105:C1119">+C1104+1</f>
        <v>2</v>
      </c>
      <c r="D1105" s="33" t="s">
        <v>3180</v>
      </c>
      <c r="E1105" s="33" t="s">
        <v>3181</v>
      </c>
      <c r="F1105" s="33" t="s">
        <v>3185</v>
      </c>
      <c r="G1105" s="34" t="s">
        <v>3186</v>
      </c>
      <c r="H1105" s="34" t="s">
        <v>3187</v>
      </c>
      <c r="I1105" s="21"/>
      <c r="J1105" s="31"/>
      <c r="K1105" s="23"/>
      <c r="L1105" s="24">
        <v>179200</v>
      </c>
      <c r="M1105" s="25">
        <v>32</v>
      </c>
      <c r="N1105" s="26" t="s">
        <v>3463</v>
      </c>
    </row>
    <row r="1106" spans="2:14" ht="18.75" customHeight="1" outlineLevel="2">
      <c r="B1106" s="7">
        <v>6869</v>
      </c>
      <c r="C1106" s="17">
        <f t="shared" si="54"/>
        <v>3</v>
      </c>
      <c r="D1106" s="33" t="s">
        <v>3180</v>
      </c>
      <c r="E1106" s="33" t="s">
        <v>3188</v>
      </c>
      <c r="F1106" s="33" t="s">
        <v>3189</v>
      </c>
      <c r="G1106" s="34" t="s">
        <v>3190</v>
      </c>
      <c r="H1106" s="34" t="s">
        <v>3191</v>
      </c>
      <c r="I1106" s="21"/>
      <c r="J1106" s="31"/>
      <c r="K1106" s="23"/>
      <c r="L1106" s="24">
        <v>296800</v>
      </c>
      <c r="M1106" s="25">
        <v>53</v>
      </c>
      <c r="N1106" s="26" t="s">
        <v>3463</v>
      </c>
    </row>
    <row r="1107" spans="2:14" ht="18.75" customHeight="1" outlineLevel="2">
      <c r="B1107" s="7">
        <v>6872</v>
      </c>
      <c r="C1107" s="17">
        <f t="shared" si="54"/>
        <v>4</v>
      </c>
      <c r="D1107" s="33" t="s">
        <v>3180</v>
      </c>
      <c r="E1107" s="33" t="s">
        <v>3192</v>
      </c>
      <c r="F1107" s="33" t="s">
        <v>3193</v>
      </c>
      <c r="G1107" s="34" t="s">
        <v>3194</v>
      </c>
      <c r="H1107" s="34" t="s">
        <v>3195</v>
      </c>
      <c r="I1107" s="27">
        <v>16800</v>
      </c>
      <c r="J1107" s="35">
        <v>4</v>
      </c>
      <c r="K1107" s="29" t="s">
        <v>3463</v>
      </c>
      <c r="L1107" s="24">
        <v>28000</v>
      </c>
      <c r="M1107" s="25">
        <v>5</v>
      </c>
      <c r="N1107" s="26" t="s">
        <v>3463</v>
      </c>
    </row>
    <row r="1108" spans="2:14" ht="18.75" customHeight="1" outlineLevel="2">
      <c r="B1108" s="7">
        <v>6875</v>
      </c>
      <c r="C1108" s="17">
        <f t="shared" si="54"/>
        <v>5</v>
      </c>
      <c r="D1108" s="18" t="s">
        <v>3180</v>
      </c>
      <c r="E1108" s="18" t="s">
        <v>3196</v>
      </c>
      <c r="F1108" s="18" t="s">
        <v>3197</v>
      </c>
      <c r="G1108" s="20" t="s">
        <v>3198</v>
      </c>
      <c r="H1108" s="20" t="s">
        <v>3199</v>
      </c>
      <c r="I1108" s="27">
        <v>191100</v>
      </c>
      <c r="J1108" s="35">
        <v>45</v>
      </c>
      <c r="K1108" s="29" t="s">
        <v>3463</v>
      </c>
      <c r="L1108" s="24">
        <v>72800</v>
      </c>
      <c r="M1108" s="25">
        <v>13</v>
      </c>
      <c r="N1108" s="26" t="s">
        <v>3463</v>
      </c>
    </row>
    <row r="1109" spans="2:14" ht="18.75" customHeight="1" outlineLevel="2">
      <c r="B1109" s="7">
        <v>6905</v>
      </c>
      <c r="C1109" s="17">
        <f t="shared" si="54"/>
        <v>6</v>
      </c>
      <c r="D1109" s="18" t="s">
        <v>3180</v>
      </c>
      <c r="E1109" s="18" t="s">
        <v>3200</v>
      </c>
      <c r="F1109" s="18" t="s">
        <v>3201</v>
      </c>
      <c r="G1109" s="20" t="s">
        <v>3202</v>
      </c>
      <c r="H1109" s="20" t="s">
        <v>3203</v>
      </c>
      <c r="I1109" s="21"/>
      <c r="J1109" s="22"/>
      <c r="K1109" s="23"/>
      <c r="L1109" s="24">
        <v>369600</v>
      </c>
      <c r="M1109" s="25">
        <v>66</v>
      </c>
      <c r="N1109" s="26" t="s">
        <v>3463</v>
      </c>
    </row>
    <row r="1110" spans="2:14" ht="18.75" customHeight="1" outlineLevel="2">
      <c r="B1110" s="7">
        <v>6912</v>
      </c>
      <c r="C1110" s="17">
        <f t="shared" si="54"/>
        <v>7</v>
      </c>
      <c r="D1110" s="18" t="s">
        <v>3180</v>
      </c>
      <c r="E1110" s="18" t="s">
        <v>3204</v>
      </c>
      <c r="F1110" s="18" t="s">
        <v>3741</v>
      </c>
      <c r="G1110" s="20" t="s">
        <v>3205</v>
      </c>
      <c r="H1110" s="20" t="s">
        <v>3206</v>
      </c>
      <c r="I1110" s="21"/>
      <c r="J1110" s="22"/>
      <c r="K1110" s="23"/>
      <c r="L1110" s="24">
        <v>11200</v>
      </c>
      <c r="M1110" s="25">
        <v>2</v>
      </c>
      <c r="N1110" s="26" t="s">
        <v>3463</v>
      </c>
    </row>
    <row r="1111" spans="2:14" ht="18.75" customHeight="1" outlineLevel="2">
      <c r="B1111" s="7">
        <v>6914</v>
      </c>
      <c r="C1111" s="17">
        <f t="shared" si="54"/>
        <v>8</v>
      </c>
      <c r="D1111" s="18" t="s">
        <v>3180</v>
      </c>
      <c r="E1111" s="18" t="s">
        <v>3207</v>
      </c>
      <c r="F1111" s="18" t="s">
        <v>3208</v>
      </c>
      <c r="G1111" s="20" t="s">
        <v>3209</v>
      </c>
      <c r="H1111" s="20" t="s">
        <v>3210</v>
      </c>
      <c r="I1111" s="27">
        <v>155400</v>
      </c>
      <c r="J1111" s="28">
        <v>37</v>
      </c>
      <c r="K1111" s="29" t="s">
        <v>3463</v>
      </c>
      <c r="L1111" s="24">
        <v>28000</v>
      </c>
      <c r="M1111" s="25">
        <v>5</v>
      </c>
      <c r="N1111" s="26" t="s">
        <v>3463</v>
      </c>
    </row>
    <row r="1112" spans="2:14" ht="18.75" customHeight="1" outlineLevel="2">
      <c r="B1112" s="7">
        <v>6924</v>
      </c>
      <c r="C1112" s="17">
        <f t="shared" si="54"/>
        <v>9</v>
      </c>
      <c r="D1112" s="18" t="s">
        <v>3180</v>
      </c>
      <c r="E1112" s="18" t="s">
        <v>3211</v>
      </c>
      <c r="F1112" s="18" t="s">
        <v>3212</v>
      </c>
      <c r="G1112" s="20" t="s">
        <v>3213</v>
      </c>
      <c r="H1112" s="20" t="s">
        <v>3214</v>
      </c>
      <c r="I1112" s="27">
        <v>8400</v>
      </c>
      <c r="J1112" s="28">
        <v>2</v>
      </c>
      <c r="K1112" s="29" t="s">
        <v>3463</v>
      </c>
      <c r="L1112" s="24">
        <v>22400</v>
      </c>
      <c r="M1112" s="25">
        <v>4</v>
      </c>
      <c r="N1112" s="26" t="s">
        <v>3463</v>
      </c>
    </row>
    <row r="1113" spans="2:14" ht="18.75" customHeight="1" outlineLevel="2">
      <c r="B1113" s="7">
        <v>6950</v>
      </c>
      <c r="C1113" s="17">
        <f t="shared" si="54"/>
        <v>10</v>
      </c>
      <c r="D1113" s="18" t="s">
        <v>3180</v>
      </c>
      <c r="E1113" s="18" t="s">
        <v>3215</v>
      </c>
      <c r="F1113" s="18" t="s">
        <v>2486</v>
      </c>
      <c r="G1113" s="20" t="s">
        <v>3216</v>
      </c>
      <c r="H1113" s="20" t="s">
        <v>3217</v>
      </c>
      <c r="I1113" s="21"/>
      <c r="J1113" s="22"/>
      <c r="K1113" s="23"/>
      <c r="L1113" s="24">
        <v>61600</v>
      </c>
      <c r="M1113" s="25">
        <v>11</v>
      </c>
      <c r="N1113" s="26" t="s">
        <v>3463</v>
      </c>
    </row>
    <row r="1114" spans="2:14" ht="18.75" customHeight="1" outlineLevel="2">
      <c r="B1114" s="7">
        <v>6958</v>
      </c>
      <c r="C1114" s="17">
        <f t="shared" si="54"/>
        <v>11</v>
      </c>
      <c r="D1114" s="18" t="s">
        <v>3180</v>
      </c>
      <c r="E1114" s="18" t="s">
        <v>3215</v>
      </c>
      <c r="F1114" s="18" t="s">
        <v>3218</v>
      </c>
      <c r="G1114" s="20" t="s">
        <v>3219</v>
      </c>
      <c r="H1114" s="20" t="s">
        <v>3220</v>
      </c>
      <c r="I1114" s="27">
        <v>81200</v>
      </c>
      <c r="J1114" s="28">
        <v>17</v>
      </c>
      <c r="K1114" s="29" t="s">
        <v>3463</v>
      </c>
      <c r="L1114" s="24">
        <v>16800</v>
      </c>
      <c r="M1114" s="25">
        <v>3</v>
      </c>
      <c r="N1114" s="26" t="s">
        <v>3463</v>
      </c>
    </row>
    <row r="1115" spans="2:14" ht="18.75" customHeight="1" outlineLevel="2">
      <c r="B1115" s="7">
        <v>6965</v>
      </c>
      <c r="C1115" s="17">
        <f t="shared" si="54"/>
        <v>12</v>
      </c>
      <c r="D1115" s="18" t="s">
        <v>3180</v>
      </c>
      <c r="E1115" s="18" t="s">
        <v>3221</v>
      </c>
      <c r="F1115" s="18" t="s">
        <v>3222</v>
      </c>
      <c r="G1115" s="20" t="s">
        <v>3223</v>
      </c>
      <c r="H1115" s="20" t="s">
        <v>3224</v>
      </c>
      <c r="I1115" s="21"/>
      <c r="J1115" s="22"/>
      <c r="K1115" s="23"/>
      <c r="L1115" s="24">
        <v>28000</v>
      </c>
      <c r="M1115" s="25">
        <v>5</v>
      </c>
      <c r="N1115" s="26" t="s">
        <v>3463</v>
      </c>
    </row>
    <row r="1116" spans="2:14" ht="18.75" customHeight="1" outlineLevel="2">
      <c r="B1116" s="7">
        <v>6967</v>
      </c>
      <c r="C1116" s="17">
        <f t="shared" si="54"/>
        <v>13</v>
      </c>
      <c r="D1116" s="18" t="s">
        <v>3180</v>
      </c>
      <c r="E1116" s="18" t="s">
        <v>3221</v>
      </c>
      <c r="F1116" s="18" t="s">
        <v>3225</v>
      </c>
      <c r="G1116" s="20" t="s">
        <v>3226</v>
      </c>
      <c r="H1116" s="20" t="s">
        <v>3227</v>
      </c>
      <c r="I1116" s="21"/>
      <c r="J1116" s="22"/>
      <c r="K1116" s="23"/>
      <c r="L1116" s="24">
        <v>22400</v>
      </c>
      <c r="M1116" s="25">
        <v>4</v>
      </c>
      <c r="N1116" s="26" t="s">
        <v>3463</v>
      </c>
    </row>
    <row r="1117" spans="2:14" ht="18.75" customHeight="1" outlineLevel="2">
      <c r="B1117" s="7">
        <v>6982</v>
      </c>
      <c r="C1117" s="17">
        <f t="shared" si="54"/>
        <v>14</v>
      </c>
      <c r="D1117" s="18" t="s">
        <v>3180</v>
      </c>
      <c r="E1117" s="18" t="s">
        <v>3188</v>
      </c>
      <c r="F1117" s="18" t="s">
        <v>3228</v>
      </c>
      <c r="G1117" s="20" t="s">
        <v>3229</v>
      </c>
      <c r="H1117" s="20" t="s">
        <v>3230</v>
      </c>
      <c r="I1117" s="21"/>
      <c r="J1117" s="22"/>
      <c r="K1117" s="23"/>
      <c r="L1117" s="24">
        <v>420000</v>
      </c>
      <c r="M1117" s="25">
        <v>75</v>
      </c>
      <c r="N1117" s="26" t="s">
        <v>3463</v>
      </c>
    </row>
    <row r="1118" spans="2:14" ht="18.75" customHeight="1" outlineLevel="2">
      <c r="B1118" s="7">
        <v>7006</v>
      </c>
      <c r="C1118" s="17">
        <f t="shared" si="54"/>
        <v>15</v>
      </c>
      <c r="D1118" s="18" t="s">
        <v>3180</v>
      </c>
      <c r="E1118" s="18" t="s">
        <v>3231</v>
      </c>
      <c r="F1118" s="18" t="s">
        <v>3232</v>
      </c>
      <c r="G1118" s="20" t="s">
        <v>3233</v>
      </c>
      <c r="H1118" s="20" t="s">
        <v>3234</v>
      </c>
      <c r="I1118" s="27">
        <v>13300</v>
      </c>
      <c r="J1118" s="28">
        <v>3</v>
      </c>
      <c r="K1118" s="29" t="s">
        <v>3463</v>
      </c>
      <c r="L1118" s="24"/>
      <c r="M1118" s="30"/>
      <c r="N1118" s="26"/>
    </row>
    <row r="1119" spans="2:14" ht="18.75" customHeight="1" outlineLevel="2">
      <c r="B1119" s="7">
        <v>7022</v>
      </c>
      <c r="C1119" s="17">
        <f t="shared" si="54"/>
        <v>16</v>
      </c>
      <c r="D1119" s="18" t="s">
        <v>3180</v>
      </c>
      <c r="E1119" s="18" t="s">
        <v>3196</v>
      </c>
      <c r="F1119" s="18" t="s">
        <v>3235</v>
      </c>
      <c r="G1119" s="20" t="s">
        <v>3236</v>
      </c>
      <c r="H1119" s="20" t="s">
        <v>3237</v>
      </c>
      <c r="I1119" s="27">
        <v>175000</v>
      </c>
      <c r="J1119" s="28">
        <v>41</v>
      </c>
      <c r="K1119" s="29" t="s">
        <v>3463</v>
      </c>
      <c r="L1119" s="24">
        <v>16800</v>
      </c>
      <c r="M1119" s="25">
        <v>3</v>
      </c>
      <c r="N1119" s="26" t="s">
        <v>3463</v>
      </c>
    </row>
    <row r="1120" spans="2:14" ht="19.5" customHeight="1" outlineLevel="1">
      <c r="B1120" s="7"/>
      <c r="C1120" s="17"/>
      <c r="D1120" s="32" t="s">
        <v>3238</v>
      </c>
      <c r="E1120" s="18"/>
      <c r="F1120" s="18"/>
      <c r="G1120" s="20"/>
      <c r="H1120" s="20"/>
      <c r="I1120" s="27">
        <f>SUBTOTAL(9,I1104:I1119)</f>
        <v>1885800</v>
      </c>
      <c r="J1120" s="28">
        <f>SUBTOTAL(9,J1104:J1119)</f>
        <v>382</v>
      </c>
      <c r="K1120" s="29"/>
      <c r="L1120" s="24">
        <f>SUBTOTAL(9,L1104:L1119)</f>
        <v>1573600</v>
      </c>
      <c r="M1120" s="25">
        <f>SUBTOTAL(9,M1104:M1119)</f>
        <v>281</v>
      </c>
      <c r="N1120" s="26"/>
    </row>
    <row r="1121" spans="2:14" ht="19.5" customHeight="1" outlineLevel="2">
      <c r="B1121" s="7">
        <v>7163</v>
      </c>
      <c r="C1121" s="17">
        <v>1</v>
      </c>
      <c r="D1121" s="33" t="s">
        <v>3239</v>
      </c>
      <c r="E1121" s="33" t="s">
        <v>3240</v>
      </c>
      <c r="F1121" s="33" t="s">
        <v>3241</v>
      </c>
      <c r="G1121" s="34" t="s">
        <v>3242</v>
      </c>
      <c r="H1121" s="34" t="s">
        <v>3243</v>
      </c>
      <c r="I1121" s="21"/>
      <c r="J1121" s="31"/>
      <c r="K1121" s="23"/>
      <c r="L1121" s="24">
        <v>100800</v>
      </c>
      <c r="M1121" s="25">
        <v>18</v>
      </c>
      <c r="N1121" s="26" t="s">
        <v>3463</v>
      </c>
    </row>
    <row r="1122" spans="2:14" ht="19.5" customHeight="1" outlineLevel="2">
      <c r="B1122" s="7">
        <v>7166</v>
      </c>
      <c r="C1122" s="17">
        <f aca="true" t="shared" si="55" ref="C1122:C1127">+C1121+1</f>
        <v>2</v>
      </c>
      <c r="D1122" s="33" t="s">
        <v>3239</v>
      </c>
      <c r="E1122" s="33" t="s">
        <v>3244</v>
      </c>
      <c r="F1122" s="33" t="s">
        <v>3245</v>
      </c>
      <c r="G1122" s="34" t="s">
        <v>3246</v>
      </c>
      <c r="H1122" s="34" t="s">
        <v>3247</v>
      </c>
      <c r="I1122" s="21"/>
      <c r="J1122" s="31"/>
      <c r="K1122" s="23"/>
      <c r="L1122" s="24">
        <v>67200</v>
      </c>
      <c r="M1122" s="25">
        <v>12</v>
      </c>
      <c r="N1122" s="26" t="s">
        <v>3463</v>
      </c>
    </row>
    <row r="1123" spans="2:14" ht="19.5" customHeight="1" outlineLevel="2">
      <c r="B1123" s="7">
        <v>7170</v>
      </c>
      <c r="C1123" s="17">
        <f t="shared" si="55"/>
        <v>3</v>
      </c>
      <c r="D1123" s="33" t="s">
        <v>3239</v>
      </c>
      <c r="E1123" s="33" t="s">
        <v>3248</v>
      </c>
      <c r="F1123" s="33" t="s">
        <v>3775</v>
      </c>
      <c r="G1123" s="34" t="s">
        <v>3249</v>
      </c>
      <c r="H1123" s="34" t="s">
        <v>3250</v>
      </c>
      <c r="I1123" s="27">
        <v>4200</v>
      </c>
      <c r="J1123" s="35">
        <v>1</v>
      </c>
      <c r="K1123" s="29" t="s">
        <v>3463</v>
      </c>
      <c r="L1123" s="24"/>
      <c r="M1123" s="30"/>
      <c r="N1123" s="26"/>
    </row>
    <row r="1124" spans="2:14" ht="19.5" customHeight="1" outlineLevel="2">
      <c r="B1124" s="7">
        <v>7205</v>
      </c>
      <c r="C1124" s="17">
        <f t="shared" si="55"/>
        <v>4</v>
      </c>
      <c r="D1124" s="18" t="s">
        <v>3239</v>
      </c>
      <c r="E1124" s="18" t="s">
        <v>3248</v>
      </c>
      <c r="F1124" s="18" t="s">
        <v>3251</v>
      </c>
      <c r="G1124" s="20" t="s">
        <v>3252</v>
      </c>
      <c r="H1124" s="20" t="s">
        <v>3253</v>
      </c>
      <c r="I1124" s="27">
        <v>8400</v>
      </c>
      <c r="J1124" s="28">
        <v>2</v>
      </c>
      <c r="K1124" s="29" t="s">
        <v>3463</v>
      </c>
      <c r="L1124" s="24"/>
      <c r="M1124" s="30"/>
      <c r="N1124" s="26"/>
    </row>
    <row r="1125" spans="2:14" ht="19.5" customHeight="1" outlineLevel="2">
      <c r="B1125" s="7">
        <v>7215</v>
      </c>
      <c r="C1125" s="17">
        <f t="shared" si="55"/>
        <v>5</v>
      </c>
      <c r="D1125" s="18" t="s">
        <v>3239</v>
      </c>
      <c r="E1125" s="18" t="s">
        <v>3254</v>
      </c>
      <c r="F1125" s="18" t="s">
        <v>3255</v>
      </c>
      <c r="G1125" s="20" t="s">
        <v>3256</v>
      </c>
      <c r="H1125" s="20" t="s">
        <v>3257</v>
      </c>
      <c r="I1125" s="21"/>
      <c r="J1125" s="42"/>
      <c r="K1125" s="23"/>
      <c r="L1125" s="24">
        <v>5600</v>
      </c>
      <c r="M1125" s="25">
        <v>1</v>
      </c>
      <c r="N1125" s="26" t="s">
        <v>3463</v>
      </c>
    </row>
    <row r="1126" spans="2:14" ht="19.5" customHeight="1" outlineLevel="2">
      <c r="B1126" s="7">
        <v>7216</v>
      </c>
      <c r="C1126" s="17">
        <f t="shared" si="55"/>
        <v>6</v>
      </c>
      <c r="D1126" s="18" t="s">
        <v>3239</v>
      </c>
      <c r="E1126" s="18" t="s">
        <v>3254</v>
      </c>
      <c r="F1126" s="18" t="s">
        <v>3258</v>
      </c>
      <c r="G1126" s="20" t="s">
        <v>3259</v>
      </c>
      <c r="H1126" s="20" t="s">
        <v>3260</v>
      </c>
      <c r="I1126" s="27">
        <v>185500</v>
      </c>
      <c r="J1126" s="28">
        <v>44</v>
      </c>
      <c r="K1126" s="29" t="s">
        <v>3463</v>
      </c>
      <c r="L1126" s="24">
        <v>44800</v>
      </c>
      <c r="M1126" s="25">
        <v>8</v>
      </c>
      <c r="N1126" s="26" t="s">
        <v>3463</v>
      </c>
    </row>
    <row r="1127" spans="2:14" ht="19.5" customHeight="1" outlineLevel="2">
      <c r="B1127" s="7">
        <v>7217</v>
      </c>
      <c r="C1127" s="17">
        <f t="shared" si="55"/>
        <v>7</v>
      </c>
      <c r="D1127" s="18" t="s">
        <v>3239</v>
      </c>
      <c r="E1127" s="18" t="s">
        <v>3261</v>
      </c>
      <c r="F1127" s="18" t="s">
        <v>3262</v>
      </c>
      <c r="G1127" s="20" t="s">
        <v>3263</v>
      </c>
      <c r="H1127" s="20" t="s">
        <v>3264</v>
      </c>
      <c r="I1127" s="21"/>
      <c r="J1127" s="22"/>
      <c r="K1127" s="23"/>
      <c r="L1127" s="24">
        <v>89600</v>
      </c>
      <c r="M1127" s="25">
        <v>16</v>
      </c>
      <c r="N1127" s="26" t="s">
        <v>3463</v>
      </c>
    </row>
    <row r="1128" spans="2:14" ht="19.5" customHeight="1" outlineLevel="1">
      <c r="B1128" s="7"/>
      <c r="C1128" s="17"/>
      <c r="D1128" s="32" t="s">
        <v>3265</v>
      </c>
      <c r="E1128" s="18"/>
      <c r="F1128" s="18"/>
      <c r="G1128" s="20"/>
      <c r="H1128" s="20"/>
      <c r="I1128" s="21">
        <f>SUBTOTAL(9,I1121:I1127)</f>
        <v>198100</v>
      </c>
      <c r="J1128" s="22">
        <f>SUBTOTAL(9,J1121:J1127)</f>
        <v>47</v>
      </c>
      <c r="K1128" s="23"/>
      <c r="L1128" s="24">
        <f>SUBTOTAL(9,L1121:L1127)</f>
        <v>308000</v>
      </c>
      <c r="M1128" s="25">
        <f>SUBTOTAL(9,M1121:M1127)</f>
        <v>55</v>
      </c>
      <c r="N1128" s="26"/>
    </row>
    <row r="1129" spans="2:14" ht="19.5" customHeight="1" outlineLevel="2">
      <c r="B1129" s="7">
        <v>7225</v>
      </c>
      <c r="C1129" s="17">
        <v>1</v>
      </c>
      <c r="D1129" s="33" t="s">
        <v>3266</v>
      </c>
      <c r="E1129" s="33" t="s">
        <v>3267</v>
      </c>
      <c r="F1129" s="33" t="s">
        <v>3268</v>
      </c>
      <c r="G1129" s="34" t="s">
        <v>3269</v>
      </c>
      <c r="H1129" s="34" t="s">
        <v>3270</v>
      </c>
      <c r="I1129" s="21"/>
      <c r="J1129" s="22"/>
      <c r="K1129" s="23"/>
      <c r="L1129" s="24">
        <v>347200</v>
      </c>
      <c r="M1129" s="25">
        <v>62</v>
      </c>
      <c r="N1129" s="26" t="s">
        <v>3463</v>
      </c>
    </row>
    <row r="1130" spans="2:14" ht="19.5" customHeight="1" outlineLevel="2">
      <c r="B1130" s="7">
        <v>7233</v>
      </c>
      <c r="C1130" s="17">
        <f>+C1129+1</f>
        <v>2</v>
      </c>
      <c r="D1130" s="33" t="s">
        <v>3266</v>
      </c>
      <c r="E1130" s="33" t="s">
        <v>3271</v>
      </c>
      <c r="F1130" s="33" t="s">
        <v>3272</v>
      </c>
      <c r="G1130" s="34" t="s">
        <v>3273</v>
      </c>
      <c r="H1130" s="34" t="s">
        <v>3274</v>
      </c>
      <c r="I1130" s="21"/>
      <c r="J1130" s="31"/>
      <c r="K1130" s="23"/>
      <c r="L1130" s="24">
        <v>16800</v>
      </c>
      <c r="M1130" s="25">
        <v>3</v>
      </c>
      <c r="N1130" s="26" t="s">
        <v>3463</v>
      </c>
    </row>
    <row r="1131" spans="2:14" ht="19.5" customHeight="1" outlineLevel="2">
      <c r="B1131" s="7">
        <v>7243</v>
      </c>
      <c r="C1131" s="17">
        <f>+C1130+1</f>
        <v>3</v>
      </c>
      <c r="D1131" s="33" t="s">
        <v>3266</v>
      </c>
      <c r="E1131" s="33" t="s">
        <v>3275</v>
      </c>
      <c r="F1131" s="33" t="s">
        <v>3276</v>
      </c>
      <c r="G1131" s="34" t="s">
        <v>3277</v>
      </c>
      <c r="H1131" s="34" t="s">
        <v>3278</v>
      </c>
      <c r="I1131" s="21"/>
      <c r="J1131" s="22"/>
      <c r="K1131" s="23"/>
      <c r="L1131" s="24">
        <v>5600</v>
      </c>
      <c r="M1131" s="25">
        <v>1</v>
      </c>
      <c r="N1131" s="26" t="s">
        <v>3463</v>
      </c>
    </row>
    <row r="1132" spans="2:14" ht="19.5" customHeight="1" outlineLevel="2">
      <c r="B1132" s="7">
        <v>7285</v>
      </c>
      <c r="C1132" s="17">
        <f>+C1131+1</f>
        <v>4</v>
      </c>
      <c r="D1132" s="18" t="s">
        <v>3266</v>
      </c>
      <c r="E1132" s="18" t="s">
        <v>3279</v>
      </c>
      <c r="F1132" s="18" t="s">
        <v>3280</v>
      </c>
      <c r="G1132" s="20" t="s">
        <v>3281</v>
      </c>
      <c r="H1132" s="20" t="s">
        <v>3282</v>
      </c>
      <c r="I1132" s="27">
        <v>25900</v>
      </c>
      <c r="J1132" s="28">
        <v>6</v>
      </c>
      <c r="K1132" s="29" t="s">
        <v>3463</v>
      </c>
      <c r="L1132" s="24">
        <v>5600</v>
      </c>
      <c r="M1132" s="25">
        <v>1</v>
      </c>
      <c r="N1132" s="26" t="s">
        <v>3463</v>
      </c>
    </row>
    <row r="1133" spans="2:14" ht="19.5" customHeight="1" outlineLevel="1">
      <c r="B1133" s="7"/>
      <c r="C1133" s="17"/>
      <c r="D1133" s="32" t="s">
        <v>3283</v>
      </c>
      <c r="E1133" s="18"/>
      <c r="F1133" s="18"/>
      <c r="G1133" s="20"/>
      <c r="H1133" s="20"/>
      <c r="I1133" s="27">
        <f>SUBTOTAL(9,I1129:I1132)</f>
        <v>25900</v>
      </c>
      <c r="J1133" s="28">
        <f>SUBTOTAL(9,J1129:J1132)</f>
        <v>6</v>
      </c>
      <c r="K1133" s="29"/>
      <c r="L1133" s="24">
        <f>SUBTOTAL(9,L1129:L1132)</f>
        <v>375200</v>
      </c>
      <c r="M1133" s="25">
        <f>SUBTOTAL(9,M1129:M1132)</f>
        <v>67</v>
      </c>
      <c r="N1133" s="26"/>
    </row>
    <row r="1134" spans="2:14" ht="18.75" customHeight="1" outlineLevel="2">
      <c r="B1134" s="7">
        <v>7297</v>
      </c>
      <c r="C1134" s="17">
        <v>1</v>
      </c>
      <c r="D1134" s="33" t="s">
        <v>3284</v>
      </c>
      <c r="E1134" s="33" t="s">
        <v>3285</v>
      </c>
      <c r="F1134" s="33" t="s">
        <v>3286</v>
      </c>
      <c r="G1134" s="34" t="s">
        <v>3287</v>
      </c>
      <c r="H1134" s="34" t="s">
        <v>3288</v>
      </c>
      <c r="I1134" s="21"/>
      <c r="J1134" s="22"/>
      <c r="K1134" s="23"/>
      <c r="L1134" s="24">
        <v>16800</v>
      </c>
      <c r="M1134" s="25">
        <v>3</v>
      </c>
      <c r="N1134" s="26" t="s">
        <v>3463</v>
      </c>
    </row>
    <row r="1135" spans="2:14" ht="18.75" customHeight="1" outlineLevel="2">
      <c r="B1135" s="7">
        <v>7302</v>
      </c>
      <c r="C1135" s="17">
        <f aca="true" t="shared" si="56" ref="C1135:C1149">+C1134+1</f>
        <v>2</v>
      </c>
      <c r="D1135" s="33" t="s">
        <v>3284</v>
      </c>
      <c r="E1135" s="33" t="s">
        <v>3285</v>
      </c>
      <c r="F1135" s="33" t="s">
        <v>3289</v>
      </c>
      <c r="G1135" s="34" t="s">
        <v>3290</v>
      </c>
      <c r="H1135" s="34" t="s">
        <v>3291</v>
      </c>
      <c r="I1135" s="27">
        <v>173600</v>
      </c>
      <c r="J1135" s="35">
        <v>40</v>
      </c>
      <c r="K1135" s="29" t="s">
        <v>3463</v>
      </c>
      <c r="L1135" s="24">
        <v>61600</v>
      </c>
      <c r="M1135" s="25">
        <v>11</v>
      </c>
      <c r="N1135" s="26" t="s">
        <v>3463</v>
      </c>
    </row>
    <row r="1136" spans="2:14" ht="18.75" customHeight="1" outlineLevel="2">
      <c r="B1136" s="7">
        <v>7325</v>
      </c>
      <c r="C1136" s="17">
        <f t="shared" si="56"/>
        <v>3</v>
      </c>
      <c r="D1136" s="33" t="s">
        <v>3284</v>
      </c>
      <c r="E1136" s="33" t="s">
        <v>3292</v>
      </c>
      <c r="F1136" s="33" t="s">
        <v>3293</v>
      </c>
      <c r="G1136" s="34" t="s">
        <v>3294</v>
      </c>
      <c r="H1136" s="34" t="s">
        <v>3295</v>
      </c>
      <c r="I1136" s="27">
        <v>8400</v>
      </c>
      <c r="J1136" s="35">
        <v>2</v>
      </c>
      <c r="K1136" s="29" t="s">
        <v>3463</v>
      </c>
      <c r="L1136" s="24"/>
      <c r="M1136" s="30"/>
      <c r="N1136" s="26"/>
    </row>
    <row r="1137" spans="2:14" ht="18.75" customHeight="1" outlineLevel="2">
      <c r="B1137" s="7">
        <v>7330</v>
      </c>
      <c r="C1137" s="17">
        <f t="shared" si="56"/>
        <v>4</v>
      </c>
      <c r="D1137" s="33" t="s">
        <v>3284</v>
      </c>
      <c r="E1137" s="33" t="s">
        <v>3296</v>
      </c>
      <c r="F1137" s="33" t="s">
        <v>3297</v>
      </c>
      <c r="G1137" s="34" t="s">
        <v>3298</v>
      </c>
      <c r="H1137" s="34" t="s">
        <v>3299</v>
      </c>
      <c r="I1137" s="21"/>
      <c r="J1137" s="22"/>
      <c r="K1137" s="23"/>
      <c r="L1137" s="24">
        <v>5600</v>
      </c>
      <c r="M1137" s="25">
        <v>1</v>
      </c>
      <c r="N1137" s="26" t="s">
        <v>3463</v>
      </c>
    </row>
    <row r="1138" spans="2:14" ht="18.75" customHeight="1" outlineLevel="2">
      <c r="B1138" s="7">
        <v>7341</v>
      </c>
      <c r="C1138" s="17">
        <f t="shared" si="56"/>
        <v>5</v>
      </c>
      <c r="D1138" s="33" t="s">
        <v>3284</v>
      </c>
      <c r="E1138" s="33" t="s">
        <v>3300</v>
      </c>
      <c r="F1138" s="33" t="s">
        <v>3301</v>
      </c>
      <c r="G1138" s="34" t="s">
        <v>3302</v>
      </c>
      <c r="H1138" s="34" t="s">
        <v>3303</v>
      </c>
      <c r="I1138" s="27">
        <v>27300</v>
      </c>
      <c r="J1138" s="28">
        <v>5</v>
      </c>
      <c r="K1138" s="29" t="s">
        <v>3463</v>
      </c>
      <c r="L1138" s="24"/>
      <c r="M1138" s="30"/>
      <c r="N1138" s="26"/>
    </row>
    <row r="1139" spans="2:14" ht="18.75" customHeight="1" outlineLevel="2">
      <c r="B1139" s="7">
        <v>7353</v>
      </c>
      <c r="C1139" s="17">
        <f t="shared" si="56"/>
        <v>6</v>
      </c>
      <c r="D1139" s="18" t="s">
        <v>3284</v>
      </c>
      <c r="E1139" s="18" t="s">
        <v>3285</v>
      </c>
      <c r="F1139" s="18" t="s">
        <v>3304</v>
      </c>
      <c r="G1139" s="20" t="s">
        <v>3305</v>
      </c>
      <c r="H1139" s="20" t="s">
        <v>3306</v>
      </c>
      <c r="I1139" s="21"/>
      <c r="J1139" s="22"/>
      <c r="K1139" s="23"/>
      <c r="L1139" s="24">
        <v>50400</v>
      </c>
      <c r="M1139" s="25">
        <v>9</v>
      </c>
      <c r="N1139" s="26" t="s">
        <v>3463</v>
      </c>
    </row>
    <row r="1140" spans="2:14" ht="18.75" customHeight="1" outlineLevel="2">
      <c r="B1140" s="7">
        <v>7361</v>
      </c>
      <c r="C1140" s="17">
        <f t="shared" si="56"/>
        <v>7</v>
      </c>
      <c r="D1140" s="18" t="s">
        <v>3284</v>
      </c>
      <c r="E1140" s="18" t="s">
        <v>3307</v>
      </c>
      <c r="F1140" s="18" t="s">
        <v>3308</v>
      </c>
      <c r="G1140" s="20" t="s">
        <v>3309</v>
      </c>
      <c r="H1140" s="20" t="s">
        <v>3310</v>
      </c>
      <c r="I1140" s="21"/>
      <c r="J1140" s="22"/>
      <c r="K1140" s="23"/>
      <c r="L1140" s="24">
        <v>11200</v>
      </c>
      <c r="M1140" s="25">
        <v>2</v>
      </c>
      <c r="N1140" s="26" t="s">
        <v>3463</v>
      </c>
    </row>
    <row r="1141" spans="2:14" ht="18.75" customHeight="1" outlineLevel="2">
      <c r="B1141" s="7">
        <v>7371</v>
      </c>
      <c r="C1141" s="17">
        <f t="shared" si="56"/>
        <v>8</v>
      </c>
      <c r="D1141" s="18" t="s">
        <v>3284</v>
      </c>
      <c r="E1141" s="18" t="s">
        <v>3311</v>
      </c>
      <c r="F1141" s="18" t="s">
        <v>3312</v>
      </c>
      <c r="G1141" s="20" t="s">
        <v>3313</v>
      </c>
      <c r="H1141" s="20" t="s">
        <v>3314</v>
      </c>
      <c r="I1141" s="27">
        <v>84700</v>
      </c>
      <c r="J1141" s="28">
        <v>20</v>
      </c>
      <c r="K1141" s="29" t="s">
        <v>3463</v>
      </c>
      <c r="L1141" s="24">
        <v>100800</v>
      </c>
      <c r="M1141" s="25">
        <v>18</v>
      </c>
      <c r="N1141" s="26" t="s">
        <v>3463</v>
      </c>
    </row>
    <row r="1142" spans="2:14" ht="18.75" customHeight="1" outlineLevel="2">
      <c r="B1142" s="7">
        <v>7373</v>
      </c>
      <c r="C1142" s="17">
        <f t="shared" si="56"/>
        <v>9</v>
      </c>
      <c r="D1142" s="18" t="s">
        <v>3284</v>
      </c>
      <c r="E1142" s="18" t="s">
        <v>3311</v>
      </c>
      <c r="F1142" s="18" t="s">
        <v>2559</v>
      </c>
      <c r="G1142" s="20" t="s">
        <v>3315</v>
      </c>
      <c r="H1142" s="20" t="s">
        <v>3316</v>
      </c>
      <c r="I1142" s="27">
        <v>422800</v>
      </c>
      <c r="J1142" s="28">
        <v>100</v>
      </c>
      <c r="K1142" s="29" t="s">
        <v>3463</v>
      </c>
      <c r="L1142" s="24">
        <v>123200</v>
      </c>
      <c r="M1142" s="25">
        <v>22</v>
      </c>
      <c r="N1142" s="26" t="s">
        <v>3463</v>
      </c>
    </row>
    <row r="1143" spans="2:14" ht="18.75" customHeight="1" outlineLevel="2">
      <c r="B1143" s="7">
        <v>7405</v>
      </c>
      <c r="C1143" s="17">
        <f t="shared" si="56"/>
        <v>10</v>
      </c>
      <c r="D1143" s="18" t="s">
        <v>3284</v>
      </c>
      <c r="E1143" s="18" t="s">
        <v>3317</v>
      </c>
      <c r="F1143" s="18" t="s">
        <v>3318</v>
      </c>
      <c r="G1143" s="20" t="s">
        <v>3319</v>
      </c>
      <c r="H1143" s="20" t="s">
        <v>3320</v>
      </c>
      <c r="I1143" s="27">
        <v>43400</v>
      </c>
      <c r="J1143" s="28">
        <v>9</v>
      </c>
      <c r="K1143" s="29" t="s">
        <v>3463</v>
      </c>
      <c r="L1143" s="24"/>
      <c r="M1143" s="30"/>
      <c r="N1143" s="26"/>
    </row>
    <row r="1144" spans="2:14" ht="18.75" customHeight="1" outlineLevel="2">
      <c r="B1144" s="7">
        <v>7430</v>
      </c>
      <c r="C1144" s="17">
        <f t="shared" si="56"/>
        <v>11</v>
      </c>
      <c r="D1144" s="18" t="s">
        <v>3284</v>
      </c>
      <c r="E1144" s="18" t="s">
        <v>3321</v>
      </c>
      <c r="F1144" s="18" t="s">
        <v>3322</v>
      </c>
      <c r="G1144" s="20" t="s">
        <v>3323</v>
      </c>
      <c r="H1144" s="20" t="s">
        <v>3324</v>
      </c>
      <c r="I1144" s="21"/>
      <c r="J1144" s="22"/>
      <c r="K1144" s="23"/>
      <c r="L1144" s="24">
        <v>33600</v>
      </c>
      <c r="M1144" s="25">
        <v>6</v>
      </c>
      <c r="N1144" s="26" t="s">
        <v>3463</v>
      </c>
    </row>
    <row r="1145" spans="2:14" ht="18.75" customHeight="1" outlineLevel="2">
      <c r="B1145" s="7">
        <v>7436</v>
      </c>
      <c r="C1145" s="17">
        <f t="shared" si="56"/>
        <v>12</v>
      </c>
      <c r="D1145" s="18" t="s">
        <v>3284</v>
      </c>
      <c r="E1145" s="18" t="s">
        <v>3321</v>
      </c>
      <c r="F1145" s="18" t="s">
        <v>3325</v>
      </c>
      <c r="G1145" s="20" t="s">
        <v>3326</v>
      </c>
      <c r="H1145" s="20" t="s">
        <v>3327</v>
      </c>
      <c r="I1145" s="21"/>
      <c r="J1145" s="31"/>
      <c r="K1145" s="23"/>
      <c r="L1145" s="24">
        <v>156800</v>
      </c>
      <c r="M1145" s="25">
        <v>28</v>
      </c>
      <c r="N1145" s="26" t="s">
        <v>3463</v>
      </c>
    </row>
    <row r="1146" spans="2:14" ht="18.75" customHeight="1" outlineLevel="2">
      <c r="B1146" s="7">
        <v>7449</v>
      </c>
      <c r="C1146" s="17">
        <f t="shared" si="56"/>
        <v>13</v>
      </c>
      <c r="D1146" s="18" t="s">
        <v>3284</v>
      </c>
      <c r="E1146" s="18" t="s">
        <v>3296</v>
      </c>
      <c r="F1146" s="18" t="s">
        <v>3328</v>
      </c>
      <c r="G1146" s="20" t="s">
        <v>3329</v>
      </c>
      <c r="H1146" s="20" t="s">
        <v>3330</v>
      </c>
      <c r="I1146" s="21"/>
      <c r="J1146" s="31"/>
      <c r="K1146" s="23"/>
      <c r="L1146" s="24">
        <v>100800</v>
      </c>
      <c r="M1146" s="25">
        <v>18</v>
      </c>
      <c r="N1146" s="26" t="s">
        <v>3463</v>
      </c>
    </row>
    <row r="1147" spans="2:14" ht="18.75" customHeight="1" outlineLevel="2">
      <c r="B1147" s="7">
        <v>7450</v>
      </c>
      <c r="C1147" s="17">
        <f t="shared" si="56"/>
        <v>14</v>
      </c>
      <c r="D1147" s="18" t="s">
        <v>3284</v>
      </c>
      <c r="E1147" s="18" t="s">
        <v>3296</v>
      </c>
      <c r="F1147" s="18" t="s">
        <v>3331</v>
      </c>
      <c r="G1147" s="20" t="s">
        <v>3332</v>
      </c>
      <c r="H1147" s="20" t="s">
        <v>3333</v>
      </c>
      <c r="I1147" s="21"/>
      <c r="J1147" s="22"/>
      <c r="K1147" s="23"/>
      <c r="L1147" s="24">
        <v>28000</v>
      </c>
      <c r="M1147" s="25">
        <v>5</v>
      </c>
      <c r="N1147" s="26" t="s">
        <v>3463</v>
      </c>
    </row>
    <row r="1148" spans="2:14" ht="18.75" customHeight="1" outlineLevel="2">
      <c r="B1148" s="7">
        <v>7456</v>
      </c>
      <c r="C1148" s="17">
        <f t="shared" si="56"/>
        <v>15</v>
      </c>
      <c r="D1148" s="18" t="s">
        <v>3284</v>
      </c>
      <c r="E1148" s="18" t="s">
        <v>3334</v>
      </c>
      <c r="F1148" s="18" t="s">
        <v>3335</v>
      </c>
      <c r="G1148" s="20" t="s">
        <v>3336</v>
      </c>
      <c r="H1148" s="20" t="s">
        <v>3337</v>
      </c>
      <c r="I1148" s="27">
        <v>222600</v>
      </c>
      <c r="J1148" s="28">
        <v>53</v>
      </c>
      <c r="K1148" s="29" t="s">
        <v>3463</v>
      </c>
      <c r="L1148" s="24">
        <v>22400</v>
      </c>
      <c r="M1148" s="25">
        <v>4</v>
      </c>
      <c r="N1148" s="26" t="s">
        <v>3463</v>
      </c>
    </row>
    <row r="1149" spans="2:14" ht="18.75" customHeight="1" outlineLevel="2">
      <c r="B1149" s="7">
        <v>7466</v>
      </c>
      <c r="C1149" s="17">
        <f t="shared" si="56"/>
        <v>16</v>
      </c>
      <c r="D1149" s="18" t="s">
        <v>3284</v>
      </c>
      <c r="E1149" s="18" t="s">
        <v>3300</v>
      </c>
      <c r="F1149" s="18" t="s">
        <v>3338</v>
      </c>
      <c r="G1149" s="20" t="s">
        <v>3339</v>
      </c>
      <c r="H1149" s="20" t="s">
        <v>3340</v>
      </c>
      <c r="I1149" s="27">
        <v>138600</v>
      </c>
      <c r="J1149" s="28">
        <v>31</v>
      </c>
      <c r="K1149" s="29" t="s">
        <v>3463</v>
      </c>
      <c r="L1149" s="24">
        <v>78400</v>
      </c>
      <c r="M1149" s="25">
        <v>14</v>
      </c>
      <c r="N1149" s="26" t="s">
        <v>3463</v>
      </c>
    </row>
    <row r="1150" spans="2:14" ht="19.5" customHeight="1" outlineLevel="1">
      <c r="B1150" s="7"/>
      <c r="C1150" s="17"/>
      <c r="D1150" s="32" t="s">
        <v>3341</v>
      </c>
      <c r="E1150" s="18"/>
      <c r="F1150" s="18"/>
      <c r="G1150" s="20"/>
      <c r="H1150" s="20"/>
      <c r="I1150" s="27">
        <f>SUBTOTAL(9,I1134:I1149)</f>
        <v>1121400</v>
      </c>
      <c r="J1150" s="28">
        <f>SUBTOTAL(9,J1134:J1149)</f>
        <v>260</v>
      </c>
      <c r="K1150" s="29"/>
      <c r="L1150" s="24">
        <f>SUBTOTAL(9,L1134:L1149)</f>
        <v>789600</v>
      </c>
      <c r="M1150" s="25">
        <f>SUBTOTAL(9,M1134:M1149)</f>
        <v>141</v>
      </c>
      <c r="N1150" s="26"/>
    </row>
    <row r="1151" spans="2:14" ht="19.5" customHeight="1" outlineLevel="2">
      <c r="B1151" s="7">
        <v>7476</v>
      </c>
      <c r="C1151" s="17">
        <v>1</v>
      </c>
      <c r="D1151" s="33" t="s">
        <v>3342</v>
      </c>
      <c r="E1151" s="33" t="s">
        <v>3343</v>
      </c>
      <c r="F1151" s="33" t="s">
        <v>3344</v>
      </c>
      <c r="G1151" s="34" t="s">
        <v>3345</v>
      </c>
      <c r="H1151" s="34" t="s">
        <v>3346</v>
      </c>
      <c r="I1151" s="27">
        <v>77700</v>
      </c>
      <c r="J1151" s="35">
        <v>18</v>
      </c>
      <c r="K1151" s="29" t="s">
        <v>3463</v>
      </c>
      <c r="L1151" s="24">
        <v>72800</v>
      </c>
      <c r="M1151" s="25">
        <v>13</v>
      </c>
      <c r="N1151" s="26" t="s">
        <v>3463</v>
      </c>
    </row>
    <row r="1152" spans="2:14" ht="19.5" customHeight="1" outlineLevel="2">
      <c r="B1152" s="7">
        <v>7491</v>
      </c>
      <c r="C1152" s="17">
        <f aca="true" t="shared" si="57" ref="C1152:C1162">+C1151+1</f>
        <v>2</v>
      </c>
      <c r="D1152" s="33" t="s">
        <v>3342</v>
      </c>
      <c r="E1152" s="33" t="s">
        <v>3347</v>
      </c>
      <c r="F1152" s="33" t="s">
        <v>3348</v>
      </c>
      <c r="G1152" s="34" t="s">
        <v>3349</v>
      </c>
      <c r="H1152" s="34" t="s">
        <v>3350</v>
      </c>
      <c r="I1152" s="27">
        <v>17500</v>
      </c>
      <c r="J1152" s="35">
        <v>4</v>
      </c>
      <c r="K1152" s="29" t="s">
        <v>3463</v>
      </c>
      <c r="L1152" s="24"/>
      <c r="M1152" s="30"/>
      <c r="N1152" s="26"/>
    </row>
    <row r="1153" spans="2:14" ht="19.5" customHeight="1" outlineLevel="2">
      <c r="B1153" s="7">
        <v>7505</v>
      </c>
      <c r="C1153" s="17">
        <f t="shared" si="57"/>
        <v>3</v>
      </c>
      <c r="D1153" s="18" t="s">
        <v>3342</v>
      </c>
      <c r="E1153" s="18" t="s">
        <v>3343</v>
      </c>
      <c r="F1153" s="18" t="s">
        <v>3351</v>
      </c>
      <c r="G1153" s="20" t="s">
        <v>3352</v>
      </c>
      <c r="H1153" s="20" t="s">
        <v>3353</v>
      </c>
      <c r="I1153" s="21"/>
      <c r="J1153" s="22"/>
      <c r="K1153" s="23"/>
      <c r="L1153" s="24">
        <v>39200</v>
      </c>
      <c r="M1153" s="25">
        <v>7</v>
      </c>
      <c r="N1153" s="26" t="s">
        <v>3463</v>
      </c>
    </row>
    <row r="1154" spans="2:14" ht="19.5" customHeight="1" outlineLevel="2">
      <c r="B1154" s="7">
        <v>7507</v>
      </c>
      <c r="C1154" s="17">
        <f t="shared" si="57"/>
        <v>4</v>
      </c>
      <c r="D1154" s="18" t="s">
        <v>3342</v>
      </c>
      <c r="E1154" s="18" t="s">
        <v>3343</v>
      </c>
      <c r="F1154" s="18" t="s">
        <v>3354</v>
      </c>
      <c r="G1154" s="20" t="s">
        <v>3355</v>
      </c>
      <c r="H1154" s="20" t="s">
        <v>3356</v>
      </c>
      <c r="I1154" s="27">
        <v>37100</v>
      </c>
      <c r="J1154" s="28">
        <v>8</v>
      </c>
      <c r="K1154" s="29" t="s">
        <v>3463</v>
      </c>
      <c r="L1154" s="24">
        <v>22400</v>
      </c>
      <c r="M1154" s="25">
        <v>4</v>
      </c>
      <c r="N1154" s="26" t="s">
        <v>3463</v>
      </c>
    </row>
    <row r="1155" spans="2:14" ht="19.5" customHeight="1" outlineLevel="2">
      <c r="B1155" s="7">
        <v>7515</v>
      </c>
      <c r="C1155" s="17">
        <f t="shared" si="57"/>
        <v>5</v>
      </c>
      <c r="D1155" s="18" t="s">
        <v>3342</v>
      </c>
      <c r="E1155" s="18" t="s">
        <v>3357</v>
      </c>
      <c r="F1155" s="18" t="s">
        <v>3358</v>
      </c>
      <c r="G1155" s="20" t="s">
        <v>3359</v>
      </c>
      <c r="H1155" s="20" t="s">
        <v>3360</v>
      </c>
      <c r="I1155" s="27">
        <v>21000</v>
      </c>
      <c r="J1155" s="28">
        <v>5</v>
      </c>
      <c r="K1155" s="29" t="s">
        <v>3463</v>
      </c>
      <c r="L1155" s="24"/>
      <c r="M1155" s="30"/>
      <c r="N1155" s="26"/>
    </row>
    <row r="1156" spans="2:14" ht="19.5" customHeight="1" outlineLevel="2">
      <c r="B1156" s="7">
        <v>7524</v>
      </c>
      <c r="C1156" s="17">
        <f t="shared" si="57"/>
        <v>6</v>
      </c>
      <c r="D1156" s="18" t="s">
        <v>3342</v>
      </c>
      <c r="E1156" s="18" t="s">
        <v>3361</v>
      </c>
      <c r="F1156" s="18" t="s">
        <v>3362</v>
      </c>
      <c r="G1156" s="20" t="s">
        <v>3363</v>
      </c>
      <c r="H1156" s="20" t="s">
        <v>3364</v>
      </c>
      <c r="I1156" s="21"/>
      <c r="J1156" s="22"/>
      <c r="K1156" s="23"/>
      <c r="L1156" s="24">
        <v>50400</v>
      </c>
      <c r="M1156" s="25">
        <v>9</v>
      </c>
      <c r="N1156" s="26" t="s">
        <v>3463</v>
      </c>
    </row>
    <row r="1157" spans="2:14" ht="19.5" customHeight="1" outlineLevel="2">
      <c r="B1157" s="7">
        <v>7527</v>
      </c>
      <c r="C1157" s="17">
        <f t="shared" si="57"/>
        <v>7</v>
      </c>
      <c r="D1157" s="18" t="s">
        <v>3342</v>
      </c>
      <c r="E1157" s="18" t="s">
        <v>3361</v>
      </c>
      <c r="F1157" s="18" t="s">
        <v>3365</v>
      </c>
      <c r="G1157" s="20" t="s">
        <v>3366</v>
      </c>
      <c r="H1157" s="20" t="s">
        <v>3367</v>
      </c>
      <c r="I1157" s="21"/>
      <c r="J1157" s="22"/>
      <c r="K1157" s="23"/>
      <c r="L1157" s="24">
        <v>5600</v>
      </c>
      <c r="M1157" s="25">
        <v>1</v>
      </c>
      <c r="N1157" s="26" t="s">
        <v>3463</v>
      </c>
    </row>
    <row r="1158" spans="2:14" ht="19.5" customHeight="1" outlineLevel="2">
      <c r="B1158" s="7">
        <v>7530</v>
      </c>
      <c r="C1158" s="17">
        <f t="shared" si="57"/>
        <v>8</v>
      </c>
      <c r="D1158" s="18" t="s">
        <v>3342</v>
      </c>
      <c r="E1158" s="18" t="s">
        <v>3368</v>
      </c>
      <c r="F1158" s="18" t="s">
        <v>3369</v>
      </c>
      <c r="G1158" s="20" t="s">
        <v>3370</v>
      </c>
      <c r="H1158" s="20" t="s">
        <v>3371</v>
      </c>
      <c r="I1158" s="21"/>
      <c r="J1158" s="31"/>
      <c r="K1158" s="23"/>
      <c r="L1158" s="24">
        <v>28000</v>
      </c>
      <c r="M1158" s="25">
        <v>5</v>
      </c>
      <c r="N1158" s="26" t="s">
        <v>3463</v>
      </c>
    </row>
    <row r="1159" spans="2:14" ht="19.5" customHeight="1" outlineLevel="2">
      <c r="B1159" s="7">
        <v>7531</v>
      </c>
      <c r="C1159" s="17">
        <f t="shared" si="57"/>
        <v>9</v>
      </c>
      <c r="D1159" s="18" t="s">
        <v>3342</v>
      </c>
      <c r="E1159" s="18" t="s">
        <v>3368</v>
      </c>
      <c r="F1159" s="18" t="s">
        <v>3372</v>
      </c>
      <c r="G1159" s="20" t="s">
        <v>3373</v>
      </c>
      <c r="H1159" s="20" t="s">
        <v>3374</v>
      </c>
      <c r="I1159" s="21"/>
      <c r="J1159" s="22"/>
      <c r="K1159" s="23"/>
      <c r="L1159" s="24">
        <v>72800</v>
      </c>
      <c r="M1159" s="25">
        <v>13</v>
      </c>
      <c r="N1159" s="26" t="s">
        <v>3463</v>
      </c>
    </row>
    <row r="1160" spans="2:14" ht="19.5" customHeight="1" outlineLevel="2">
      <c r="B1160" s="7">
        <v>7533</v>
      </c>
      <c r="C1160" s="17">
        <f t="shared" si="57"/>
        <v>10</v>
      </c>
      <c r="D1160" s="18" t="s">
        <v>3342</v>
      </c>
      <c r="E1160" s="18" t="s">
        <v>3375</v>
      </c>
      <c r="F1160" s="18" t="s">
        <v>3376</v>
      </c>
      <c r="G1160" s="20" t="s">
        <v>3377</v>
      </c>
      <c r="H1160" s="20" t="s">
        <v>3378</v>
      </c>
      <c r="I1160" s="27">
        <v>4200</v>
      </c>
      <c r="J1160" s="28">
        <v>1</v>
      </c>
      <c r="K1160" s="29" t="s">
        <v>3463</v>
      </c>
      <c r="L1160" s="24"/>
      <c r="M1160" s="30"/>
      <c r="N1160" s="26"/>
    </row>
    <row r="1161" spans="2:14" ht="19.5" customHeight="1" outlineLevel="2">
      <c r="B1161" s="7">
        <v>7541</v>
      </c>
      <c r="C1161" s="17">
        <f t="shared" si="57"/>
        <v>11</v>
      </c>
      <c r="D1161" s="18" t="s">
        <v>3342</v>
      </c>
      <c r="E1161" s="18" t="s">
        <v>3375</v>
      </c>
      <c r="F1161" s="18" t="s">
        <v>3379</v>
      </c>
      <c r="G1161" s="20" t="s">
        <v>3380</v>
      </c>
      <c r="H1161" s="20" t="s">
        <v>3381</v>
      </c>
      <c r="I1161" s="21"/>
      <c r="J1161" s="22"/>
      <c r="K1161" s="23"/>
      <c r="L1161" s="24">
        <v>16800</v>
      </c>
      <c r="M1161" s="25">
        <v>3</v>
      </c>
      <c r="N1161" s="26" t="s">
        <v>3463</v>
      </c>
    </row>
    <row r="1162" spans="2:14" ht="19.5" customHeight="1" outlineLevel="2">
      <c r="B1162" s="7">
        <v>7548</v>
      </c>
      <c r="C1162" s="17">
        <f t="shared" si="57"/>
        <v>12</v>
      </c>
      <c r="D1162" s="18" t="s">
        <v>3342</v>
      </c>
      <c r="E1162" s="18" t="s">
        <v>3347</v>
      </c>
      <c r="F1162" s="18" t="s">
        <v>3382</v>
      </c>
      <c r="G1162" s="20" t="s">
        <v>3383</v>
      </c>
      <c r="H1162" s="20" t="s">
        <v>3384</v>
      </c>
      <c r="I1162" s="27">
        <v>4900</v>
      </c>
      <c r="J1162" s="28">
        <v>1</v>
      </c>
      <c r="K1162" s="29" t="s">
        <v>3463</v>
      </c>
      <c r="L1162" s="24"/>
      <c r="M1162" s="30"/>
      <c r="N1162" s="26"/>
    </row>
    <row r="1163" spans="2:14" ht="19.5" customHeight="1" outlineLevel="1">
      <c r="B1163" s="7"/>
      <c r="C1163" s="17"/>
      <c r="D1163" s="32" t="s">
        <v>3385</v>
      </c>
      <c r="E1163" s="18"/>
      <c r="F1163" s="18"/>
      <c r="G1163" s="20"/>
      <c r="H1163" s="20"/>
      <c r="I1163" s="27">
        <f>SUBTOTAL(9,I1151:I1162)</f>
        <v>162400</v>
      </c>
      <c r="J1163" s="28">
        <f>SUBTOTAL(9,J1151:J1162)</f>
        <v>37</v>
      </c>
      <c r="K1163" s="29"/>
      <c r="L1163" s="24">
        <f>SUBTOTAL(9,L1151:L1162)</f>
        <v>308000</v>
      </c>
      <c r="M1163" s="30">
        <f>SUBTOTAL(9,M1151:M1162)</f>
        <v>55</v>
      </c>
      <c r="N1163" s="26"/>
    </row>
    <row r="1164" spans="2:14" ht="19.5" customHeight="1" outlineLevel="2">
      <c r="B1164" s="7">
        <v>7560</v>
      </c>
      <c r="C1164" s="17">
        <v>1</v>
      </c>
      <c r="D1164" s="33" t="s">
        <v>3386</v>
      </c>
      <c r="E1164" s="33" t="s">
        <v>3387</v>
      </c>
      <c r="F1164" s="33" t="s">
        <v>3388</v>
      </c>
      <c r="G1164" s="34" t="s">
        <v>3389</v>
      </c>
      <c r="H1164" s="34" t="s">
        <v>3390</v>
      </c>
      <c r="I1164" s="21"/>
      <c r="J1164" s="31"/>
      <c r="K1164" s="23"/>
      <c r="L1164" s="24">
        <v>44800</v>
      </c>
      <c r="M1164" s="25">
        <v>8</v>
      </c>
      <c r="N1164" s="26" t="s">
        <v>3463</v>
      </c>
    </row>
    <row r="1165" spans="2:14" ht="19.5" customHeight="1" outlineLevel="2">
      <c r="B1165" s="7">
        <v>7562</v>
      </c>
      <c r="C1165" s="17">
        <f aca="true" t="shared" si="58" ref="C1165:C1176">+C1164+1</f>
        <v>2</v>
      </c>
      <c r="D1165" s="33" t="s">
        <v>3386</v>
      </c>
      <c r="E1165" s="33" t="s">
        <v>3391</v>
      </c>
      <c r="F1165" s="33" t="s">
        <v>3392</v>
      </c>
      <c r="G1165" s="34" t="s">
        <v>3393</v>
      </c>
      <c r="H1165" s="34" t="s">
        <v>3394</v>
      </c>
      <c r="I1165" s="27">
        <v>14700</v>
      </c>
      <c r="J1165" s="35">
        <v>3</v>
      </c>
      <c r="K1165" s="29" t="s">
        <v>3463</v>
      </c>
      <c r="L1165" s="24"/>
      <c r="M1165" s="30"/>
      <c r="N1165" s="26"/>
    </row>
    <row r="1166" spans="2:14" ht="19.5" customHeight="1" outlineLevel="2">
      <c r="B1166" s="7">
        <v>7564</v>
      </c>
      <c r="C1166" s="17">
        <f t="shared" si="58"/>
        <v>3</v>
      </c>
      <c r="D1166" s="18" t="s">
        <v>3386</v>
      </c>
      <c r="E1166" s="18" t="s">
        <v>3395</v>
      </c>
      <c r="F1166" s="18" t="s">
        <v>1079</v>
      </c>
      <c r="G1166" s="20" t="s">
        <v>3396</v>
      </c>
      <c r="H1166" s="20" t="s">
        <v>3397</v>
      </c>
      <c r="I1166" s="27">
        <v>4900</v>
      </c>
      <c r="J1166" s="28">
        <v>1</v>
      </c>
      <c r="K1166" s="29" t="s">
        <v>3463</v>
      </c>
      <c r="L1166" s="24"/>
      <c r="M1166" s="30"/>
      <c r="N1166" s="26"/>
    </row>
    <row r="1167" spans="2:14" ht="19.5" customHeight="1" outlineLevel="2">
      <c r="B1167" s="7">
        <v>7568</v>
      </c>
      <c r="C1167" s="17">
        <f t="shared" si="58"/>
        <v>4</v>
      </c>
      <c r="D1167" s="18" t="s">
        <v>3386</v>
      </c>
      <c r="E1167" s="18" t="s">
        <v>3398</v>
      </c>
      <c r="F1167" s="18" t="s">
        <v>3399</v>
      </c>
      <c r="G1167" s="20" t="s">
        <v>3400</v>
      </c>
      <c r="H1167" s="20" t="s">
        <v>3401</v>
      </c>
      <c r="I1167" s="27">
        <v>4200</v>
      </c>
      <c r="J1167" s="28">
        <v>1</v>
      </c>
      <c r="K1167" s="29" t="s">
        <v>3463</v>
      </c>
      <c r="L1167" s="24">
        <v>56000</v>
      </c>
      <c r="M1167" s="25">
        <v>10</v>
      </c>
      <c r="N1167" s="26" t="s">
        <v>3463</v>
      </c>
    </row>
    <row r="1168" spans="2:14" ht="19.5" customHeight="1" outlineLevel="2">
      <c r="B1168" s="7">
        <v>7576</v>
      </c>
      <c r="C1168" s="17">
        <f t="shared" si="58"/>
        <v>5</v>
      </c>
      <c r="D1168" s="18" t="s">
        <v>3386</v>
      </c>
      <c r="E1168" s="18" t="s">
        <v>3398</v>
      </c>
      <c r="F1168" s="18" t="s">
        <v>3402</v>
      </c>
      <c r="G1168" s="20" t="s">
        <v>3403</v>
      </c>
      <c r="H1168" s="20" t="s">
        <v>3404</v>
      </c>
      <c r="I1168" s="27">
        <v>688800</v>
      </c>
      <c r="J1168" s="28">
        <v>148</v>
      </c>
      <c r="K1168" s="29" t="s">
        <v>3463</v>
      </c>
      <c r="L1168" s="24">
        <v>28000</v>
      </c>
      <c r="M1168" s="25">
        <v>5</v>
      </c>
      <c r="N1168" s="26" t="s">
        <v>3463</v>
      </c>
    </row>
    <row r="1169" spans="2:14" ht="19.5" customHeight="1" outlineLevel="2">
      <c r="B1169" s="7">
        <v>7578</v>
      </c>
      <c r="C1169" s="17">
        <f t="shared" si="58"/>
        <v>6</v>
      </c>
      <c r="D1169" s="18" t="s">
        <v>3386</v>
      </c>
      <c r="E1169" s="18" t="s">
        <v>3398</v>
      </c>
      <c r="F1169" s="18" t="s">
        <v>3405</v>
      </c>
      <c r="G1169" s="20" t="s">
        <v>3406</v>
      </c>
      <c r="H1169" s="20" t="s">
        <v>3407</v>
      </c>
      <c r="I1169" s="27">
        <v>203700</v>
      </c>
      <c r="J1169" s="28">
        <v>45</v>
      </c>
      <c r="K1169" s="29" t="s">
        <v>3463</v>
      </c>
      <c r="L1169" s="24"/>
      <c r="M1169" s="30"/>
      <c r="N1169" s="26"/>
    </row>
    <row r="1170" spans="2:14" ht="19.5" customHeight="1" outlineLevel="2">
      <c r="B1170" s="7">
        <v>7588</v>
      </c>
      <c r="C1170" s="17">
        <f t="shared" si="58"/>
        <v>7</v>
      </c>
      <c r="D1170" s="18" t="s">
        <v>3386</v>
      </c>
      <c r="E1170" s="18" t="s">
        <v>3408</v>
      </c>
      <c r="F1170" s="18" t="s">
        <v>3409</v>
      </c>
      <c r="G1170" s="20" t="s">
        <v>3410</v>
      </c>
      <c r="H1170" s="20" t="s">
        <v>3411</v>
      </c>
      <c r="I1170" s="27">
        <v>86800</v>
      </c>
      <c r="J1170" s="28">
        <v>20</v>
      </c>
      <c r="K1170" s="29" t="s">
        <v>3463</v>
      </c>
      <c r="L1170" s="24">
        <v>296800</v>
      </c>
      <c r="M1170" s="25">
        <v>53</v>
      </c>
      <c r="N1170" s="26" t="s">
        <v>3463</v>
      </c>
    </row>
    <row r="1171" spans="2:14" ht="19.5" customHeight="1" outlineLevel="2">
      <c r="B1171" s="7">
        <v>7590</v>
      </c>
      <c r="C1171" s="17">
        <f t="shared" si="58"/>
        <v>8</v>
      </c>
      <c r="D1171" s="18" t="s">
        <v>3386</v>
      </c>
      <c r="E1171" s="18" t="s">
        <v>3408</v>
      </c>
      <c r="F1171" s="18" t="s">
        <v>3412</v>
      </c>
      <c r="G1171" s="20" t="s">
        <v>3413</v>
      </c>
      <c r="H1171" s="20" t="s">
        <v>3414</v>
      </c>
      <c r="I1171" s="27">
        <v>1633800</v>
      </c>
      <c r="J1171" s="28">
        <v>342</v>
      </c>
      <c r="K1171" s="29" t="s">
        <v>3463</v>
      </c>
      <c r="L1171" s="24">
        <v>632800</v>
      </c>
      <c r="M1171" s="25">
        <v>113</v>
      </c>
      <c r="N1171" s="26" t="s">
        <v>3463</v>
      </c>
    </row>
    <row r="1172" spans="2:14" ht="19.5" customHeight="1" outlineLevel="2">
      <c r="B1172" s="7">
        <v>7592</v>
      </c>
      <c r="C1172" s="17">
        <f t="shared" si="58"/>
        <v>9</v>
      </c>
      <c r="D1172" s="18" t="s">
        <v>3386</v>
      </c>
      <c r="E1172" s="18" t="s">
        <v>3408</v>
      </c>
      <c r="F1172" s="18" t="s">
        <v>3415</v>
      </c>
      <c r="G1172" s="20" t="s">
        <v>3416</v>
      </c>
      <c r="H1172" s="20" t="s">
        <v>3417</v>
      </c>
      <c r="I1172" s="21"/>
      <c r="J1172" s="22"/>
      <c r="K1172" s="23"/>
      <c r="L1172" s="24">
        <v>56000</v>
      </c>
      <c r="M1172" s="25">
        <v>10</v>
      </c>
      <c r="N1172" s="26" t="s">
        <v>3463</v>
      </c>
    </row>
    <row r="1173" spans="2:14" ht="19.5" customHeight="1" outlineLevel="2">
      <c r="B1173" s="7">
        <v>7598</v>
      </c>
      <c r="C1173" s="17">
        <f t="shared" si="58"/>
        <v>10</v>
      </c>
      <c r="D1173" s="18" t="s">
        <v>3386</v>
      </c>
      <c r="E1173" s="18" t="s">
        <v>3418</v>
      </c>
      <c r="F1173" s="18" t="s">
        <v>3419</v>
      </c>
      <c r="G1173" s="20" t="s">
        <v>3420</v>
      </c>
      <c r="H1173" s="20" t="s">
        <v>3421</v>
      </c>
      <c r="I1173" s="27">
        <v>1036000</v>
      </c>
      <c r="J1173" s="28">
        <v>214</v>
      </c>
      <c r="K1173" s="29" t="s">
        <v>3463</v>
      </c>
      <c r="L1173" s="24"/>
      <c r="M1173" s="30"/>
      <c r="N1173" s="26"/>
    </row>
    <row r="1174" spans="2:14" ht="19.5" customHeight="1" outlineLevel="2">
      <c r="B1174" s="7">
        <v>7604</v>
      </c>
      <c r="C1174" s="17">
        <f t="shared" si="58"/>
        <v>11</v>
      </c>
      <c r="D1174" s="18" t="s">
        <v>3386</v>
      </c>
      <c r="E1174" s="18" t="s">
        <v>3391</v>
      </c>
      <c r="F1174" s="18" t="s">
        <v>3422</v>
      </c>
      <c r="G1174" s="20" t="s">
        <v>3423</v>
      </c>
      <c r="H1174" s="20" t="s">
        <v>3424</v>
      </c>
      <c r="I1174" s="21"/>
      <c r="J1174" s="22"/>
      <c r="K1174" s="23"/>
      <c r="L1174" s="24">
        <v>5600</v>
      </c>
      <c r="M1174" s="25">
        <v>1</v>
      </c>
      <c r="N1174" s="26" t="s">
        <v>3463</v>
      </c>
    </row>
    <row r="1175" spans="2:14" ht="19.5" customHeight="1" outlineLevel="2">
      <c r="B1175" s="7">
        <v>7606</v>
      </c>
      <c r="C1175" s="17">
        <f t="shared" si="58"/>
        <v>12</v>
      </c>
      <c r="D1175" s="18" t="s">
        <v>3386</v>
      </c>
      <c r="E1175" s="18" t="s">
        <v>3391</v>
      </c>
      <c r="F1175" s="18" t="s">
        <v>3425</v>
      </c>
      <c r="G1175" s="20" t="s">
        <v>3426</v>
      </c>
      <c r="H1175" s="20" t="s">
        <v>3427</v>
      </c>
      <c r="I1175" s="27">
        <v>8400</v>
      </c>
      <c r="J1175" s="28">
        <v>2</v>
      </c>
      <c r="K1175" s="29" t="s">
        <v>3463</v>
      </c>
      <c r="L1175" s="24">
        <v>5600</v>
      </c>
      <c r="M1175" s="25">
        <v>1</v>
      </c>
      <c r="N1175" s="26" t="s">
        <v>3463</v>
      </c>
    </row>
    <row r="1176" spans="2:14" ht="19.5" customHeight="1" outlineLevel="2">
      <c r="B1176" s="7">
        <v>7609</v>
      </c>
      <c r="C1176" s="17">
        <f t="shared" si="58"/>
        <v>13</v>
      </c>
      <c r="D1176" s="18" t="s">
        <v>3386</v>
      </c>
      <c r="E1176" s="18" t="s">
        <v>3391</v>
      </c>
      <c r="F1176" s="18" t="s">
        <v>3428</v>
      </c>
      <c r="G1176" s="20" t="s">
        <v>3429</v>
      </c>
      <c r="H1176" s="20" t="s">
        <v>3430</v>
      </c>
      <c r="I1176" s="21"/>
      <c r="J1176" s="22"/>
      <c r="K1176" s="23"/>
      <c r="L1176" s="24">
        <v>5600</v>
      </c>
      <c r="M1176" s="25">
        <v>1</v>
      </c>
      <c r="N1176" s="26" t="s">
        <v>3463</v>
      </c>
    </row>
    <row r="1177" spans="2:14" ht="19.5" customHeight="1" outlineLevel="1">
      <c r="B1177" s="7"/>
      <c r="C1177" s="17"/>
      <c r="D1177" s="32" t="s">
        <v>3431</v>
      </c>
      <c r="E1177" s="18"/>
      <c r="F1177" s="18"/>
      <c r="G1177" s="20"/>
      <c r="H1177" s="20"/>
      <c r="I1177" s="21">
        <f>SUBTOTAL(9,I1164:I1176)</f>
        <v>3681300</v>
      </c>
      <c r="J1177" s="22">
        <f>SUBTOTAL(9,J1164:J1176)</f>
        <v>776</v>
      </c>
      <c r="K1177" s="23"/>
      <c r="L1177" s="24">
        <f>SUBTOTAL(9,L1164:L1176)</f>
        <v>1131200</v>
      </c>
      <c r="M1177" s="25">
        <f>SUBTOTAL(9,M1164:M1176)</f>
        <v>202</v>
      </c>
      <c r="N1177" s="26"/>
    </row>
    <row r="1178" spans="2:14" ht="19.5" customHeight="1" outlineLevel="2">
      <c r="B1178" s="7">
        <v>7773</v>
      </c>
      <c r="C1178" s="58">
        <v>1</v>
      </c>
      <c r="D1178" s="59" t="s">
        <v>3432</v>
      </c>
      <c r="E1178" s="59" t="s">
        <v>3433</v>
      </c>
      <c r="F1178" s="59" t="s">
        <v>3434</v>
      </c>
      <c r="G1178" s="60" t="s">
        <v>3435</v>
      </c>
      <c r="H1178" s="60" t="s">
        <v>3436</v>
      </c>
      <c r="I1178" s="61">
        <v>2010300</v>
      </c>
      <c r="J1178" s="62">
        <v>1021</v>
      </c>
      <c r="K1178" s="63" t="s">
        <v>3463</v>
      </c>
      <c r="L1178" s="64">
        <v>357600</v>
      </c>
      <c r="M1178" s="25">
        <v>149</v>
      </c>
      <c r="N1178" s="26" t="s">
        <v>3463</v>
      </c>
    </row>
    <row r="1179" spans="2:14" ht="19.5" customHeight="1" outlineLevel="1">
      <c r="B1179" s="7"/>
      <c r="C1179" s="65"/>
      <c r="D1179" s="66" t="s">
        <v>3437</v>
      </c>
      <c r="E1179" s="67"/>
      <c r="F1179" s="67"/>
      <c r="G1179" s="68"/>
      <c r="H1179" s="68"/>
      <c r="I1179" s="69">
        <f>SUBTOTAL(9,I1178:I1178)</f>
        <v>2010300</v>
      </c>
      <c r="J1179" s="70">
        <f>SUBTOTAL(9,J1178:J1178)</f>
        <v>1021</v>
      </c>
      <c r="K1179" s="71"/>
      <c r="L1179" s="72">
        <f>SUBTOTAL(9,L1178:L1178)</f>
        <v>357600</v>
      </c>
      <c r="M1179" s="73">
        <f>SUBTOTAL(9,M1178:M1178)</f>
        <v>149</v>
      </c>
      <c r="N1179" s="74"/>
    </row>
    <row r="1180" spans="2:14" s="1" customFormat="1" ht="19.5" customHeight="1">
      <c r="B1180" s="75"/>
      <c r="C1180" s="76"/>
      <c r="D1180" s="77" t="s">
        <v>3438</v>
      </c>
      <c r="E1180" s="77"/>
      <c r="F1180" s="77"/>
      <c r="G1180" s="78"/>
      <c r="H1180" s="78"/>
      <c r="I1180" s="79">
        <f>SUBTOTAL(9,I2:I1178)</f>
        <v>149528200</v>
      </c>
      <c r="J1180" s="80">
        <f>SUBTOTAL(9,J2:J1178)</f>
        <v>45083</v>
      </c>
      <c r="K1180" s="81"/>
      <c r="L1180" s="82">
        <f>SUBTOTAL(9,L2:L1178)</f>
        <v>81148800</v>
      </c>
      <c r="M1180" s="83">
        <f>SUBTOTAL(9,M2:M1178)</f>
        <v>14592</v>
      </c>
      <c r="N1180" s="84"/>
    </row>
  </sheetData>
  <mergeCells count="17">
    <mergeCell ref="M8:M9"/>
    <mergeCell ref="N8:N9"/>
    <mergeCell ref="G8:G9"/>
    <mergeCell ref="H8:H9"/>
    <mergeCell ref="J8:J9"/>
    <mergeCell ref="K8:K9"/>
    <mergeCell ref="C8:C9"/>
    <mergeCell ref="D8:D9"/>
    <mergeCell ref="E8:E9"/>
    <mergeCell ref="F8:F9"/>
    <mergeCell ref="C7:L7"/>
    <mergeCell ref="C6:L6"/>
    <mergeCell ref="C1:L1"/>
    <mergeCell ref="C2:L2"/>
    <mergeCell ref="C3:L3"/>
    <mergeCell ref="C4:L4"/>
    <mergeCell ref="C5:L5"/>
  </mergeCells>
  <printOptions horizontalCentered="1"/>
  <pageMargins left="0.15748031496062992" right="0.15748031496062992" top="0.6299212598425197" bottom="0.5118110236220472" header="0.31496062992125984" footer="0.15748031496062992"/>
  <pageSetup horizontalDpi="600" verticalDpi="600" orientation="landscape" paperSize="9" r:id="rId1"/>
  <headerFooter alignWithMargins="0">
    <oddHeader xml:space="preserve">&amp;Rหน้าที่  &amp;P                          </oddHeader>
  </headerFooter>
  <rowBreaks count="69" manualBreakCount="69">
    <brk id="19" max="255" man="1"/>
    <brk id="32" max="255" man="1"/>
    <brk id="64" max="255" man="1"/>
    <brk id="93" max="255" man="1"/>
    <brk id="100" max="255" man="1"/>
    <brk id="113" max="255" man="1"/>
    <brk id="141" max="255" man="1"/>
    <brk id="156" max="255" man="1"/>
    <brk id="186" max="255" man="1"/>
    <brk id="199" max="255" man="1"/>
    <brk id="231" max="255" man="1"/>
    <brk id="259" max="255" man="1"/>
    <brk id="296" max="255" man="1"/>
    <brk id="308" max="255" man="1"/>
    <brk id="315" max="255" man="1"/>
    <brk id="343" max="255" man="1"/>
    <brk id="372" max="255" man="1"/>
    <brk id="454" max="255" man="1"/>
    <brk id="479" max="255" man="1"/>
    <brk id="501" max="255" man="1"/>
    <brk id="518" max="255" man="1"/>
    <brk id="534" max="255" man="1"/>
    <brk id="550" max="255" man="1"/>
    <brk id="560" max="255" man="1"/>
    <brk id="578" max="255" man="1"/>
    <brk id="587" max="255" man="1"/>
    <brk id="599" max="255" man="1"/>
    <brk id="619" max="255" man="1"/>
    <brk id="630" max="255" man="1"/>
    <brk id="644" max="255" man="1"/>
    <brk id="652" max="255" man="1"/>
    <brk id="667" max="255" man="1"/>
    <brk id="687" max="255" man="1"/>
    <brk id="712" max="255" man="1"/>
    <brk id="728" max="255" man="1"/>
    <brk id="739" max="255" man="1"/>
    <brk id="758" max="255" man="1"/>
    <brk id="763" max="255" man="1"/>
    <brk id="789" max="255" man="1"/>
    <brk id="791" max="255" man="1"/>
    <brk id="793" max="255" man="1"/>
    <brk id="807" max="255" man="1"/>
    <brk id="816" max="255" man="1"/>
    <brk id="827" max="255" man="1"/>
    <brk id="862" max="255" man="1"/>
    <brk id="874" max="255" man="1"/>
    <brk id="887" max="255" man="1"/>
    <brk id="893" max="255" man="1"/>
    <brk id="907" max="255" man="1"/>
    <brk id="925" max="255" man="1"/>
    <brk id="947" max="255" man="1"/>
    <brk id="970" max="255" man="1"/>
    <brk id="975" max="255" man="1"/>
    <brk id="988" max="255" man="1"/>
    <brk id="992" max="255" man="1"/>
    <brk id="995" max="255" man="1"/>
    <brk id="1003" max="255" man="1"/>
    <brk id="1023" max="255" man="1"/>
    <brk id="1029" max="255" man="1"/>
    <brk id="1050" max="255" man="1"/>
    <brk id="1063" max="255" man="1"/>
    <brk id="1103" max="255" man="1"/>
    <brk id="1120" max="255" man="1"/>
    <brk id="1128" max="255" man="1"/>
    <brk id="1133" max="255" man="1"/>
    <brk id="1150" max="255" man="1"/>
    <brk id="1163" max="255" man="1"/>
    <brk id="1177" max="255" man="1"/>
    <brk id="1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75"/>
  <sheetViews>
    <sheetView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5.57421875" style="102" customWidth="1"/>
    <col min="2" max="2" width="8.8515625" style="102" customWidth="1"/>
    <col min="3" max="3" width="17.140625" style="102" customWidth="1"/>
    <col min="4" max="4" width="16.00390625" style="85" customWidth="1"/>
    <col min="5" max="5" width="18.7109375" style="132" customWidth="1"/>
    <col min="6" max="6" width="12.7109375" style="102" customWidth="1"/>
    <col min="7" max="7" width="13.28125" style="102" customWidth="1"/>
    <col min="8" max="8" width="12.28125" style="102" customWidth="1"/>
    <col min="9" max="16384" width="9.140625" style="102" customWidth="1"/>
  </cols>
  <sheetData>
    <row r="1" spans="1:8" ht="29.25" customHeight="1">
      <c r="A1" s="100"/>
      <c r="B1" s="101" t="s">
        <v>3439</v>
      </c>
      <c r="C1" s="101"/>
      <c r="D1" s="101"/>
      <c r="E1" s="134" t="s">
        <v>1723</v>
      </c>
      <c r="F1" s="134"/>
      <c r="G1" s="134"/>
      <c r="H1" s="134"/>
    </row>
    <row r="2" spans="1:8" ht="29.25" customHeight="1">
      <c r="A2" s="100"/>
      <c r="B2" s="103" t="s">
        <v>1724</v>
      </c>
      <c r="C2" s="103"/>
      <c r="D2" s="103"/>
      <c r="E2" s="134" t="s">
        <v>1725</v>
      </c>
      <c r="F2" s="134"/>
      <c r="G2" s="134"/>
      <c r="H2" s="134"/>
    </row>
    <row r="3" spans="1:8" ht="21" customHeight="1">
      <c r="A3" s="100"/>
      <c r="B3" s="106"/>
      <c r="C3" s="106"/>
      <c r="D3" s="106"/>
      <c r="E3" s="104"/>
      <c r="F3" s="105"/>
      <c r="G3" s="105"/>
      <c r="H3" s="104"/>
    </row>
    <row r="4" spans="1:8" ht="23.25" customHeight="1">
      <c r="A4" s="4"/>
      <c r="B4" s="92" t="s">
        <v>3447</v>
      </c>
      <c r="C4" s="92" t="s">
        <v>3448</v>
      </c>
      <c r="D4" s="133" t="s">
        <v>1726</v>
      </c>
      <c r="E4" s="133" t="s">
        <v>3456</v>
      </c>
      <c r="F4" s="107" t="s">
        <v>1727</v>
      </c>
      <c r="G4" s="107" t="s">
        <v>1728</v>
      </c>
      <c r="H4" s="107" t="s">
        <v>1729</v>
      </c>
    </row>
    <row r="5" spans="1:8" ht="23.25" customHeight="1">
      <c r="A5" s="4"/>
      <c r="B5" s="93"/>
      <c r="C5" s="93"/>
      <c r="D5" s="6" t="s">
        <v>3457</v>
      </c>
      <c r="E5" s="6" t="s">
        <v>3457</v>
      </c>
      <c r="F5" s="108"/>
      <c r="G5" s="108"/>
      <c r="H5" s="108"/>
    </row>
    <row r="6" spans="1:8" s="2" customFormat="1" ht="21" customHeight="1">
      <c r="A6" s="109"/>
      <c r="B6" s="110">
        <v>1</v>
      </c>
      <c r="C6" s="9" t="s">
        <v>3458</v>
      </c>
      <c r="D6" s="19">
        <v>181300</v>
      </c>
      <c r="E6" s="111">
        <v>212800</v>
      </c>
      <c r="F6" s="112">
        <v>6703</v>
      </c>
      <c r="G6" s="112">
        <v>16519</v>
      </c>
      <c r="H6" s="113" t="s">
        <v>1730</v>
      </c>
    </row>
    <row r="7" spans="2:8" ht="21">
      <c r="B7" s="114">
        <v>2</v>
      </c>
      <c r="C7" s="18" t="s">
        <v>3494</v>
      </c>
      <c r="D7" s="115">
        <v>1878200</v>
      </c>
      <c r="E7" s="116">
        <v>644000</v>
      </c>
      <c r="F7" s="117">
        <v>6704</v>
      </c>
      <c r="G7" s="117">
        <v>16520</v>
      </c>
      <c r="H7" s="118" t="s">
        <v>1730</v>
      </c>
    </row>
    <row r="8" spans="2:8" ht="21">
      <c r="B8" s="114">
        <v>3</v>
      </c>
      <c r="C8" s="18" t="s">
        <v>3540</v>
      </c>
      <c r="D8" s="115">
        <v>1624700</v>
      </c>
      <c r="E8" s="116">
        <v>2212000</v>
      </c>
      <c r="F8" s="117">
        <v>6705</v>
      </c>
      <c r="G8" s="117">
        <v>16521</v>
      </c>
      <c r="H8" s="118" t="s">
        <v>1730</v>
      </c>
    </row>
    <row r="9" spans="2:8" ht="21">
      <c r="B9" s="114">
        <v>4</v>
      </c>
      <c r="C9" s="18" t="s">
        <v>3648</v>
      </c>
      <c r="D9" s="119">
        <v>20136300</v>
      </c>
      <c r="E9" s="116">
        <v>459200</v>
      </c>
      <c r="F9" s="117">
        <v>6706</v>
      </c>
      <c r="G9" s="117">
        <v>16522</v>
      </c>
      <c r="H9" s="118" t="s">
        <v>1730</v>
      </c>
    </row>
    <row r="10" spans="2:8" ht="21" customHeight="1">
      <c r="B10" s="114">
        <v>5</v>
      </c>
      <c r="C10" s="18" t="s">
        <v>3745</v>
      </c>
      <c r="D10" s="115">
        <v>72800</v>
      </c>
      <c r="E10" s="116">
        <v>50400</v>
      </c>
      <c r="F10" s="117">
        <v>6707</v>
      </c>
      <c r="G10" s="117">
        <v>16523</v>
      </c>
      <c r="H10" s="118" t="s">
        <v>1730</v>
      </c>
    </row>
    <row r="11" spans="2:8" ht="21" customHeight="1">
      <c r="B11" s="114">
        <v>6</v>
      </c>
      <c r="C11" s="18" t="s">
        <v>3770</v>
      </c>
      <c r="D11" s="115">
        <v>2448600</v>
      </c>
      <c r="E11" s="116">
        <v>459200</v>
      </c>
      <c r="F11" s="117">
        <v>6708</v>
      </c>
      <c r="G11" s="117">
        <v>16524</v>
      </c>
      <c r="H11" s="118" t="s">
        <v>1730</v>
      </c>
    </row>
    <row r="12" spans="2:8" ht="21" customHeight="1">
      <c r="B12" s="114">
        <v>7</v>
      </c>
      <c r="C12" s="18" t="s">
        <v>3814</v>
      </c>
      <c r="D12" s="115">
        <v>1775900</v>
      </c>
      <c r="E12" s="116">
        <v>1019200</v>
      </c>
      <c r="F12" s="117">
        <v>6709</v>
      </c>
      <c r="G12" s="117">
        <v>16525</v>
      </c>
      <c r="H12" s="118" t="s">
        <v>1730</v>
      </c>
    </row>
    <row r="13" spans="1:8" s="120" customFormat="1" ht="21">
      <c r="A13" s="109"/>
      <c r="B13" s="114">
        <v>8</v>
      </c>
      <c r="C13" s="18" t="s">
        <v>3905</v>
      </c>
      <c r="D13" s="115">
        <v>1698200</v>
      </c>
      <c r="E13" s="116">
        <v>1506400</v>
      </c>
      <c r="F13" s="117">
        <v>6710</v>
      </c>
      <c r="G13" s="117">
        <v>16526</v>
      </c>
      <c r="H13" s="118" t="s">
        <v>1730</v>
      </c>
    </row>
    <row r="14" spans="2:8" ht="21">
      <c r="B14" s="114">
        <v>9</v>
      </c>
      <c r="C14" s="18" t="s">
        <v>3955</v>
      </c>
      <c r="D14" s="115">
        <v>6690600</v>
      </c>
      <c r="E14" s="116">
        <v>5168800</v>
      </c>
      <c r="F14" s="117">
        <v>6711</v>
      </c>
      <c r="G14" s="117">
        <v>16527</v>
      </c>
      <c r="H14" s="118" t="s">
        <v>1730</v>
      </c>
    </row>
    <row r="15" spans="2:8" ht="21">
      <c r="B15" s="114">
        <v>10</v>
      </c>
      <c r="C15" s="18" t="s">
        <v>92</v>
      </c>
      <c r="D15" s="115">
        <v>112700</v>
      </c>
      <c r="E15" s="116">
        <v>268800</v>
      </c>
      <c r="F15" s="117">
        <v>6712</v>
      </c>
      <c r="G15" s="117">
        <v>16528</v>
      </c>
      <c r="H15" s="118" t="s">
        <v>1730</v>
      </c>
    </row>
    <row r="16" spans="2:8" ht="21">
      <c r="B16" s="114">
        <v>11</v>
      </c>
      <c r="C16" s="18" t="s">
        <v>135</v>
      </c>
      <c r="D16" s="115">
        <v>917700</v>
      </c>
      <c r="E16" s="116">
        <v>1932000</v>
      </c>
      <c r="F16" s="117">
        <v>6713</v>
      </c>
      <c r="G16" s="117">
        <v>16529</v>
      </c>
      <c r="H16" s="118" t="s">
        <v>1730</v>
      </c>
    </row>
    <row r="17" spans="2:8" ht="21" customHeight="1">
      <c r="B17" s="114">
        <v>12</v>
      </c>
      <c r="C17" s="18" t="s">
        <v>242</v>
      </c>
      <c r="D17" s="115">
        <v>1429900</v>
      </c>
      <c r="E17" s="116">
        <v>1097600</v>
      </c>
      <c r="F17" s="117">
        <v>6714</v>
      </c>
      <c r="G17" s="117">
        <v>16530</v>
      </c>
      <c r="H17" s="118" t="s">
        <v>1730</v>
      </c>
    </row>
    <row r="18" spans="2:8" ht="21">
      <c r="B18" s="114">
        <v>13</v>
      </c>
      <c r="C18" s="18" t="s">
        <v>341</v>
      </c>
      <c r="D18" s="115">
        <v>1899100</v>
      </c>
      <c r="E18" s="116">
        <v>593600</v>
      </c>
      <c r="F18" s="117">
        <v>6715</v>
      </c>
      <c r="G18" s="117">
        <v>16531</v>
      </c>
      <c r="H18" s="118" t="s">
        <v>1730</v>
      </c>
    </row>
    <row r="19" spans="1:8" s="120" customFormat="1" ht="21">
      <c r="A19" s="109"/>
      <c r="B19" s="114">
        <v>14</v>
      </c>
      <c r="C19" s="18" t="s">
        <v>461</v>
      </c>
      <c r="D19" s="115">
        <v>573300</v>
      </c>
      <c r="E19" s="116">
        <v>106400</v>
      </c>
      <c r="F19" s="117">
        <v>6716</v>
      </c>
      <c r="G19" s="117">
        <v>16532</v>
      </c>
      <c r="H19" s="118" t="s">
        <v>1730</v>
      </c>
    </row>
    <row r="20" spans="1:8" s="120" customFormat="1" ht="21">
      <c r="A20" s="109"/>
      <c r="B20" s="114">
        <v>15</v>
      </c>
      <c r="C20" s="18" t="s">
        <v>500</v>
      </c>
      <c r="D20" s="115">
        <v>1241800</v>
      </c>
      <c r="E20" s="116">
        <v>683200</v>
      </c>
      <c r="F20" s="117">
        <v>6717</v>
      </c>
      <c r="G20" s="117">
        <v>16533</v>
      </c>
      <c r="H20" s="118" t="s">
        <v>1730</v>
      </c>
    </row>
    <row r="21" spans="2:8" ht="21">
      <c r="B21" s="114">
        <v>16</v>
      </c>
      <c r="C21" s="18" t="s">
        <v>522</v>
      </c>
      <c r="D21" s="119">
        <v>3892000</v>
      </c>
      <c r="E21" s="116">
        <v>1030400</v>
      </c>
      <c r="F21" s="117">
        <v>6718</v>
      </c>
      <c r="G21" s="117">
        <v>16534</v>
      </c>
      <c r="H21" s="118" t="s">
        <v>1730</v>
      </c>
    </row>
    <row r="22" spans="1:8" s="120" customFormat="1" ht="21">
      <c r="A22" s="109"/>
      <c r="B22" s="114">
        <v>17</v>
      </c>
      <c r="C22" s="18" t="s">
        <v>611</v>
      </c>
      <c r="D22" s="115">
        <v>6810300</v>
      </c>
      <c r="E22" s="116">
        <v>5163200</v>
      </c>
      <c r="F22" s="117">
        <v>6719</v>
      </c>
      <c r="G22" s="117">
        <v>16535</v>
      </c>
      <c r="H22" s="118" t="s">
        <v>1730</v>
      </c>
    </row>
    <row r="23" spans="2:8" ht="21">
      <c r="B23" s="114">
        <v>18</v>
      </c>
      <c r="C23" s="18" t="s">
        <v>709</v>
      </c>
      <c r="D23" s="115">
        <v>24264000</v>
      </c>
      <c r="E23" s="116">
        <v>9660000</v>
      </c>
      <c r="F23" s="117">
        <v>6720</v>
      </c>
      <c r="G23" s="117">
        <v>16536</v>
      </c>
      <c r="H23" s="118" t="s">
        <v>1730</v>
      </c>
    </row>
    <row r="24" spans="2:8" ht="21">
      <c r="B24" s="114">
        <v>19</v>
      </c>
      <c r="C24" s="18" t="s">
        <v>981</v>
      </c>
      <c r="D24" s="115">
        <v>1975400</v>
      </c>
      <c r="E24" s="116">
        <v>1624000</v>
      </c>
      <c r="F24" s="117">
        <v>6721</v>
      </c>
      <c r="G24" s="117">
        <v>16537</v>
      </c>
      <c r="H24" s="118" t="s">
        <v>1730</v>
      </c>
    </row>
    <row r="25" spans="2:8" ht="21">
      <c r="B25" s="114">
        <v>20</v>
      </c>
      <c r="C25" s="18" t="s">
        <v>1069</v>
      </c>
      <c r="D25" s="115">
        <v>3194800</v>
      </c>
      <c r="E25" s="116">
        <v>1159200</v>
      </c>
      <c r="F25" s="117">
        <v>6722</v>
      </c>
      <c r="G25" s="117">
        <v>16538</v>
      </c>
      <c r="H25" s="118" t="s">
        <v>1730</v>
      </c>
    </row>
    <row r="26" spans="1:8" s="120" customFormat="1" ht="21">
      <c r="A26" s="109"/>
      <c r="B26" s="114">
        <v>21</v>
      </c>
      <c r="C26" s="18" t="s">
        <v>1143</v>
      </c>
      <c r="D26" s="119">
        <v>4552800</v>
      </c>
      <c r="E26" s="116">
        <v>4412800</v>
      </c>
      <c r="F26" s="117">
        <v>6723</v>
      </c>
      <c r="G26" s="117">
        <v>16539</v>
      </c>
      <c r="H26" s="118" t="s">
        <v>1730</v>
      </c>
    </row>
    <row r="27" spans="2:8" ht="21">
      <c r="B27" s="114">
        <v>22</v>
      </c>
      <c r="C27" s="18" t="s">
        <v>1198</v>
      </c>
      <c r="D27" s="115">
        <v>322000</v>
      </c>
      <c r="E27" s="116">
        <v>2217600</v>
      </c>
      <c r="F27" s="117">
        <v>6724</v>
      </c>
      <c r="G27" s="117">
        <v>16540</v>
      </c>
      <c r="H27" s="118" t="s">
        <v>1730</v>
      </c>
    </row>
    <row r="28" spans="2:8" ht="21">
      <c r="B28" s="114">
        <v>23</v>
      </c>
      <c r="C28" s="18" t="s">
        <v>1253</v>
      </c>
      <c r="D28" s="115">
        <v>1612800</v>
      </c>
      <c r="E28" s="116">
        <v>1310400</v>
      </c>
      <c r="F28" s="117">
        <v>6725</v>
      </c>
      <c r="G28" s="117">
        <v>16541</v>
      </c>
      <c r="H28" s="118" t="s">
        <v>1730</v>
      </c>
    </row>
    <row r="29" spans="1:8" s="120" customFormat="1" ht="21">
      <c r="A29" s="109"/>
      <c r="B29" s="114">
        <v>24</v>
      </c>
      <c r="C29" s="18" t="s">
        <v>1310</v>
      </c>
      <c r="D29" s="115">
        <v>1093400</v>
      </c>
      <c r="E29" s="116">
        <v>229600</v>
      </c>
      <c r="F29" s="117">
        <v>6726</v>
      </c>
      <c r="G29" s="117">
        <v>16542</v>
      </c>
      <c r="H29" s="118" t="s">
        <v>1730</v>
      </c>
    </row>
    <row r="30" spans="2:8" ht="21">
      <c r="B30" s="114">
        <v>25</v>
      </c>
      <c r="C30" s="18" t="s">
        <v>1344</v>
      </c>
      <c r="D30" s="115">
        <v>474600</v>
      </c>
      <c r="E30" s="116">
        <v>1170400</v>
      </c>
      <c r="F30" s="117">
        <v>6727</v>
      </c>
      <c r="G30" s="117">
        <v>16543</v>
      </c>
      <c r="H30" s="118" t="s">
        <v>1730</v>
      </c>
    </row>
    <row r="31" spans="2:8" ht="21" customHeight="1">
      <c r="B31" s="114">
        <v>26</v>
      </c>
      <c r="C31" s="18" t="s">
        <v>1405</v>
      </c>
      <c r="D31" s="115">
        <v>1148000</v>
      </c>
      <c r="E31" s="116">
        <v>520800</v>
      </c>
      <c r="F31" s="117">
        <v>6728</v>
      </c>
      <c r="G31" s="117">
        <v>16544</v>
      </c>
      <c r="H31" s="118" t="s">
        <v>1730</v>
      </c>
    </row>
    <row r="32" spans="1:8" s="120" customFormat="1" ht="21">
      <c r="A32" s="109"/>
      <c r="B32" s="114">
        <v>27</v>
      </c>
      <c r="C32" s="18" t="s">
        <v>1435</v>
      </c>
      <c r="D32" s="115">
        <v>762300</v>
      </c>
      <c r="E32" s="116">
        <v>313600</v>
      </c>
      <c r="F32" s="117">
        <v>6729</v>
      </c>
      <c r="G32" s="117">
        <v>16545</v>
      </c>
      <c r="H32" s="118" t="s">
        <v>1730</v>
      </c>
    </row>
    <row r="33" spans="1:8" s="120" customFormat="1" ht="21">
      <c r="A33" s="109"/>
      <c r="B33" s="114">
        <v>28</v>
      </c>
      <c r="C33" s="18" t="s">
        <v>1476</v>
      </c>
      <c r="D33" s="115">
        <v>1473500</v>
      </c>
      <c r="E33" s="116">
        <v>1730400</v>
      </c>
      <c r="F33" s="117">
        <v>6730</v>
      </c>
      <c r="G33" s="117">
        <v>16546</v>
      </c>
      <c r="H33" s="118" t="s">
        <v>1730</v>
      </c>
    </row>
    <row r="34" spans="2:8" ht="21">
      <c r="B34" s="114">
        <v>29</v>
      </c>
      <c r="C34" s="18" t="s">
        <v>1540</v>
      </c>
      <c r="D34" s="115">
        <v>33600</v>
      </c>
      <c r="E34" s="116">
        <v>341600</v>
      </c>
      <c r="F34" s="117">
        <v>6731</v>
      </c>
      <c r="G34" s="117">
        <v>16547</v>
      </c>
      <c r="H34" s="118" t="s">
        <v>1730</v>
      </c>
    </row>
    <row r="35" spans="2:8" ht="21" customHeight="1">
      <c r="B35" s="114">
        <v>30</v>
      </c>
      <c r="C35" s="18" t="s">
        <v>1579</v>
      </c>
      <c r="D35" s="115">
        <v>146300</v>
      </c>
      <c r="E35" s="116">
        <v>520800</v>
      </c>
      <c r="F35" s="117">
        <v>6732</v>
      </c>
      <c r="G35" s="117">
        <v>16548</v>
      </c>
      <c r="H35" s="118" t="s">
        <v>1730</v>
      </c>
    </row>
    <row r="36" spans="1:8" s="120" customFormat="1" ht="21">
      <c r="A36" s="109"/>
      <c r="B36" s="114">
        <v>31</v>
      </c>
      <c r="C36" s="18" t="s">
        <v>1627</v>
      </c>
      <c r="D36" s="115">
        <v>60200</v>
      </c>
      <c r="E36" s="116">
        <v>123200</v>
      </c>
      <c r="F36" s="117">
        <v>6733</v>
      </c>
      <c r="G36" s="117">
        <v>16549</v>
      </c>
      <c r="H36" s="118" t="s">
        <v>1730</v>
      </c>
    </row>
    <row r="37" spans="1:8" s="120" customFormat="1" ht="21">
      <c r="A37" s="109"/>
      <c r="B37" s="114">
        <v>32</v>
      </c>
      <c r="C37" s="18" t="s">
        <v>1655</v>
      </c>
      <c r="D37" s="115">
        <v>71400</v>
      </c>
      <c r="E37" s="116">
        <v>291200</v>
      </c>
      <c r="F37" s="117">
        <v>6734</v>
      </c>
      <c r="G37" s="117">
        <v>16550</v>
      </c>
      <c r="H37" s="118" t="s">
        <v>1730</v>
      </c>
    </row>
    <row r="38" spans="1:8" s="2" customFormat="1" ht="21" customHeight="1">
      <c r="A38" s="109"/>
      <c r="B38" s="114">
        <v>33</v>
      </c>
      <c r="C38" s="18" t="s">
        <v>1705</v>
      </c>
      <c r="D38" s="115">
        <v>2429000</v>
      </c>
      <c r="E38" s="116">
        <v>1388800</v>
      </c>
      <c r="F38" s="117">
        <v>6735</v>
      </c>
      <c r="G38" s="117">
        <v>16551</v>
      </c>
      <c r="H38" s="118" t="s">
        <v>1730</v>
      </c>
    </row>
    <row r="39" spans="2:8" ht="21">
      <c r="B39" s="114">
        <v>34</v>
      </c>
      <c r="C39" s="18" t="s">
        <v>1781</v>
      </c>
      <c r="D39" s="115">
        <v>2853200</v>
      </c>
      <c r="E39" s="116">
        <v>946400</v>
      </c>
      <c r="F39" s="117">
        <v>6736</v>
      </c>
      <c r="G39" s="117">
        <v>16552</v>
      </c>
      <c r="H39" s="118" t="s">
        <v>1730</v>
      </c>
    </row>
    <row r="40" spans="2:8" ht="21">
      <c r="B40" s="114">
        <v>35</v>
      </c>
      <c r="C40" s="18" t="s">
        <v>1863</v>
      </c>
      <c r="D40" s="115">
        <v>9323300</v>
      </c>
      <c r="E40" s="116">
        <v>1713600</v>
      </c>
      <c r="F40" s="117">
        <v>6737</v>
      </c>
      <c r="G40" s="117">
        <v>16553</v>
      </c>
      <c r="H40" s="118" t="s">
        <v>1730</v>
      </c>
    </row>
    <row r="41" spans="2:8" ht="21">
      <c r="B41" s="114">
        <v>36</v>
      </c>
      <c r="C41" s="18" t="s">
        <v>1918</v>
      </c>
      <c r="D41" s="115">
        <v>1038100</v>
      </c>
      <c r="E41" s="116">
        <v>968800</v>
      </c>
      <c r="F41" s="117">
        <v>6738</v>
      </c>
      <c r="G41" s="117">
        <v>16554</v>
      </c>
      <c r="H41" s="118" t="s">
        <v>1730</v>
      </c>
    </row>
    <row r="42" spans="2:8" ht="21">
      <c r="B42" s="114">
        <v>37</v>
      </c>
      <c r="C42" s="18" t="s">
        <v>1951</v>
      </c>
      <c r="D42" s="115">
        <v>1897700</v>
      </c>
      <c r="E42" s="116">
        <v>688800</v>
      </c>
      <c r="F42" s="117">
        <v>6739</v>
      </c>
      <c r="G42" s="117">
        <v>16555</v>
      </c>
      <c r="H42" s="118" t="s">
        <v>1730</v>
      </c>
    </row>
    <row r="43" spans="1:8" s="120" customFormat="1" ht="21">
      <c r="A43" s="109"/>
      <c r="B43" s="114">
        <v>38</v>
      </c>
      <c r="C43" s="18" t="s">
        <v>2013</v>
      </c>
      <c r="D43" s="115">
        <v>203700</v>
      </c>
      <c r="E43" s="116">
        <v>112000</v>
      </c>
      <c r="F43" s="117">
        <v>6740</v>
      </c>
      <c r="G43" s="117">
        <v>16556</v>
      </c>
      <c r="H43" s="118" t="s">
        <v>1730</v>
      </c>
    </row>
    <row r="44" spans="2:8" ht="21">
      <c r="B44" s="114">
        <v>39</v>
      </c>
      <c r="C44" s="18" t="s">
        <v>2029</v>
      </c>
      <c r="D44" s="115">
        <v>2920400</v>
      </c>
      <c r="E44" s="116">
        <v>1204000</v>
      </c>
      <c r="F44" s="117">
        <v>6741</v>
      </c>
      <c r="G44" s="117">
        <v>16557</v>
      </c>
      <c r="H44" s="118" t="s">
        <v>1730</v>
      </c>
    </row>
    <row r="45" spans="1:8" s="120" customFormat="1" ht="21">
      <c r="A45" s="109"/>
      <c r="B45" s="114">
        <v>40</v>
      </c>
      <c r="C45" s="18" t="s">
        <v>2114</v>
      </c>
      <c r="D45" s="115">
        <v>4200</v>
      </c>
      <c r="E45" s="116">
        <v>11200</v>
      </c>
      <c r="F45" s="117">
        <v>6742</v>
      </c>
      <c r="G45" s="117">
        <v>16558</v>
      </c>
      <c r="H45" s="118" t="s">
        <v>1730</v>
      </c>
    </row>
    <row r="46" spans="2:8" ht="21">
      <c r="B46" s="114">
        <v>41</v>
      </c>
      <c r="C46" s="18" t="s">
        <v>2120</v>
      </c>
      <c r="D46" s="115">
        <v>0</v>
      </c>
      <c r="E46" s="116">
        <v>224000</v>
      </c>
      <c r="F46" s="117">
        <v>6743</v>
      </c>
      <c r="G46" s="117">
        <v>16559</v>
      </c>
      <c r="H46" s="118" t="s">
        <v>1730</v>
      </c>
    </row>
    <row r="47" spans="2:8" ht="21">
      <c r="B47" s="114">
        <v>42</v>
      </c>
      <c r="C47" s="18" t="s">
        <v>2126</v>
      </c>
      <c r="D47" s="115">
        <v>163100</v>
      </c>
      <c r="E47" s="116">
        <v>274400</v>
      </c>
      <c r="F47" s="117">
        <v>6744</v>
      </c>
      <c r="G47" s="117">
        <v>16560</v>
      </c>
      <c r="H47" s="118" t="s">
        <v>1730</v>
      </c>
    </row>
    <row r="48" spans="1:8" s="120" customFormat="1" ht="21">
      <c r="A48" s="109"/>
      <c r="B48" s="114">
        <v>43</v>
      </c>
      <c r="C48" s="18" t="s">
        <v>2175</v>
      </c>
      <c r="D48" s="119">
        <v>252700</v>
      </c>
      <c r="E48" s="116">
        <v>95200</v>
      </c>
      <c r="F48" s="117">
        <v>6745</v>
      </c>
      <c r="G48" s="117">
        <v>16561</v>
      </c>
      <c r="H48" s="118" t="s">
        <v>1730</v>
      </c>
    </row>
    <row r="49" spans="1:8" s="120" customFormat="1" ht="21">
      <c r="A49" s="109"/>
      <c r="B49" s="114">
        <v>44</v>
      </c>
      <c r="C49" s="18" t="s">
        <v>2206</v>
      </c>
      <c r="D49" s="115">
        <v>68600</v>
      </c>
      <c r="E49" s="116">
        <v>207200</v>
      </c>
      <c r="F49" s="117">
        <v>6746</v>
      </c>
      <c r="G49" s="117">
        <v>16562</v>
      </c>
      <c r="H49" s="118" t="s">
        <v>1730</v>
      </c>
    </row>
    <row r="50" spans="2:8" ht="21">
      <c r="B50" s="114">
        <v>45</v>
      </c>
      <c r="C50" s="18" t="s">
        <v>2243</v>
      </c>
      <c r="D50" s="115">
        <v>6952400</v>
      </c>
      <c r="E50" s="116">
        <v>4048800</v>
      </c>
      <c r="F50" s="117">
        <v>6747</v>
      </c>
      <c r="G50" s="117">
        <v>16563</v>
      </c>
      <c r="H50" s="118" t="s">
        <v>1730</v>
      </c>
    </row>
    <row r="51" spans="2:8" ht="21" customHeight="1">
      <c r="B51" s="114">
        <v>46</v>
      </c>
      <c r="C51" s="18" t="s">
        <v>2357</v>
      </c>
      <c r="D51" s="115">
        <v>645400</v>
      </c>
      <c r="E51" s="116">
        <v>168000</v>
      </c>
      <c r="F51" s="117">
        <v>6748</v>
      </c>
      <c r="G51" s="117">
        <v>16564</v>
      </c>
      <c r="H51" s="118" t="s">
        <v>1730</v>
      </c>
    </row>
    <row r="52" spans="2:8" ht="21">
      <c r="B52" s="114">
        <v>47</v>
      </c>
      <c r="C52" s="18" t="s">
        <v>2398</v>
      </c>
      <c r="D52" s="115">
        <v>1271900</v>
      </c>
      <c r="E52" s="116">
        <v>2458400</v>
      </c>
      <c r="F52" s="117">
        <v>6749</v>
      </c>
      <c r="G52" s="117">
        <v>16565</v>
      </c>
      <c r="H52" s="118" t="s">
        <v>1730</v>
      </c>
    </row>
    <row r="53" spans="1:8" s="120" customFormat="1" ht="21">
      <c r="A53" s="109"/>
      <c r="B53" s="114">
        <v>48</v>
      </c>
      <c r="C53" s="18" t="s">
        <v>2445</v>
      </c>
      <c r="D53" s="115">
        <v>152600</v>
      </c>
      <c r="E53" s="116">
        <v>313600</v>
      </c>
      <c r="F53" s="117">
        <v>6750</v>
      </c>
      <c r="G53" s="117">
        <v>16566</v>
      </c>
      <c r="H53" s="118" t="s">
        <v>1730</v>
      </c>
    </row>
    <row r="54" spans="2:8" ht="21">
      <c r="B54" s="114">
        <v>49</v>
      </c>
      <c r="C54" s="18" t="s">
        <v>2465</v>
      </c>
      <c r="D54" s="115">
        <v>453600</v>
      </c>
      <c r="E54" s="116">
        <v>610400</v>
      </c>
      <c r="F54" s="117">
        <v>6751</v>
      </c>
      <c r="G54" s="117">
        <v>16567</v>
      </c>
      <c r="H54" s="118" t="s">
        <v>1730</v>
      </c>
    </row>
    <row r="55" spans="2:8" ht="21">
      <c r="B55" s="114">
        <v>50</v>
      </c>
      <c r="C55" s="18" t="s">
        <v>2513</v>
      </c>
      <c r="D55" s="115">
        <v>3314500</v>
      </c>
      <c r="E55" s="116">
        <v>1232000</v>
      </c>
      <c r="F55" s="117">
        <v>6752</v>
      </c>
      <c r="G55" s="117">
        <v>16568</v>
      </c>
      <c r="H55" s="118" t="s">
        <v>1730</v>
      </c>
    </row>
    <row r="56" spans="2:8" ht="21">
      <c r="B56" s="114">
        <v>51</v>
      </c>
      <c r="C56" s="18" t="s">
        <v>2577</v>
      </c>
      <c r="D56" s="115">
        <v>1117200</v>
      </c>
      <c r="E56" s="116">
        <v>1876000</v>
      </c>
      <c r="F56" s="117">
        <v>6753</v>
      </c>
      <c r="G56" s="117">
        <v>16569</v>
      </c>
      <c r="H56" s="118" t="s">
        <v>1730</v>
      </c>
    </row>
    <row r="57" spans="2:8" ht="21">
      <c r="B57" s="114">
        <v>52</v>
      </c>
      <c r="C57" s="18" t="s">
        <v>2656</v>
      </c>
      <c r="D57" s="115">
        <v>2510900</v>
      </c>
      <c r="E57" s="116">
        <v>1232000</v>
      </c>
      <c r="F57" s="117">
        <v>6754</v>
      </c>
      <c r="G57" s="117">
        <v>16570</v>
      </c>
      <c r="H57" s="118" t="s">
        <v>1730</v>
      </c>
    </row>
    <row r="58" spans="1:8" s="120" customFormat="1" ht="21">
      <c r="A58" s="109"/>
      <c r="B58" s="114">
        <v>53</v>
      </c>
      <c r="C58" s="18" t="s">
        <v>2737</v>
      </c>
      <c r="D58" s="115">
        <v>176400</v>
      </c>
      <c r="E58" s="116">
        <v>67200</v>
      </c>
      <c r="F58" s="117">
        <v>6755</v>
      </c>
      <c r="G58" s="117">
        <v>16571</v>
      </c>
      <c r="H58" s="118" t="s">
        <v>1730</v>
      </c>
    </row>
    <row r="59" spans="1:8" s="120" customFormat="1" ht="21">
      <c r="A59" s="109"/>
      <c r="B59" s="114">
        <v>54</v>
      </c>
      <c r="C59" s="18" t="s">
        <v>2754</v>
      </c>
      <c r="D59" s="115">
        <v>932400</v>
      </c>
      <c r="E59" s="116">
        <v>2542400</v>
      </c>
      <c r="F59" s="117">
        <v>6756</v>
      </c>
      <c r="G59" s="117">
        <v>16572</v>
      </c>
      <c r="H59" s="118" t="s">
        <v>1730</v>
      </c>
    </row>
    <row r="60" spans="1:8" s="120" customFormat="1" ht="21">
      <c r="A60" s="109"/>
      <c r="B60" s="114">
        <v>55</v>
      </c>
      <c r="C60" s="18" t="s">
        <v>2798</v>
      </c>
      <c r="D60" s="115">
        <v>1400000</v>
      </c>
      <c r="E60" s="116">
        <v>229600</v>
      </c>
      <c r="F60" s="117">
        <v>6757</v>
      </c>
      <c r="G60" s="117">
        <v>16573</v>
      </c>
      <c r="H60" s="118" t="s">
        <v>1730</v>
      </c>
    </row>
    <row r="61" spans="1:8" s="120" customFormat="1" ht="21">
      <c r="A61" s="109"/>
      <c r="B61" s="114">
        <v>56</v>
      </c>
      <c r="C61" s="18" t="s">
        <v>2811</v>
      </c>
      <c r="D61" s="115">
        <v>236600</v>
      </c>
      <c r="E61" s="116">
        <v>56000</v>
      </c>
      <c r="F61" s="117">
        <v>6758</v>
      </c>
      <c r="G61" s="117">
        <v>16574</v>
      </c>
      <c r="H61" s="118" t="s">
        <v>1730</v>
      </c>
    </row>
    <row r="62" spans="2:8" ht="21">
      <c r="B62" s="114">
        <v>57</v>
      </c>
      <c r="C62" s="18" t="s">
        <v>2820</v>
      </c>
      <c r="D62" s="115">
        <v>2097900</v>
      </c>
      <c r="E62" s="116">
        <v>1444800</v>
      </c>
      <c r="F62" s="117">
        <v>6759</v>
      </c>
      <c r="G62" s="117">
        <v>16575</v>
      </c>
      <c r="H62" s="118" t="s">
        <v>1730</v>
      </c>
    </row>
    <row r="63" spans="2:8" ht="21" customHeight="1">
      <c r="B63" s="114">
        <v>58</v>
      </c>
      <c r="C63" s="18" t="s">
        <v>2847</v>
      </c>
      <c r="D63" s="115">
        <v>712600</v>
      </c>
      <c r="E63" s="116">
        <v>1271200</v>
      </c>
      <c r="F63" s="117">
        <v>6760</v>
      </c>
      <c r="G63" s="117">
        <v>16576</v>
      </c>
      <c r="H63" s="118" t="s">
        <v>1730</v>
      </c>
    </row>
    <row r="64" spans="1:8" s="120" customFormat="1" ht="21">
      <c r="A64" s="109"/>
      <c r="B64" s="114">
        <v>59</v>
      </c>
      <c r="C64" s="18" t="s">
        <v>2913</v>
      </c>
      <c r="D64" s="115">
        <v>13300</v>
      </c>
      <c r="E64" s="116">
        <v>61600</v>
      </c>
      <c r="F64" s="117">
        <v>6761</v>
      </c>
      <c r="G64" s="117">
        <v>16577</v>
      </c>
      <c r="H64" s="118" t="s">
        <v>1730</v>
      </c>
    </row>
    <row r="65" spans="2:8" ht="21">
      <c r="B65" s="114">
        <v>60</v>
      </c>
      <c r="C65" s="18" t="s">
        <v>2933</v>
      </c>
      <c r="D65" s="115">
        <v>651700</v>
      </c>
      <c r="E65" s="116">
        <v>621600</v>
      </c>
      <c r="F65" s="117">
        <v>6762</v>
      </c>
      <c r="G65" s="117">
        <v>16578</v>
      </c>
      <c r="H65" s="118" t="s">
        <v>1730</v>
      </c>
    </row>
    <row r="66" spans="2:8" ht="21">
      <c r="B66" s="114">
        <v>61</v>
      </c>
      <c r="C66" s="18" t="s">
        <v>3003</v>
      </c>
      <c r="D66" s="115">
        <v>180600</v>
      </c>
      <c r="E66" s="116">
        <v>100800</v>
      </c>
      <c r="F66" s="117">
        <v>6763</v>
      </c>
      <c r="G66" s="117">
        <v>16579</v>
      </c>
      <c r="H66" s="118" t="s">
        <v>1730</v>
      </c>
    </row>
    <row r="67" spans="1:8" s="120" customFormat="1" ht="21">
      <c r="A67" s="109"/>
      <c r="B67" s="114">
        <v>62</v>
      </c>
      <c r="C67" s="18" t="s">
        <v>3045</v>
      </c>
      <c r="D67" s="115">
        <v>1900500</v>
      </c>
      <c r="E67" s="116">
        <v>1904000</v>
      </c>
      <c r="F67" s="117">
        <v>6764</v>
      </c>
      <c r="G67" s="117">
        <v>16580</v>
      </c>
      <c r="H67" s="118" t="s">
        <v>1730</v>
      </c>
    </row>
    <row r="68" spans="2:8" ht="21">
      <c r="B68" s="114">
        <v>63</v>
      </c>
      <c r="C68" s="18" t="s">
        <v>3180</v>
      </c>
      <c r="D68" s="119">
        <v>1885800</v>
      </c>
      <c r="E68" s="116">
        <v>1573600</v>
      </c>
      <c r="F68" s="117">
        <v>6765</v>
      </c>
      <c r="G68" s="117">
        <v>16581</v>
      </c>
      <c r="H68" s="118" t="s">
        <v>1730</v>
      </c>
    </row>
    <row r="69" spans="1:8" s="120" customFormat="1" ht="21">
      <c r="A69" s="109"/>
      <c r="B69" s="114">
        <v>64</v>
      </c>
      <c r="C69" s="18" t="s">
        <v>3239</v>
      </c>
      <c r="D69" s="115">
        <v>198100</v>
      </c>
      <c r="E69" s="116">
        <v>308000</v>
      </c>
      <c r="F69" s="117">
        <v>6766</v>
      </c>
      <c r="G69" s="117">
        <v>16582</v>
      </c>
      <c r="H69" s="118" t="s">
        <v>1730</v>
      </c>
    </row>
    <row r="70" spans="1:8" s="120" customFormat="1" ht="21">
      <c r="A70" s="109"/>
      <c r="B70" s="114">
        <v>65</v>
      </c>
      <c r="C70" s="18" t="s">
        <v>3266</v>
      </c>
      <c r="D70" s="115">
        <v>25900</v>
      </c>
      <c r="E70" s="116">
        <v>375200</v>
      </c>
      <c r="F70" s="117">
        <v>6767</v>
      </c>
      <c r="G70" s="117">
        <v>16583</v>
      </c>
      <c r="H70" s="118" t="s">
        <v>1730</v>
      </c>
    </row>
    <row r="71" spans="2:8" ht="21">
      <c r="B71" s="114">
        <v>66</v>
      </c>
      <c r="C71" s="18" t="s">
        <v>3284</v>
      </c>
      <c r="D71" s="115">
        <v>1121400</v>
      </c>
      <c r="E71" s="116">
        <v>789600</v>
      </c>
      <c r="F71" s="117">
        <v>6768</v>
      </c>
      <c r="G71" s="117">
        <v>16584</v>
      </c>
      <c r="H71" s="118" t="s">
        <v>1730</v>
      </c>
    </row>
    <row r="72" spans="2:8" ht="21">
      <c r="B72" s="114">
        <v>67</v>
      </c>
      <c r="C72" s="18" t="s">
        <v>3342</v>
      </c>
      <c r="D72" s="119">
        <v>162400</v>
      </c>
      <c r="E72" s="116">
        <v>308000</v>
      </c>
      <c r="F72" s="117">
        <v>6769</v>
      </c>
      <c r="G72" s="117">
        <v>16585</v>
      </c>
      <c r="H72" s="118" t="s">
        <v>1730</v>
      </c>
    </row>
    <row r="73" spans="1:8" s="120" customFormat="1" ht="21">
      <c r="A73" s="109"/>
      <c r="B73" s="114">
        <v>68</v>
      </c>
      <c r="C73" s="18" t="s">
        <v>3386</v>
      </c>
      <c r="D73" s="115">
        <v>3681300</v>
      </c>
      <c r="E73" s="116">
        <v>1131200</v>
      </c>
      <c r="F73" s="117">
        <v>6770</v>
      </c>
      <c r="G73" s="117">
        <v>16586</v>
      </c>
      <c r="H73" s="118" t="s">
        <v>1730</v>
      </c>
    </row>
    <row r="74" spans="1:8" s="120" customFormat="1" ht="21">
      <c r="A74" s="109"/>
      <c r="B74" s="114">
        <v>69</v>
      </c>
      <c r="C74" s="121" t="s">
        <v>3432</v>
      </c>
      <c r="D74" s="122">
        <v>2010300</v>
      </c>
      <c r="E74" s="123">
        <v>357600</v>
      </c>
      <c r="F74" s="124">
        <v>6771</v>
      </c>
      <c r="G74" s="117">
        <v>16587</v>
      </c>
      <c r="H74" s="118" t="s">
        <v>1730</v>
      </c>
    </row>
    <row r="75" spans="1:8" s="131" customFormat="1" ht="21">
      <c r="A75" s="3"/>
      <c r="B75" s="125"/>
      <c r="C75" s="126" t="s">
        <v>3438</v>
      </c>
      <c r="D75" s="127">
        <f>SUM(D6:D74)</f>
        <v>149528200</v>
      </c>
      <c r="E75" s="128">
        <f>SUM(E6:E74)</f>
        <v>81148800</v>
      </c>
      <c r="F75" s="129"/>
      <c r="G75" s="129"/>
      <c r="H75" s="130"/>
    </row>
  </sheetData>
  <mergeCells count="7">
    <mergeCell ref="E1:H1"/>
    <mergeCell ref="E2:H2"/>
    <mergeCell ref="H4:H5"/>
    <mergeCell ref="B4:B5"/>
    <mergeCell ref="C4:C5"/>
    <mergeCell ref="F4:F5"/>
    <mergeCell ref="G4:G5"/>
  </mergeCells>
  <printOptions horizontalCentered="1"/>
  <pageMargins left="0.15748031496062992" right="0.15748031496062992" top="0.47" bottom="0.39" header="0.2362204724409449" footer="0.15748031496062992"/>
  <pageSetup horizontalDpi="600" verticalDpi="600" orientation="portrait" paperSize="9" r:id="rId1"/>
  <headerFooter alignWithMargins="0">
    <oddFooter>&amp;Rอุดหนุนทั่วไป 58/&amp;F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2015-05-01T03:47:09Z</cp:lastPrinted>
  <dcterms:created xsi:type="dcterms:W3CDTF">2015-04-28T03:28:58Z</dcterms:created>
  <dcterms:modified xsi:type="dcterms:W3CDTF">2015-05-01T03:47:11Z</dcterms:modified>
  <cp:category/>
  <cp:version/>
  <cp:contentType/>
  <cp:contentStatus/>
</cp:coreProperties>
</file>