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0455" windowHeight="8115" tabRatio="704" activeTab="0"/>
  </bookViews>
  <sheets>
    <sheet name="เรียนฟรี ปี58 ลงเว็บกรม" sheetId="1" r:id="rId1"/>
  </sheets>
  <definedNames>
    <definedName name="_xlfn.BAHTTEXT" hidden="1">#NAME?</definedName>
    <definedName name="_xlnm.Print_Area" localSheetId="0">'เรียนฟรี ปี58 ลงเว็บกรม'!$B$1:$J$749</definedName>
    <definedName name="_xlnm.Print_Titles" localSheetId="0">'เรียนฟรี ปี58 ลงเว็บกรม'!$1:$9</definedName>
  </definedNames>
  <calcPr fullCalcOnLoad="1"/>
</workbook>
</file>

<file path=xl/sharedStrings.xml><?xml version="1.0" encoding="utf-8"?>
<sst xmlns="http://schemas.openxmlformats.org/spreadsheetml/2006/main" count="2096" uniqueCount="1206">
  <si>
    <t>อบต.ตะปาน</t>
  </si>
  <si>
    <t>สุรินทร์</t>
  </si>
  <si>
    <t>เมืองสุรินทร์</t>
  </si>
  <si>
    <t>ทม.สุรินทร์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</si>
  <si>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</si>
  <si>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</si>
  <si>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</si>
  <si>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</si>
  <si>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</si>
  <si>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</si>
  <si>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</si>
  <si>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</si>
  <si>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</si>
  <si>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</si>
  <si>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</si>
  <si>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</si>
  <si>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</si>
  <si>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</si>
  <si>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</si>
  <si>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</si>
  <si>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อุทัยธานี</t>
  </si>
  <si>
    <t>เมืองอุทัยธานี</t>
  </si>
  <si>
    <t>ทม.อุทัยธานี</t>
  </si>
  <si>
    <t>สตูล</t>
  </si>
  <si>
    <t>เมืองสตูล</t>
  </si>
  <si>
    <t>อบจ.สตูล</t>
  </si>
  <si>
    <t>ทม.สตูล</t>
  </si>
  <si>
    <t>ทต.คลองขุด</t>
  </si>
  <si>
    <t>ป่าโมก</t>
  </si>
  <si>
    <t>ทต.ป่าโมก</t>
  </si>
  <si>
    <t>โพธิ์ทอง</t>
  </si>
  <si>
    <t>ทต.โคกพุทรา</t>
  </si>
  <si>
    <t>อบต.บางเจ้าฉ่า</t>
  </si>
  <si>
    <t>อำนาจเจริญ</t>
  </si>
  <si>
    <t>เมืองอำนาจเจริญ</t>
  </si>
  <si>
    <t>ทม.อำนาจเจริญ</t>
  </si>
  <si>
    <t>พนา</t>
  </si>
  <si>
    <t>ทต.พนา</t>
  </si>
  <si>
    <t>ทต.น้ำปลีก</t>
  </si>
  <si>
    <t>ลืออำนาจ</t>
  </si>
  <si>
    <t>ทต.อำนาจ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</si>
  <si>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</si>
  <si>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</si>
  <si>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</si>
  <si>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</si>
  <si>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</si>
  <si>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</si>
  <si>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</si>
  <si>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</si>
  <si>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</si>
  <si>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</si>
  <si>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</si>
  <si>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</si>
  <si>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</si>
  <si>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หนองหาน</t>
  </si>
  <si>
    <t>ทน.นครหาดใหญ่</t>
  </si>
  <si>
    <t>หรือแก้ไข</t>
  </si>
  <si>
    <t>ห้ามลบ</t>
  </si>
  <si>
    <t>เลขที่คุม</t>
  </si>
  <si>
    <t>ทต.ป๊อกแป๊ก</t>
  </si>
  <si>
    <t>หนองแค</t>
  </si>
  <si>
    <t>ทต.หนองแค</t>
  </si>
  <si>
    <t>หนองโดน</t>
  </si>
  <si>
    <t>ทต.หนองโดน</t>
  </si>
  <si>
    <t>สิงห์บุรี</t>
  </si>
  <si>
    <t>เมืองสิงห์บุรี</t>
  </si>
  <si>
    <t>ทม.สิงห์บุรี</t>
  </si>
  <si>
    <t>อินทร์บุรี</t>
  </si>
  <si>
    <t>ทต.ทับยา</t>
  </si>
  <si>
    <t>ทต.อินทร์บุรี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</si>
  <si>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</si>
  <si>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</si>
  <si>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</si>
  <si>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</si>
  <si>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</si>
  <si>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</si>
  <si>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</si>
  <si>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</si>
  <si>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</si>
  <si>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</si>
  <si>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</si>
  <si>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</si>
  <si>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ศรีนคร</t>
  </si>
  <si>
    <t>ทต.ศรีนคร</t>
  </si>
  <si>
    <t>ศรีสำโรง</t>
  </si>
  <si>
    <t>ทต.ศรีสำโรง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</si>
  <si>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</si>
  <si>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</si>
  <si>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</si>
  <si>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</si>
  <si>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</si>
  <si>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</si>
  <si>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</si>
  <si>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</si>
  <si>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</si>
  <si>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</si>
  <si>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</si>
  <si>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</si>
  <si>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</si>
  <si>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</si>
  <si>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</si>
  <si>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เขมราฐ</t>
  </si>
  <si>
    <t>ตระการพืชผล</t>
  </si>
  <si>
    <t>ทต.ตระการพืชผล</t>
  </si>
  <si>
    <t>บุณฑริก</t>
  </si>
  <si>
    <t>ทต.ขามใหญ่</t>
  </si>
  <si>
    <t>ทต.แสนสุข</t>
  </si>
  <si>
    <t>อบต.กลาง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</si>
  <si>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</si>
  <si>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</si>
  <si>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</si>
  <si>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</si>
  <si>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</si>
  <si>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</si>
  <si>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</si>
  <si>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</si>
  <si>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</si>
  <si>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</si>
  <si>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</si>
  <si>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</si>
  <si>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</si>
  <si>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</si>
  <si>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</si>
  <si>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</si>
  <si>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</si>
  <si>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บ้านนาเดิม</t>
  </si>
  <si>
    <t>พระแสง</t>
  </si>
  <si>
    <t>ทต.ย่านดินแดง</t>
  </si>
  <si>
    <t>ทต.วัดประดู่</t>
  </si>
  <si>
    <t>เวียงสระ</t>
  </si>
  <si>
    <t>ทต.เมืองเวียง</t>
  </si>
  <si>
    <t>อบต.เขาสมอคอน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</si>
  <si>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</si>
  <si>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</si>
  <si>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</si>
  <si>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</si>
  <si>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</si>
  <si>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</si>
  <si>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ทต.วัดธาตุ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</si>
  <si>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</si>
  <si>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</si>
  <si>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</si>
  <si>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</si>
  <si>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</si>
  <si>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</si>
  <si>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</si>
  <si>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</si>
  <si>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</si>
  <si>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ทต.หัวนา</t>
  </si>
  <si>
    <t>อ่างทอง</t>
  </si>
  <si>
    <t>เมืองอ่างทอง</t>
  </si>
  <si>
    <t>ทม.อ่างทอง</t>
  </si>
  <si>
    <t>อบต.ปวนพุ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</si>
  <si>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</si>
  <si>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</si>
  <si>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</si>
  <si>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</si>
  <si>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</si>
  <si>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</si>
  <si>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</si>
  <si>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</si>
  <si>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</si>
  <si>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</si>
  <si>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</si>
  <si>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ทต.ห้วยทับทัน</t>
  </si>
  <si>
    <t>อบต.ผักแพว</t>
  </si>
  <si>
    <t>โนนคูณ</t>
  </si>
  <si>
    <t>อบต.โนนค้อ</t>
  </si>
  <si>
    <t>อุตรดิตถ์</t>
  </si>
  <si>
    <t>เมืองอุตรดิตถ์</t>
  </si>
  <si>
    <t>ทม.อุตรดิตถ์</t>
  </si>
  <si>
    <t>ท่าปลา</t>
  </si>
  <si>
    <t>ทต.ร่วมจิต</t>
  </si>
  <si>
    <t>ลับแล</t>
  </si>
  <si>
    <t>ทต.ศรีพนมมาศ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</si>
  <si>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</si>
  <si>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</si>
  <si>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</si>
  <si>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</si>
  <si>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</si>
  <si>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ทม.เขารูปช้าง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</si>
  <si>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</si>
  <si>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</si>
  <si>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</si>
  <si>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</si>
  <si>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</si>
  <si>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</si>
  <si>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ควนเนียง</t>
  </si>
  <si>
    <t>ทต.ควนเนียง</t>
  </si>
  <si>
    <t>จะนะ</t>
  </si>
  <si>
    <t>ทต.จะนะ</t>
  </si>
  <si>
    <t>นาทวี</t>
  </si>
  <si>
    <t>ทต.นาทวี</t>
  </si>
  <si>
    <t>ทต.ปริก</t>
  </si>
  <si>
    <t>ทต.พะตง</t>
  </si>
  <si>
    <t>อบต.บรบือ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</si>
  <si>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</si>
  <si>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</si>
  <si>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</si>
  <si>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</si>
  <si>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</si>
  <si>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ทต.ดงเย็น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</si>
  <si>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</si>
  <si>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</si>
  <si>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</si>
  <si>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</si>
  <si>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</si>
  <si>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</si>
  <si>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</si>
  <si>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</si>
  <si>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บางพลี</t>
  </si>
  <si>
    <t>ทต.บางพลี</t>
  </si>
  <si>
    <t>ทต.ด่านสำโรง</t>
  </si>
  <si>
    <t>ทต.บางเมือง</t>
  </si>
  <si>
    <t>ทต.แพรกษา</t>
  </si>
  <si>
    <t>อบต.เทพารักษ์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</si>
  <si>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</si>
  <si>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</si>
  <si>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</si>
  <si>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</si>
  <si>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</si>
  <si>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</si>
  <si>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</si>
  <si>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</si>
  <si>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</si>
  <si>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</si>
  <si>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</si>
  <si>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</si>
  <si>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ทต.บางปลา</t>
  </si>
  <si>
    <t>อบต.คลองมะเดื่อ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</si>
  <si>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</si>
  <si>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</si>
  <si>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</si>
  <si>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</si>
  <si>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</si>
  <si>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</si>
  <si>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</si>
  <si>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</si>
  <si>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</si>
  <si>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</si>
  <si>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</si>
  <si>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</si>
  <si>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</si>
  <si>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</si>
  <si>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</si>
  <si>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</si>
  <si>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</si>
  <si>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</si>
  <si>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ทต.บาลอ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</si>
  <si>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</si>
  <si>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</si>
  <si>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</si>
  <si>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</si>
  <si>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</si>
  <si>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ทต.เกษตรวิสัย</t>
  </si>
  <si>
    <t>โพธิ์ชัย</t>
  </si>
  <si>
    <t>ทต.ชัยวารี</t>
  </si>
  <si>
    <t>ทต.เชียงใหม่</t>
  </si>
  <si>
    <t>สุวรรณภูมิ</t>
  </si>
  <si>
    <t>ทต.สุวรรณภูมิ</t>
  </si>
  <si>
    <t>ทต.หินกอง</t>
  </si>
  <si>
    <t>หนองพอก</t>
  </si>
  <si>
    <t>ทต.หนองพอก</t>
  </si>
  <si>
    <t>อบต.เกาะตาเลี้ยง</t>
  </si>
  <si>
    <t>ทต.คลองยาง</t>
  </si>
  <si>
    <t>ทต.เมืองบางขลัง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</si>
  <si>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</si>
  <si>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</si>
  <si>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</si>
  <si>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</si>
  <si>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</si>
  <si>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</si>
  <si>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ทต.ทุ่งคลี</t>
  </si>
  <si>
    <t>หนองหญ้าไซ</t>
  </si>
  <si>
    <t>ทต.หนองหญ้าไซ</t>
  </si>
  <si>
    <t>อบต.บางตาเถร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</si>
  <si>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</si>
  <si>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</si>
  <si>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</si>
  <si>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</si>
  <si>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</si>
  <si>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</si>
  <si>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</si>
  <si>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</si>
  <si>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ท่าวุ้ง</t>
  </si>
  <si>
    <t>ทต.เขาพระงาม</t>
  </si>
  <si>
    <t>ทต.โคกตูม</t>
  </si>
  <si>
    <t>หนองม่วง</t>
  </si>
  <si>
    <t>ทต.หนองม่วง</t>
  </si>
  <si>
    <t>พังงา</t>
  </si>
  <si>
    <t>เมืองพังงา</t>
  </si>
  <si>
    <t>ตะกั่วป่า</t>
  </si>
  <si>
    <t>ทม.ตะกั่วป่า</t>
  </si>
  <si>
    <t>ทม.พังงา</t>
  </si>
  <si>
    <t>ตะกั่วทุ่ง</t>
  </si>
  <si>
    <t>ทต.โคกกลอย</t>
  </si>
  <si>
    <t>ท้ายเหมือง</t>
  </si>
  <si>
    <t>ทต.ท้ายเหมือง</t>
  </si>
  <si>
    <t>ทต.ลำแก่น</t>
  </si>
  <si>
    <t>อบต.ท้ายเหมือง</t>
  </si>
  <si>
    <t>ลำปาง</t>
  </si>
  <si>
    <t>เมืองลำปาง</t>
  </si>
  <si>
    <t>อบจ.ลำปาง</t>
  </si>
  <si>
    <t>ทน.ลำปาง</t>
  </si>
  <si>
    <t>เกาะคา</t>
  </si>
  <si>
    <t>ทต.บ่อแฮ้ว</t>
  </si>
  <si>
    <t>แม่ทะ</t>
  </si>
  <si>
    <t>ทต.ป่าตันนาครัว</t>
  </si>
  <si>
    <t>ทต.สิริราช</t>
  </si>
  <si>
    <t>แม่เมาะ</t>
  </si>
  <si>
    <t>ทต.แม่เมาะ</t>
  </si>
  <si>
    <t>วังเหนือ</t>
  </si>
  <si>
    <t>สบปราบ</t>
  </si>
  <si>
    <t>ทต.สบปราบ</t>
  </si>
  <si>
    <t>ห้างฉัตร</t>
  </si>
  <si>
    <t>ทต.ห้างฉัตร</t>
  </si>
  <si>
    <t>ทต.นาครัว</t>
  </si>
  <si>
    <t>อบต.ร่องเคาะ</t>
  </si>
  <si>
    <t>อบต.วังทรายคำ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</si>
  <si>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</si>
  <si>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</si>
  <si>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</si>
  <si>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</si>
  <si>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</si>
  <si>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</si>
  <si>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</si>
  <si>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ทต.อุโมงค์</t>
  </si>
  <si>
    <t>แม่ทา</t>
  </si>
  <si>
    <t>ทต.ทากาศ</t>
  </si>
  <si>
    <t>เวียงหนองล่อง</t>
  </si>
  <si>
    <t>ทต.วังผาง</t>
  </si>
  <si>
    <t>อบต.ห้วยยาบ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</si>
  <si>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</si>
  <si>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</si>
  <si>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</si>
  <si>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</si>
  <si>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</si>
  <si>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</si>
  <si>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</si>
  <si>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</si>
  <si>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</si>
  <si>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</si>
  <si>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</si>
  <si>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</si>
  <si>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</si>
  <si>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ภูเรือ</t>
  </si>
  <si>
    <t>ทต.ภูเรือ</t>
  </si>
  <si>
    <t>ทต.นาดินดำ</t>
  </si>
  <si>
    <t>ทต.นาอ้อ</t>
  </si>
  <si>
    <t>ทต.นาอาน</t>
  </si>
  <si>
    <t>หนองหิน</t>
  </si>
  <si>
    <t>อบต.นิคมพัฒนา</t>
  </si>
  <si>
    <t>ทต.บ้านคลอง</t>
  </si>
  <si>
    <t>อบต.วังน้ำคู้</t>
  </si>
  <si>
    <t>อบต.วัดจันทร์</t>
  </si>
  <si>
    <t>อบต.ท้อแท้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</si>
  <si>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</si>
  <si>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</si>
  <si>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</si>
  <si>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</si>
  <si>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</si>
  <si>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บ้านแหลม</t>
  </si>
  <si>
    <t>ทต.บ้านแหลม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</si>
  <si>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</si>
  <si>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</si>
  <si>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</si>
  <si>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</si>
  <si>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หล่มสัก</t>
  </si>
  <si>
    <t>ทม.หล่มสัก</t>
  </si>
  <si>
    <t>ทต.นางั่ว</t>
  </si>
  <si>
    <t>สกลนคร</t>
  </si>
  <si>
    <t>เมืองสกลนคร</t>
  </si>
  <si>
    <t>อบจ.สกลนคร</t>
  </si>
  <si>
    <t>ทน.สกลนคร</t>
  </si>
  <si>
    <t>คำตากล้า</t>
  </si>
  <si>
    <t>ทต.คำตากล้า</t>
  </si>
  <si>
    <t>เจริญศิลป์</t>
  </si>
  <si>
    <t>ทต.เจริญศิลป์</t>
  </si>
  <si>
    <t>ทต.ดงมะไฟ</t>
  </si>
  <si>
    <t>วานรนิวาส</t>
  </si>
  <si>
    <t>ทต.วานรนิวาส</t>
  </si>
  <si>
    <t>อากาศอำนวย</t>
  </si>
  <si>
    <t>ทต.บะหว้า</t>
  </si>
  <si>
    <t>ทต.อากาศอำนวย</t>
  </si>
  <si>
    <t>อบต.บ้านกาศ</t>
  </si>
  <si>
    <t>อบต.เวียงทอง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</si>
  <si>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</si>
  <si>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</si>
  <si>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</si>
  <si>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</si>
  <si>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</si>
  <si>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</si>
  <si>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</si>
  <si>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</si>
  <si>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</si>
  <si>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</si>
  <si>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ทต.ศรีสุนทร</t>
  </si>
  <si>
    <t>ทต.กะรน</t>
  </si>
  <si>
    <t>ทต.รัษฎา</t>
  </si>
  <si>
    <t>มหาสารคาม</t>
  </si>
  <si>
    <t>เมืองมหาสารคาม</t>
  </si>
  <si>
    <t>อบจ.มหาสารคาม</t>
  </si>
  <si>
    <t>ทม.มหาสารคาม</t>
  </si>
  <si>
    <t>แกดำ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</si>
  <si>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</si>
  <si>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</si>
  <si>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</si>
  <si>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</si>
  <si>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</si>
  <si>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</si>
  <si>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</si>
  <si>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พยัคฆภูมิพิสัย</t>
  </si>
  <si>
    <t>ทต.พยัคฆภูมิพิสัย</t>
  </si>
  <si>
    <t>บึงกาฬ</t>
  </si>
  <si>
    <t>เซกา</t>
  </si>
  <si>
    <t>ทต.ศรีพนา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</si>
  <si>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</si>
  <si>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</si>
  <si>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</si>
  <si>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</si>
  <si>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</si>
  <si>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</si>
  <si>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อบต.ป่าแฝก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</si>
  <si>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</si>
  <si>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</si>
  <si>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</si>
  <si>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</si>
  <si>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</si>
  <si>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</si>
  <si>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นาโพธิ์</t>
  </si>
  <si>
    <t>โนนดินแดง</t>
  </si>
  <si>
    <t>ทต.โนนดินแดง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</si>
  <si>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</si>
  <si>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</si>
  <si>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</si>
  <si>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</si>
  <si>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</si>
  <si>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</si>
  <si>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แม่ลาน้อย</t>
  </si>
  <si>
    <t>ทต.แม่ลาน้อย</t>
  </si>
  <si>
    <t>แม่สะเรียง</t>
  </si>
  <si>
    <t>ทต.แม่ยวม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</si>
  <si>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</si>
  <si>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</si>
  <si>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</si>
  <si>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</si>
  <si>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</si>
  <si>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</si>
  <si>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</si>
  <si>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</si>
  <si>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เลิงนกทา</t>
  </si>
  <si>
    <t>ทต.เลิงนกทา</t>
  </si>
  <si>
    <t>อบต.สร้างมิ่ง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</si>
  <si>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</si>
  <si>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</si>
  <si>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</si>
  <si>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</si>
  <si>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</si>
  <si>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</si>
  <si>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</si>
  <si>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ทต.ลำใหม่</t>
  </si>
  <si>
    <t>รามัน</t>
  </si>
  <si>
    <t>ทต.เมืองรามันห์</t>
  </si>
  <si>
    <t>อบต.บึงคำพร้อย</t>
  </si>
  <si>
    <t>อบต.ลำลูกกา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</si>
  <si>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</si>
  <si>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</si>
  <si>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</si>
  <si>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</si>
  <si>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</si>
  <si>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</si>
  <si>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</si>
  <si>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</si>
  <si>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</si>
  <si>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</si>
  <si>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</si>
  <si>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</si>
  <si>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</si>
  <si>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</si>
  <si>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</si>
  <si>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</si>
  <si>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</si>
  <si>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</si>
  <si>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</si>
  <si>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</si>
  <si>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นาดี</t>
  </si>
  <si>
    <t>ทต.นาดี</t>
  </si>
  <si>
    <t>อบต.ท่างาม</t>
  </si>
  <si>
    <t>ปัตตานี</t>
  </si>
  <si>
    <t>เมืองปัตตานี</t>
  </si>
  <si>
    <t>อบจ.ปัตตานี</t>
  </si>
  <si>
    <t>ทม.ปัตตานี</t>
  </si>
  <si>
    <t>ทต.บางปู</t>
  </si>
  <si>
    <t>สายบุรี</t>
  </si>
  <si>
    <t>ทต.ตะลุบัน</t>
  </si>
  <si>
    <t>ระนอง</t>
  </si>
  <si>
    <t>เมืองระนอง</t>
  </si>
  <si>
    <t>อบจ.ระนอง</t>
  </si>
  <si>
    <t>ทม.ระนอง</t>
  </si>
  <si>
    <t>ละอุ่น</t>
  </si>
  <si>
    <t>ทต.ละอุ่น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</si>
  <si>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</si>
  <si>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</si>
  <si>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</si>
  <si>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</si>
  <si>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</si>
  <si>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</si>
  <si>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</si>
  <si>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</si>
  <si>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ทต.เมืองแกลง</t>
  </si>
  <si>
    <t>ทต.สุนทรภู่</t>
  </si>
  <si>
    <t>นิคมพัฒนา</t>
  </si>
  <si>
    <t>ปลวกแดง</t>
  </si>
  <si>
    <t>ทต.บ้านปลวกแดง</t>
  </si>
  <si>
    <t>ทต.ทับมา</t>
  </si>
  <si>
    <t>ทต.บ้านเพ</t>
  </si>
  <si>
    <t>อบต.แม่น้ำคู้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</si>
  <si>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</si>
  <si>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</si>
  <si>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</si>
  <si>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</si>
  <si>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</si>
  <si>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</si>
  <si>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</si>
  <si>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</si>
  <si>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ทต.บัวงาม</t>
  </si>
  <si>
    <t>ทต.กรับใหญ่</t>
  </si>
  <si>
    <t>ทต.เขางู</t>
  </si>
  <si>
    <t>อบต.รางจรเข้</t>
  </si>
  <si>
    <t>พะเยา</t>
  </si>
  <si>
    <t>เมืองพะเยา</t>
  </si>
  <si>
    <t>ดอกคำใต้</t>
  </si>
  <si>
    <t>ทม.ดอกคำใต้</t>
  </si>
  <si>
    <t>ทม.พะเยา</t>
  </si>
  <si>
    <t>จุน</t>
  </si>
  <si>
    <t>ทต.เวียงลอ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</si>
  <si>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</si>
  <si>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</si>
  <si>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</si>
  <si>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</si>
  <si>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</si>
  <si>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</si>
  <si>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</si>
  <si>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อบต.ทุ่งมะพร้าว</t>
  </si>
  <si>
    <t>อบต.ลำภี</t>
  </si>
  <si>
    <t>พัทลุง</t>
  </si>
  <si>
    <t>เมืองพัทลุง</t>
  </si>
  <si>
    <t>อบจ.พัทลุง</t>
  </si>
  <si>
    <t>ทม.พัทลุง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</si>
  <si>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</si>
  <si>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</si>
  <si>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</si>
  <si>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</si>
  <si>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</si>
  <si>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</si>
  <si>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</si>
  <si>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</si>
  <si>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</si>
  <si>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ทต.บางแก้ว</t>
  </si>
  <si>
    <t>ปากพะยูน</t>
  </si>
  <si>
    <t>ทต.อ่าวพะยูน</t>
  </si>
  <si>
    <t>ทต.โคกชะงาย</t>
  </si>
  <si>
    <t>อบต.พนมวังก์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</si>
  <si>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</si>
  <si>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</si>
  <si>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</si>
  <si>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</si>
  <si>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</si>
  <si>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</si>
  <si>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</si>
  <si>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</si>
  <si>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ทับคล้อ</t>
  </si>
  <si>
    <t>ทต.ทับคล้อ</t>
  </si>
  <si>
    <t>ทต.บางไผ่</t>
  </si>
  <si>
    <t>โพธิ์ประทับช้าง</t>
  </si>
  <si>
    <t>ทต.โพธิ์ประทับช้าง</t>
  </si>
  <si>
    <t>ทต.หัวดง</t>
  </si>
  <si>
    <t>วังทรายพูน</t>
  </si>
  <si>
    <t>ทต.หนองปล้อง</t>
  </si>
  <si>
    <t>อบต.ย่านยาว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</si>
  <si>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</si>
  <si>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</si>
  <si>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</si>
  <si>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</si>
  <si>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</si>
  <si>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</si>
  <si>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</si>
  <si>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</si>
  <si>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</si>
  <si>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</si>
  <si>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</si>
  <si>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</si>
  <si>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อบต.ปากแพรก</t>
  </si>
  <si>
    <t>ทต.ขุนทะเล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</si>
  <si>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</si>
  <si>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</si>
  <si>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</si>
  <si>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</si>
  <si>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</si>
  <si>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</si>
  <si>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</si>
  <si>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</si>
  <si>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ตากฟ้า</t>
  </si>
  <si>
    <t>ทต.ตากฟ้า</t>
  </si>
  <si>
    <t>ทต.หนองเบน</t>
  </si>
  <si>
    <t>หนองบัว</t>
  </si>
  <si>
    <t>อบต.หัวดง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</si>
  <si>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</si>
  <si>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</si>
  <si>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</si>
  <si>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</si>
  <si>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</si>
  <si>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</si>
  <si>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ทต.ช่อแฮ</t>
  </si>
  <si>
    <t>ทต.ทุ่งโฮ้ง</t>
  </si>
  <si>
    <t>ร้องกวาง</t>
  </si>
  <si>
    <t>ทต.ร้องกวาง</t>
  </si>
  <si>
    <t>ลอง</t>
  </si>
  <si>
    <t>ทต.ห้วยอ้อ</t>
  </si>
  <si>
    <t>วังชิ้น</t>
  </si>
  <si>
    <t>ทต.วังชิ้น</t>
  </si>
  <si>
    <t>สูงเม่น</t>
  </si>
  <si>
    <t>หนองม่วงไข่</t>
  </si>
  <si>
    <t>ทต.หนองม่วงไข่</t>
  </si>
  <si>
    <t>น่าน</t>
  </si>
  <si>
    <t>เมืองน่าน</t>
  </si>
  <si>
    <t>อบจ.น่าน</t>
  </si>
  <si>
    <t>ทม.น่าน</t>
  </si>
  <si>
    <t>เวียงสา</t>
  </si>
  <si>
    <t>ทต.กลางเวียง</t>
  </si>
  <si>
    <t>สันป่าตอง</t>
  </si>
  <si>
    <t>ทต.ทุ่งต้อม</t>
  </si>
  <si>
    <t>ทต.บ้านกลาง</t>
  </si>
  <si>
    <t>สารภี</t>
  </si>
  <si>
    <t>ทต.ยางเนิ้ง</t>
  </si>
  <si>
    <t>หางดง</t>
  </si>
  <si>
    <t>ทต.หางดง</t>
  </si>
  <si>
    <t>ทต.แม่ข่า</t>
  </si>
  <si>
    <t>อบต.แม่สูน</t>
  </si>
  <si>
    <t>อบต.แม่แวน</t>
  </si>
  <si>
    <t>อบต.โหล่งขอด</t>
  </si>
  <si>
    <t>อบต.กื๊ดช้าง</t>
  </si>
  <si>
    <t>อบต.ดอนแก้ว</t>
  </si>
  <si>
    <t>อบต.แม่สา</t>
  </si>
  <si>
    <t>แม่ออน</t>
  </si>
  <si>
    <t>อบต.ห้วยแก้ว</t>
  </si>
  <si>
    <t>ประโคนชัย</t>
  </si>
  <si>
    <t>ทต.ประโคนชัย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</si>
  <si>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</si>
  <si>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</si>
  <si>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</si>
  <si>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</si>
  <si>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</si>
  <si>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</si>
  <si>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ทม.ท่าโขลง</t>
  </si>
  <si>
    <t>ทม.บึงยี่โถ</t>
  </si>
  <si>
    <t>ทม.สนั่นรักษ์</t>
  </si>
  <si>
    <t>ทม.ปทุมธานี</t>
  </si>
  <si>
    <t>ลำลูกกา</t>
  </si>
  <si>
    <t>ทม.ลำสามแก้ว</t>
  </si>
  <si>
    <t>ทต.บางกะดี</t>
  </si>
  <si>
    <t>ลาดหลุมแก้ว</t>
  </si>
  <si>
    <t>ทต.คลองพระอุดม</t>
  </si>
  <si>
    <t>ทม.ลาดสวาย</t>
  </si>
  <si>
    <t>ทต.ลำลูกกา</t>
  </si>
  <si>
    <t>ทต.บางเตย</t>
  </si>
  <si>
    <t>อบต.คลองสาม</t>
  </si>
  <si>
    <t>อบต.คลองสี่</t>
  </si>
  <si>
    <t>อบต.สมอโคน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</si>
  <si>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</si>
  <si>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</si>
  <si>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</si>
  <si>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</si>
  <si>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</si>
  <si>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</si>
  <si>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</si>
  <si>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</si>
  <si>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</si>
  <si>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</si>
  <si>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ทต.แม่กลอง</t>
  </si>
  <si>
    <t>อบต.โมโกร</t>
  </si>
  <si>
    <t>นครนายก</t>
  </si>
  <si>
    <t>เมืองนครนายก</t>
  </si>
  <si>
    <t>ทม.นครนายก</t>
  </si>
  <si>
    <t>ทต.บ้านนา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</si>
  <si>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</si>
  <si>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</si>
  <si>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</si>
  <si>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</si>
  <si>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</si>
  <si>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ทม.สามพราน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</si>
  <si>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</si>
  <si>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</si>
  <si>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</si>
  <si>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</si>
  <si>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</si>
  <si>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</si>
  <si>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</si>
  <si>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นครพนม</t>
  </si>
  <si>
    <t>เมืองนครพนม</t>
  </si>
  <si>
    <t>อบจ.นครพนม</t>
  </si>
  <si>
    <t>ทม.นครพนม</t>
  </si>
  <si>
    <t>อบต.มะนังดาลำ</t>
  </si>
  <si>
    <t>พระนครศรีอยุธยา</t>
  </si>
  <si>
    <t>อบจ.พระนครศรีอยุธยา</t>
  </si>
  <si>
    <t>ทน.พระนครศรีอยุธยา</t>
  </si>
  <si>
    <t>เสนา</t>
  </si>
  <si>
    <t>ทม.เสนา</t>
  </si>
  <si>
    <t>ท่าเรือ</t>
  </si>
  <si>
    <t>บางปะอิน</t>
  </si>
  <si>
    <t>ทต.คลองจิก</t>
  </si>
  <si>
    <t>ทต.ปราสาททอง</t>
  </si>
  <si>
    <t>บ้านแพรก</t>
  </si>
  <si>
    <t>ทต.บ้านแพรก</t>
  </si>
  <si>
    <t>ทต.เจ้าเจ็ด</t>
  </si>
  <si>
    <t>ทต.บางนมโค</t>
  </si>
  <si>
    <t>ทต.สามกอ</t>
  </si>
  <si>
    <t>บัวลาย</t>
  </si>
  <si>
    <t>ทต.หนองบัวลาย</t>
  </si>
  <si>
    <t>ทต.ตะขบ</t>
  </si>
  <si>
    <t>ทต.หนองไผ่ล้อม</t>
  </si>
  <si>
    <t>อบต.เมืองคง</t>
  </si>
  <si>
    <t>อบต.ทรายขาว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</si>
  <si>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</si>
  <si>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</si>
  <si>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</si>
  <si>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</si>
  <si>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</si>
  <si>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</si>
  <si>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บางน้ำเปรี้ยว</t>
  </si>
  <si>
    <t>บางปะกง</t>
  </si>
  <si>
    <t>ทต.บางวัว</t>
  </si>
  <si>
    <t>ทต.บางวัวคณารักษ์</t>
  </si>
  <si>
    <t>บ้านโพธิ์</t>
  </si>
  <si>
    <t>ทต.เทพราช</t>
  </si>
  <si>
    <t>สนามชัยเขต</t>
  </si>
  <si>
    <t>ทต.สนามชัยเขต</t>
  </si>
  <si>
    <t>อบต.เสม็ดใต้</t>
  </si>
  <si>
    <t>อบต.หมอนทอง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</si>
  <si>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</si>
  <si>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</si>
  <si>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</si>
  <si>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</si>
  <si>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</si>
  <si>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</si>
  <si>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</si>
  <si>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</si>
  <si>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</si>
  <si>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ทต.ทางพูน</t>
  </si>
  <si>
    <t>ชะอวด</t>
  </si>
  <si>
    <t>ทุ่งใหญ่</t>
  </si>
  <si>
    <t>นาบอน</t>
  </si>
  <si>
    <t>ทต.นาบอน</t>
  </si>
  <si>
    <t>ทต.ท่าแพ</t>
  </si>
  <si>
    <t>ร่อนพิบูลย์</t>
  </si>
  <si>
    <t>ทต.หินตก</t>
  </si>
  <si>
    <t>อบต.บ้านตูล</t>
  </si>
  <si>
    <t>ทต.ทุ่งสัง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</si>
  <si>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</si>
  <si>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</si>
  <si>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</si>
  <si>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</si>
  <si>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</si>
  <si>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ทต.แก้งคร้อ</t>
  </si>
  <si>
    <t>ทต.นาหนองทุ่ม</t>
  </si>
  <si>
    <t>คอนสาร</t>
  </si>
  <si>
    <t>ทต.คอนสาร</t>
  </si>
  <si>
    <t>บำเหน็จณรงค์</t>
  </si>
  <si>
    <t>ทต.บ้านเพชร</t>
  </si>
  <si>
    <t>ภูเขียว</t>
  </si>
  <si>
    <t>ทต.ภูเขียว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</si>
  <si>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</si>
  <si>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</si>
  <si>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</si>
  <si>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</si>
  <si>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อบต.โคกเริงรมย์</t>
  </si>
  <si>
    <t>อบต.โพนทอง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</si>
  <si>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</si>
  <si>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</si>
  <si>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</si>
  <si>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</si>
  <si>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</si>
  <si>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</si>
  <si>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ละแม</t>
  </si>
  <si>
    <t>ทต.ละแม</t>
  </si>
  <si>
    <t>ทต.นาโพธิ์</t>
  </si>
  <si>
    <t>อบต.ห้วยใหญ่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</si>
  <si>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</si>
  <si>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</si>
  <si>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</si>
  <si>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</si>
  <si>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</si>
  <si>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</si>
  <si>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</si>
  <si>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</si>
  <si>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</si>
  <si>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</si>
  <si>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ทต.ไทรม้า</t>
  </si>
  <si>
    <t>อบต.บางบัวทอง</t>
  </si>
  <si>
    <t>ทต.บางพลับ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</si>
  <si>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</si>
  <si>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</si>
  <si>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</si>
  <si>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</si>
  <si>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</si>
  <si>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</si>
  <si>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อบต.ลุโบะสาวอ</t>
  </si>
  <si>
    <t>อบต.ภูเขาทอง</t>
  </si>
  <si>
    <t>อบต.ป่าซาง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</si>
  <si>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</si>
  <si>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</si>
  <si>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</si>
  <si>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</si>
  <si>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</si>
  <si>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</si>
  <si>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</si>
  <si>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</si>
  <si>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สันทราย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</si>
  <si>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</si>
  <si>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</si>
  <si>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</si>
  <si>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</si>
  <si>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</si>
  <si>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</si>
  <si>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ทต.แม่คือ</t>
  </si>
  <si>
    <t>ทต.สันปูเลย</t>
  </si>
  <si>
    <t>ฝาง</t>
  </si>
  <si>
    <t>ทต.บ้านแม่ข่า</t>
  </si>
  <si>
    <t>ทต.เวียงฝาง</t>
  </si>
  <si>
    <t>พร้าว</t>
  </si>
  <si>
    <t>ทต.ป่าไหน่</t>
  </si>
  <si>
    <t>ทต.หนองป่าครั่ง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</si>
  <si>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</si>
  <si>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</si>
  <si>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</si>
  <si>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</si>
  <si>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</si>
  <si>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</si>
  <si>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</si>
  <si>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</si>
  <si>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ทต.บวกค้าง</t>
  </si>
  <si>
    <t>ทต.สันกำแพง</t>
  </si>
  <si>
    <t>ทต.เจดีย์แม่ครัว</t>
  </si>
  <si>
    <t>ลำดับ</t>
  </si>
  <si>
    <t>จังหวัด</t>
  </si>
  <si>
    <t>อำเภอ</t>
  </si>
  <si>
    <t>รหัสงบประมาณ</t>
  </si>
  <si>
    <t>กระบี่</t>
  </si>
  <si>
    <t>เมืองกระบี่</t>
  </si>
  <si>
    <t>อบจ.กระบี่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</si>
  <si>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</si>
  <si>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</si>
  <si>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</si>
  <si>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</si>
  <si>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</si>
  <si>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</si>
  <si>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</si>
  <si>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อ่าวลึก</t>
  </si>
  <si>
    <t>ทต.อ่าวลึกใต้</t>
  </si>
  <si>
    <t>อบต.เขาดิน</t>
  </si>
  <si>
    <t>อบต.เขาต่อ</t>
  </si>
  <si>
    <t>ทต.กระบี่น้อย</t>
  </si>
  <si>
    <t>อบต.ไสไทย</t>
  </si>
  <si>
    <t>อบต.อ่าวนาง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</si>
  <si>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</si>
  <si>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</si>
  <si>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</si>
  <si>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</si>
  <si>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</si>
  <si>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</si>
  <si>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ทองผาภูมิ</t>
  </si>
  <si>
    <t>ทต.ทองผาภูมิ</t>
  </si>
  <si>
    <t>ท่าม่วง</t>
  </si>
  <si>
    <t>อบต.สันต้นหมื้อ</t>
  </si>
  <si>
    <t>ทต.ทุ่งสะโตก</t>
  </si>
  <si>
    <t>อบต.น้ำบ่อหลวง</t>
  </si>
  <si>
    <t>อบต.มะขามหลวง</t>
  </si>
  <si>
    <t>ทต.ยุหว่า</t>
  </si>
  <si>
    <t>ตรัง</t>
  </si>
  <si>
    <t>เมืองตรัง</t>
  </si>
  <si>
    <t>ทน.ตรัง</t>
  </si>
  <si>
    <t>กันตัง</t>
  </si>
  <si>
    <t>ทม.กันตัง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</si>
  <si>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</si>
  <si>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</si>
  <si>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</si>
  <si>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</si>
  <si>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</si>
  <si>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</si>
  <si>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</si>
  <si>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ตราด</t>
  </si>
  <si>
    <t>เมืองตราด</t>
  </si>
  <si>
    <t>อบจ.ตราด</t>
  </si>
  <si>
    <t>ทม.ตราด</t>
  </si>
  <si>
    <t>ตาก</t>
  </si>
  <si>
    <t>เมืองตาก</t>
  </si>
  <si>
    <t>แม่สอด</t>
  </si>
  <si>
    <t>ทน.แม่สอด</t>
  </si>
  <si>
    <t>ทม.ตาก</t>
  </si>
  <si>
    <t>บ้านตาก</t>
  </si>
  <si>
    <t>พบพระ</t>
  </si>
  <si>
    <t>ทต.พบพระ</t>
  </si>
  <si>
    <t>แม่ระมาด</t>
  </si>
  <si>
    <t>ทต.ทุ่งหลวง</t>
  </si>
  <si>
    <t>ทต.แม่จะเรา</t>
  </si>
  <si>
    <t>ทต.แม่กุ</t>
  </si>
  <si>
    <t>อุ้มผาง</t>
  </si>
  <si>
    <t>ทต.หลักเมือง</t>
  </si>
  <si>
    <t>อบต.ทุ่งคลอง</t>
  </si>
  <si>
    <t>อบต.โคกสะอาด</t>
  </si>
  <si>
    <t>อบต.คลองขาม</t>
  </si>
  <si>
    <t>ทต.ดงมูล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</si>
  <si>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</si>
  <si>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</si>
  <si>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</si>
  <si>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</si>
  <si>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ทม.กำแพงเพชร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</si>
  <si>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</si>
  <si>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</si>
  <si>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</si>
  <si>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</si>
  <si>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</si>
  <si>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</si>
  <si>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ทต.นครชุม</t>
  </si>
  <si>
    <t>ลานกระบือ</t>
  </si>
  <si>
    <t>ทต.ช่องลม</t>
  </si>
  <si>
    <t>ทต.ลานกระบือ</t>
  </si>
  <si>
    <t>อบต.วังแขม</t>
  </si>
  <si>
    <t>ทม.หนองปลิง</t>
  </si>
  <si>
    <t>ขอนแก่น</t>
  </si>
  <si>
    <t>เมืองขอนแก่น</t>
  </si>
  <si>
    <t>อบจ.ขอนแก่น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</si>
  <si>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</si>
  <si>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</si>
  <si>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</si>
  <si>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</si>
  <si>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</si>
  <si>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</si>
  <si>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</si>
  <si>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โคกโพธิ์ไชย</t>
  </si>
  <si>
    <t>ทต.โพธิ์ไชย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</si>
  <si>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</si>
  <si>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</si>
  <si>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</si>
  <si>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</si>
  <si>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</si>
  <si>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</si>
  <si>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</si>
  <si>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</si>
  <si>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</si>
  <si>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</si>
  <si>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</si>
  <si>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</si>
  <si>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ทต.ท่าพระ</t>
  </si>
  <si>
    <t>ธาตุพนม</t>
  </si>
  <si>
    <t>ทต.ธาตุพนม</t>
  </si>
  <si>
    <t>ทต.น้ำก่ำ</t>
  </si>
  <si>
    <t>ทต.ท่าเรือ</t>
  </si>
  <si>
    <t>อบต.บ้านค้อ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</si>
  <si>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</si>
  <si>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</si>
  <si>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</si>
  <si>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</si>
  <si>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</si>
  <si>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</si>
  <si>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</si>
  <si>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</si>
  <si>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</si>
  <si>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</si>
  <si>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</si>
  <si>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</si>
  <si>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</si>
  <si>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</si>
  <si>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</si>
  <si>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</si>
  <si>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</si>
  <si>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</si>
  <si>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</si>
  <si>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</si>
  <si>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</si>
  <si>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</si>
  <si>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ทต.หนองขาว</t>
  </si>
  <si>
    <t>ทต.หนองบัว</t>
  </si>
  <si>
    <t>อบต.บ้านเก่า</t>
  </si>
  <si>
    <t>อบต.หนองบัว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</si>
  <si>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</si>
  <si>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</si>
  <si>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</si>
  <si>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</si>
  <si>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</si>
  <si>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</si>
  <si>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ทต.ธัญญา</t>
  </si>
  <si>
    <t>คำม่วง</t>
  </si>
  <si>
    <t>ฆ้องชัย</t>
  </si>
  <si>
    <t>ทต.เชียงเครือ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</si>
  <si>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</si>
  <si>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</si>
  <si>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</si>
  <si>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</si>
  <si>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</si>
  <si>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สหัสขันธ์</t>
  </si>
  <si>
    <t>ทต.โนนศิลา</t>
  </si>
  <si>
    <t>หนองกุงศรี</t>
  </si>
  <si>
    <t>อบต.เมืองเก่า</t>
  </si>
  <si>
    <t>อบต.บางแก้ว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</si>
  <si>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</si>
  <si>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</si>
  <si>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</si>
  <si>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</si>
  <si>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</si>
  <si>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</si>
  <si>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</si>
  <si>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</si>
  <si>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</si>
  <si>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</si>
  <si>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</si>
  <si>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</si>
  <si>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</si>
  <si>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เกาะสีชัง</t>
  </si>
  <si>
    <t>ทต.เกาะสีชัง</t>
  </si>
  <si>
    <t>บ่อทอง</t>
  </si>
  <si>
    <t>ทต.บ่อทอง</t>
  </si>
  <si>
    <t>ทต.ห้วยใหญ่</t>
  </si>
  <si>
    <t>ทต.คลองตำหรุ</t>
  </si>
  <si>
    <t>ทต.ดอนหัวฬ่อ</t>
  </si>
  <si>
    <t>อบต.คลองกิ่ว</t>
  </si>
  <si>
    <t>อบต.บ่อวิน</t>
  </si>
  <si>
    <t>อบต.หนองขาม</t>
  </si>
  <si>
    <t>ชัยนาท</t>
  </si>
  <si>
    <t>เมืองชัยนาท</t>
  </si>
  <si>
    <t>อบจ.ชัยนาท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</si>
  <si>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</si>
  <si>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</si>
  <si>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</si>
  <si>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</si>
  <si>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</si>
  <si>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</si>
  <si>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</si>
  <si>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</si>
  <si>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</si>
  <si>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ทม.บ้านทุ่ม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</si>
  <si>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</si>
  <si>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</si>
  <si>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</si>
  <si>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</si>
  <si>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</si>
  <si>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สีชมพู</t>
  </si>
  <si>
    <t>หนองเรือ</t>
  </si>
  <si>
    <t>ทต.โนนทอง</t>
  </si>
  <si>
    <t>ทต.หนองแก</t>
  </si>
  <si>
    <t>ทต.หนองเรือ</t>
  </si>
  <si>
    <t>ทต.โคกสูง</t>
  </si>
  <si>
    <t>อบต.วังแสง</t>
  </si>
  <si>
    <t>ทต.โนนสะอาด</t>
  </si>
  <si>
    <t>อบต.หนองปลาหมอ</t>
  </si>
  <si>
    <t>อบต.โนนข่า</t>
  </si>
  <si>
    <t>อบต.ภูห่าน</t>
  </si>
  <si>
    <t>อบต.สีชมพู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</si>
  <si>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</si>
  <si>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</si>
  <si>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</si>
  <si>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</si>
  <si>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</si>
  <si>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</si>
  <si>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</si>
  <si>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ทต.ท่าหลวง</t>
  </si>
  <si>
    <t>ทม.จันทนิมิต</t>
  </si>
  <si>
    <t>สอยดาว</t>
  </si>
  <si>
    <t>ทต.ทับช้าง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</si>
  <si>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</si>
  <si>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</si>
  <si>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</si>
  <si>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</si>
  <si>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</si>
  <si>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</si>
  <si>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เชียงของ</t>
  </si>
  <si>
    <t>ทต.เวียงเชียงของ</t>
  </si>
  <si>
    <t>เชียงแสน</t>
  </si>
  <si>
    <t>ทต.เวียงเชียงแสน</t>
  </si>
  <si>
    <t>เทิง</t>
  </si>
  <si>
    <t>ทต.บ้านปล้อง</t>
  </si>
  <si>
    <t>ทต.เวียงเทิง</t>
  </si>
  <si>
    <t>ป่าแดด</t>
  </si>
  <si>
    <t>ทต.ป่าแงะ</t>
  </si>
  <si>
    <t>ทต.ป่าแดด</t>
  </si>
  <si>
    <t>พาน</t>
  </si>
  <si>
    <t>ทต.เมืองพาน</t>
  </si>
  <si>
    <t>ทต.ท่าสุด</t>
  </si>
  <si>
    <t>ทต.บ้านดู่</t>
  </si>
  <si>
    <t>แม่จัน</t>
  </si>
  <si>
    <t>ทต.จันจว้า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</si>
  <si>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</si>
  <si>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</si>
  <si>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</si>
  <si>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</si>
  <si>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</si>
  <si>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</si>
  <si>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</si>
  <si>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เวียงชัย</t>
  </si>
  <si>
    <t>ทต.เวียงชัย</t>
  </si>
  <si>
    <t>เวียงเชียงรุ้ง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</si>
  <si>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</si>
  <si>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</si>
  <si>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</si>
  <si>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</si>
  <si>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อบต.ดอยงาม</t>
  </si>
  <si>
    <t>อบต.ป่าหุ่ง</t>
  </si>
  <si>
    <t>อบต.เมืองพาน</t>
  </si>
  <si>
    <t>อบต.สันติสุข</t>
  </si>
  <si>
    <t>อบต.แม่กรณ์</t>
  </si>
  <si>
    <t>อบต.ป่าตึง</t>
  </si>
  <si>
    <t>อบต.ศรีค้ำ</t>
  </si>
  <si>
    <t>อบต.สันทราย</t>
  </si>
  <si>
    <t>แผนงานสนับสนุนการจัดการศึกษาขั้นพื้นฐาน โครงการสนับสนุนค่าใช้จ่ายในการจัดการศึกษาตั้งแต่ระดับอนุบาลจนจบการศึกษาขั้นพื้นฐาน</t>
  </si>
  <si>
    <t>ค่าหนังสือเรียน</t>
  </si>
  <si>
    <t>ค่าอุปกรณ์การเรียน</t>
  </si>
  <si>
    <t>ค่าจัดการเรียนการสอน</t>
  </si>
  <si>
    <t>(รายหัว)</t>
  </si>
  <si>
    <t>1500889014500002</t>
  </si>
  <si>
    <t>1500889014500003</t>
  </si>
  <si>
    <t>1500889014500004</t>
  </si>
  <si>
    <t>1500889014500005</t>
  </si>
  <si>
    <t>1500889014500006</t>
  </si>
  <si>
    <t>ค่าเครื่องแบบนักเรียน</t>
  </si>
  <si>
    <t>ค่ากิจกรรมพัฒนาคุณภาพผู้เรียน</t>
  </si>
  <si>
    <t>อปท.</t>
  </si>
  <si>
    <t>บัญชีรายละเอียดประกอบการโอนจัดสรรงบประมาณ ประจำปีงบประมาณ พ.ศ.2558</t>
  </si>
  <si>
    <t xml:space="preserve">  แหล่งของเงิน  5811410   กิจกรรมหลัก  15008XXXXJ2178  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</si>
  <si>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</si>
  <si>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</si>
  <si>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</si>
  <si>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</si>
  <si>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</si>
  <si>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</si>
  <si>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</si>
  <si>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</si>
  <si>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</si>
  <si>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</si>
  <si>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</si>
  <si>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</si>
  <si>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</si>
  <si>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</si>
  <si>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</si>
  <si>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</si>
  <si>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</si>
  <si>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</si>
  <si>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</si>
  <si>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</si>
  <si>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</si>
  <si>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</si>
  <si>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</si>
  <si>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</si>
  <si>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</si>
  <si>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</si>
  <si>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</si>
  <si>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</si>
  <si>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</si>
  <si>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</si>
  <si>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</si>
  <si>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</si>
  <si>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</si>
  <si>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</si>
  <si>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</si>
  <si>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</si>
  <si>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</si>
  <si>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</si>
  <si>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</si>
  <si>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</si>
  <si>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</si>
  <si>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</si>
  <si>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</si>
  <si>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</si>
  <si>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</si>
  <si>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</si>
  <si>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</si>
  <si>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</si>
  <si>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</si>
  <si>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</si>
  <si>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</si>
  <si>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</si>
  <si>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</si>
  <si>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</si>
  <si>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</si>
  <si>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</si>
  <si>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</si>
  <si>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</si>
  <si>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</si>
  <si>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</si>
  <si>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</si>
  <si>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</si>
  <si>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</si>
  <si>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</si>
  <si>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</si>
  <si>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</si>
  <si>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</si>
  <si>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</si>
  <si>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</si>
  <si>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</si>
  <si>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</si>
  <si>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</si>
  <si>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</si>
  <si>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</si>
  <si>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</si>
  <si>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</si>
  <si>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เงินอุดหนุนทั่วไป รายการค่าใช้จ่ายในการจัดการศึกษาขั้นพื้นฐาน (สำหรับภาคเรียนที่ 1 ปีการศึกษา 2558) ประจำไตรมาส 2  (เดือนมกราคม - มีนาคม 2558)</t>
  </si>
  <si>
    <t>ตามหนังสือกรมส่งเสริมการปกครองท้องถิ่น  ที่ มท 0808.2/  4798 - 4873      ลงวันที่ 19  มีนาคม 2558                         เลขที่ใบจัดสรร    15595 - 15670 /2558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</si>
</sst>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-* #,##0_-;\-* #,##0_-;_-* &quot;-&quot;??_-;_-@_-"/>
    <numFmt numFmtId="193" formatCode="_(* #,##0_);_(* \(#,##0\);_(* &quot;-&quot;??_);_(@_)"/>
    <numFmt numFmtId="194" formatCode="[$-D07041E]\t#,##0.00\ "/>
    <numFmt numFmtId="195" formatCode="_-* #,##0.0_-;\-* #,##0.0_-;_-* &quot;-&quot;??_-;_-@_-"/>
    <numFmt numFmtId="196" formatCode="#,##0_ ;\-#,##0\ "/>
    <numFmt numFmtId="197" formatCode="0_ ;\-0\ 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.0"/>
    <numFmt numFmtId="221" formatCode="_-* #,##0.000_-;\-* #,##0.000_-;_-* &quot;-&quot;??_-;_-@_-"/>
    <numFmt numFmtId="222" formatCode="_-* #,##0.0000_-;\-* #,##0.0000_-;_-* &quot;-&quot;??_-;_-@_-"/>
    <numFmt numFmtId="223" formatCode="_-* #,##0.00000_-;\-* #,##0.00000_-;_-* &quot;-&quot;??_-;_-@_-"/>
    <numFmt numFmtId="224" formatCode="_-* #,##0.000000_-;\-* #,##0.000000_-;_-* &quot;-&quot;??_-;_-@_-"/>
    <numFmt numFmtId="225" formatCode="_-* #,##0.0000000_-;\-* #,##0.0000000_-;_-* &quot;-&quot;??_-;_-@_-"/>
    <numFmt numFmtId="226" formatCode="_-* #,##0.00000000_-;\-* #,##0.00000000_-;_-* &quot;-&quot;??_-;_-@_-"/>
    <numFmt numFmtId="227" formatCode="_-* #,##0.000000000_-;\-* #,##0.000000000_-;_-* &quot;-&quot;??_-;_-@_-"/>
    <numFmt numFmtId="228" formatCode="_-* #,##0.0000000000_-;\-* #,##0.0000000000_-;_-* &quot;-&quot;??_-;_-@_-"/>
    <numFmt numFmtId="229" formatCode="_-* #,##0.00000000000_-;\-* #,##0.00000000000_-;_-* &quot;-&quot;??_-;_-@_-"/>
    <numFmt numFmtId="230" formatCode="_-* #,##0.000000000000_-;\-* #,##0.000000000000_-;_-* &quot;-&quot;??_-;_-@_-"/>
    <numFmt numFmtId="231" formatCode="_-* #,##0.0000000000000_-;\-* #,##0.0000000000000_-;_-* &quot;-&quot;??_-;_-@_-"/>
    <numFmt numFmtId="232" formatCode="0.000%"/>
    <numFmt numFmtId="233" formatCode="0.0000%"/>
    <numFmt numFmtId="234" formatCode="0.00000%"/>
    <numFmt numFmtId="235" formatCode="0.000000%"/>
    <numFmt numFmtId="236" formatCode="0.0000000%"/>
    <numFmt numFmtId="237" formatCode="0.0"/>
    <numFmt numFmtId="238" formatCode="0.0000000"/>
    <numFmt numFmtId="239" formatCode="0.000000"/>
    <numFmt numFmtId="240" formatCode="0.00000"/>
    <numFmt numFmtId="241" formatCode="0.0000"/>
    <numFmt numFmtId="242" formatCode="0.000"/>
    <numFmt numFmtId="243" formatCode="_(* #,##0.0_);_(* \(#,##0.0\);_(* &quot;-&quot;??_);_(@_)"/>
    <numFmt numFmtId="244" formatCode="_-* #,##0_-;\-* #,##0_-;_-* \-??_-;_-@_-"/>
  </numFmts>
  <fonts count="31"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10"/>
      <name val="TH SarabunPSK"/>
      <family val="2"/>
    </font>
    <font>
      <b/>
      <sz val="20"/>
      <color indexed="10"/>
      <name val="TH SarabunPSK"/>
      <family val="2"/>
    </font>
    <font>
      <b/>
      <sz val="10"/>
      <name val="Arial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6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9" fontId="23" fillId="0" borderId="10" xfId="87" applyNumberFormat="1" applyFont="1" applyFill="1" applyBorder="1" applyAlignment="1" applyProtection="1">
      <alignment vertical="center"/>
      <protection/>
    </xf>
    <xf numFmtId="49" fontId="23" fillId="0" borderId="10" xfId="87" applyNumberFormat="1" applyFont="1" applyFill="1" applyBorder="1" applyAlignment="1" applyProtection="1">
      <alignment vertical="center" shrinkToFit="1"/>
      <protection/>
    </xf>
    <xf numFmtId="49" fontId="23" fillId="0" borderId="11" xfId="0" applyNumberFormat="1" applyFont="1" applyFill="1" applyBorder="1" applyAlignment="1" applyProtection="1">
      <alignment vertical="center"/>
      <protection/>
    </xf>
    <xf numFmtId="49" fontId="23" fillId="0" borderId="11" xfId="0" applyNumberFormat="1" applyFont="1" applyFill="1" applyBorder="1" applyAlignment="1" applyProtection="1">
      <alignment vertical="center" shrinkToFit="1"/>
      <protection/>
    </xf>
    <xf numFmtId="49" fontId="23" fillId="0" borderId="11" xfId="87" applyNumberFormat="1" applyFont="1" applyFill="1" applyBorder="1" applyAlignment="1" applyProtection="1">
      <alignment vertical="center"/>
      <protection/>
    </xf>
    <xf numFmtId="49" fontId="23" fillId="0" borderId="11" xfId="87" applyNumberFormat="1" applyFont="1" applyFill="1" applyBorder="1" applyAlignment="1" applyProtection="1">
      <alignment vertical="center" shrinkToFit="1"/>
      <protection/>
    </xf>
    <xf numFmtId="0" fontId="23" fillId="0" borderId="11" xfId="0" applyFont="1" applyFill="1" applyBorder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vertical="center" shrinkToFit="1"/>
      <protection/>
    </xf>
    <xf numFmtId="0" fontId="23" fillId="0" borderId="11" xfId="145" applyFont="1" applyFill="1" applyBorder="1" applyAlignment="1" applyProtection="1">
      <alignment horizontal="left" vertical="center"/>
      <protection/>
    </xf>
    <xf numFmtId="0" fontId="23" fillId="0" borderId="11" xfId="145" applyFont="1" applyFill="1" applyBorder="1" applyAlignment="1" applyProtection="1">
      <alignment horizontal="left" vertical="center" shrinkToFit="1"/>
      <protection/>
    </xf>
    <xf numFmtId="49" fontId="23" fillId="0" borderId="11" xfId="149" applyNumberFormat="1" applyFont="1" applyFill="1" applyBorder="1" applyAlignment="1" applyProtection="1">
      <alignment horizontal="left" vertical="center"/>
      <protection/>
    </xf>
    <xf numFmtId="49" fontId="23" fillId="0" borderId="11" xfId="149" applyNumberFormat="1" applyFont="1" applyFill="1" applyBorder="1" applyAlignment="1" applyProtection="1">
      <alignment horizontal="left" vertical="center" shrinkToFit="1"/>
      <protection/>
    </xf>
    <xf numFmtId="49" fontId="23" fillId="0" borderId="11" xfId="136" applyNumberFormat="1" applyFont="1" applyFill="1" applyBorder="1" applyAlignment="1" applyProtection="1">
      <alignment horizontal="left" vertical="center"/>
      <protection/>
    </xf>
    <xf numFmtId="49" fontId="23" fillId="0" borderId="11" xfId="136" applyNumberFormat="1" applyFont="1" applyFill="1" applyBorder="1" applyAlignment="1" applyProtection="1">
      <alignment horizontal="left" vertical="center" shrinkToFit="1"/>
      <protection/>
    </xf>
    <xf numFmtId="0" fontId="23" fillId="0" borderId="11" xfId="148" applyFont="1" applyFill="1" applyBorder="1" applyAlignment="1" applyProtection="1">
      <alignment vertical="center"/>
      <protection/>
    </xf>
    <xf numFmtId="0" fontId="23" fillId="0" borderId="11" xfId="148" applyFont="1" applyFill="1" applyBorder="1" applyAlignment="1" applyProtection="1">
      <alignment vertical="center" shrinkToFit="1"/>
      <protection/>
    </xf>
    <xf numFmtId="0" fontId="23" fillId="0" borderId="0" xfId="0" applyFont="1" applyFill="1" applyAlignment="1" applyProtection="1">
      <alignment horizontal="center" vertical="center"/>
      <protection locked="0"/>
    </xf>
    <xf numFmtId="0" fontId="22" fillId="0" borderId="0" xfId="147" applyFont="1" applyFill="1" applyAlignment="1" applyProtection="1">
      <alignment vertical="center"/>
      <protection locked="0"/>
    </xf>
    <xf numFmtId="0" fontId="23" fillId="0" borderId="10" xfId="147" applyFont="1" applyFill="1" applyBorder="1" applyAlignment="1" applyProtection="1">
      <alignment horizontal="center" vertical="center"/>
      <protection/>
    </xf>
    <xf numFmtId="0" fontId="23" fillId="0" borderId="11" xfId="147" applyFont="1" applyFill="1" applyBorder="1" applyAlignment="1" applyProtection="1">
      <alignment horizontal="center" vertical="center"/>
      <protection/>
    </xf>
    <xf numFmtId="192" fontId="29" fillId="0" borderId="0" xfId="87" applyNumberFormat="1" applyFont="1" applyBorder="1" applyAlignment="1">
      <alignment shrinkToFit="1"/>
    </xf>
    <xf numFmtId="0" fontId="0" fillId="0" borderId="0" xfId="0" applyBorder="1" applyAlignment="1">
      <alignment/>
    </xf>
    <xf numFmtId="192" fontId="0" fillId="0" borderId="0" xfId="0" applyNumberFormat="1" applyBorder="1" applyAlignment="1">
      <alignment/>
    </xf>
    <xf numFmtId="0" fontId="22" fillId="0" borderId="11" xfId="87" applyNumberFormat="1" applyFont="1" applyFill="1" applyBorder="1" applyAlignment="1" applyProtection="1">
      <alignment vertical="center"/>
      <protection/>
    </xf>
    <xf numFmtId="49" fontId="22" fillId="0" borderId="11" xfId="87" applyNumberFormat="1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 locked="0"/>
    </xf>
    <xf numFmtId="0" fontId="22" fillId="0" borderId="11" xfId="147" applyFont="1" applyFill="1" applyBorder="1" applyAlignment="1" applyProtection="1">
      <alignment horizontal="center" vertical="center"/>
      <protection/>
    </xf>
    <xf numFmtId="49" fontId="22" fillId="0" borderId="11" xfId="87" applyNumberFormat="1" applyFont="1" applyFill="1" applyBorder="1" applyAlignment="1" applyProtection="1">
      <alignment vertical="center" shrinkToFit="1"/>
      <protection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2" fillId="0" borderId="11" xfId="0" applyFont="1" applyFill="1" applyBorder="1" applyAlignment="1" applyProtection="1">
      <alignment vertical="center" shrinkToFit="1"/>
      <protection/>
    </xf>
    <xf numFmtId="0" fontId="25" fillId="24" borderId="12" xfId="147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/>
    </xf>
    <xf numFmtId="0" fontId="25" fillId="24" borderId="13" xfId="147" applyFont="1" applyFill="1" applyBorder="1" applyAlignment="1" applyProtection="1">
      <alignment horizontal="center" vertical="center" shrinkToFit="1"/>
      <protection locked="0"/>
    </xf>
    <xf numFmtId="0" fontId="24" fillId="24" borderId="13" xfId="147" applyFont="1" applyFill="1" applyBorder="1" applyAlignment="1" applyProtection="1">
      <alignment horizontal="center" vertical="center" shrinkToFit="1"/>
      <protection locked="0"/>
    </xf>
    <xf numFmtId="0" fontId="22" fillId="24" borderId="14" xfId="147" applyFont="1" applyFill="1" applyBorder="1" applyAlignment="1" applyProtection="1">
      <alignment horizontal="center" vertical="center" shrinkToFit="1"/>
      <protection locked="0"/>
    </xf>
    <xf numFmtId="192" fontId="22" fillId="24" borderId="12" xfId="87" applyNumberFormat="1" applyFont="1" applyFill="1" applyBorder="1" applyAlignment="1" applyProtection="1">
      <alignment horizontal="center" vertical="center" shrinkToFit="1"/>
      <protection locked="0"/>
    </xf>
    <xf numFmtId="192" fontId="22" fillId="24" borderId="13" xfId="87" applyNumberFormat="1" applyFont="1" applyFill="1" applyBorder="1" applyAlignment="1" applyProtection="1">
      <alignment horizontal="center" vertical="center" shrinkToFit="1"/>
      <protection locked="0"/>
    </xf>
    <xf numFmtId="192" fontId="22" fillId="24" borderId="14" xfId="87" applyNumberFormat="1" applyFont="1" applyFill="1" applyBorder="1" applyAlignment="1" applyProtection="1">
      <alignment horizontal="center" vertical="center" shrinkToFit="1"/>
      <protection locked="0"/>
    </xf>
    <xf numFmtId="192" fontId="29" fillId="0" borderId="10" xfId="87" applyNumberFormat="1" applyFont="1" applyBorder="1" applyAlignment="1">
      <alignment shrinkToFit="1"/>
    </xf>
    <xf numFmtId="192" fontId="29" fillId="0" borderId="11" xfId="87" applyNumberFormat="1" applyFont="1" applyBorder="1" applyAlignment="1">
      <alignment shrinkToFit="1"/>
    </xf>
    <xf numFmtId="192" fontId="22" fillId="0" borderId="11" xfId="87" applyNumberFormat="1" applyFont="1" applyFill="1" applyBorder="1" applyAlignment="1" applyProtection="1">
      <alignment horizontal="center" vertical="center"/>
      <protection locked="0"/>
    </xf>
    <xf numFmtId="192" fontId="23" fillId="0" borderId="11" xfId="87" applyNumberFormat="1" applyFont="1" applyFill="1" applyBorder="1" applyAlignment="1" applyProtection="1">
      <alignment horizontal="center" vertical="center"/>
      <protection locked="0"/>
    </xf>
    <xf numFmtId="192" fontId="30" fillId="0" borderId="11" xfId="87" applyNumberFormat="1" applyFont="1" applyBorder="1" applyAlignment="1">
      <alignment shrinkToFit="1"/>
    </xf>
    <xf numFmtId="192" fontId="0" fillId="0" borderId="0" xfId="87" applyNumberFormat="1" applyFont="1" applyAlignment="1">
      <alignment/>
    </xf>
    <xf numFmtId="0" fontId="22" fillId="0" borderId="0" xfId="146" applyFont="1" applyFill="1" applyBorder="1" applyAlignment="1" applyProtection="1">
      <alignment horizontal="center" vertical="center"/>
      <protection locked="0"/>
    </xf>
    <xf numFmtId="0" fontId="22" fillId="0" borderId="0" xfId="146" applyFont="1" applyFill="1" applyBorder="1" applyAlignment="1">
      <alignment horizontal="center" vertical="center"/>
      <protection/>
    </xf>
    <xf numFmtId="192" fontId="22" fillId="24" borderId="12" xfId="87" applyNumberFormat="1" applyFont="1" applyFill="1" applyBorder="1" applyAlignment="1" applyProtection="1">
      <alignment horizontal="center" vertical="center" shrinkToFit="1"/>
      <protection locked="0"/>
    </xf>
    <xf numFmtId="192" fontId="22" fillId="24" borderId="13" xfId="87" applyNumberFormat="1" applyFont="1" applyFill="1" applyBorder="1" applyAlignment="1" applyProtection="1">
      <alignment horizontal="center" vertical="center" shrinkToFit="1"/>
      <protection locked="0"/>
    </xf>
    <xf numFmtId="192" fontId="22" fillId="24" borderId="12" xfId="87" applyNumberFormat="1" applyFont="1" applyFill="1" applyBorder="1" applyAlignment="1" applyProtection="1">
      <alignment horizontal="center" vertical="center" wrapText="1" shrinkToFit="1"/>
      <protection locked="0"/>
    </xf>
    <xf numFmtId="192" fontId="22" fillId="24" borderId="13" xfId="87" applyNumberFormat="1" applyFont="1" applyFill="1" applyBorder="1" applyAlignment="1" applyProtection="1">
      <alignment horizontal="center" vertical="center" wrapText="1" shrinkToFit="1"/>
      <protection locked="0"/>
    </xf>
    <xf numFmtId="0" fontId="22" fillId="24" borderId="12" xfId="147" applyFont="1" applyFill="1" applyBorder="1" applyAlignment="1" applyProtection="1">
      <alignment horizontal="center" vertical="center" shrinkToFit="1"/>
      <protection/>
    </xf>
    <xf numFmtId="0" fontId="22" fillId="24" borderId="13" xfId="147" applyFont="1" applyFill="1" applyBorder="1" applyAlignment="1" applyProtection="1">
      <alignment horizontal="center" vertical="center" shrinkToFit="1"/>
      <protection/>
    </xf>
    <xf numFmtId="0" fontId="22" fillId="24" borderId="14" xfId="147" applyFont="1" applyFill="1" applyBorder="1" applyAlignment="1" applyProtection="1">
      <alignment horizontal="center" vertical="center" shrinkToFit="1"/>
      <protection/>
    </xf>
  </cellXfs>
  <cellStyles count="153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2" xfId="89"/>
    <cellStyle name="Comma 2 2" xfId="90"/>
    <cellStyle name="Comma 3" xfId="91"/>
    <cellStyle name="Currency" xfId="92"/>
    <cellStyle name="Currency [0]" xfId="93"/>
    <cellStyle name="Excel Built-in Normal" xfId="94"/>
    <cellStyle name="Explanatory Text" xfId="95"/>
    <cellStyle name="Explanatory Text 2" xfId="96"/>
    <cellStyle name="Followed Hyperlink" xfId="97"/>
    <cellStyle name="Good" xfId="98"/>
    <cellStyle name="Good 2" xfId="99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Heading 4" xfId="106"/>
    <cellStyle name="Heading 4 2" xfId="107"/>
    <cellStyle name="Hyperlink" xfId="108"/>
    <cellStyle name="Input" xfId="109"/>
    <cellStyle name="Input 2" xfId="110"/>
    <cellStyle name="Linked Cell" xfId="111"/>
    <cellStyle name="Linked Cell 2" xfId="112"/>
    <cellStyle name="Neutral" xfId="113"/>
    <cellStyle name="Neutral 2" xfId="114"/>
    <cellStyle name="Normal 2" xfId="115"/>
    <cellStyle name="Normal 3" xfId="116"/>
    <cellStyle name="Normal 3 2" xfId="117"/>
    <cellStyle name="Normal 3_Sheet2" xfId="118"/>
    <cellStyle name="Normal 4" xfId="119"/>
    <cellStyle name="Normal 5" xfId="120"/>
    <cellStyle name="Note" xfId="121"/>
    <cellStyle name="Note 2" xfId="122"/>
    <cellStyle name="Output" xfId="123"/>
    <cellStyle name="Output 2" xfId="124"/>
    <cellStyle name="Percent" xfId="125"/>
    <cellStyle name="Title" xfId="126"/>
    <cellStyle name="Title 2" xfId="127"/>
    <cellStyle name="Total" xfId="128"/>
    <cellStyle name="Total 2" xfId="129"/>
    <cellStyle name="Warning Text" xfId="130"/>
    <cellStyle name="Warning Text 2" xfId="131"/>
    <cellStyle name="การคำนวณ" xfId="132"/>
    <cellStyle name="ข้อความเตือน" xfId="133"/>
    <cellStyle name="ข้อความอธิบาย" xfId="134"/>
    <cellStyle name="เครื่องหมายจุลภาค 2" xfId="13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36"/>
    <cellStyle name="ชื่อเรื่อง" xfId="137"/>
    <cellStyle name="เซลล์ตรวจสอบ" xfId="138"/>
    <cellStyle name="เซลล์ที่มีการเชื่อมโยง" xfId="139"/>
    <cellStyle name="ดี" xfId="140"/>
    <cellStyle name="ปกติ 2" xfId="141"/>
    <cellStyle name="ปกติ 2 2" xfId="142"/>
    <cellStyle name="ปกติ 2_บัญชีรายหัว (กกถ.)" xfId="143"/>
    <cellStyle name="ปกติ 3" xfId="144"/>
    <cellStyle name="ปกติ_เงินอุดหนุนทั่วไป เบี้ยยังชีพผู้ป่วยเอดส์ 2555 (ส่ง สน. คท.)" xfId="145"/>
    <cellStyle name="ปกติ_ทั่วไป งวดที่ 1+2" xfId="146"/>
    <cellStyle name="ปกติ_ทั่วไป งวดที่ 1+2_รายชื่อ อปท. ส่งสำนัก-กอง (ใหม่)" xfId="147"/>
    <cellStyle name="ปกติ_บริการสาธารณสุข 2555 (ส่ง สน. คท.)" xfId="148"/>
    <cellStyle name="ปกติ_ราย อปท." xfId="149"/>
    <cellStyle name="ป้อนค่า" xfId="150"/>
    <cellStyle name="ปานกลาง" xfId="151"/>
    <cellStyle name="ผลรวม" xfId="152"/>
    <cellStyle name="แย่" xfId="153"/>
    <cellStyle name="ส่วนที่ถูกเน้น1" xfId="154"/>
    <cellStyle name="ส่วนที่ถูกเน้น2" xfId="155"/>
    <cellStyle name="ส่วนที่ถูกเน้น3" xfId="156"/>
    <cellStyle name="ส่วนที่ถูกเน้น4" xfId="157"/>
    <cellStyle name="ส่วนที่ถูกเน้น5" xfId="158"/>
    <cellStyle name="ส่วนที่ถูกเน้น6" xfId="159"/>
    <cellStyle name="แสดงผล" xfId="160"/>
    <cellStyle name="หมายเหตุ" xfId="161"/>
    <cellStyle name="หัวเรื่อง 1" xfId="162"/>
    <cellStyle name="หัวเรื่อง 2" xfId="163"/>
    <cellStyle name="หัวเรื่อง 3" xfId="164"/>
    <cellStyle name="หัวเรื่อง 4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9"/>
  <sheetViews>
    <sheetView tabSelected="1" view="pageBreakPreview" zoomScale="90" zoomScaleSheetLayoutView="90" zoomScalePageLayoutView="0" workbookViewId="0" topLeftCell="B1">
      <selection activeCell="E6" sqref="E6:E9"/>
    </sheetView>
  </sheetViews>
  <sheetFormatPr defaultColWidth="9.140625" defaultRowHeight="12.75" outlineLevelRow="2"/>
  <cols>
    <col min="1" max="1" width="11.57421875" style="0" hidden="1" customWidth="1"/>
    <col min="2" max="2" width="6.00390625" style="0" customWidth="1"/>
    <col min="3" max="3" width="16.28125" style="0" bestFit="1" customWidth="1"/>
    <col min="4" max="4" width="17.8515625" style="0" bestFit="1" customWidth="1"/>
    <col min="5" max="5" width="18.421875" style="0" customWidth="1"/>
    <col min="6" max="10" width="22.7109375" style="45" customWidth="1"/>
    <col min="11" max="11" width="15.00390625" style="22" bestFit="1" customWidth="1"/>
    <col min="12" max="19" width="9.140625" style="22" customWidth="1"/>
  </cols>
  <sheetData>
    <row r="1" spans="1:10" s="22" customFormat="1" ht="21">
      <c r="A1" s="18"/>
      <c r="B1" s="47" t="s">
        <v>1126</v>
      </c>
      <c r="C1" s="47"/>
      <c r="D1" s="47"/>
      <c r="E1" s="47"/>
      <c r="F1" s="47"/>
      <c r="G1" s="47"/>
      <c r="H1" s="47"/>
      <c r="I1" s="47"/>
      <c r="J1" s="47"/>
    </row>
    <row r="2" spans="1:10" s="22" customFormat="1" ht="21">
      <c r="A2" s="18"/>
      <c r="B2" s="46" t="s">
        <v>1113</v>
      </c>
      <c r="C2" s="46"/>
      <c r="D2" s="46"/>
      <c r="E2" s="46"/>
      <c r="F2" s="46"/>
      <c r="G2" s="46"/>
      <c r="H2" s="46"/>
      <c r="I2" s="46"/>
      <c r="J2" s="46"/>
    </row>
    <row r="3" spans="1:10" s="22" customFormat="1" ht="21">
      <c r="A3" s="18"/>
      <c r="B3" s="47" t="s">
        <v>1204</v>
      </c>
      <c r="C3" s="47"/>
      <c r="D3" s="47"/>
      <c r="E3" s="47"/>
      <c r="F3" s="47"/>
      <c r="G3" s="47"/>
      <c r="H3" s="47"/>
      <c r="I3" s="47"/>
      <c r="J3" s="47"/>
    </row>
    <row r="4" spans="1:10" s="22" customFormat="1" ht="21">
      <c r="A4" s="18"/>
      <c r="B4" s="46" t="s">
        <v>1127</v>
      </c>
      <c r="C4" s="46"/>
      <c r="D4" s="46"/>
      <c r="E4" s="46"/>
      <c r="F4" s="46"/>
      <c r="G4" s="46"/>
      <c r="H4" s="46"/>
      <c r="I4" s="46"/>
      <c r="J4" s="46"/>
    </row>
    <row r="5" spans="1:10" s="22" customFormat="1" ht="21">
      <c r="A5" s="18"/>
      <c r="B5" s="46" t="s">
        <v>1205</v>
      </c>
      <c r="C5" s="46"/>
      <c r="D5" s="46"/>
      <c r="E5" s="46"/>
      <c r="F5" s="46"/>
      <c r="G5" s="46"/>
      <c r="H5" s="46"/>
      <c r="I5" s="46"/>
      <c r="J5" s="46"/>
    </row>
    <row r="6" spans="1:10" s="33" customFormat="1" ht="26.25">
      <c r="A6" s="32" t="s">
        <v>57</v>
      </c>
      <c r="B6" s="52" t="s">
        <v>843</v>
      </c>
      <c r="C6" s="52" t="s">
        <v>844</v>
      </c>
      <c r="D6" s="52" t="s">
        <v>845</v>
      </c>
      <c r="E6" s="52" t="s">
        <v>1125</v>
      </c>
      <c r="F6" s="37" t="s">
        <v>1116</v>
      </c>
      <c r="G6" s="48" t="s">
        <v>1123</v>
      </c>
      <c r="H6" s="48" t="s">
        <v>1114</v>
      </c>
      <c r="I6" s="48" t="s">
        <v>1115</v>
      </c>
      <c r="J6" s="50" t="s">
        <v>1124</v>
      </c>
    </row>
    <row r="7" spans="1:10" s="33" customFormat="1" ht="26.25">
      <c r="A7" s="34" t="s">
        <v>56</v>
      </c>
      <c r="B7" s="53"/>
      <c r="C7" s="53"/>
      <c r="D7" s="53"/>
      <c r="E7" s="53"/>
      <c r="F7" s="38" t="s">
        <v>1117</v>
      </c>
      <c r="G7" s="49"/>
      <c r="H7" s="49"/>
      <c r="I7" s="49"/>
      <c r="J7" s="51"/>
    </row>
    <row r="8" spans="1:10" s="33" customFormat="1" ht="21">
      <c r="A8" s="35" t="s">
        <v>58</v>
      </c>
      <c r="B8" s="53"/>
      <c r="C8" s="53"/>
      <c r="D8" s="53"/>
      <c r="E8" s="53"/>
      <c r="F8" s="38" t="s">
        <v>846</v>
      </c>
      <c r="G8" s="38" t="s">
        <v>846</v>
      </c>
      <c r="H8" s="38" t="s">
        <v>846</v>
      </c>
      <c r="I8" s="38" t="s">
        <v>846</v>
      </c>
      <c r="J8" s="38" t="s">
        <v>846</v>
      </c>
    </row>
    <row r="9" spans="1:10" s="33" customFormat="1" ht="21">
      <c r="A9" s="36"/>
      <c r="B9" s="54"/>
      <c r="C9" s="54"/>
      <c r="D9" s="54"/>
      <c r="E9" s="54"/>
      <c r="F9" s="39" t="s">
        <v>1118</v>
      </c>
      <c r="G9" s="39" t="s">
        <v>1119</v>
      </c>
      <c r="H9" s="39" t="s">
        <v>1120</v>
      </c>
      <c r="I9" s="39" t="s">
        <v>1121</v>
      </c>
      <c r="J9" s="39" t="s">
        <v>1122</v>
      </c>
    </row>
    <row r="10" spans="1:15" s="22" customFormat="1" ht="22.5" customHeight="1" outlineLevel="2">
      <c r="A10" s="17">
        <v>1</v>
      </c>
      <c r="B10" s="19">
        <v>1</v>
      </c>
      <c r="C10" s="1" t="s">
        <v>847</v>
      </c>
      <c r="D10" s="2" t="s">
        <v>848</v>
      </c>
      <c r="E10" s="2" t="s">
        <v>849</v>
      </c>
      <c r="F10" s="40">
        <v>600250</v>
      </c>
      <c r="G10" s="40">
        <v>154350</v>
      </c>
      <c r="H10" s="40">
        <v>293696</v>
      </c>
      <c r="I10" s="40">
        <v>72030</v>
      </c>
      <c r="J10" s="40">
        <v>150920</v>
      </c>
      <c r="K10" s="21"/>
      <c r="L10" s="21"/>
      <c r="M10" s="21"/>
      <c r="N10" s="21"/>
      <c r="O10" s="21"/>
    </row>
    <row r="11" spans="1:15" s="22" customFormat="1" ht="22.5" customHeight="1" outlineLevel="2">
      <c r="A11" s="17">
        <v>2</v>
      </c>
      <c r="B11" s="20">
        <f>+B10+1</f>
        <v>2</v>
      </c>
      <c r="C11" s="3" t="s">
        <v>847</v>
      </c>
      <c r="D11" s="4" t="s">
        <v>848</v>
      </c>
      <c r="E11" s="4" t="s">
        <v>850</v>
      </c>
      <c r="F11" s="41">
        <v>3371600</v>
      </c>
      <c r="G11" s="41">
        <v>1092210</v>
      </c>
      <c r="H11" s="41">
        <v>1661771</v>
      </c>
      <c r="I11" s="41">
        <v>504785</v>
      </c>
      <c r="J11" s="41">
        <v>850410</v>
      </c>
      <c r="K11" s="21"/>
      <c r="L11" s="21"/>
      <c r="M11" s="21"/>
      <c r="N11" s="21"/>
      <c r="O11" s="21"/>
    </row>
    <row r="12" spans="1:10" s="22" customFormat="1" ht="22.5" customHeight="1" outlineLevel="2">
      <c r="A12" s="17">
        <v>4</v>
      </c>
      <c r="B12" s="20">
        <v>3</v>
      </c>
      <c r="C12" s="3" t="s">
        <v>847</v>
      </c>
      <c r="D12" s="4" t="s">
        <v>851</v>
      </c>
      <c r="E12" s="4" t="s">
        <v>852</v>
      </c>
      <c r="F12" s="41">
        <v>81600</v>
      </c>
      <c r="G12" s="41">
        <v>24480</v>
      </c>
      <c r="H12" s="41">
        <v>20196</v>
      </c>
      <c r="I12" s="41">
        <v>13260</v>
      </c>
      <c r="J12" s="41">
        <v>16320</v>
      </c>
    </row>
    <row r="13" spans="1:10" s="22" customFormat="1" ht="22.5" customHeight="1" outlineLevel="2">
      <c r="A13" s="17">
        <v>6</v>
      </c>
      <c r="B13" s="20">
        <v>4</v>
      </c>
      <c r="C13" s="3" t="s">
        <v>847</v>
      </c>
      <c r="D13" s="4" t="s">
        <v>853</v>
      </c>
      <c r="E13" s="4" t="s">
        <v>854</v>
      </c>
      <c r="F13" s="41">
        <v>1022550</v>
      </c>
      <c r="G13" s="41">
        <v>378120</v>
      </c>
      <c r="H13" s="41">
        <v>557794</v>
      </c>
      <c r="I13" s="41">
        <v>178315</v>
      </c>
      <c r="J13" s="41">
        <v>258440</v>
      </c>
    </row>
    <row r="14" spans="1:10" s="22" customFormat="1" ht="22.5" customHeight="1" outlineLevel="2">
      <c r="A14" s="17">
        <v>7</v>
      </c>
      <c r="B14" s="20">
        <v>5</v>
      </c>
      <c r="C14" s="3" t="s">
        <v>847</v>
      </c>
      <c r="D14" s="4" t="s">
        <v>855</v>
      </c>
      <c r="E14" s="4" t="s">
        <v>856</v>
      </c>
      <c r="F14" s="41">
        <v>101150</v>
      </c>
      <c r="G14" s="41">
        <v>35700</v>
      </c>
      <c r="H14" s="41">
        <v>23800</v>
      </c>
      <c r="I14" s="41">
        <v>11900</v>
      </c>
      <c r="J14" s="41">
        <v>25585</v>
      </c>
    </row>
    <row r="15" spans="1:10" s="22" customFormat="1" ht="22.5" customHeight="1" outlineLevel="2">
      <c r="A15" s="17">
        <v>10</v>
      </c>
      <c r="B15" s="20">
        <v>6</v>
      </c>
      <c r="C15" s="5" t="s">
        <v>847</v>
      </c>
      <c r="D15" s="6" t="s">
        <v>857</v>
      </c>
      <c r="E15" s="6" t="s">
        <v>858</v>
      </c>
      <c r="F15" s="41">
        <v>383100</v>
      </c>
      <c r="G15" s="41">
        <v>139140</v>
      </c>
      <c r="H15" s="41">
        <v>188270</v>
      </c>
      <c r="I15" s="41">
        <v>58305</v>
      </c>
      <c r="J15" s="41">
        <v>96855</v>
      </c>
    </row>
    <row r="16" spans="1:10" s="22" customFormat="1" ht="22.5" customHeight="1" outlineLevel="2">
      <c r="A16" s="17">
        <v>17</v>
      </c>
      <c r="B16" s="20">
        <v>7</v>
      </c>
      <c r="C16" s="5" t="s">
        <v>847</v>
      </c>
      <c r="D16" s="6" t="s">
        <v>851</v>
      </c>
      <c r="E16" s="6" t="s">
        <v>859</v>
      </c>
      <c r="F16" s="41">
        <v>62750</v>
      </c>
      <c r="G16" s="41">
        <v>20940</v>
      </c>
      <c r="H16" s="41">
        <v>30396</v>
      </c>
      <c r="I16" s="41">
        <v>8405</v>
      </c>
      <c r="J16" s="41">
        <v>14665</v>
      </c>
    </row>
    <row r="17" spans="1:10" s="22" customFormat="1" ht="22.5" customHeight="1" outlineLevel="2">
      <c r="A17" s="17">
        <v>31</v>
      </c>
      <c r="B17" s="20">
        <v>8</v>
      </c>
      <c r="C17" s="5" t="s">
        <v>847</v>
      </c>
      <c r="D17" s="6" t="s">
        <v>855</v>
      </c>
      <c r="E17" s="6" t="s">
        <v>860</v>
      </c>
      <c r="F17" s="41">
        <v>180200</v>
      </c>
      <c r="G17" s="41">
        <v>63600</v>
      </c>
      <c r="H17" s="41">
        <v>67205</v>
      </c>
      <c r="I17" s="41">
        <v>21200</v>
      </c>
      <c r="J17" s="41">
        <v>45580</v>
      </c>
    </row>
    <row r="18" spans="1:10" s="22" customFormat="1" ht="22.5" customHeight="1" outlineLevel="2">
      <c r="A18" s="17">
        <v>34</v>
      </c>
      <c r="B18" s="20">
        <v>9</v>
      </c>
      <c r="C18" s="3" t="s">
        <v>847</v>
      </c>
      <c r="D18" s="4" t="s">
        <v>848</v>
      </c>
      <c r="E18" s="4" t="s">
        <v>861</v>
      </c>
      <c r="F18" s="41">
        <v>97100</v>
      </c>
      <c r="G18" s="41">
        <v>30840</v>
      </c>
      <c r="H18" s="41">
        <v>44659</v>
      </c>
      <c r="I18" s="41">
        <v>14330</v>
      </c>
      <c r="J18" s="41">
        <v>21130</v>
      </c>
    </row>
    <row r="19" spans="1:10" s="22" customFormat="1" ht="22.5" customHeight="1" outlineLevel="2">
      <c r="A19" s="17">
        <v>39</v>
      </c>
      <c r="B19" s="20">
        <v>10</v>
      </c>
      <c r="C19" s="5" t="s">
        <v>847</v>
      </c>
      <c r="D19" s="6" t="s">
        <v>848</v>
      </c>
      <c r="E19" s="6" t="s">
        <v>862</v>
      </c>
      <c r="F19" s="41">
        <v>21250</v>
      </c>
      <c r="G19" s="41">
        <v>7500</v>
      </c>
      <c r="H19" s="41">
        <v>5000</v>
      </c>
      <c r="I19" s="41">
        <v>2500</v>
      </c>
      <c r="J19" s="41">
        <v>5375</v>
      </c>
    </row>
    <row r="20" spans="1:10" s="22" customFormat="1" ht="22.5" customHeight="1" outlineLevel="2">
      <c r="A20" s="17">
        <v>41</v>
      </c>
      <c r="B20" s="20">
        <v>11</v>
      </c>
      <c r="C20" s="5" t="s">
        <v>847</v>
      </c>
      <c r="D20" s="6" t="s">
        <v>848</v>
      </c>
      <c r="E20" s="6" t="s">
        <v>863</v>
      </c>
      <c r="F20" s="41">
        <v>894100</v>
      </c>
      <c r="G20" s="41">
        <v>328140</v>
      </c>
      <c r="H20" s="41">
        <v>485924</v>
      </c>
      <c r="I20" s="41">
        <v>147555</v>
      </c>
      <c r="J20" s="41">
        <v>226005</v>
      </c>
    </row>
    <row r="21" spans="1:19" s="30" customFormat="1" ht="22.5" customHeight="1" outlineLevel="1">
      <c r="A21" s="26"/>
      <c r="B21" s="27"/>
      <c r="C21" s="24" t="s">
        <v>1128</v>
      </c>
      <c r="D21" s="28"/>
      <c r="E21" s="28"/>
      <c r="F21" s="42">
        <f>SUBTOTAL(9,F10:F20)</f>
        <v>6815650</v>
      </c>
      <c r="G21" s="42">
        <f>SUBTOTAL(9,G10:G20)</f>
        <v>2275020</v>
      </c>
      <c r="H21" s="42">
        <f>SUBTOTAL(9,H10:H20)</f>
        <v>3378711</v>
      </c>
      <c r="I21" s="42">
        <f>SUBTOTAL(9,I10:I20)</f>
        <v>1032585</v>
      </c>
      <c r="J21" s="42">
        <f>SUBTOTAL(9,J10:J20)</f>
        <v>1711285</v>
      </c>
      <c r="K21" s="29"/>
      <c r="L21" s="29"/>
      <c r="M21" s="29"/>
      <c r="N21" s="29"/>
      <c r="O21" s="29"/>
      <c r="P21" s="29"/>
      <c r="Q21" s="29"/>
      <c r="R21" s="29"/>
      <c r="S21" s="29"/>
    </row>
    <row r="22" spans="1:10" ht="22.5" customHeight="1" outlineLevel="2">
      <c r="A22" s="17">
        <v>63</v>
      </c>
      <c r="B22" s="20">
        <v>1</v>
      </c>
      <c r="C22" s="5" t="s">
        <v>864</v>
      </c>
      <c r="D22" s="6" t="s">
        <v>865</v>
      </c>
      <c r="E22" s="6" t="s">
        <v>866</v>
      </c>
      <c r="F22" s="41">
        <v>2895850</v>
      </c>
      <c r="G22" s="41">
        <v>757010</v>
      </c>
      <c r="H22" s="41">
        <v>1517656</v>
      </c>
      <c r="I22" s="41">
        <v>354045</v>
      </c>
      <c r="J22" s="41">
        <v>708165</v>
      </c>
    </row>
    <row r="23" spans="1:10" ht="22.5" customHeight="1" outlineLevel="2">
      <c r="A23" s="17">
        <v>64</v>
      </c>
      <c r="B23" s="20">
        <f>+B22+1</f>
        <v>2</v>
      </c>
      <c r="C23" s="3" t="s">
        <v>864</v>
      </c>
      <c r="D23" s="4" t="s">
        <v>867</v>
      </c>
      <c r="E23" s="4" t="s">
        <v>868</v>
      </c>
      <c r="F23" s="41">
        <v>76500</v>
      </c>
      <c r="G23" s="41">
        <v>27000</v>
      </c>
      <c r="H23" s="41">
        <v>38570</v>
      </c>
      <c r="I23" s="41">
        <v>9000</v>
      </c>
      <c r="J23" s="41">
        <v>19350</v>
      </c>
    </row>
    <row r="24" spans="1:10" ht="22.5" customHeight="1" outlineLevel="2">
      <c r="A24" s="17">
        <v>65</v>
      </c>
      <c r="B24" s="20">
        <f>+B23+1</f>
        <v>3</v>
      </c>
      <c r="C24" s="3" t="s">
        <v>864</v>
      </c>
      <c r="D24" s="4" t="s">
        <v>865</v>
      </c>
      <c r="E24" s="4" t="s">
        <v>869</v>
      </c>
      <c r="F24" s="41">
        <v>3557650</v>
      </c>
      <c r="G24" s="41">
        <v>1247850</v>
      </c>
      <c r="H24" s="41">
        <v>1880752</v>
      </c>
      <c r="I24" s="41">
        <v>618750</v>
      </c>
      <c r="J24" s="41">
        <v>872660</v>
      </c>
    </row>
    <row r="25" spans="1:10" ht="22.5" customHeight="1" outlineLevel="2">
      <c r="A25" s="17">
        <v>67</v>
      </c>
      <c r="B25" s="20">
        <v>4</v>
      </c>
      <c r="C25" s="3" t="s">
        <v>864</v>
      </c>
      <c r="D25" s="4" t="s">
        <v>870</v>
      </c>
      <c r="E25" s="4" t="s">
        <v>871</v>
      </c>
      <c r="F25" s="41">
        <v>300700</v>
      </c>
      <c r="G25" s="41">
        <v>111540</v>
      </c>
      <c r="H25" s="41">
        <v>132614</v>
      </c>
      <c r="I25" s="41">
        <v>53605</v>
      </c>
      <c r="J25" s="41">
        <v>75995</v>
      </c>
    </row>
    <row r="26" spans="1:10" s="22" customFormat="1" ht="22.5" customHeight="1" outlineLevel="2">
      <c r="A26" s="17">
        <v>76</v>
      </c>
      <c r="B26" s="20">
        <v>5</v>
      </c>
      <c r="C26" s="3" t="s">
        <v>864</v>
      </c>
      <c r="D26" s="4" t="s">
        <v>872</v>
      </c>
      <c r="E26" s="4" t="s">
        <v>981</v>
      </c>
      <c r="F26" s="41">
        <v>63750</v>
      </c>
      <c r="G26" s="41">
        <v>22500</v>
      </c>
      <c r="H26" s="41">
        <v>15000</v>
      </c>
      <c r="I26" s="41">
        <v>7500</v>
      </c>
      <c r="J26" s="41">
        <v>16125</v>
      </c>
    </row>
    <row r="27" spans="1:10" s="22" customFormat="1" ht="22.5" customHeight="1" outlineLevel="2">
      <c r="A27" s="17">
        <v>159</v>
      </c>
      <c r="B27" s="20">
        <v>6</v>
      </c>
      <c r="C27" s="5" t="s">
        <v>864</v>
      </c>
      <c r="D27" s="6" t="s">
        <v>865</v>
      </c>
      <c r="E27" s="6" t="s">
        <v>983</v>
      </c>
      <c r="F27" s="41">
        <v>171450</v>
      </c>
      <c r="G27" s="41">
        <v>53460</v>
      </c>
      <c r="H27" s="41">
        <v>74272</v>
      </c>
      <c r="I27" s="41">
        <v>26145</v>
      </c>
      <c r="J27" s="41">
        <v>36315</v>
      </c>
    </row>
    <row r="28" spans="1:19" s="30" customFormat="1" ht="22.5" customHeight="1" outlineLevel="1">
      <c r="A28" s="26"/>
      <c r="B28" s="27"/>
      <c r="C28" s="25" t="s">
        <v>1129</v>
      </c>
      <c r="D28" s="28"/>
      <c r="E28" s="28"/>
      <c r="F28" s="42">
        <f>SUBTOTAL(9,F22:F27)</f>
        <v>7065900</v>
      </c>
      <c r="G28" s="42">
        <f>SUBTOTAL(9,G22:G27)</f>
        <v>2219360</v>
      </c>
      <c r="H28" s="42">
        <f>SUBTOTAL(9,H22:H27)</f>
        <v>3658864</v>
      </c>
      <c r="I28" s="42">
        <f>SUBTOTAL(9,I22:I27)</f>
        <v>1069045</v>
      </c>
      <c r="J28" s="42">
        <f>SUBTOTAL(9,J22:J27)</f>
        <v>1728610</v>
      </c>
      <c r="K28" s="29"/>
      <c r="L28" s="29"/>
      <c r="M28" s="29"/>
      <c r="N28" s="29"/>
      <c r="O28" s="29"/>
      <c r="P28" s="29"/>
      <c r="Q28" s="29"/>
      <c r="R28" s="29"/>
      <c r="S28" s="29"/>
    </row>
    <row r="29" spans="1:10" ht="22.5" customHeight="1" outlineLevel="2">
      <c r="A29" s="17">
        <v>185</v>
      </c>
      <c r="B29" s="20">
        <v>1</v>
      </c>
      <c r="C29" s="5" t="s">
        <v>985</v>
      </c>
      <c r="D29" s="6" t="s">
        <v>986</v>
      </c>
      <c r="E29" s="6" t="s">
        <v>987</v>
      </c>
      <c r="F29" s="41">
        <v>13923500</v>
      </c>
      <c r="G29" s="41">
        <v>3434300</v>
      </c>
      <c r="H29" s="41">
        <v>7377251</v>
      </c>
      <c r="I29" s="41">
        <v>1591040</v>
      </c>
      <c r="J29" s="41">
        <v>3309510</v>
      </c>
    </row>
    <row r="30" spans="1:10" ht="22.5" customHeight="1" outlineLevel="2">
      <c r="A30" s="17">
        <v>186</v>
      </c>
      <c r="B30" s="20">
        <f>+B29+1</f>
        <v>2</v>
      </c>
      <c r="C30" s="3" t="s">
        <v>985</v>
      </c>
      <c r="D30" s="4" t="s">
        <v>986</v>
      </c>
      <c r="E30" s="4" t="s">
        <v>988</v>
      </c>
      <c r="F30" s="41">
        <v>2037900</v>
      </c>
      <c r="G30" s="41">
        <v>682630</v>
      </c>
      <c r="H30" s="41">
        <v>1048725</v>
      </c>
      <c r="I30" s="41">
        <v>338255</v>
      </c>
      <c r="J30" s="41">
        <v>492455</v>
      </c>
    </row>
    <row r="31" spans="1:10" ht="22.5" customHeight="1" outlineLevel="2">
      <c r="A31" s="17">
        <v>187</v>
      </c>
      <c r="B31" s="20">
        <f>+B30+1</f>
        <v>3</v>
      </c>
      <c r="C31" s="3" t="s">
        <v>985</v>
      </c>
      <c r="D31" s="4" t="s">
        <v>989</v>
      </c>
      <c r="E31" s="4" t="s">
        <v>990</v>
      </c>
      <c r="F31" s="41">
        <v>39100</v>
      </c>
      <c r="G31" s="41">
        <v>13800</v>
      </c>
      <c r="H31" s="41">
        <v>15250</v>
      </c>
      <c r="I31" s="41">
        <v>4600</v>
      </c>
      <c r="J31" s="41">
        <v>9890</v>
      </c>
    </row>
    <row r="32" spans="1:10" ht="22.5" customHeight="1" outlineLevel="2">
      <c r="A32" s="17">
        <v>189</v>
      </c>
      <c r="B32" s="20">
        <v>4</v>
      </c>
      <c r="C32" s="3" t="s">
        <v>985</v>
      </c>
      <c r="D32" s="4" t="s">
        <v>989</v>
      </c>
      <c r="E32" s="4" t="s">
        <v>991</v>
      </c>
      <c r="F32" s="41">
        <v>66300</v>
      </c>
      <c r="G32" s="41">
        <v>23400</v>
      </c>
      <c r="H32" s="41">
        <v>25280</v>
      </c>
      <c r="I32" s="41">
        <v>7800</v>
      </c>
      <c r="J32" s="41">
        <v>16770</v>
      </c>
    </row>
    <row r="33" spans="1:10" s="22" customFormat="1" ht="22.5" customHeight="1" outlineLevel="2">
      <c r="A33" s="17">
        <v>225</v>
      </c>
      <c r="B33" s="20">
        <v>5</v>
      </c>
      <c r="C33" s="3" t="s">
        <v>985</v>
      </c>
      <c r="D33" s="4" t="s">
        <v>986</v>
      </c>
      <c r="E33" s="4" t="s">
        <v>995</v>
      </c>
      <c r="F33" s="41">
        <v>274400</v>
      </c>
      <c r="G33" s="41">
        <v>80640</v>
      </c>
      <c r="H33" s="41">
        <v>126636</v>
      </c>
      <c r="I33" s="41">
        <v>39540</v>
      </c>
      <c r="J33" s="41">
        <v>62140</v>
      </c>
    </row>
    <row r="34" spans="1:10" s="22" customFormat="1" ht="22.5" customHeight="1" outlineLevel="2">
      <c r="A34" s="17">
        <v>235</v>
      </c>
      <c r="B34" s="20">
        <v>6</v>
      </c>
      <c r="C34" s="3" t="s">
        <v>985</v>
      </c>
      <c r="D34" s="4" t="s">
        <v>998</v>
      </c>
      <c r="E34" s="4" t="s">
        <v>999</v>
      </c>
      <c r="F34" s="41">
        <v>247850</v>
      </c>
      <c r="G34" s="41">
        <v>91380</v>
      </c>
      <c r="H34" s="41">
        <v>82784</v>
      </c>
      <c r="I34" s="41">
        <v>42310</v>
      </c>
      <c r="J34" s="41">
        <v>62645</v>
      </c>
    </row>
    <row r="35" spans="1:10" s="22" customFormat="1" ht="22.5" customHeight="1" outlineLevel="2">
      <c r="A35" s="17">
        <v>241</v>
      </c>
      <c r="B35" s="20">
        <v>7</v>
      </c>
      <c r="C35" s="3" t="s">
        <v>985</v>
      </c>
      <c r="D35" s="4" t="s">
        <v>1000</v>
      </c>
      <c r="E35" s="4" t="s">
        <v>1001</v>
      </c>
      <c r="F35" s="41">
        <v>173400</v>
      </c>
      <c r="G35" s="41">
        <v>61200</v>
      </c>
      <c r="H35" s="41">
        <v>80730</v>
      </c>
      <c r="I35" s="41">
        <v>20400</v>
      </c>
      <c r="J35" s="41">
        <v>43860</v>
      </c>
    </row>
    <row r="36" spans="1:10" s="22" customFormat="1" ht="22.5" customHeight="1" outlineLevel="2">
      <c r="A36" s="17">
        <v>276</v>
      </c>
      <c r="B36" s="20">
        <v>8</v>
      </c>
      <c r="C36" s="5" t="s">
        <v>985</v>
      </c>
      <c r="D36" s="6" t="s">
        <v>992</v>
      </c>
      <c r="E36" s="6" t="s">
        <v>908</v>
      </c>
      <c r="F36" s="41">
        <v>60350</v>
      </c>
      <c r="G36" s="41">
        <v>21300</v>
      </c>
      <c r="H36" s="41">
        <v>22670</v>
      </c>
      <c r="I36" s="41">
        <v>7100</v>
      </c>
      <c r="J36" s="41">
        <v>15265</v>
      </c>
    </row>
    <row r="37" spans="1:10" s="22" customFormat="1" ht="22.5" customHeight="1" outlineLevel="2">
      <c r="A37" s="17">
        <v>280</v>
      </c>
      <c r="B37" s="20">
        <v>9</v>
      </c>
      <c r="C37" s="5" t="s">
        <v>985</v>
      </c>
      <c r="D37" s="6" t="s">
        <v>993</v>
      </c>
      <c r="E37" s="6" t="s">
        <v>909</v>
      </c>
      <c r="F37" s="41">
        <v>261550</v>
      </c>
      <c r="G37" s="41">
        <v>96240</v>
      </c>
      <c r="H37" s="41">
        <v>138309</v>
      </c>
      <c r="I37" s="41">
        <v>44005</v>
      </c>
      <c r="J37" s="41">
        <v>66110</v>
      </c>
    </row>
    <row r="38" spans="1:10" s="22" customFormat="1" ht="22.5" customHeight="1" outlineLevel="2">
      <c r="A38" s="17">
        <v>298</v>
      </c>
      <c r="B38" s="20">
        <v>10</v>
      </c>
      <c r="C38" s="5" t="s">
        <v>985</v>
      </c>
      <c r="D38" s="6" t="s">
        <v>996</v>
      </c>
      <c r="E38" s="6" t="s">
        <v>910</v>
      </c>
      <c r="F38" s="41">
        <v>285350</v>
      </c>
      <c r="G38" s="41">
        <v>105060</v>
      </c>
      <c r="H38" s="41">
        <v>103329</v>
      </c>
      <c r="I38" s="41">
        <v>48220</v>
      </c>
      <c r="J38" s="41">
        <v>72125</v>
      </c>
    </row>
    <row r="39" spans="1:10" ht="22.5" customHeight="1" outlineLevel="2">
      <c r="A39" s="17">
        <v>324</v>
      </c>
      <c r="B39" s="20">
        <v>11</v>
      </c>
      <c r="C39" s="11" t="s">
        <v>985</v>
      </c>
      <c r="D39" s="12" t="s">
        <v>1002</v>
      </c>
      <c r="E39" s="12" t="s">
        <v>911</v>
      </c>
      <c r="F39" s="41">
        <v>17000</v>
      </c>
      <c r="G39" s="41">
        <v>6000</v>
      </c>
      <c r="H39" s="41">
        <v>4000</v>
      </c>
      <c r="I39" s="41">
        <v>2000</v>
      </c>
      <c r="J39" s="41">
        <v>4300</v>
      </c>
    </row>
    <row r="40" spans="1:19" s="30" customFormat="1" ht="22.5" customHeight="1" outlineLevel="1">
      <c r="A40" s="26"/>
      <c r="B40" s="27"/>
      <c r="C40" s="25" t="s">
        <v>1130</v>
      </c>
      <c r="D40" s="28"/>
      <c r="E40" s="28"/>
      <c r="F40" s="42">
        <f>SUBTOTAL(9,F29:F39)</f>
        <v>17386700</v>
      </c>
      <c r="G40" s="42">
        <f>SUBTOTAL(9,G29:G39)</f>
        <v>4615950</v>
      </c>
      <c r="H40" s="42">
        <f>SUBTOTAL(9,H29:H39)</f>
        <v>9024964</v>
      </c>
      <c r="I40" s="42">
        <f>SUBTOTAL(9,I29:I39)</f>
        <v>2145270</v>
      </c>
      <c r="J40" s="42">
        <f>SUBTOTAL(9,J29:J39)</f>
        <v>4155070</v>
      </c>
      <c r="K40" s="29"/>
      <c r="L40" s="29"/>
      <c r="M40" s="29"/>
      <c r="N40" s="29"/>
      <c r="O40" s="29"/>
      <c r="P40" s="29"/>
      <c r="Q40" s="29"/>
      <c r="R40" s="29"/>
      <c r="S40" s="29"/>
    </row>
    <row r="41" spans="1:10" ht="22.5" customHeight="1" outlineLevel="2">
      <c r="A41" s="17">
        <v>336</v>
      </c>
      <c r="B41" s="20">
        <v>1</v>
      </c>
      <c r="C41" s="5" t="s">
        <v>912</v>
      </c>
      <c r="D41" s="6" t="s">
        <v>913</v>
      </c>
      <c r="E41" s="6" t="s">
        <v>914</v>
      </c>
      <c r="F41" s="41">
        <v>946250</v>
      </c>
      <c r="G41" s="41">
        <v>215050</v>
      </c>
      <c r="H41" s="41">
        <v>457273</v>
      </c>
      <c r="I41" s="41">
        <v>99640</v>
      </c>
      <c r="J41" s="41">
        <v>207285</v>
      </c>
    </row>
    <row r="42" spans="1:10" ht="22.5" customHeight="1" outlineLevel="2">
      <c r="A42" s="17">
        <v>338</v>
      </c>
      <c r="B42" s="20">
        <v>2</v>
      </c>
      <c r="C42" s="3" t="s">
        <v>912</v>
      </c>
      <c r="D42" s="4" t="s">
        <v>913</v>
      </c>
      <c r="E42" s="4" t="s">
        <v>916</v>
      </c>
      <c r="F42" s="41">
        <v>2624750</v>
      </c>
      <c r="G42" s="41">
        <v>848240</v>
      </c>
      <c r="H42" s="41">
        <v>1457401</v>
      </c>
      <c r="I42" s="41">
        <v>394105</v>
      </c>
      <c r="J42" s="41">
        <v>636570</v>
      </c>
    </row>
    <row r="43" spans="1:10" s="22" customFormat="1" ht="22.5" customHeight="1" outlineLevel="2">
      <c r="A43" s="17">
        <v>339</v>
      </c>
      <c r="B43" s="20">
        <f>+B42+1</f>
        <v>3</v>
      </c>
      <c r="C43" s="3" t="s">
        <v>912</v>
      </c>
      <c r="D43" s="4" t="s">
        <v>915</v>
      </c>
      <c r="E43" s="4" t="s">
        <v>917</v>
      </c>
      <c r="F43" s="41">
        <v>34850</v>
      </c>
      <c r="G43" s="41">
        <v>12300</v>
      </c>
      <c r="H43" s="41">
        <v>8200</v>
      </c>
      <c r="I43" s="41">
        <v>4100</v>
      </c>
      <c r="J43" s="41">
        <v>8815</v>
      </c>
    </row>
    <row r="44" spans="1:10" s="22" customFormat="1" ht="22.5" customHeight="1" outlineLevel="2">
      <c r="A44" s="17">
        <v>343</v>
      </c>
      <c r="B44" s="20">
        <v>4</v>
      </c>
      <c r="C44" s="3" t="s">
        <v>912</v>
      </c>
      <c r="D44" s="4" t="s">
        <v>918</v>
      </c>
      <c r="E44" s="4" t="s">
        <v>919</v>
      </c>
      <c r="F44" s="41">
        <v>62050</v>
      </c>
      <c r="G44" s="41">
        <v>21900</v>
      </c>
      <c r="H44" s="41">
        <v>20650</v>
      </c>
      <c r="I44" s="41">
        <v>7300</v>
      </c>
      <c r="J44" s="41">
        <v>15695</v>
      </c>
    </row>
    <row r="45" spans="1:10" s="22" customFormat="1" ht="22.5" customHeight="1" outlineLevel="2">
      <c r="A45" s="17">
        <v>350</v>
      </c>
      <c r="B45" s="20">
        <v>5</v>
      </c>
      <c r="C45" s="3" t="s">
        <v>912</v>
      </c>
      <c r="D45" s="4" t="s">
        <v>920</v>
      </c>
      <c r="E45" s="4" t="s">
        <v>921</v>
      </c>
      <c r="F45" s="41">
        <v>32300</v>
      </c>
      <c r="G45" s="41">
        <v>11400</v>
      </c>
      <c r="H45" s="41">
        <v>7600</v>
      </c>
      <c r="I45" s="41">
        <v>3800</v>
      </c>
      <c r="J45" s="41">
        <v>8170</v>
      </c>
    </row>
    <row r="46" spans="1:10" s="22" customFormat="1" ht="22.5" customHeight="1" outlineLevel="2">
      <c r="A46" s="17">
        <v>351</v>
      </c>
      <c r="B46" s="20">
        <v>6</v>
      </c>
      <c r="C46" s="3" t="s">
        <v>912</v>
      </c>
      <c r="D46" s="4" t="s">
        <v>920</v>
      </c>
      <c r="E46" s="4" t="s">
        <v>922</v>
      </c>
      <c r="F46" s="41">
        <v>42500</v>
      </c>
      <c r="G46" s="41">
        <v>15000</v>
      </c>
      <c r="H46" s="41">
        <v>10000</v>
      </c>
      <c r="I46" s="41">
        <v>5000</v>
      </c>
      <c r="J46" s="41">
        <v>10750</v>
      </c>
    </row>
    <row r="47" spans="1:10" s="22" customFormat="1" ht="22.5" customHeight="1" outlineLevel="2">
      <c r="A47" s="17">
        <v>354</v>
      </c>
      <c r="B47" s="20">
        <v>7</v>
      </c>
      <c r="C47" s="3" t="s">
        <v>912</v>
      </c>
      <c r="D47" s="4" t="s">
        <v>913</v>
      </c>
      <c r="E47" s="4" t="s">
        <v>923</v>
      </c>
      <c r="F47" s="41">
        <v>69700</v>
      </c>
      <c r="G47" s="41">
        <v>24600</v>
      </c>
      <c r="H47" s="41">
        <v>16400</v>
      </c>
      <c r="I47" s="41">
        <v>8200</v>
      </c>
      <c r="J47" s="41">
        <v>17630</v>
      </c>
    </row>
    <row r="48" spans="1:10" s="22" customFormat="1" ht="22.5" customHeight="1" outlineLevel="2">
      <c r="A48" s="17">
        <v>357</v>
      </c>
      <c r="B48" s="20">
        <v>8</v>
      </c>
      <c r="C48" s="3" t="s">
        <v>912</v>
      </c>
      <c r="D48" s="4" t="s">
        <v>924</v>
      </c>
      <c r="E48" s="4" t="s">
        <v>925</v>
      </c>
      <c r="F48" s="41">
        <v>165300</v>
      </c>
      <c r="G48" s="41">
        <v>55800</v>
      </c>
      <c r="H48" s="41">
        <v>59346</v>
      </c>
      <c r="I48" s="41">
        <v>21600</v>
      </c>
      <c r="J48" s="41">
        <v>39270</v>
      </c>
    </row>
    <row r="49" spans="1:10" s="22" customFormat="1" ht="22.5" customHeight="1" outlineLevel="2">
      <c r="A49" s="17">
        <v>358</v>
      </c>
      <c r="B49" s="20">
        <v>9</v>
      </c>
      <c r="C49" s="5" t="s">
        <v>912</v>
      </c>
      <c r="D49" s="6" t="s">
        <v>924</v>
      </c>
      <c r="E49" s="6" t="s">
        <v>926</v>
      </c>
      <c r="F49" s="41">
        <v>329300</v>
      </c>
      <c r="G49" s="41">
        <v>121980</v>
      </c>
      <c r="H49" s="41">
        <v>169711</v>
      </c>
      <c r="I49" s="41">
        <v>58135</v>
      </c>
      <c r="J49" s="41">
        <v>83225</v>
      </c>
    </row>
    <row r="50" spans="1:10" s="22" customFormat="1" ht="22.5" customHeight="1" outlineLevel="2">
      <c r="A50" s="17">
        <v>377</v>
      </c>
      <c r="B50" s="20">
        <v>10</v>
      </c>
      <c r="C50" s="5" t="s">
        <v>912</v>
      </c>
      <c r="D50" s="6" t="s">
        <v>918</v>
      </c>
      <c r="E50" s="6" t="s">
        <v>927</v>
      </c>
      <c r="F50" s="41">
        <v>82450</v>
      </c>
      <c r="G50" s="41">
        <v>29100</v>
      </c>
      <c r="H50" s="41">
        <v>34525</v>
      </c>
      <c r="I50" s="41">
        <v>9700</v>
      </c>
      <c r="J50" s="41">
        <v>20855</v>
      </c>
    </row>
    <row r="51" spans="1:10" s="22" customFormat="1" ht="22.5" customHeight="1" outlineLevel="2">
      <c r="A51" s="17">
        <v>418</v>
      </c>
      <c r="B51" s="20">
        <v>11</v>
      </c>
      <c r="C51" s="5" t="s">
        <v>912</v>
      </c>
      <c r="D51" s="6" t="s">
        <v>913</v>
      </c>
      <c r="E51" s="6" t="s">
        <v>928</v>
      </c>
      <c r="F51" s="41">
        <v>57250</v>
      </c>
      <c r="G51" s="41">
        <v>19380</v>
      </c>
      <c r="H51" s="41">
        <v>17093</v>
      </c>
      <c r="I51" s="41">
        <v>7435</v>
      </c>
      <c r="J51" s="41">
        <v>13655</v>
      </c>
    </row>
    <row r="52" spans="1:19" s="30" customFormat="1" ht="22.5" customHeight="1" outlineLevel="1">
      <c r="A52" s="26"/>
      <c r="B52" s="27"/>
      <c r="C52" s="25" t="s">
        <v>1131</v>
      </c>
      <c r="D52" s="28"/>
      <c r="E52" s="28"/>
      <c r="F52" s="42">
        <f>SUBTOTAL(9,F41:F51)</f>
        <v>4446700</v>
      </c>
      <c r="G52" s="42">
        <f>SUBTOTAL(9,G41:G51)</f>
        <v>1374750</v>
      </c>
      <c r="H52" s="42">
        <f>SUBTOTAL(9,H41:H51)</f>
        <v>2258199</v>
      </c>
      <c r="I52" s="42">
        <f>SUBTOTAL(9,I41:I51)</f>
        <v>619015</v>
      </c>
      <c r="J52" s="42">
        <f>SUBTOTAL(9,J41:J51)</f>
        <v>1061920</v>
      </c>
      <c r="K52" s="29"/>
      <c r="L52" s="29"/>
      <c r="M52" s="29"/>
      <c r="N52" s="29"/>
      <c r="O52" s="29"/>
      <c r="P52" s="29"/>
      <c r="Q52" s="29"/>
      <c r="R52" s="29"/>
      <c r="S52" s="29"/>
    </row>
    <row r="53" spans="1:10" ht="24.75" customHeight="1" outlineLevel="2">
      <c r="A53" s="17">
        <v>426</v>
      </c>
      <c r="B53" s="20">
        <v>1</v>
      </c>
      <c r="C53" s="5" t="s">
        <v>929</v>
      </c>
      <c r="D53" s="6" t="s">
        <v>930</v>
      </c>
      <c r="E53" s="6" t="s">
        <v>931</v>
      </c>
      <c r="F53" s="41">
        <v>20627500</v>
      </c>
      <c r="G53" s="41">
        <v>5146390</v>
      </c>
      <c r="H53" s="41">
        <v>10815912</v>
      </c>
      <c r="I53" s="41">
        <v>2387225</v>
      </c>
      <c r="J53" s="41">
        <v>4901660</v>
      </c>
    </row>
    <row r="54" spans="1:10" ht="24.75" customHeight="1" outlineLevel="2">
      <c r="A54" s="17">
        <v>427</v>
      </c>
      <c r="B54" s="20">
        <f>+B53+1</f>
        <v>2</v>
      </c>
      <c r="C54" s="3" t="s">
        <v>929</v>
      </c>
      <c r="D54" s="4" t="s">
        <v>930</v>
      </c>
      <c r="E54" s="4" t="s">
        <v>932</v>
      </c>
      <c r="F54" s="41">
        <v>13794650</v>
      </c>
      <c r="G54" s="41">
        <v>4287550</v>
      </c>
      <c r="H54" s="41">
        <v>7614944</v>
      </c>
      <c r="I54" s="41">
        <v>2119005</v>
      </c>
      <c r="J54" s="41">
        <v>3351265</v>
      </c>
    </row>
    <row r="55" spans="1:10" ht="24.75" customHeight="1" outlineLevel="2">
      <c r="A55" s="17">
        <v>429</v>
      </c>
      <c r="B55" s="20">
        <v>3</v>
      </c>
      <c r="C55" s="3" t="s">
        <v>929</v>
      </c>
      <c r="D55" s="4" t="s">
        <v>933</v>
      </c>
      <c r="E55" s="4" t="s">
        <v>934</v>
      </c>
      <c r="F55" s="41">
        <v>1033750</v>
      </c>
      <c r="G55" s="41">
        <v>286040</v>
      </c>
      <c r="H55" s="41">
        <v>561350</v>
      </c>
      <c r="I55" s="41">
        <v>135160</v>
      </c>
      <c r="J55" s="41">
        <v>259670</v>
      </c>
    </row>
    <row r="56" spans="1:10" ht="24.75" customHeight="1" outlineLevel="2">
      <c r="A56" s="17">
        <v>430</v>
      </c>
      <c r="B56" s="20">
        <v>4</v>
      </c>
      <c r="C56" s="3" t="s">
        <v>929</v>
      </c>
      <c r="D56" s="4" t="s">
        <v>935</v>
      </c>
      <c r="E56" s="4" t="s">
        <v>936</v>
      </c>
      <c r="F56" s="41">
        <v>1166900</v>
      </c>
      <c r="G56" s="41">
        <v>367430</v>
      </c>
      <c r="H56" s="41">
        <v>581947</v>
      </c>
      <c r="I56" s="41">
        <v>176995</v>
      </c>
      <c r="J56" s="41">
        <v>273850</v>
      </c>
    </row>
    <row r="57" spans="1:10" ht="24.75" customHeight="1" outlineLevel="2">
      <c r="A57" s="17">
        <v>431</v>
      </c>
      <c r="B57" s="20">
        <f>+B56+1</f>
        <v>5</v>
      </c>
      <c r="C57" s="3" t="s">
        <v>929</v>
      </c>
      <c r="D57" s="4" t="s">
        <v>937</v>
      </c>
      <c r="E57" s="4" t="s">
        <v>938</v>
      </c>
      <c r="F57" s="41">
        <v>3116900</v>
      </c>
      <c r="G57" s="41">
        <v>967080</v>
      </c>
      <c r="H57" s="41">
        <v>1569133</v>
      </c>
      <c r="I57" s="41">
        <v>482455</v>
      </c>
      <c r="J57" s="41">
        <v>747245</v>
      </c>
    </row>
    <row r="58" spans="1:10" s="22" customFormat="1" ht="24.75" customHeight="1" outlineLevel="2">
      <c r="A58" s="17">
        <v>440</v>
      </c>
      <c r="B58" s="20">
        <v>6</v>
      </c>
      <c r="C58" s="3" t="s">
        <v>929</v>
      </c>
      <c r="D58" s="4" t="s">
        <v>939</v>
      </c>
      <c r="E58" s="4" t="s">
        <v>940</v>
      </c>
      <c r="F58" s="41">
        <v>224150</v>
      </c>
      <c r="G58" s="41">
        <v>73140</v>
      </c>
      <c r="H58" s="41">
        <v>92472</v>
      </c>
      <c r="I58" s="41">
        <v>31430</v>
      </c>
      <c r="J58" s="41">
        <v>50725</v>
      </c>
    </row>
    <row r="59" spans="1:10" s="22" customFormat="1" ht="24.75" customHeight="1" outlineLevel="2">
      <c r="A59" s="17">
        <v>447</v>
      </c>
      <c r="B59" s="20">
        <v>7</v>
      </c>
      <c r="C59" s="3" t="s">
        <v>929</v>
      </c>
      <c r="D59" s="4" t="s">
        <v>941</v>
      </c>
      <c r="E59" s="4" t="s">
        <v>942</v>
      </c>
      <c r="F59" s="41">
        <v>251700</v>
      </c>
      <c r="G59" s="41">
        <v>93480</v>
      </c>
      <c r="H59" s="41">
        <v>148783</v>
      </c>
      <c r="I59" s="41">
        <v>45260</v>
      </c>
      <c r="J59" s="41">
        <v>63610</v>
      </c>
    </row>
    <row r="60" spans="1:10" s="22" customFormat="1" ht="24.75" customHeight="1" outlineLevel="2">
      <c r="A60" s="17">
        <v>448</v>
      </c>
      <c r="B60" s="20">
        <v>8</v>
      </c>
      <c r="C60" s="3" t="s">
        <v>929</v>
      </c>
      <c r="D60" s="4" t="s">
        <v>941</v>
      </c>
      <c r="E60" s="4" t="s">
        <v>943</v>
      </c>
      <c r="F60" s="41">
        <v>217650</v>
      </c>
      <c r="G60" s="41">
        <v>80400</v>
      </c>
      <c r="H60" s="41">
        <v>120645</v>
      </c>
      <c r="I60" s="41">
        <v>37675</v>
      </c>
      <c r="J60" s="41">
        <v>55010</v>
      </c>
    </row>
    <row r="61" spans="1:10" s="22" customFormat="1" ht="24.75" customHeight="1" outlineLevel="2">
      <c r="A61" s="17">
        <v>449</v>
      </c>
      <c r="B61" s="20">
        <f>+B60+1</f>
        <v>9</v>
      </c>
      <c r="C61" s="3" t="s">
        <v>929</v>
      </c>
      <c r="D61" s="4" t="s">
        <v>941</v>
      </c>
      <c r="E61" s="4" t="s">
        <v>944</v>
      </c>
      <c r="F61" s="41">
        <v>91650</v>
      </c>
      <c r="G61" s="41">
        <v>28980</v>
      </c>
      <c r="H61" s="41">
        <v>37427</v>
      </c>
      <c r="I61" s="41">
        <v>13635</v>
      </c>
      <c r="J61" s="41">
        <v>19815</v>
      </c>
    </row>
    <row r="62" spans="1:10" s="22" customFormat="1" ht="24.75" customHeight="1" outlineLevel="2">
      <c r="A62" s="17">
        <v>450</v>
      </c>
      <c r="B62" s="20">
        <f>+B61+1</f>
        <v>10</v>
      </c>
      <c r="C62" s="3" t="s">
        <v>929</v>
      </c>
      <c r="D62" s="4" t="s">
        <v>941</v>
      </c>
      <c r="E62" s="4" t="s">
        <v>945</v>
      </c>
      <c r="F62" s="41">
        <v>246350</v>
      </c>
      <c r="G62" s="41">
        <v>91740</v>
      </c>
      <c r="H62" s="41">
        <v>139696</v>
      </c>
      <c r="I62" s="41">
        <v>45130</v>
      </c>
      <c r="J62" s="41">
        <v>62255</v>
      </c>
    </row>
    <row r="63" spans="1:10" s="22" customFormat="1" ht="24.75" customHeight="1" outlineLevel="2">
      <c r="A63" s="17">
        <v>459</v>
      </c>
      <c r="B63" s="20">
        <v>11</v>
      </c>
      <c r="C63" s="3" t="s">
        <v>929</v>
      </c>
      <c r="D63" s="4" t="s">
        <v>947</v>
      </c>
      <c r="E63" s="4" t="s">
        <v>948</v>
      </c>
      <c r="F63" s="41">
        <v>122400</v>
      </c>
      <c r="G63" s="41">
        <v>43200</v>
      </c>
      <c r="H63" s="41">
        <v>54210</v>
      </c>
      <c r="I63" s="41">
        <v>14400</v>
      </c>
      <c r="J63" s="41">
        <v>30960</v>
      </c>
    </row>
    <row r="64" spans="1:10" s="22" customFormat="1" ht="24.75" customHeight="1" outlineLevel="2">
      <c r="A64" s="17">
        <v>461</v>
      </c>
      <c r="B64" s="20">
        <v>12</v>
      </c>
      <c r="C64" s="3" t="s">
        <v>929</v>
      </c>
      <c r="D64" s="4" t="s">
        <v>949</v>
      </c>
      <c r="E64" s="4" t="s">
        <v>950</v>
      </c>
      <c r="F64" s="41">
        <v>38250</v>
      </c>
      <c r="G64" s="41">
        <v>13500</v>
      </c>
      <c r="H64" s="41">
        <v>9000</v>
      </c>
      <c r="I64" s="41">
        <v>4500</v>
      </c>
      <c r="J64" s="41">
        <v>9675</v>
      </c>
    </row>
    <row r="65" spans="1:10" s="22" customFormat="1" ht="24.75" customHeight="1" outlineLevel="2">
      <c r="A65" s="17">
        <v>469</v>
      </c>
      <c r="B65" s="20">
        <v>13</v>
      </c>
      <c r="C65" s="3" t="s">
        <v>929</v>
      </c>
      <c r="D65" s="4" t="s">
        <v>951</v>
      </c>
      <c r="E65" s="4" t="s">
        <v>952</v>
      </c>
      <c r="F65" s="41">
        <v>655600</v>
      </c>
      <c r="G65" s="41">
        <v>243000</v>
      </c>
      <c r="H65" s="41">
        <v>346274</v>
      </c>
      <c r="I65" s="41">
        <v>116250</v>
      </c>
      <c r="J65" s="41">
        <v>165690</v>
      </c>
    </row>
    <row r="66" spans="1:10" s="22" customFormat="1" ht="24.75" customHeight="1" outlineLevel="2">
      <c r="A66" s="17">
        <v>470</v>
      </c>
      <c r="B66" s="20">
        <v>14</v>
      </c>
      <c r="C66" s="3" t="s">
        <v>929</v>
      </c>
      <c r="D66" s="4" t="s">
        <v>930</v>
      </c>
      <c r="E66" s="4" t="s">
        <v>953</v>
      </c>
      <c r="F66" s="41">
        <v>246700</v>
      </c>
      <c r="G66" s="41">
        <v>81480</v>
      </c>
      <c r="H66" s="41">
        <v>97653</v>
      </c>
      <c r="I66" s="41">
        <v>33760</v>
      </c>
      <c r="J66" s="41">
        <v>56810</v>
      </c>
    </row>
    <row r="67" spans="1:10" s="22" customFormat="1" ht="24.75" customHeight="1" outlineLevel="2">
      <c r="A67" s="17">
        <v>474</v>
      </c>
      <c r="B67" s="20">
        <v>15</v>
      </c>
      <c r="C67" s="3" t="s">
        <v>929</v>
      </c>
      <c r="D67" s="4" t="s">
        <v>930</v>
      </c>
      <c r="E67" s="4" t="s">
        <v>1040</v>
      </c>
      <c r="F67" s="41">
        <v>295800</v>
      </c>
      <c r="G67" s="41">
        <v>104400</v>
      </c>
      <c r="H67" s="41">
        <v>119210</v>
      </c>
      <c r="I67" s="41">
        <v>34800</v>
      </c>
      <c r="J67" s="41">
        <v>74820</v>
      </c>
    </row>
    <row r="68" spans="1:10" s="22" customFormat="1" ht="24.75" customHeight="1" outlineLevel="2">
      <c r="A68" s="17">
        <v>475</v>
      </c>
      <c r="B68" s="20">
        <v>16</v>
      </c>
      <c r="C68" s="3" t="s">
        <v>929</v>
      </c>
      <c r="D68" s="4" t="s">
        <v>930</v>
      </c>
      <c r="E68" s="4" t="s">
        <v>1041</v>
      </c>
      <c r="F68" s="41">
        <v>94500</v>
      </c>
      <c r="G68" s="41">
        <v>32400</v>
      </c>
      <c r="H68" s="41">
        <v>26415</v>
      </c>
      <c r="I68" s="41">
        <v>11925</v>
      </c>
      <c r="J68" s="41">
        <v>22950</v>
      </c>
    </row>
    <row r="69" spans="1:10" s="22" customFormat="1" ht="24.75" customHeight="1" outlineLevel="2">
      <c r="A69" s="17">
        <v>476</v>
      </c>
      <c r="B69" s="20">
        <f>+B68+1</f>
        <v>17</v>
      </c>
      <c r="C69" s="3" t="s">
        <v>929</v>
      </c>
      <c r="D69" s="4" t="s">
        <v>930</v>
      </c>
      <c r="E69" s="4" t="s">
        <v>1042</v>
      </c>
      <c r="F69" s="41">
        <v>164050</v>
      </c>
      <c r="G69" s="41">
        <v>57900</v>
      </c>
      <c r="H69" s="41">
        <v>80345</v>
      </c>
      <c r="I69" s="41">
        <v>19300</v>
      </c>
      <c r="J69" s="41">
        <v>41495</v>
      </c>
    </row>
    <row r="70" spans="1:10" s="22" customFormat="1" ht="24.75" customHeight="1" outlineLevel="2">
      <c r="A70" s="17">
        <v>479</v>
      </c>
      <c r="B70" s="20">
        <v>18</v>
      </c>
      <c r="C70" s="3" t="s">
        <v>929</v>
      </c>
      <c r="D70" s="4" t="s">
        <v>930</v>
      </c>
      <c r="E70" s="4" t="s">
        <v>1043</v>
      </c>
      <c r="F70" s="41">
        <v>134300</v>
      </c>
      <c r="G70" s="41">
        <v>47400</v>
      </c>
      <c r="H70" s="41">
        <v>61850</v>
      </c>
      <c r="I70" s="41">
        <v>15800</v>
      </c>
      <c r="J70" s="41">
        <v>33970</v>
      </c>
    </row>
    <row r="71" spans="1:10" s="22" customFormat="1" ht="24.75" customHeight="1" outlineLevel="2">
      <c r="A71" s="17">
        <v>481</v>
      </c>
      <c r="B71" s="20">
        <v>19</v>
      </c>
      <c r="C71" s="3" t="s">
        <v>929</v>
      </c>
      <c r="D71" s="4" t="s">
        <v>1044</v>
      </c>
      <c r="E71" s="4" t="s">
        <v>1045</v>
      </c>
      <c r="F71" s="41">
        <v>89250</v>
      </c>
      <c r="G71" s="41">
        <v>31500</v>
      </c>
      <c r="H71" s="41">
        <v>30075</v>
      </c>
      <c r="I71" s="41">
        <v>10500</v>
      </c>
      <c r="J71" s="41">
        <v>22575</v>
      </c>
    </row>
    <row r="72" spans="1:10" s="22" customFormat="1" ht="24.75" customHeight="1" outlineLevel="2">
      <c r="A72" s="17">
        <v>487</v>
      </c>
      <c r="B72" s="20">
        <v>20</v>
      </c>
      <c r="C72" s="3" t="s">
        <v>929</v>
      </c>
      <c r="D72" s="4" t="s">
        <v>1047</v>
      </c>
      <c r="E72" s="4" t="s">
        <v>1048</v>
      </c>
      <c r="F72" s="41">
        <v>27200</v>
      </c>
      <c r="G72" s="41">
        <v>9600</v>
      </c>
      <c r="H72" s="41">
        <v>25760</v>
      </c>
      <c r="I72" s="41">
        <v>3200</v>
      </c>
      <c r="J72" s="41">
        <v>6880</v>
      </c>
    </row>
    <row r="73" spans="1:10" s="22" customFormat="1" ht="24.75" customHeight="1" outlineLevel="2">
      <c r="A73" s="17">
        <v>488</v>
      </c>
      <c r="B73" s="20">
        <v>21</v>
      </c>
      <c r="C73" s="3" t="s">
        <v>929</v>
      </c>
      <c r="D73" s="4" t="s">
        <v>1047</v>
      </c>
      <c r="E73" s="4" t="s">
        <v>1049</v>
      </c>
      <c r="F73" s="41">
        <v>265150</v>
      </c>
      <c r="G73" s="41">
        <v>97560</v>
      </c>
      <c r="H73" s="41">
        <v>134284</v>
      </c>
      <c r="I73" s="41">
        <v>44595</v>
      </c>
      <c r="J73" s="41">
        <v>67020</v>
      </c>
    </row>
    <row r="74" spans="1:10" s="22" customFormat="1" ht="24.75" customHeight="1" outlineLevel="2">
      <c r="A74" s="17">
        <v>489</v>
      </c>
      <c r="B74" s="20">
        <f>+B73+1</f>
        <v>22</v>
      </c>
      <c r="C74" s="3" t="s">
        <v>929</v>
      </c>
      <c r="D74" s="4" t="s">
        <v>1047</v>
      </c>
      <c r="E74" s="4" t="s">
        <v>1050</v>
      </c>
      <c r="F74" s="41">
        <v>21250</v>
      </c>
      <c r="G74" s="41">
        <v>7500</v>
      </c>
      <c r="H74" s="41">
        <v>5000</v>
      </c>
      <c r="I74" s="41">
        <v>2500</v>
      </c>
      <c r="J74" s="41">
        <v>5375</v>
      </c>
    </row>
    <row r="75" spans="1:10" s="22" customFormat="1" ht="24.75" customHeight="1" outlineLevel="2">
      <c r="A75" s="17">
        <v>564</v>
      </c>
      <c r="B75" s="20">
        <v>23</v>
      </c>
      <c r="C75" s="5" t="s">
        <v>929</v>
      </c>
      <c r="D75" s="6" t="s">
        <v>937</v>
      </c>
      <c r="E75" s="6" t="s">
        <v>1055</v>
      </c>
      <c r="F75" s="41">
        <v>150450</v>
      </c>
      <c r="G75" s="41">
        <v>53100</v>
      </c>
      <c r="H75" s="41">
        <v>63230</v>
      </c>
      <c r="I75" s="41">
        <v>17700</v>
      </c>
      <c r="J75" s="41">
        <v>38055</v>
      </c>
    </row>
    <row r="76" spans="1:10" s="22" customFormat="1" ht="24.75" customHeight="1" outlineLevel="2">
      <c r="A76" s="17">
        <v>619</v>
      </c>
      <c r="B76" s="20">
        <v>24</v>
      </c>
      <c r="C76" s="5" t="s">
        <v>929</v>
      </c>
      <c r="D76" s="6" t="s">
        <v>1046</v>
      </c>
      <c r="E76" s="6" t="s">
        <v>1056</v>
      </c>
      <c r="F76" s="41">
        <v>204950</v>
      </c>
      <c r="G76" s="41">
        <v>54060</v>
      </c>
      <c r="H76" s="41">
        <v>85668</v>
      </c>
      <c r="I76" s="41">
        <v>25745</v>
      </c>
      <c r="J76" s="41">
        <v>42165</v>
      </c>
    </row>
    <row r="77" spans="1:10" s="22" customFormat="1" ht="24.75" customHeight="1" outlineLevel="2">
      <c r="A77" s="17">
        <v>621</v>
      </c>
      <c r="B77" s="20">
        <v>25</v>
      </c>
      <c r="C77" s="5" t="s">
        <v>929</v>
      </c>
      <c r="D77" s="6" t="s">
        <v>1046</v>
      </c>
      <c r="E77" s="6" t="s">
        <v>1057</v>
      </c>
      <c r="F77" s="41">
        <v>54600</v>
      </c>
      <c r="G77" s="41">
        <v>16920</v>
      </c>
      <c r="H77" s="41">
        <v>22786</v>
      </c>
      <c r="I77" s="41">
        <v>8415</v>
      </c>
      <c r="J77" s="41">
        <v>11460</v>
      </c>
    </row>
    <row r="78" spans="1:19" s="30" customFormat="1" ht="24.75" customHeight="1" outlineLevel="1">
      <c r="A78" s="26"/>
      <c r="B78" s="27"/>
      <c r="C78" s="25" t="s">
        <v>1132</v>
      </c>
      <c r="D78" s="28"/>
      <c r="E78" s="28"/>
      <c r="F78" s="42">
        <f>SUBTOTAL(9,F53:F77)</f>
        <v>43335650</v>
      </c>
      <c r="G78" s="42">
        <f>SUBTOTAL(9,G53:G77)</f>
        <v>12315750</v>
      </c>
      <c r="H78" s="42">
        <f>SUBTOTAL(9,H53:H77)</f>
        <v>22844069</v>
      </c>
      <c r="I78" s="42">
        <f>SUBTOTAL(9,I53:I77)</f>
        <v>5837360</v>
      </c>
      <c r="J78" s="42">
        <f>SUBTOTAL(9,J53:J77)</f>
        <v>10415005</v>
      </c>
      <c r="K78" s="29"/>
      <c r="L78" s="29"/>
      <c r="M78" s="29"/>
      <c r="N78" s="29"/>
      <c r="O78" s="29"/>
      <c r="P78" s="29"/>
      <c r="Q78" s="29"/>
      <c r="R78" s="29"/>
      <c r="S78" s="29"/>
    </row>
    <row r="79" spans="1:10" ht="22.5" customHeight="1" outlineLevel="2">
      <c r="A79" s="17">
        <v>652</v>
      </c>
      <c r="B79" s="20">
        <v>1</v>
      </c>
      <c r="C79" s="3" t="s">
        <v>1058</v>
      </c>
      <c r="D79" s="4" t="s">
        <v>1060</v>
      </c>
      <c r="E79" s="4" t="s">
        <v>1061</v>
      </c>
      <c r="F79" s="41">
        <v>1580550</v>
      </c>
      <c r="G79" s="41">
        <v>525660</v>
      </c>
      <c r="H79" s="41">
        <v>857219</v>
      </c>
      <c r="I79" s="41">
        <v>253895</v>
      </c>
      <c r="J79" s="41">
        <v>398730</v>
      </c>
    </row>
    <row r="80" spans="1:10" ht="22.5" customHeight="1" outlineLevel="2">
      <c r="A80" s="17">
        <v>653</v>
      </c>
      <c r="B80" s="20">
        <v>2</v>
      </c>
      <c r="C80" s="3" t="s">
        <v>1058</v>
      </c>
      <c r="D80" s="4" t="s">
        <v>1059</v>
      </c>
      <c r="E80" s="4" t="s">
        <v>1062</v>
      </c>
      <c r="F80" s="41">
        <v>3237600</v>
      </c>
      <c r="G80" s="41">
        <v>992280</v>
      </c>
      <c r="H80" s="41">
        <v>1682745</v>
      </c>
      <c r="I80" s="41">
        <v>483610</v>
      </c>
      <c r="J80" s="41">
        <v>779970</v>
      </c>
    </row>
    <row r="81" spans="1:10" s="22" customFormat="1" ht="22.5" customHeight="1" outlineLevel="2">
      <c r="A81" s="17">
        <v>668</v>
      </c>
      <c r="B81" s="20">
        <v>3</v>
      </c>
      <c r="C81" s="3" t="s">
        <v>1058</v>
      </c>
      <c r="D81" s="4" t="s">
        <v>1063</v>
      </c>
      <c r="E81" s="4" t="s">
        <v>1064</v>
      </c>
      <c r="F81" s="41">
        <v>1277050</v>
      </c>
      <c r="G81" s="41">
        <v>389550</v>
      </c>
      <c r="H81" s="41">
        <v>568415</v>
      </c>
      <c r="I81" s="41">
        <v>189355</v>
      </c>
      <c r="J81" s="41">
        <v>287715</v>
      </c>
    </row>
    <row r="82" spans="1:10" s="22" customFormat="1" ht="22.5" customHeight="1" outlineLevel="2">
      <c r="A82" s="17">
        <v>683</v>
      </c>
      <c r="B82" s="20">
        <v>4</v>
      </c>
      <c r="C82" s="3" t="s">
        <v>1058</v>
      </c>
      <c r="D82" s="4" t="s">
        <v>1059</v>
      </c>
      <c r="E82" s="4" t="s">
        <v>1066</v>
      </c>
      <c r="F82" s="41">
        <v>90100</v>
      </c>
      <c r="G82" s="41">
        <v>31800</v>
      </c>
      <c r="H82" s="41">
        <v>21200</v>
      </c>
      <c r="I82" s="41">
        <v>10600</v>
      </c>
      <c r="J82" s="41">
        <v>22790</v>
      </c>
    </row>
    <row r="83" spans="1:10" s="22" customFormat="1" ht="22.5" customHeight="1" outlineLevel="2">
      <c r="A83" s="17">
        <v>689</v>
      </c>
      <c r="B83" s="20">
        <v>5</v>
      </c>
      <c r="C83" s="5" t="s">
        <v>1058</v>
      </c>
      <c r="D83" s="6" t="s">
        <v>1067</v>
      </c>
      <c r="E83" s="6" t="s">
        <v>1068</v>
      </c>
      <c r="F83" s="41">
        <v>192600</v>
      </c>
      <c r="G83" s="41">
        <v>60480</v>
      </c>
      <c r="H83" s="41">
        <v>85922</v>
      </c>
      <c r="I83" s="41">
        <v>29010</v>
      </c>
      <c r="J83" s="41">
        <v>41220</v>
      </c>
    </row>
    <row r="84" spans="1:19" s="30" customFormat="1" ht="22.5" customHeight="1" outlineLevel="1">
      <c r="A84" s="26"/>
      <c r="B84" s="27"/>
      <c r="C84" s="25" t="s">
        <v>1133</v>
      </c>
      <c r="D84" s="28"/>
      <c r="E84" s="28"/>
      <c r="F84" s="42">
        <f>SUBTOTAL(9,F79:F83)</f>
        <v>6377900</v>
      </c>
      <c r="G84" s="42">
        <f>SUBTOTAL(9,G79:G83)</f>
        <v>1999770</v>
      </c>
      <c r="H84" s="42">
        <f>SUBTOTAL(9,H79:H83)</f>
        <v>3215501</v>
      </c>
      <c r="I84" s="42">
        <f>SUBTOTAL(9,I79:I83)</f>
        <v>966470</v>
      </c>
      <c r="J84" s="42">
        <f>SUBTOTAL(9,J79:J83)</f>
        <v>1530425</v>
      </c>
      <c r="K84" s="29"/>
      <c r="L84" s="29"/>
      <c r="M84" s="29"/>
      <c r="N84" s="29"/>
      <c r="O84" s="29"/>
      <c r="P84" s="29"/>
      <c r="Q84" s="29"/>
      <c r="R84" s="29"/>
      <c r="S84" s="29"/>
    </row>
    <row r="85" spans="1:10" ht="22.5" customHeight="1" outlineLevel="2">
      <c r="A85" s="17">
        <v>733</v>
      </c>
      <c r="B85" s="20">
        <v>1</v>
      </c>
      <c r="C85" s="5" t="s">
        <v>723</v>
      </c>
      <c r="D85" s="6" t="s">
        <v>724</v>
      </c>
      <c r="E85" s="6" t="s">
        <v>725</v>
      </c>
      <c r="F85" s="41">
        <v>2195750</v>
      </c>
      <c r="G85" s="41">
        <v>578440</v>
      </c>
      <c r="H85" s="41">
        <v>1157515</v>
      </c>
      <c r="I85" s="41">
        <v>272005</v>
      </c>
      <c r="J85" s="41">
        <v>533760</v>
      </c>
    </row>
    <row r="86" spans="1:10" ht="22.5" customHeight="1" outlineLevel="2">
      <c r="A86" s="17">
        <v>734</v>
      </c>
      <c r="B86" s="20">
        <f>+B85+1</f>
        <v>2</v>
      </c>
      <c r="C86" s="3" t="s">
        <v>723</v>
      </c>
      <c r="D86" s="4" t="s">
        <v>724</v>
      </c>
      <c r="E86" s="4" t="s">
        <v>726</v>
      </c>
      <c r="F86" s="41">
        <v>2345850</v>
      </c>
      <c r="G86" s="41">
        <v>716220</v>
      </c>
      <c r="H86" s="41">
        <v>1160941</v>
      </c>
      <c r="I86" s="41">
        <v>343635</v>
      </c>
      <c r="J86" s="41">
        <v>541140</v>
      </c>
    </row>
    <row r="87" spans="1:10" ht="22.5" customHeight="1" outlineLevel="2">
      <c r="A87" s="17">
        <v>735</v>
      </c>
      <c r="B87" s="20">
        <f>+B86+1</f>
        <v>3</v>
      </c>
      <c r="C87" s="3" t="s">
        <v>723</v>
      </c>
      <c r="D87" s="4" t="s">
        <v>727</v>
      </c>
      <c r="E87" s="4" t="s">
        <v>728</v>
      </c>
      <c r="F87" s="41">
        <v>1812600</v>
      </c>
      <c r="G87" s="41">
        <v>547320</v>
      </c>
      <c r="H87" s="41">
        <v>878093</v>
      </c>
      <c r="I87" s="41">
        <v>259780</v>
      </c>
      <c r="J87" s="41">
        <v>416420</v>
      </c>
    </row>
    <row r="88" spans="1:10" s="22" customFormat="1" ht="22.5" customHeight="1" outlineLevel="2">
      <c r="A88" s="17">
        <v>747</v>
      </c>
      <c r="B88" s="20">
        <v>4</v>
      </c>
      <c r="C88" s="3" t="s">
        <v>723</v>
      </c>
      <c r="D88" s="4" t="s">
        <v>730</v>
      </c>
      <c r="E88" s="4" t="s">
        <v>731</v>
      </c>
      <c r="F88" s="41">
        <v>1109150</v>
      </c>
      <c r="G88" s="41">
        <v>362340</v>
      </c>
      <c r="H88" s="41">
        <v>558804</v>
      </c>
      <c r="I88" s="41">
        <v>173760</v>
      </c>
      <c r="J88" s="41">
        <v>263845</v>
      </c>
    </row>
    <row r="89" spans="1:10" s="22" customFormat="1" ht="22.5" customHeight="1" outlineLevel="2">
      <c r="A89" s="17">
        <v>748</v>
      </c>
      <c r="B89" s="20">
        <v>5</v>
      </c>
      <c r="C89" s="3" t="s">
        <v>723</v>
      </c>
      <c r="D89" s="4" t="s">
        <v>730</v>
      </c>
      <c r="E89" s="4" t="s">
        <v>732</v>
      </c>
      <c r="F89" s="41">
        <v>174250</v>
      </c>
      <c r="G89" s="41">
        <v>61500</v>
      </c>
      <c r="H89" s="41">
        <v>79720</v>
      </c>
      <c r="I89" s="41">
        <v>20500</v>
      </c>
      <c r="J89" s="41">
        <v>44075</v>
      </c>
    </row>
    <row r="90" spans="1:10" s="22" customFormat="1" ht="22.5" customHeight="1" outlineLevel="2">
      <c r="A90" s="17">
        <v>752</v>
      </c>
      <c r="B90" s="20">
        <v>6</v>
      </c>
      <c r="C90" s="3" t="s">
        <v>723</v>
      </c>
      <c r="D90" s="4" t="s">
        <v>733</v>
      </c>
      <c r="E90" s="4" t="s">
        <v>734</v>
      </c>
      <c r="F90" s="41">
        <v>204300</v>
      </c>
      <c r="G90" s="41">
        <v>64800</v>
      </c>
      <c r="H90" s="41">
        <v>64847</v>
      </c>
      <c r="I90" s="41">
        <v>30225</v>
      </c>
      <c r="J90" s="41">
        <v>44370</v>
      </c>
    </row>
    <row r="91" spans="1:10" s="22" customFormat="1" ht="22.5" customHeight="1" outlineLevel="2">
      <c r="A91" s="17">
        <v>765</v>
      </c>
      <c r="B91" s="20">
        <v>7</v>
      </c>
      <c r="C91" s="5" t="s">
        <v>723</v>
      </c>
      <c r="D91" s="6" t="s">
        <v>735</v>
      </c>
      <c r="E91" s="6" t="s">
        <v>736</v>
      </c>
      <c r="F91" s="41">
        <v>272250</v>
      </c>
      <c r="G91" s="41">
        <v>101400</v>
      </c>
      <c r="H91" s="41">
        <v>135964</v>
      </c>
      <c r="I91" s="41">
        <v>49925</v>
      </c>
      <c r="J91" s="41">
        <v>68800</v>
      </c>
    </row>
    <row r="92" spans="1:10" s="22" customFormat="1" ht="22.5" customHeight="1" outlineLevel="2">
      <c r="A92" s="17">
        <v>777</v>
      </c>
      <c r="B92" s="20">
        <v>8</v>
      </c>
      <c r="C92" s="5" t="s">
        <v>723</v>
      </c>
      <c r="D92" s="6" t="s">
        <v>727</v>
      </c>
      <c r="E92" s="6" t="s">
        <v>737</v>
      </c>
      <c r="F92" s="41">
        <v>89800</v>
      </c>
      <c r="G92" s="41">
        <v>28200</v>
      </c>
      <c r="H92" s="41">
        <v>36280</v>
      </c>
      <c r="I92" s="41">
        <v>13525</v>
      </c>
      <c r="J92" s="41">
        <v>19220</v>
      </c>
    </row>
    <row r="93" spans="1:10" s="22" customFormat="1" ht="22.5" customHeight="1" outlineLevel="2">
      <c r="A93" s="17">
        <v>788</v>
      </c>
      <c r="B93" s="20">
        <v>9</v>
      </c>
      <c r="C93" s="5" t="s">
        <v>723</v>
      </c>
      <c r="D93" s="6" t="s">
        <v>729</v>
      </c>
      <c r="E93" s="6" t="s">
        <v>738</v>
      </c>
      <c r="F93" s="41">
        <v>36550</v>
      </c>
      <c r="G93" s="41">
        <v>12900</v>
      </c>
      <c r="H93" s="41">
        <v>34615</v>
      </c>
      <c r="I93" s="41">
        <v>4300</v>
      </c>
      <c r="J93" s="41">
        <v>9245</v>
      </c>
    </row>
    <row r="94" spans="1:19" s="30" customFormat="1" ht="22.5" customHeight="1" outlineLevel="1">
      <c r="A94" s="26"/>
      <c r="B94" s="27"/>
      <c r="C94" s="25" t="s">
        <v>1134</v>
      </c>
      <c r="D94" s="28"/>
      <c r="E94" s="28"/>
      <c r="F94" s="42">
        <f>SUBTOTAL(9,F85:F93)</f>
        <v>8240500</v>
      </c>
      <c r="G94" s="42">
        <f>SUBTOTAL(9,G85:G93)</f>
        <v>2473120</v>
      </c>
      <c r="H94" s="42">
        <f>SUBTOTAL(9,H85:H93)</f>
        <v>4106779</v>
      </c>
      <c r="I94" s="42">
        <f>SUBTOTAL(9,I85:I93)</f>
        <v>1167655</v>
      </c>
      <c r="J94" s="42">
        <f>SUBTOTAL(9,J85:J93)</f>
        <v>1940875</v>
      </c>
      <c r="K94" s="29"/>
      <c r="L94" s="29"/>
      <c r="M94" s="29"/>
      <c r="N94" s="29"/>
      <c r="O94" s="29"/>
      <c r="P94" s="29"/>
      <c r="Q94" s="29"/>
      <c r="R94" s="29"/>
      <c r="S94" s="29"/>
    </row>
    <row r="95" spans="1:10" ht="24.75" customHeight="1" outlineLevel="2">
      <c r="A95" s="17">
        <v>842</v>
      </c>
      <c r="B95" s="20">
        <v>1</v>
      </c>
      <c r="C95" s="5" t="s">
        <v>1005</v>
      </c>
      <c r="D95" s="6" t="s">
        <v>1006</v>
      </c>
      <c r="E95" s="6" t="s">
        <v>1007</v>
      </c>
      <c r="F95" s="41">
        <v>13066400</v>
      </c>
      <c r="G95" s="41">
        <v>3896770</v>
      </c>
      <c r="H95" s="41">
        <v>6732107</v>
      </c>
      <c r="I95" s="41">
        <v>1861735</v>
      </c>
      <c r="J95" s="41">
        <v>3168680</v>
      </c>
    </row>
    <row r="96" spans="1:10" ht="24.75" customHeight="1" outlineLevel="2">
      <c r="A96" s="17">
        <v>843</v>
      </c>
      <c r="B96" s="20">
        <f>+B95+1</f>
        <v>2</v>
      </c>
      <c r="C96" s="3" t="s">
        <v>1005</v>
      </c>
      <c r="D96" s="4" t="s">
        <v>1008</v>
      </c>
      <c r="E96" s="4" t="s">
        <v>1009</v>
      </c>
      <c r="F96" s="41">
        <v>5896250</v>
      </c>
      <c r="G96" s="41">
        <v>1950580</v>
      </c>
      <c r="H96" s="41">
        <v>3254111</v>
      </c>
      <c r="I96" s="41">
        <v>942325</v>
      </c>
      <c r="J96" s="41">
        <v>1486870</v>
      </c>
    </row>
    <row r="97" spans="1:10" ht="24.75" customHeight="1" outlineLevel="2">
      <c r="A97" s="17">
        <v>845</v>
      </c>
      <c r="B97" s="20">
        <v>3</v>
      </c>
      <c r="C97" s="3" t="s">
        <v>1005</v>
      </c>
      <c r="D97" s="4" t="s">
        <v>1010</v>
      </c>
      <c r="E97" s="4" t="s">
        <v>1011</v>
      </c>
      <c r="F97" s="41">
        <v>840450</v>
      </c>
      <c r="G97" s="41">
        <v>307920</v>
      </c>
      <c r="H97" s="41">
        <v>371062</v>
      </c>
      <c r="I97" s="41">
        <v>136915</v>
      </c>
      <c r="J97" s="41">
        <v>212450</v>
      </c>
    </row>
    <row r="98" spans="1:10" ht="24.75" customHeight="1" outlineLevel="2">
      <c r="A98" s="17">
        <v>846</v>
      </c>
      <c r="B98" s="20">
        <v>4</v>
      </c>
      <c r="C98" s="3" t="s">
        <v>1005</v>
      </c>
      <c r="D98" s="4" t="s">
        <v>1012</v>
      </c>
      <c r="E98" s="4" t="s">
        <v>1013</v>
      </c>
      <c r="F98" s="41">
        <v>1541600</v>
      </c>
      <c r="G98" s="41">
        <v>462090</v>
      </c>
      <c r="H98" s="41">
        <v>724487</v>
      </c>
      <c r="I98" s="41">
        <v>229090</v>
      </c>
      <c r="J98" s="41">
        <v>348895</v>
      </c>
    </row>
    <row r="99" spans="1:10" s="22" customFormat="1" ht="24.75" customHeight="1" outlineLevel="2">
      <c r="A99" s="17">
        <v>847</v>
      </c>
      <c r="B99" s="20">
        <f>+B98+1</f>
        <v>5</v>
      </c>
      <c r="C99" s="3" t="s">
        <v>1005</v>
      </c>
      <c r="D99" s="4" t="s">
        <v>1014</v>
      </c>
      <c r="E99" s="4" t="s">
        <v>1015</v>
      </c>
      <c r="F99" s="41">
        <v>2116300</v>
      </c>
      <c r="G99" s="41">
        <v>704670</v>
      </c>
      <c r="H99" s="41">
        <v>1155371</v>
      </c>
      <c r="I99" s="41">
        <v>341570</v>
      </c>
      <c r="J99" s="41">
        <v>533885</v>
      </c>
    </row>
    <row r="100" spans="1:10" s="22" customFormat="1" ht="24.75" customHeight="1" outlineLevel="2">
      <c r="A100" s="17">
        <v>848</v>
      </c>
      <c r="B100" s="20">
        <f>+B99+1</f>
        <v>6</v>
      </c>
      <c r="C100" s="3" t="s">
        <v>1005</v>
      </c>
      <c r="D100" s="4" t="s">
        <v>1006</v>
      </c>
      <c r="E100" s="4" t="s">
        <v>1016</v>
      </c>
      <c r="F100" s="41">
        <v>4712950</v>
      </c>
      <c r="G100" s="41">
        <v>1404000</v>
      </c>
      <c r="H100" s="41">
        <v>2311942</v>
      </c>
      <c r="I100" s="41">
        <v>681360</v>
      </c>
      <c r="J100" s="41">
        <v>1074495</v>
      </c>
    </row>
    <row r="101" spans="1:10" s="22" customFormat="1" ht="24.75" customHeight="1" outlineLevel="2">
      <c r="A101" s="17">
        <v>852</v>
      </c>
      <c r="B101" s="20">
        <v>7</v>
      </c>
      <c r="C101" s="3" t="s">
        <v>1005</v>
      </c>
      <c r="D101" s="4" t="s">
        <v>1008</v>
      </c>
      <c r="E101" s="4" t="s">
        <v>1017</v>
      </c>
      <c r="F101" s="41">
        <v>4801400</v>
      </c>
      <c r="G101" s="41">
        <v>1534190</v>
      </c>
      <c r="H101" s="41">
        <v>2643352</v>
      </c>
      <c r="I101" s="41">
        <v>693545</v>
      </c>
      <c r="J101" s="41">
        <v>1123825</v>
      </c>
    </row>
    <row r="102" spans="1:10" s="22" customFormat="1" ht="24.75" customHeight="1" outlineLevel="2">
      <c r="A102" s="17">
        <v>856</v>
      </c>
      <c r="B102" s="20">
        <v>8</v>
      </c>
      <c r="C102" s="3" t="s">
        <v>1005</v>
      </c>
      <c r="D102" s="4" t="s">
        <v>1018</v>
      </c>
      <c r="E102" s="4" t="s">
        <v>1019</v>
      </c>
      <c r="F102" s="41">
        <v>115600</v>
      </c>
      <c r="G102" s="41">
        <v>40800</v>
      </c>
      <c r="H102" s="41">
        <v>45955</v>
      </c>
      <c r="I102" s="41">
        <v>13600</v>
      </c>
      <c r="J102" s="41">
        <v>29240</v>
      </c>
    </row>
    <row r="103" spans="1:10" s="22" customFormat="1" ht="24.75" customHeight="1" outlineLevel="2">
      <c r="A103" s="17">
        <v>858</v>
      </c>
      <c r="B103" s="20">
        <v>9</v>
      </c>
      <c r="C103" s="3" t="s">
        <v>1005</v>
      </c>
      <c r="D103" s="4" t="s">
        <v>1020</v>
      </c>
      <c r="E103" s="4" t="s">
        <v>1021</v>
      </c>
      <c r="F103" s="41">
        <v>75650</v>
      </c>
      <c r="G103" s="41">
        <v>26700</v>
      </c>
      <c r="H103" s="41">
        <v>17800</v>
      </c>
      <c r="I103" s="41">
        <v>8900</v>
      </c>
      <c r="J103" s="41">
        <v>19135</v>
      </c>
    </row>
    <row r="104" spans="1:10" s="22" customFormat="1" ht="24.75" customHeight="1" outlineLevel="2">
      <c r="A104" s="17">
        <v>862</v>
      </c>
      <c r="B104" s="20">
        <v>10</v>
      </c>
      <c r="C104" s="3" t="s">
        <v>1005</v>
      </c>
      <c r="D104" s="4" t="s">
        <v>1010</v>
      </c>
      <c r="E104" s="4" t="s">
        <v>1022</v>
      </c>
      <c r="F104" s="41">
        <v>347200</v>
      </c>
      <c r="G104" s="41">
        <v>129780</v>
      </c>
      <c r="H104" s="41">
        <v>207804</v>
      </c>
      <c r="I104" s="41">
        <v>65235</v>
      </c>
      <c r="J104" s="41">
        <v>87735</v>
      </c>
    </row>
    <row r="105" spans="1:10" s="22" customFormat="1" ht="24.75" customHeight="1" outlineLevel="2">
      <c r="A105" s="17">
        <v>872</v>
      </c>
      <c r="B105" s="20">
        <v>11</v>
      </c>
      <c r="C105" s="3" t="s">
        <v>1005</v>
      </c>
      <c r="D105" s="4" t="s">
        <v>1006</v>
      </c>
      <c r="E105" s="4" t="s">
        <v>1023</v>
      </c>
      <c r="F105" s="41">
        <v>568550</v>
      </c>
      <c r="G105" s="41">
        <v>172620</v>
      </c>
      <c r="H105" s="41">
        <v>262512</v>
      </c>
      <c r="I105" s="41">
        <v>78450</v>
      </c>
      <c r="J105" s="41">
        <v>131355</v>
      </c>
    </row>
    <row r="106" spans="1:10" s="22" customFormat="1" ht="24.75" customHeight="1" outlineLevel="2">
      <c r="A106" s="17">
        <v>873</v>
      </c>
      <c r="B106" s="20">
        <v>12</v>
      </c>
      <c r="C106" s="3" t="s">
        <v>1005</v>
      </c>
      <c r="D106" s="4" t="s">
        <v>1006</v>
      </c>
      <c r="E106" s="4" t="s">
        <v>1024</v>
      </c>
      <c r="F106" s="41">
        <v>262700</v>
      </c>
      <c r="G106" s="41">
        <v>97140</v>
      </c>
      <c r="H106" s="41">
        <v>147400</v>
      </c>
      <c r="I106" s="41">
        <v>45805</v>
      </c>
      <c r="J106" s="41">
        <v>66395</v>
      </c>
    </row>
    <row r="107" spans="1:10" s="22" customFormat="1" ht="24.75" customHeight="1" outlineLevel="2">
      <c r="A107" s="17">
        <v>896</v>
      </c>
      <c r="B107" s="20">
        <v>13</v>
      </c>
      <c r="C107" s="5" t="s">
        <v>1005</v>
      </c>
      <c r="D107" s="6" t="s">
        <v>1012</v>
      </c>
      <c r="E107" s="6" t="s">
        <v>1025</v>
      </c>
      <c r="F107" s="41">
        <v>126650</v>
      </c>
      <c r="G107" s="41">
        <v>44700</v>
      </c>
      <c r="H107" s="41">
        <v>58235</v>
      </c>
      <c r="I107" s="41">
        <v>14900</v>
      </c>
      <c r="J107" s="41">
        <v>32035</v>
      </c>
    </row>
    <row r="108" spans="1:10" ht="24.75" customHeight="1" outlineLevel="2">
      <c r="A108" s="17">
        <v>931</v>
      </c>
      <c r="B108" s="20">
        <v>14</v>
      </c>
      <c r="C108" s="5" t="s">
        <v>1005</v>
      </c>
      <c r="D108" s="6" t="s">
        <v>1008</v>
      </c>
      <c r="E108" s="6" t="s">
        <v>1026</v>
      </c>
      <c r="F108" s="41">
        <v>216300</v>
      </c>
      <c r="G108" s="41">
        <v>81480</v>
      </c>
      <c r="H108" s="41">
        <v>120838</v>
      </c>
      <c r="I108" s="41">
        <v>42760</v>
      </c>
      <c r="J108" s="41">
        <v>54650</v>
      </c>
    </row>
    <row r="109" spans="1:19" s="30" customFormat="1" ht="24.75" customHeight="1" outlineLevel="1">
      <c r="A109" s="26"/>
      <c r="B109" s="27"/>
      <c r="C109" s="25" t="s">
        <v>1135</v>
      </c>
      <c r="D109" s="28"/>
      <c r="E109" s="28"/>
      <c r="F109" s="42">
        <f>SUBTOTAL(9,F95:F108)</f>
        <v>34688000</v>
      </c>
      <c r="G109" s="42">
        <f>SUBTOTAL(9,G95:G108)</f>
        <v>10853440</v>
      </c>
      <c r="H109" s="42">
        <f>SUBTOTAL(9,H95:H108)</f>
        <v>18052976</v>
      </c>
      <c r="I109" s="42">
        <f>SUBTOTAL(9,I95:I108)</f>
        <v>5156190</v>
      </c>
      <c r="J109" s="42">
        <f>SUBTOTAL(9,J95:J108)</f>
        <v>8369645</v>
      </c>
      <c r="K109" s="29"/>
      <c r="L109" s="29"/>
      <c r="M109" s="29"/>
      <c r="N109" s="29"/>
      <c r="O109" s="29"/>
      <c r="P109" s="29"/>
      <c r="Q109" s="29"/>
      <c r="R109" s="29"/>
      <c r="S109" s="29"/>
    </row>
    <row r="110" spans="1:10" ht="22.5" customHeight="1" outlineLevel="2">
      <c r="A110" s="17">
        <v>940</v>
      </c>
      <c r="B110" s="20">
        <v>1</v>
      </c>
      <c r="C110" s="5" t="s">
        <v>1028</v>
      </c>
      <c r="D110" s="6" t="s">
        <v>1029</v>
      </c>
      <c r="E110" s="6" t="s">
        <v>1030</v>
      </c>
      <c r="F110" s="41">
        <v>856850</v>
      </c>
      <c r="G110" s="41">
        <v>194650</v>
      </c>
      <c r="H110" s="41">
        <v>418532</v>
      </c>
      <c r="I110" s="41">
        <v>90190</v>
      </c>
      <c r="J110" s="41">
        <v>187630</v>
      </c>
    </row>
    <row r="111" spans="1:10" ht="22.5" customHeight="1" outlineLevel="2">
      <c r="A111" s="17">
        <v>941</v>
      </c>
      <c r="B111" s="20">
        <f>+B110+1</f>
        <v>2</v>
      </c>
      <c r="C111" s="3" t="s">
        <v>1028</v>
      </c>
      <c r="D111" s="4" t="s">
        <v>1029</v>
      </c>
      <c r="E111" s="4" t="s">
        <v>1031</v>
      </c>
      <c r="F111" s="41">
        <v>2662500</v>
      </c>
      <c r="G111" s="41">
        <v>873660</v>
      </c>
      <c r="H111" s="41">
        <v>1422407</v>
      </c>
      <c r="I111" s="41">
        <v>423610</v>
      </c>
      <c r="J111" s="41">
        <v>656870</v>
      </c>
    </row>
    <row r="112" spans="1:10" s="22" customFormat="1" ht="22.5" customHeight="1" outlineLevel="2">
      <c r="A112" s="17">
        <v>945</v>
      </c>
      <c r="B112" s="20">
        <v>3</v>
      </c>
      <c r="C112" s="3" t="s">
        <v>1028</v>
      </c>
      <c r="D112" s="4" t="s">
        <v>1032</v>
      </c>
      <c r="E112" s="4" t="s">
        <v>1033</v>
      </c>
      <c r="F112" s="41">
        <v>373050</v>
      </c>
      <c r="G112" s="41">
        <v>137520</v>
      </c>
      <c r="H112" s="41">
        <v>174132</v>
      </c>
      <c r="I112" s="41">
        <v>63615</v>
      </c>
      <c r="J112" s="41">
        <v>94290</v>
      </c>
    </row>
    <row r="113" spans="1:10" s="22" customFormat="1" ht="22.5" customHeight="1" outlineLevel="2">
      <c r="A113" s="17">
        <v>951</v>
      </c>
      <c r="B113" s="20">
        <v>4</v>
      </c>
      <c r="C113" s="3" t="s">
        <v>1028</v>
      </c>
      <c r="D113" s="4" t="s">
        <v>1034</v>
      </c>
      <c r="E113" s="4" t="s">
        <v>1035</v>
      </c>
      <c r="F113" s="41">
        <v>939650</v>
      </c>
      <c r="G113" s="41">
        <v>280470</v>
      </c>
      <c r="H113" s="41">
        <v>461098</v>
      </c>
      <c r="I113" s="41">
        <v>135880</v>
      </c>
      <c r="J113" s="41">
        <v>214440</v>
      </c>
    </row>
    <row r="114" spans="1:10" s="22" customFormat="1" ht="22.5" customHeight="1" outlineLevel="2">
      <c r="A114" s="17">
        <v>968</v>
      </c>
      <c r="B114" s="20">
        <v>5</v>
      </c>
      <c r="C114" s="3" t="s">
        <v>1028</v>
      </c>
      <c r="D114" s="4" t="s">
        <v>1036</v>
      </c>
      <c r="E114" s="4" t="s">
        <v>1037</v>
      </c>
      <c r="F114" s="41">
        <v>45050</v>
      </c>
      <c r="G114" s="41">
        <v>15900</v>
      </c>
      <c r="H114" s="41">
        <v>10600</v>
      </c>
      <c r="I114" s="41">
        <v>5300</v>
      </c>
      <c r="J114" s="41">
        <v>11395</v>
      </c>
    </row>
    <row r="115" spans="1:10" s="22" customFormat="1" ht="22.5" customHeight="1" outlineLevel="2">
      <c r="A115" s="17">
        <v>977</v>
      </c>
      <c r="B115" s="20">
        <v>6</v>
      </c>
      <c r="C115" s="3" t="s">
        <v>1028</v>
      </c>
      <c r="D115" s="4" t="s">
        <v>1038</v>
      </c>
      <c r="E115" s="4" t="s">
        <v>1039</v>
      </c>
      <c r="F115" s="41">
        <v>25500</v>
      </c>
      <c r="G115" s="41">
        <v>9000</v>
      </c>
      <c r="H115" s="41">
        <v>6000</v>
      </c>
      <c r="I115" s="41">
        <v>3000</v>
      </c>
      <c r="J115" s="41">
        <v>6450</v>
      </c>
    </row>
    <row r="116" spans="1:19" s="30" customFormat="1" ht="22.5" customHeight="1" outlineLevel="1">
      <c r="A116" s="26"/>
      <c r="B116" s="27"/>
      <c r="C116" s="25" t="s">
        <v>1136</v>
      </c>
      <c r="D116" s="28"/>
      <c r="E116" s="28"/>
      <c r="F116" s="42">
        <f>SUBTOTAL(9,F110:F115)</f>
        <v>4902600</v>
      </c>
      <c r="G116" s="42">
        <f>SUBTOTAL(9,G110:G115)</f>
        <v>1511200</v>
      </c>
      <c r="H116" s="42">
        <f>SUBTOTAL(9,H110:H115)</f>
        <v>2492769</v>
      </c>
      <c r="I116" s="42">
        <f>SUBTOTAL(9,I110:I115)</f>
        <v>721595</v>
      </c>
      <c r="J116" s="42">
        <f>SUBTOTAL(9,J110:J115)</f>
        <v>1171075</v>
      </c>
      <c r="K116" s="29"/>
      <c r="L116" s="29"/>
      <c r="M116" s="29"/>
      <c r="N116" s="29"/>
      <c r="O116" s="29"/>
      <c r="P116" s="29"/>
      <c r="Q116" s="29"/>
      <c r="R116" s="29"/>
      <c r="S116" s="29"/>
    </row>
    <row r="117" spans="1:10" ht="21.75" customHeight="1" outlineLevel="2">
      <c r="A117" s="17">
        <v>1000</v>
      </c>
      <c r="B117" s="20">
        <v>1</v>
      </c>
      <c r="C117" s="5" t="s">
        <v>758</v>
      </c>
      <c r="D117" s="6" t="s">
        <v>759</v>
      </c>
      <c r="E117" s="6" t="s">
        <v>760</v>
      </c>
      <c r="F117" s="41">
        <v>23652900</v>
      </c>
      <c r="G117" s="41">
        <v>5746000</v>
      </c>
      <c r="H117" s="41">
        <v>12129385</v>
      </c>
      <c r="I117" s="41">
        <v>2664580</v>
      </c>
      <c r="J117" s="41">
        <v>5547950</v>
      </c>
    </row>
    <row r="118" spans="1:10" ht="21.75" customHeight="1" outlineLevel="2">
      <c r="A118" s="17">
        <v>1001</v>
      </c>
      <c r="B118" s="20">
        <f>+B117+1</f>
        <v>2</v>
      </c>
      <c r="C118" s="3" t="s">
        <v>758</v>
      </c>
      <c r="D118" s="4" t="s">
        <v>759</v>
      </c>
      <c r="E118" s="4" t="s">
        <v>761</v>
      </c>
      <c r="F118" s="41">
        <v>2303050</v>
      </c>
      <c r="G118" s="41">
        <v>677850</v>
      </c>
      <c r="H118" s="41">
        <v>1124983</v>
      </c>
      <c r="I118" s="41">
        <v>323600</v>
      </c>
      <c r="J118" s="41">
        <v>517095</v>
      </c>
    </row>
    <row r="119" spans="1:10" s="22" customFormat="1" ht="21.75" customHeight="1" outlineLevel="2">
      <c r="A119" s="17">
        <v>1005</v>
      </c>
      <c r="B119" s="20">
        <v>3</v>
      </c>
      <c r="C119" s="3" t="s">
        <v>758</v>
      </c>
      <c r="D119" s="4" t="s">
        <v>762</v>
      </c>
      <c r="E119" s="4" t="s">
        <v>763</v>
      </c>
      <c r="F119" s="41">
        <v>404450</v>
      </c>
      <c r="G119" s="41">
        <v>149640</v>
      </c>
      <c r="H119" s="41">
        <v>219968</v>
      </c>
      <c r="I119" s="41">
        <v>70805</v>
      </c>
      <c r="J119" s="41">
        <v>102220</v>
      </c>
    </row>
    <row r="120" spans="1:10" s="22" customFormat="1" ht="21.75" customHeight="1" outlineLevel="2">
      <c r="A120" s="17">
        <v>1006</v>
      </c>
      <c r="B120" s="20">
        <v>4</v>
      </c>
      <c r="C120" s="3" t="s">
        <v>758</v>
      </c>
      <c r="D120" s="4" t="s">
        <v>762</v>
      </c>
      <c r="E120" s="4" t="s">
        <v>764</v>
      </c>
      <c r="F120" s="41">
        <v>162350</v>
      </c>
      <c r="G120" s="41">
        <v>57300</v>
      </c>
      <c r="H120" s="41">
        <v>38200</v>
      </c>
      <c r="I120" s="41">
        <v>19100</v>
      </c>
      <c r="J120" s="41">
        <v>41065</v>
      </c>
    </row>
    <row r="121" spans="1:10" s="22" customFormat="1" ht="21.75" customHeight="1" outlineLevel="2">
      <c r="A121" s="17">
        <v>1009</v>
      </c>
      <c r="B121" s="20">
        <v>5</v>
      </c>
      <c r="C121" s="3" t="s">
        <v>758</v>
      </c>
      <c r="D121" s="4" t="s">
        <v>765</v>
      </c>
      <c r="E121" s="4" t="s">
        <v>766</v>
      </c>
      <c r="F121" s="41">
        <v>230100</v>
      </c>
      <c r="G121" s="41">
        <v>81180</v>
      </c>
      <c r="H121" s="41">
        <v>118065</v>
      </c>
      <c r="I121" s="41">
        <v>38010</v>
      </c>
      <c r="J121" s="41">
        <v>56870</v>
      </c>
    </row>
    <row r="122" spans="1:10" s="22" customFormat="1" ht="21.75" customHeight="1" outlineLevel="2">
      <c r="A122" s="17">
        <v>1018</v>
      </c>
      <c r="B122" s="20">
        <v>6</v>
      </c>
      <c r="C122" s="3" t="s">
        <v>758</v>
      </c>
      <c r="D122" s="4" t="s">
        <v>767</v>
      </c>
      <c r="E122" s="4" t="s">
        <v>768</v>
      </c>
      <c r="F122" s="41">
        <v>51850</v>
      </c>
      <c r="G122" s="41">
        <v>18300</v>
      </c>
      <c r="H122" s="41">
        <v>12200</v>
      </c>
      <c r="I122" s="41">
        <v>6100</v>
      </c>
      <c r="J122" s="41">
        <v>13115</v>
      </c>
    </row>
    <row r="123" spans="1:10" s="22" customFormat="1" ht="21.75" customHeight="1" outlineLevel="2">
      <c r="A123" s="17">
        <v>1022</v>
      </c>
      <c r="B123" s="20">
        <v>7</v>
      </c>
      <c r="C123" s="3" t="s">
        <v>758</v>
      </c>
      <c r="D123" s="4" t="s">
        <v>769</v>
      </c>
      <c r="E123" s="4" t="s">
        <v>770</v>
      </c>
      <c r="F123" s="41">
        <v>127500</v>
      </c>
      <c r="G123" s="41">
        <v>45000</v>
      </c>
      <c r="H123" s="41">
        <v>59645</v>
      </c>
      <c r="I123" s="41">
        <v>15000</v>
      </c>
      <c r="J123" s="41">
        <v>32250</v>
      </c>
    </row>
    <row r="124" spans="1:10" s="22" customFormat="1" ht="21.75" customHeight="1" outlineLevel="2">
      <c r="A124" s="17">
        <v>1027</v>
      </c>
      <c r="B124" s="20">
        <v>8</v>
      </c>
      <c r="C124" s="3" t="s">
        <v>758</v>
      </c>
      <c r="D124" s="4" t="s">
        <v>771</v>
      </c>
      <c r="E124" s="4" t="s">
        <v>772</v>
      </c>
      <c r="F124" s="41">
        <v>422350</v>
      </c>
      <c r="G124" s="41">
        <v>154500</v>
      </c>
      <c r="H124" s="41">
        <v>221818</v>
      </c>
      <c r="I124" s="41">
        <v>68000</v>
      </c>
      <c r="J124" s="41">
        <v>106765</v>
      </c>
    </row>
    <row r="125" spans="1:10" s="22" customFormat="1" ht="21.75" customHeight="1" outlineLevel="2">
      <c r="A125" s="17">
        <v>1029</v>
      </c>
      <c r="B125" s="20">
        <v>9</v>
      </c>
      <c r="C125" s="3" t="s">
        <v>758</v>
      </c>
      <c r="D125" s="4" t="s">
        <v>773</v>
      </c>
      <c r="E125" s="4" t="s">
        <v>774</v>
      </c>
      <c r="F125" s="41">
        <v>56950</v>
      </c>
      <c r="G125" s="41">
        <v>20100</v>
      </c>
      <c r="H125" s="41">
        <v>20055</v>
      </c>
      <c r="I125" s="41">
        <v>6700</v>
      </c>
      <c r="J125" s="41">
        <v>14405</v>
      </c>
    </row>
    <row r="126" spans="1:10" s="22" customFormat="1" ht="21.75" customHeight="1" outlineLevel="2">
      <c r="A126" s="17">
        <v>1049</v>
      </c>
      <c r="B126" s="20">
        <v>10</v>
      </c>
      <c r="C126" s="5" t="s">
        <v>758</v>
      </c>
      <c r="D126" s="6" t="s">
        <v>762</v>
      </c>
      <c r="E126" s="6" t="s">
        <v>1027</v>
      </c>
      <c r="F126" s="41">
        <v>187300</v>
      </c>
      <c r="G126" s="41">
        <v>50700</v>
      </c>
      <c r="H126" s="41">
        <v>75736</v>
      </c>
      <c r="I126" s="41">
        <v>24700</v>
      </c>
      <c r="J126" s="41">
        <v>38420</v>
      </c>
    </row>
    <row r="127" spans="1:10" s="22" customFormat="1" ht="21.75" customHeight="1" outlineLevel="2">
      <c r="A127" s="17">
        <v>1100</v>
      </c>
      <c r="B127" s="20">
        <v>11</v>
      </c>
      <c r="C127" s="5" t="s">
        <v>758</v>
      </c>
      <c r="D127" s="6" t="s">
        <v>767</v>
      </c>
      <c r="E127" s="6" t="s">
        <v>775</v>
      </c>
      <c r="F127" s="41">
        <v>87550</v>
      </c>
      <c r="G127" s="41">
        <v>30900</v>
      </c>
      <c r="H127" s="41">
        <v>35725</v>
      </c>
      <c r="I127" s="41">
        <v>10300</v>
      </c>
      <c r="J127" s="41">
        <v>22145</v>
      </c>
    </row>
    <row r="128" spans="1:10" s="22" customFormat="1" ht="21.75" customHeight="1" outlineLevel="2">
      <c r="A128" s="17">
        <v>1127</v>
      </c>
      <c r="B128" s="20">
        <v>12</v>
      </c>
      <c r="C128" s="5" t="s">
        <v>758</v>
      </c>
      <c r="D128" s="6" t="s">
        <v>759</v>
      </c>
      <c r="E128" s="6" t="s">
        <v>776</v>
      </c>
      <c r="F128" s="41">
        <v>43350</v>
      </c>
      <c r="G128" s="41">
        <v>15300</v>
      </c>
      <c r="H128" s="41">
        <v>23510</v>
      </c>
      <c r="I128" s="41">
        <v>5100</v>
      </c>
      <c r="J128" s="41">
        <v>10965</v>
      </c>
    </row>
    <row r="129" spans="1:19" s="30" customFormat="1" ht="21.75" customHeight="1" outlineLevel="1">
      <c r="A129" s="26"/>
      <c r="B129" s="27"/>
      <c r="C129" s="25" t="s">
        <v>1137</v>
      </c>
      <c r="D129" s="28"/>
      <c r="E129" s="28"/>
      <c r="F129" s="42">
        <f>SUBTOTAL(9,F117:F128)</f>
        <v>27729700</v>
      </c>
      <c r="G129" s="42">
        <f>SUBTOTAL(9,G117:G128)</f>
        <v>7046770</v>
      </c>
      <c r="H129" s="42">
        <f>SUBTOTAL(9,H117:H128)</f>
        <v>14079290</v>
      </c>
      <c r="I129" s="42">
        <f>SUBTOTAL(9,I117:I128)</f>
        <v>3251995</v>
      </c>
      <c r="J129" s="42">
        <f>SUBTOTAL(9,J117:J128)</f>
        <v>6503265</v>
      </c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1:10" ht="24.75" customHeight="1" outlineLevel="2">
      <c r="A130" s="17">
        <v>1143</v>
      </c>
      <c r="B130" s="20">
        <v>1</v>
      </c>
      <c r="C130" s="5" t="s">
        <v>777</v>
      </c>
      <c r="D130" s="6" t="s">
        <v>778</v>
      </c>
      <c r="E130" s="6" t="s">
        <v>779</v>
      </c>
      <c r="F130" s="41">
        <v>1287150</v>
      </c>
      <c r="G130" s="41">
        <v>359830</v>
      </c>
      <c r="H130" s="41">
        <v>612589</v>
      </c>
      <c r="I130" s="41">
        <v>168695</v>
      </c>
      <c r="J130" s="41">
        <v>292735</v>
      </c>
    </row>
    <row r="131" spans="1:10" ht="24.75" customHeight="1" outlineLevel="2">
      <c r="A131" s="17">
        <v>1144</v>
      </c>
      <c r="B131" s="20">
        <f>+B130+1</f>
        <v>2</v>
      </c>
      <c r="C131" s="3" t="s">
        <v>777</v>
      </c>
      <c r="D131" s="4" t="s">
        <v>778</v>
      </c>
      <c r="E131" s="4" t="s">
        <v>780</v>
      </c>
      <c r="F131" s="41">
        <v>1920250</v>
      </c>
      <c r="G131" s="41">
        <v>572150</v>
      </c>
      <c r="H131" s="41">
        <v>1085434</v>
      </c>
      <c r="I131" s="41">
        <v>274915</v>
      </c>
      <c r="J131" s="41">
        <v>479780</v>
      </c>
    </row>
    <row r="132" spans="1:10" ht="24.75" customHeight="1" outlineLevel="2">
      <c r="A132" s="17">
        <v>1145</v>
      </c>
      <c r="B132" s="20">
        <f>+B131+1</f>
        <v>3</v>
      </c>
      <c r="C132" s="3" t="s">
        <v>777</v>
      </c>
      <c r="D132" s="4" t="s">
        <v>781</v>
      </c>
      <c r="E132" s="4" t="s">
        <v>782</v>
      </c>
      <c r="F132" s="41">
        <v>836850</v>
      </c>
      <c r="G132" s="41">
        <v>237800</v>
      </c>
      <c r="H132" s="41">
        <v>425416</v>
      </c>
      <c r="I132" s="41">
        <v>114640</v>
      </c>
      <c r="J132" s="41">
        <v>189895</v>
      </c>
    </row>
    <row r="133" spans="1:10" s="22" customFormat="1" ht="24.75" customHeight="1" outlineLevel="2">
      <c r="A133" s="17">
        <v>1166</v>
      </c>
      <c r="B133" s="20">
        <v>4</v>
      </c>
      <c r="C133" s="3" t="s">
        <v>777</v>
      </c>
      <c r="D133" s="4" t="s">
        <v>783</v>
      </c>
      <c r="E133" s="4" t="s">
        <v>784</v>
      </c>
      <c r="F133" s="41">
        <v>51000</v>
      </c>
      <c r="G133" s="41">
        <v>18000</v>
      </c>
      <c r="H133" s="41">
        <v>12000</v>
      </c>
      <c r="I133" s="41">
        <v>6000</v>
      </c>
      <c r="J133" s="41">
        <v>12900</v>
      </c>
    </row>
    <row r="134" spans="1:19" s="30" customFormat="1" ht="24.75" customHeight="1" outlineLevel="1">
      <c r="A134" s="26"/>
      <c r="B134" s="27"/>
      <c r="C134" s="25" t="s">
        <v>1138</v>
      </c>
      <c r="D134" s="28"/>
      <c r="E134" s="28"/>
      <c r="F134" s="42">
        <f>SUBTOTAL(9,F130:F133)</f>
        <v>4095250</v>
      </c>
      <c r="G134" s="42">
        <f>SUBTOTAL(9,G130:G133)</f>
        <v>1187780</v>
      </c>
      <c r="H134" s="42">
        <f>SUBTOTAL(9,H130:H133)</f>
        <v>2135439</v>
      </c>
      <c r="I134" s="42">
        <f>SUBTOTAL(9,I130:I133)</f>
        <v>564250</v>
      </c>
      <c r="J134" s="42">
        <f>SUBTOTAL(9,J130:J133)</f>
        <v>975310</v>
      </c>
      <c r="K134" s="29"/>
      <c r="L134" s="29"/>
      <c r="M134" s="29"/>
      <c r="N134" s="29"/>
      <c r="O134" s="29"/>
      <c r="P134" s="29"/>
      <c r="Q134" s="29"/>
      <c r="R134" s="29"/>
      <c r="S134" s="29"/>
    </row>
    <row r="135" spans="1:10" ht="22.5" customHeight="1" outlineLevel="2">
      <c r="A135" s="17">
        <v>1222</v>
      </c>
      <c r="B135" s="20">
        <v>1</v>
      </c>
      <c r="C135" s="5" t="s">
        <v>1069</v>
      </c>
      <c r="D135" s="6" t="s">
        <v>1070</v>
      </c>
      <c r="E135" s="6" t="s">
        <v>1071</v>
      </c>
      <c r="F135" s="41">
        <v>3065700</v>
      </c>
      <c r="G135" s="41">
        <v>826870</v>
      </c>
      <c r="H135" s="41">
        <v>1720338</v>
      </c>
      <c r="I135" s="41">
        <v>389760</v>
      </c>
      <c r="J135" s="41">
        <v>769090</v>
      </c>
    </row>
    <row r="136" spans="1:10" ht="22.5" customHeight="1" outlineLevel="2">
      <c r="A136" s="17">
        <v>1223</v>
      </c>
      <c r="B136" s="20">
        <f>+B135+1</f>
        <v>2</v>
      </c>
      <c r="C136" s="3" t="s">
        <v>1069</v>
      </c>
      <c r="D136" s="4" t="s">
        <v>1070</v>
      </c>
      <c r="E136" s="4" t="s">
        <v>1072</v>
      </c>
      <c r="F136" s="41">
        <v>10329650</v>
      </c>
      <c r="G136" s="41">
        <v>3086510</v>
      </c>
      <c r="H136" s="41">
        <v>5856598</v>
      </c>
      <c r="I136" s="41">
        <v>1482080</v>
      </c>
      <c r="J136" s="41">
        <v>2584200</v>
      </c>
    </row>
    <row r="137" spans="1:10" ht="22.5" customHeight="1" outlineLevel="2">
      <c r="A137" s="17">
        <v>1225</v>
      </c>
      <c r="B137" s="20">
        <v>3</v>
      </c>
      <c r="C137" s="3" t="s">
        <v>1069</v>
      </c>
      <c r="D137" s="4" t="s">
        <v>1073</v>
      </c>
      <c r="E137" s="4" t="s">
        <v>1074</v>
      </c>
      <c r="F137" s="41">
        <v>196100</v>
      </c>
      <c r="G137" s="41">
        <v>62160</v>
      </c>
      <c r="H137" s="41">
        <v>86676</v>
      </c>
      <c r="I137" s="41">
        <v>29045</v>
      </c>
      <c r="J137" s="41">
        <v>42550</v>
      </c>
    </row>
    <row r="138" spans="1:10" s="22" customFormat="1" ht="22.5" customHeight="1" outlineLevel="2">
      <c r="A138" s="17">
        <v>1230</v>
      </c>
      <c r="B138" s="20">
        <v>4</v>
      </c>
      <c r="C138" s="3" t="s">
        <v>1069</v>
      </c>
      <c r="D138" s="4" t="s">
        <v>1075</v>
      </c>
      <c r="E138" s="4" t="s">
        <v>1076</v>
      </c>
      <c r="F138" s="41">
        <v>90950</v>
      </c>
      <c r="G138" s="41">
        <v>32100</v>
      </c>
      <c r="H138" s="41">
        <v>41970</v>
      </c>
      <c r="I138" s="41">
        <v>10700</v>
      </c>
      <c r="J138" s="41">
        <v>23005</v>
      </c>
    </row>
    <row r="139" spans="1:10" s="22" customFormat="1" ht="22.5" customHeight="1" outlineLevel="2">
      <c r="A139" s="17">
        <v>1233</v>
      </c>
      <c r="B139" s="20">
        <v>5</v>
      </c>
      <c r="C139" s="3" t="s">
        <v>1069</v>
      </c>
      <c r="D139" s="4" t="s">
        <v>1077</v>
      </c>
      <c r="E139" s="4" t="s">
        <v>1078</v>
      </c>
      <c r="F139" s="41">
        <v>132000</v>
      </c>
      <c r="G139" s="41">
        <v>39600</v>
      </c>
      <c r="H139" s="41">
        <v>62422</v>
      </c>
      <c r="I139" s="41">
        <v>21450</v>
      </c>
      <c r="J139" s="41">
        <v>26400</v>
      </c>
    </row>
    <row r="140" spans="1:10" s="22" customFormat="1" ht="22.5" customHeight="1" outlineLevel="2">
      <c r="A140" s="17">
        <v>1235</v>
      </c>
      <c r="B140" s="20">
        <v>6</v>
      </c>
      <c r="C140" s="3" t="s">
        <v>1069</v>
      </c>
      <c r="D140" s="4" t="s">
        <v>1079</v>
      </c>
      <c r="E140" s="4" t="s">
        <v>1080</v>
      </c>
      <c r="F140" s="41">
        <v>31450</v>
      </c>
      <c r="G140" s="41">
        <v>11100</v>
      </c>
      <c r="H140" s="41">
        <v>7400</v>
      </c>
      <c r="I140" s="41">
        <v>3700</v>
      </c>
      <c r="J140" s="41">
        <v>7955</v>
      </c>
    </row>
    <row r="141" spans="1:10" s="22" customFormat="1" ht="22.5" customHeight="1" outlineLevel="2">
      <c r="A141" s="17">
        <v>1236</v>
      </c>
      <c r="B141" s="20">
        <v>7</v>
      </c>
      <c r="C141" s="3" t="s">
        <v>1069</v>
      </c>
      <c r="D141" s="4" t="s">
        <v>1079</v>
      </c>
      <c r="E141" s="4" t="s">
        <v>1081</v>
      </c>
      <c r="F141" s="41">
        <v>197200</v>
      </c>
      <c r="G141" s="41">
        <v>69600</v>
      </c>
      <c r="H141" s="41">
        <v>90565</v>
      </c>
      <c r="I141" s="41">
        <v>23200</v>
      </c>
      <c r="J141" s="41">
        <v>49880</v>
      </c>
    </row>
    <row r="142" spans="1:10" s="22" customFormat="1" ht="22.5" customHeight="1" outlineLevel="2">
      <c r="A142" s="17">
        <v>1239</v>
      </c>
      <c r="B142" s="20">
        <v>8</v>
      </c>
      <c r="C142" s="3" t="s">
        <v>1069</v>
      </c>
      <c r="D142" s="4" t="s">
        <v>1082</v>
      </c>
      <c r="E142" s="4" t="s">
        <v>1083</v>
      </c>
      <c r="F142" s="41">
        <v>441000</v>
      </c>
      <c r="G142" s="41">
        <v>136770</v>
      </c>
      <c r="H142" s="41">
        <v>211613</v>
      </c>
      <c r="I142" s="41">
        <v>64505</v>
      </c>
      <c r="J142" s="41">
        <v>102580</v>
      </c>
    </row>
    <row r="143" spans="1:10" s="22" customFormat="1" ht="22.5" customHeight="1" outlineLevel="2">
      <c r="A143" s="17">
        <v>1240</v>
      </c>
      <c r="B143" s="20">
        <v>9</v>
      </c>
      <c r="C143" s="3" t="s">
        <v>1069</v>
      </c>
      <c r="D143" s="4" t="s">
        <v>1082</v>
      </c>
      <c r="E143" s="4" t="s">
        <v>1084</v>
      </c>
      <c r="F143" s="41">
        <v>151700</v>
      </c>
      <c r="G143" s="41">
        <v>56580</v>
      </c>
      <c r="H143" s="41">
        <v>78834</v>
      </c>
      <c r="I143" s="41">
        <v>28085</v>
      </c>
      <c r="J143" s="41">
        <v>38335</v>
      </c>
    </row>
    <row r="144" spans="1:10" s="22" customFormat="1" ht="22.5" customHeight="1" outlineLevel="2">
      <c r="A144" s="17">
        <v>1246</v>
      </c>
      <c r="B144" s="20">
        <v>10</v>
      </c>
      <c r="C144" s="3" t="s">
        <v>1069</v>
      </c>
      <c r="D144" s="4" t="s">
        <v>1085</v>
      </c>
      <c r="E144" s="4" t="s">
        <v>1086</v>
      </c>
      <c r="F144" s="41">
        <v>634250</v>
      </c>
      <c r="G144" s="41">
        <v>200250</v>
      </c>
      <c r="H144" s="41">
        <v>312714</v>
      </c>
      <c r="I144" s="41">
        <v>97830</v>
      </c>
      <c r="J144" s="41">
        <v>148320</v>
      </c>
    </row>
    <row r="145" spans="1:10" s="22" customFormat="1" ht="22.5" customHeight="1" outlineLevel="2">
      <c r="A145" s="17">
        <v>1248</v>
      </c>
      <c r="B145" s="20">
        <v>11</v>
      </c>
      <c r="C145" s="3" t="s">
        <v>1069</v>
      </c>
      <c r="D145" s="4" t="s">
        <v>1070</v>
      </c>
      <c r="E145" s="4" t="s">
        <v>1087</v>
      </c>
      <c r="F145" s="41">
        <v>104550</v>
      </c>
      <c r="G145" s="41">
        <v>36900</v>
      </c>
      <c r="H145" s="41">
        <v>53035</v>
      </c>
      <c r="I145" s="41">
        <v>12300</v>
      </c>
      <c r="J145" s="41">
        <v>26445</v>
      </c>
    </row>
    <row r="146" spans="1:10" s="22" customFormat="1" ht="22.5" customHeight="1" outlineLevel="2">
      <c r="A146" s="17">
        <v>1250</v>
      </c>
      <c r="B146" s="20">
        <v>12</v>
      </c>
      <c r="C146" s="3" t="s">
        <v>1069</v>
      </c>
      <c r="D146" s="4" t="s">
        <v>1070</v>
      </c>
      <c r="E146" s="4" t="s">
        <v>1088</v>
      </c>
      <c r="F146" s="41">
        <v>116450</v>
      </c>
      <c r="G146" s="41">
        <v>41100</v>
      </c>
      <c r="H146" s="41">
        <v>46155</v>
      </c>
      <c r="I146" s="41">
        <v>13700</v>
      </c>
      <c r="J146" s="41">
        <v>29455</v>
      </c>
    </row>
    <row r="147" spans="1:10" s="22" customFormat="1" ht="22.5" customHeight="1" outlineLevel="2">
      <c r="A147" s="17">
        <v>1255</v>
      </c>
      <c r="B147" s="20">
        <v>13</v>
      </c>
      <c r="C147" s="3" t="s">
        <v>1069</v>
      </c>
      <c r="D147" s="4" t="s">
        <v>1089</v>
      </c>
      <c r="E147" s="4" t="s">
        <v>1090</v>
      </c>
      <c r="F147" s="41">
        <v>445950</v>
      </c>
      <c r="G147" s="41">
        <v>164040</v>
      </c>
      <c r="H147" s="41">
        <v>232804</v>
      </c>
      <c r="I147" s="41">
        <v>74855</v>
      </c>
      <c r="J147" s="41">
        <v>112720</v>
      </c>
    </row>
    <row r="148" spans="1:10" s="22" customFormat="1" ht="22.5" customHeight="1" outlineLevel="2">
      <c r="A148" s="17">
        <v>1258</v>
      </c>
      <c r="B148" s="20">
        <v>14</v>
      </c>
      <c r="C148" s="3" t="s">
        <v>1069</v>
      </c>
      <c r="D148" s="4" t="s">
        <v>1089</v>
      </c>
      <c r="E148" s="4" t="s">
        <v>1091</v>
      </c>
      <c r="F148" s="41">
        <v>176700</v>
      </c>
      <c r="G148" s="41">
        <v>66960</v>
      </c>
      <c r="H148" s="41">
        <v>102467</v>
      </c>
      <c r="I148" s="41">
        <v>36270</v>
      </c>
      <c r="J148" s="41">
        <v>44640</v>
      </c>
    </row>
    <row r="149" spans="1:10" s="22" customFormat="1" ht="22.5" customHeight="1" outlineLevel="2">
      <c r="A149" s="17">
        <v>1264</v>
      </c>
      <c r="B149" s="20">
        <v>15</v>
      </c>
      <c r="C149" s="3" t="s">
        <v>1069</v>
      </c>
      <c r="D149" s="4" t="s">
        <v>1092</v>
      </c>
      <c r="E149" s="4" t="s">
        <v>1093</v>
      </c>
      <c r="F149" s="41">
        <v>243950</v>
      </c>
      <c r="G149" s="41">
        <v>79620</v>
      </c>
      <c r="H149" s="41">
        <v>97014</v>
      </c>
      <c r="I149" s="41">
        <v>34190</v>
      </c>
      <c r="J149" s="41">
        <v>55225</v>
      </c>
    </row>
    <row r="150" spans="1:10" s="22" customFormat="1" ht="22.5" customHeight="1" outlineLevel="2">
      <c r="A150" s="17">
        <v>1266</v>
      </c>
      <c r="B150" s="20">
        <v>16</v>
      </c>
      <c r="C150" s="3" t="s">
        <v>1069</v>
      </c>
      <c r="D150" s="4" t="s">
        <v>1094</v>
      </c>
      <c r="E150" s="4" t="s">
        <v>1095</v>
      </c>
      <c r="F150" s="41">
        <v>74800</v>
      </c>
      <c r="G150" s="41">
        <v>26400</v>
      </c>
      <c r="H150" s="41">
        <v>33935</v>
      </c>
      <c r="I150" s="41">
        <v>8800</v>
      </c>
      <c r="J150" s="41">
        <v>18920</v>
      </c>
    </row>
    <row r="151" spans="1:10" s="22" customFormat="1" ht="22.5" customHeight="1" outlineLevel="2">
      <c r="A151" s="17">
        <v>1269</v>
      </c>
      <c r="B151" s="20">
        <v>17</v>
      </c>
      <c r="C151" s="3" t="s">
        <v>1069</v>
      </c>
      <c r="D151" s="4" t="s">
        <v>1096</v>
      </c>
      <c r="E151" s="4" t="s">
        <v>1097</v>
      </c>
      <c r="F151" s="41">
        <v>1046750</v>
      </c>
      <c r="G151" s="41">
        <v>385500</v>
      </c>
      <c r="H151" s="41">
        <v>571890</v>
      </c>
      <c r="I151" s="41">
        <v>177250</v>
      </c>
      <c r="J151" s="41">
        <v>264575</v>
      </c>
    </row>
    <row r="152" spans="1:10" s="22" customFormat="1" ht="22.5" customHeight="1" outlineLevel="2">
      <c r="A152" s="17">
        <v>1276</v>
      </c>
      <c r="B152" s="20">
        <v>18</v>
      </c>
      <c r="C152" s="5" t="s">
        <v>1069</v>
      </c>
      <c r="D152" s="6" t="s">
        <v>1098</v>
      </c>
      <c r="E152" s="6" t="s">
        <v>1099</v>
      </c>
      <c r="F152" s="41">
        <v>38250</v>
      </c>
      <c r="G152" s="41">
        <v>13500</v>
      </c>
      <c r="H152" s="41">
        <v>13840</v>
      </c>
      <c r="I152" s="41">
        <v>4500</v>
      </c>
      <c r="J152" s="41">
        <v>9675</v>
      </c>
    </row>
    <row r="153" spans="1:10" s="22" customFormat="1" ht="22.5" customHeight="1" outlineLevel="2">
      <c r="A153" s="17">
        <v>1281</v>
      </c>
      <c r="B153" s="20">
        <v>19</v>
      </c>
      <c r="C153" s="5" t="s">
        <v>1069</v>
      </c>
      <c r="D153" s="6" t="s">
        <v>1101</v>
      </c>
      <c r="E153" s="6" t="s">
        <v>1102</v>
      </c>
      <c r="F153" s="41">
        <v>223800</v>
      </c>
      <c r="G153" s="41">
        <v>73080</v>
      </c>
      <c r="H153" s="41">
        <v>90784</v>
      </c>
      <c r="I153" s="41">
        <v>31335</v>
      </c>
      <c r="J153" s="41">
        <v>50700</v>
      </c>
    </row>
    <row r="154" spans="1:10" s="22" customFormat="1" ht="22.5" customHeight="1" outlineLevel="2">
      <c r="A154" s="17">
        <v>1286</v>
      </c>
      <c r="B154" s="20">
        <v>20</v>
      </c>
      <c r="C154" s="5" t="s">
        <v>1069</v>
      </c>
      <c r="D154" s="6" t="s">
        <v>1077</v>
      </c>
      <c r="E154" s="6" t="s">
        <v>1103</v>
      </c>
      <c r="F154" s="41">
        <v>177150</v>
      </c>
      <c r="G154" s="41">
        <v>54900</v>
      </c>
      <c r="H154" s="41">
        <v>84189</v>
      </c>
      <c r="I154" s="41">
        <v>27300</v>
      </c>
      <c r="J154" s="41">
        <v>37185</v>
      </c>
    </row>
    <row r="155" spans="1:10" s="22" customFormat="1" ht="22.5" customHeight="1" outlineLevel="2">
      <c r="A155" s="17">
        <v>1290</v>
      </c>
      <c r="B155" s="20">
        <v>21</v>
      </c>
      <c r="C155" s="5" t="s">
        <v>1069</v>
      </c>
      <c r="D155" s="6" t="s">
        <v>1077</v>
      </c>
      <c r="E155" s="6" t="s">
        <v>1104</v>
      </c>
      <c r="F155" s="41">
        <v>118900</v>
      </c>
      <c r="G155" s="41">
        <v>37200</v>
      </c>
      <c r="H155" s="41">
        <v>54526</v>
      </c>
      <c r="I155" s="41">
        <v>18025</v>
      </c>
      <c r="J155" s="41">
        <v>25310</v>
      </c>
    </row>
    <row r="156" spans="1:10" s="22" customFormat="1" ht="22.5" customHeight="1" outlineLevel="2">
      <c r="A156" s="17">
        <v>1306</v>
      </c>
      <c r="B156" s="20">
        <v>22</v>
      </c>
      <c r="C156" s="5" t="s">
        <v>1069</v>
      </c>
      <c r="D156" s="6" t="s">
        <v>1085</v>
      </c>
      <c r="E156" s="6" t="s">
        <v>1105</v>
      </c>
      <c r="F156" s="41">
        <v>127850</v>
      </c>
      <c r="G156" s="41">
        <v>39660</v>
      </c>
      <c r="H156" s="41">
        <v>53266</v>
      </c>
      <c r="I156" s="41">
        <v>19670</v>
      </c>
      <c r="J156" s="41">
        <v>26875</v>
      </c>
    </row>
    <row r="157" spans="1:10" s="22" customFormat="1" ht="22.5" customHeight="1" outlineLevel="2">
      <c r="A157" s="17">
        <v>1307</v>
      </c>
      <c r="B157" s="20">
        <v>23</v>
      </c>
      <c r="C157" s="5" t="s">
        <v>1069</v>
      </c>
      <c r="D157" s="6" t="s">
        <v>1085</v>
      </c>
      <c r="E157" s="6" t="s">
        <v>722</v>
      </c>
      <c r="F157" s="41">
        <v>264450</v>
      </c>
      <c r="G157" s="41">
        <v>85020</v>
      </c>
      <c r="H157" s="41">
        <v>130148</v>
      </c>
      <c r="I157" s="41">
        <v>40655</v>
      </c>
      <c r="J157" s="41">
        <v>62460</v>
      </c>
    </row>
    <row r="158" spans="1:10" s="22" customFormat="1" ht="22.5" customHeight="1" outlineLevel="2">
      <c r="A158" s="17">
        <v>1310</v>
      </c>
      <c r="B158" s="20">
        <v>24</v>
      </c>
      <c r="C158" s="5" t="s">
        <v>1069</v>
      </c>
      <c r="D158" s="6" t="s">
        <v>1085</v>
      </c>
      <c r="E158" s="6" t="s">
        <v>1106</v>
      </c>
      <c r="F158" s="41">
        <v>81600</v>
      </c>
      <c r="G158" s="41">
        <v>28800</v>
      </c>
      <c r="H158" s="41">
        <v>41585</v>
      </c>
      <c r="I158" s="41">
        <v>9600</v>
      </c>
      <c r="J158" s="41">
        <v>20640</v>
      </c>
    </row>
    <row r="159" spans="1:10" s="22" customFormat="1" ht="22.5" customHeight="1" outlineLevel="2">
      <c r="A159" s="17">
        <v>1312</v>
      </c>
      <c r="B159" s="20">
        <v>25</v>
      </c>
      <c r="C159" s="5" t="s">
        <v>1069</v>
      </c>
      <c r="D159" s="6" t="s">
        <v>1085</v>
      </c>
      <c r="E159" s="6" t="s">
        <v>1107</v>
      </c>
      <c r="F159" s="41">
        <v>153000</v>
      </c>
      <c r="G159" s="41">
        <v>47520</v>
      </c>
      <c r="H159" s="41">
        <v>67933</v>
      </c>
      <c r="I159" s="41">
        <v>23490</v>
      </c>
      <c r="J159" s="41">
        <v>32220</v>
      </c>
    </row>
    <row r="160" spans="1:10" s="22" customFormat="1" ht="22.5" customHeight="1" outlineLevel="2">
      <c r="A160" s="17">
        <v>1317</v>
      </c>
      <c r="B160" s="20">
        <v>26</v>
      </c>
      <c r="C160" s="5" t="s">
        <v>1069</v>
      </c>
      <c r="D160" s="6" t="s">
        <v>1085</v>
      </c>
      <c r="E160" s="6" t="s">
        <v>1108</v>
      </c>
      <c r="F160" s="41">
        <v>50150</v>
      </c>
      <c r="G160" s="41">
        <v>17700</v>
      </c>
      <c r="H160" s="41">
        <v>19665</v>
      </c>
      <c r="I160" s="41">
        <v>5900</v>
      </c>
      <c r="J160" s="41">
        <v>12685</v>
      </c>
    </row>
    <row r="161" spans="1:10" s="22" customFormat="1" ht="22.5" customHeight="1" outlineLevel="2">
      <c r="A161" s="17">
        <v>1322</v>
      </c>
      <c r="B161" s="20">
        <v>27</v>
      </c>
      <c r="C161" s="5" t="s">
        <v>1069</v>
      </c>
      <c r="D161" s="6" t="s">
        <v>1070</v>
      </c>
      <c r="E161" s="6" t="s">
        <v>1109</v>
      </c>
      <c r="F161" s="41">
        <v>67150</v>
      </c>
      <c r="G161" s="41">
        <v>23700</v>
      </c>
      <c r="H161" s="41">
        <v>22455</v>
      </c>
      <c r="I161" s="41">
        <v>7900</v>
      </c>
      <c r="J161" s="41">
        <v>16985</v>
      </c>
    </row>
    <row r="162" spans="1:10" s="22" customFormat="1" ht="22.5" customHeight="1" outlineLevel="2">
      <c r="A162" s="17">
        <v>1328</v>
      </c>
      <c r="B162" s="20">
        <v>28</v>
      </c>
      <c r="C162" s="5" t="s">
        <v>1069</v>
      </c>
      <c r="D162" s="6" t="s">
        <v>1089</v>
      </c>
      <c r="E162" s="6" t="s">
        <v>1110</v>
      </c>
      <c r="F162" s="41">
        <v>141950</v>
      </c>
      <c r="G162" s="41">
        <v>50100</v>
      </c>
      <c r="H162" s="41">
        <v>58810</v>
      </c>
      <c r="I162" s="41">
        <v>16700</v>
      </c>
      <c r="J162" s="41">
        <v>35905</v>
      </c>
    </row>
    <row r="163" spans="1:10" s="22" customFormat="1" ht="22.5" customHeight="1" outlineLevel="2">
      <c r="A163" s="17">
        <v>1330</v>
      </c>
      <c r="B163" s="20">
        <v>29</v>
      </c>
      <c r="C163" s="5" t="s">
        <v>1069</v>
      </c>
      <c r="D163" s="6" t="s">
        <v>1089</v>
      </c>
      <c r="E163" s="6" t="s">
        <v>1111</v>
      </c>
      <c r="F163" s="41">
        <v>187000</v>
      </c>
      <c r="G163" s="41">
        <v>58440</v>
      </c>
      <c r="H163" s="41">
        <v>74199</v>
      </c>
      <c r="I163" s="41">
        <v>28405</v>
      </c>
      <c r="J163" s="41">
        <v>39740</v>
      </c>
    </row>
    <row r="164" spans="1:10" ht="22.5" customHeight="1" outlineLevel="2">
      <c r="A164" s="17">
        <v>1360</v>
      </c>
      <c r="B164" s="20">
        <v>30</v>
      </c>
      <c r="C164" s="5" t="s">
        <v>1069</v>
      </c>
      <c r="D164" s="6" t="s">
        <v>1100</v>
      </c>
      <c r="E164" s="6" t="s">
        <v>808</v>
      </c>
      <c r="F164" s="41">
        <v>121550</v>
      </c>
      <c r="G164" s="41">
        <v>42900</v>
      </c>
      <c r="H164" s="41">
        <v>47355</v>
      </c>
      <c r="I164" s="41">
        <v>14300</v>
      </c>
      <c r="J164" s="41">
        <v>30745</v>
      </c>
    </row>
    <row r="165" spans="1:19" s="30" customFormat="1" ht="22.5" customHeight="1" outlineLevel="1">
      <c r="A165" s="26"/>
      <c r="B165" s="27"/>
      <c r="C165" s="25" t="s">
        <v>1139</v>
      </c>
      <c r="D165" s="28"/>
      <c r="E165" s="28"/>
      <c r="F165" s="42">
        <f>SUBTOTAL(9,F135:F164)</f>
        <v>19231950</v>
      </c>
      <c r="G165" s="42">
        <f>SUBTOTAL(9,G135:G164)</f>
        <v>5894580</v>
      </c>
      <c r="H165" s="42">
        <f>SUBTOTAL(9,H135:H164)</f>
        <v>10365185</v>
      </c>
      <c r="I165" s="42">
        <f>SUBTOTAL(9,I135:I164)</f>
        <v>2755500</v>
      </c>
      <c r="J165" s="42">
        <f>SUBTOTAL(9,J135:J164)</f>
        <v>4745420</v>
      </c>
      <c r="K165" s="29"/>
      <c r="L165" s="29"/>
      <c r="M165" s="29"/>
      <c r="N165" s="29"/>
      <c r="O165" s="29"/>
      <c r="P165" s="29"/>
      <c r="Q165" s="29"/>
      <c r="R165" s="29"/>
      <c r="S165" s="29"/>
    </row>
    <row r="166" spans="1:15" ht="24" customHeight="1" outlineLevel="2">
      <c r="A166" s="17">
        <v>1366</v>
      </c>
      <c r="B166" s="20">
        <v>1</v>
      </c>
      <c r="C166" s="5" t="s">
        <v>809</v>
      </c>
      <c r="D166" s="6" t="s">
        <v>810</v>
      </c>
      <c r="E166" s="6" t="s">
        <v>811</v>
      </c>
      <c r="F166" s="41">
        <v>3466300</v>
      </c>
      <c r="G166" s="41">
        <v>972760</v>
      </c>
      <c r="H166" s="41">
        <v>1781757</v>
      </c>
      <c r="I166" s="41">
        <v>468195</v>
      </c>
      <c r="J166" s="41">
        <v>826665</v>
      </c>
      <c r="K166" s="21"/>
      <c r="L166" s="21">
        <v>0</v>
      </c>
      <c r="M166" s="21">
        <v>0</v>
      </c>
      <c r="N166" s="21">
        <v>0</v>
      </c>
      <c r="O166" s="21">
        <v>0</v>
      </c>
    </row>
    <row r="167" spans="1:10" ht="24" customHeight="1" outlineLevel="2">
      <c r="A167" s="17">
        <v>1367</v>
      </c>
      <c r="B167" s="20">
        <f>+B166+1</f>
        <v>2</v>
      </c>
      <c r="C167" s="3" t="s">
        <v>809</v>
      </c>
      <c r="D167" s="4" t="s">
        <v>810</v>
      </c>
      <c r="E167" s="4" t="s">
        <v>812</v>
      </c>
      <c r="F167" s="41">
        <v>4181100</v>
      </c>
      <c r="G167" s="41">
        <v>1341090</v>
      </c>
      <c r="H167" s="41">
        <v>2146744</v>
      </c>
      <c r="I167" s="41">
        <v>652140</v>
      </c>
      <c r="J167" s="41">
        <v>977970</v>
      </c>
    </row>
    <row r="168" spans="1:10" ht="24" customHeight="1" outlineLevel="2">
      <c r="A168" s="17">
        <v>1368</v>
      </c>
      <c r="B168" s="20">
        <f>+B167+1</f>
        <v>3</v>
      </c>
      <c r="C168" s="3" t="s">
        <v>809</v>
      </c>
      <c r="D168" s="4" t="s">
        <v>810</v>
      </c>
      <c r="E168" s="4" t="s">
        <v>813</v>
      </c>
      <c r="F168" s="41">
        <v>73100</v>
      </c>
      <c r="G168" s="41">
        <v>25800</v>
      </c>
      <c r="H168" s="41">
        <v>29905</v>
      </c>
      <c r="I168" s="41">
        <v>8600</v>
      </c>
      <c r="J168" s="41">
        <v>18490</v>
      </c>
    </row>
    <row r="169" spans="1:10" ht="24" customHeight="1" outlineLevel="2">
      <c r="A169" s="17">
        <v>1369</v>
      </c>
      <c r="B169" s="20">
        <f>+B168+1</f>
        <v>4</v>
      </c>
      <c r="C169" s="3" t="s">
        <v>809</v>
      </c>
      <c r="D169" s="4" t="s">
        <v>814</v>
      </c>
      <c r="E169" s="4" t="s">
        <v>815</v>
      </c>
      <c r="F169" s="41">
        <v>342250</v>
      </c>
      <c r="G169" s="41">
        <v>125760</v>
      </c>
      <c r="H169" s="41">
        <v>160684</v>
      </c>
      <c r="I169" s="41">
        <v>56995</v>
      </c>
      <c r="J169" s="41">
        <v>86510</v>
      </c>
    </row>
    <row r="170" spans="1:10" s="22" customFormat="1" ht="24" customHeight="1" outlineLevel="2">
      <c r="A170" s="17">
        <v>1377</v>
      </c>
      <c r="B170" s="20">
        <v>5</v>
      </c>
      <c r="C170" s="3" t="s">
        <v>809</v>
      </c>
      <c r="D170" s="4" t="s">
        <v>818</v>
      </c>
      <c r="E170" s="4" t="s">
        <v>819</v>
      </c>
      <c r="F170" s="41">
        <v>192850</v>
      </c>
      <c r="G170" s="41">
        <v>71400</v>
      </c>
      <c r="H170" s="41">
        <v>82082</v>
      </c>
      <c r="I170" s="41">
        <v>33925</v>
      </c>
      <c r="J170" s="41">
        <v>48740</v>
      </c>
    </row>
    <row r="171" spans="1:10" s="22" customFormat="1" ht="24" customHeight="1" outlineLevel="2">
      <c r="A171" s="17">
        <v>1381</v>
      </c>
      <c r="B171" s="20">
        <v>6</v>
      </c>
      <c r="C171" s="3" t="s">
        <v>809</v>
      </c>
      <c r="D171" s="4" t="s">
        <v>818</v>
      </c>
      <c r="E171" s="4" t="s">
        <v>820</v>
      </c>
      <c r="F171" s="41">
        <v>105400</v>
      </c>
      <c r="G171" s="41">
        <v>37200</v>
      </c>
      <c r="H171" s="41">
        <v>36295</v>
      </c>
      <c r="I171" s="41">
        <v>12400</v>
      </c>
      <c r="J171" s="41">
        <v>26660</v>
      </c>
    </row>
    <row r="172" spans="1:10" s="22" customFormat="1" ht="24" customHeight="1" outlineLevel="2">
      <c r="A172" s="17">
        <v>1382</v>
      </c>
      <c r="B172" s="20">
        <f>+B171+1</f>
        <v>7</v>
      </c>
      <c r="C172" s="3" t="s">
        <v>809</v>
      </c>
      <c r="D172" s="4" t="s">
        <v>821</v>
      </c>
      <c r="E172" s="4" t="s">
        <v>822</v>
      </c>
      <c r="F172" s="41">
        <v>297750</v>
      </c>
      <c r="G172" s="41">
        <v>109560</v>
      </c>
      <c r="H172" s="41">
        <v>142457</v>
      </c>
      <c r="I172" s="41">
        <v>50095</v>
      </c>
      <c r="J172" s="41">
        <v>75260</v>
      </c>
    </row>
    <row r="173" spans="1:10" s="22" customFormat="1" ht="24" customHeight="1" outlineLevel="2">
      <c r="A173" s="17">
        <v>1390</v>
      </c>
      <c r="B173" s="20">
        <v>7</v>
      </c>
      <c r="C173" s="3" t="s">
        <v>809</v>
      </c>
      <c r="D173" s="4" t="s">
        <v>823</v>
      </c>
      <c r="E173" s="4" t="s">
        <v>824</v>
      </c>
      <c r="F173" s="41">
        <v>93500</v>
      </c>
      <c r="G173" s="41">
        <v>33000</v>
      </c>
      <c r="H173" s="41">
        <v>43780</v>
      </c>
      <c r="I173" s="41">
        <v>11000</v>
      </c>
      <c r="J173" s="41">
        <v>23650</v>
      </c>
    </row>
    <row r="174" spans="1:10" s="22" customFormat="1" ht="24" customHeight="1" outlineLevel="2">
      <c r="A174" s="17">
        <v>1395</v>
      </c>
      <c r="B174" s="20">
        <v>8</v>
      </c>
      <c r="C174" s="3" t="s">
        <v>809</v>
      </c>
      <c r="D174" s="4" t="s">
        <v>823</v>
      </c>
      <c r="E174" s="4" t="s">
        <v>825</v>
      </c>
      <c r="F174" s="41">
        <v>85000</v>
      </c>
      <c r="G174" s="41">
        <v>30000</v>
      </c>
      <c r="H174" s="41">
        <v>42990</v>
      </c>
      <c r="I174" s="41">
        <v>10000</v>
      </c>
      <c r="J174" s="41">
        <v>21500</v>
      </c>
    </row>
    <row r="175" spans="1:10" s="22" customFormat="1" ht="24" customHeight="1" outlineLevel="2">
      <c r="A175" s="17">
        <v>1400</v>
      </c>
      <c r="B175" s="20">
        <f>+B174+1</f>
        <v>9</v>
      </c>
      <c r="C175" s="3" t="s">
        <v>809</v>
      </c>
      <c r="D175" s="4" t="s">
        <v>826</v>
      </c>
      <c r="E175" s="4" t="s">
        <v>827</v>
      </c>
      <c r="F175" s="41">
        <v>30600</v>
      </c>
      <c r="G175" s="41">
        <v>10800</v>
      </c>
      <c r="H175" s="41">
        <v>7200</v>
      </c>
      <c r="I175" s="41">
        <v>3600</v>
      </c>
      <c r="J175" s="41">
        <v>7740</v>
      </c>
    </row>
    <row r="176" spans="1:10" s="22" customFormat="1" ht="24" customHeight="1" outlineLevel="2">
      <c r="A176" s="17">
        <v>1401</v>
      </c>
      <c r="B176" s="20">
        <v>9</v>
      </c>
      <c r="C176" s="3" t="s">
        <v>809</v>
      </c>
      <c r="D176" s="4" t="s">
        <v>826</v>
      </c>
      <c r="E176" s="4" t="s">
        <v>828</v>
      </c>
      <c r="F176" s="41">
        <v>182500</v>
      </c>
      <c r="G176" s="41">
        <v>61680</v>
      </c>
      <c r="H176" s="41">
        <v>86988</v>
      </c>
      <c r="I176" s="41">
        <v>23785</v>
      </c>
      <c r="J176" s="41">
        <v>43430</v>
      </c>
    </row>
    <row r="177" spans="1:10" s="22" customFormat="1" ht="24" customHeight="1" outlineLevel="2">
      <c r="A177" s="17">
        <v>1405</v>
      </c>
      <c r="B177" s="20">
        <v>10</v>
      </c>
      <c r="C177" s="3" t="s">
        <v>809</v>
      </c>
      <c r="D177" s="4" t="s">
        <v>829</v>
      </c>
      <c r="E177" s="4" t="s">
        <v>830</v>
      </c>
      <c r="F177" s="41">
        <v>35700</v>
      </c>
      <c r="G177" s="41">
        <v>12600</v>
      </c>
      <c r="H177" s="41">
        <v>16870</v>
      </c>
      <c r="I177" s="41">
        <v>4200</v>
      </c>
      <c r="J177" s="41">
        <v>9030</v>
      </c>
    </row>
    <row r="178" spans="1:10" s="22" customFormat="1" ht="24" customHeight="1" outlineLevel="2">
      <c r="A178" s="17">
        <v>1413</v>
      </c>
      <c r="B178" s="20">
        <f>+B177+1</f>
        <v>11</v>
      </c>
      <c r="C178" s="3" t="s">
        <v>809</v>
      </c>
      <c r="D178" s="4" t="s">
        <v>810</v>
      </c>
      <c r="E178" s="4" t="s">
        <v>831</v>
      </c>
      <c r="F178" s="41">
        <v>313200</v>
      </c>
      <c r="G178" s="41">
        <v>103410</v>
      </c>
      <c r="H178" s="41">
        <v>154032</v>
      </c>
      <c r="I178" s="41">
        <v>49275</v>
      </c>
      <c r="J178" s="41">
        <v>74910</v>
      </c>
    </row>
    <row r="179" spans="1:10" s="22" customFormat="1" ht="24" customHeight="1" outlineLevel="2">
      <c r="A179" s="17">
        <v>1418</v>
      </c>
      <c r="B179" s="20">
        <v>11</v>
      </c>
      <c r="C179" s="3" t="s">
        <v>809</v>
      </c>
      <c r="D179" s="4" t="s">
        <v>814</v>
      </c>
      <c r="E179" s="4" t="s">
        <v>832</v>
      </c>
      <c r="F179" s="41">
        <v>153150</v>
      </c>
      <c r="G179" s="41">
        <v>48780</v>
      </c>
      <c r="H179" s="41">
        <v>64003</v>
      </c>
      <c r="I179" s="41">
        <v>22485</v>
      </c>
      <c r="J179" s="41">
        <v>33465</v>
      </c>
    </row>
    <row r="180" spans="1:10" s="22" customFormat="1" ht="24" customHeight="1" outlineLevel="2">
      <c r="A180" s="17">
        <v>1421</v>
      </c>
      <c r="B180" s="20">
        <v>12</v>
      </c>
      <c r="C180" s="3" t="s">
        <v>809</v>
      </c>
      <c r="D180" s="4" t="s">
        <v>833</v>
      </c>
      <c r="E180" s="4" t="s">
        <v>834</v>
      </c>
      <c r="F180" s="41">
        <v>51850</v>
      </c>
      <c r="G180" s="41">
        <v>18300</v>
      </c>
      <c r="H180" s="41">
        <v>12200</v>
      </c>
      <c r="I180" s="41">
        <v>6100</v>
      </c>
      <c r="J180" s="41">
        <v>13115</v>
      </c>
    </row>
    <row r="181" spans="1:10" s="22" customFormat="1" ht="24" customHeight="1" outlineLevel="2">
      <c r="A181" s="17">
        <v>1423</v>
      </c>
      <c r="B181" s="20">
        <f>+B180+1</f>
        <v>13</v>
      </c>
      <c r="C181" s="3" t="s">
        <v>809</v>
      </c>
      <c r="D181" s="4" t="s">
        <v>833</v>
      </c>
      <c r="E181" s="4" t="s">
        <v>835</v>
      </c>
      <c r="F181" s="41">
        <v>36550</v>
      </c>
      <c r="G181" s="41">
        <v>12900</v>
      </c>
      <c r="H181" s="41">
        <v>17675</v>
      </c>
      <c r="I181" s="41">
        <v>4300</v>
      </c>
      <c r="J181" s="41">
        <v>9245</v>
      </c>
    </row>
    <row r="182" spans="1:10" s="22" customFormat="1" ht="24" customHeight="1" outlineLevel="2">
      <c r="A182" s="17">
        <v>1424</v>
      </c>
      <c r="B182" s="20">
        <v>13</v>
      </c>
      <c r="C182" s="3" t="s">
        <v>809</v>
      </c>
      <c r="D182" s="4" t="s">
        <v>836</v>
      </c>
      <c r="E182" s="4" t="s">
        <v>837</v>
      </c>
      <c r="F182" s="41">
        <v>143150</v>
      </c>
      <c r="G182" s="41">
        <v>45060</v>
      </c>
      <c r="H182" s="41">
        <v>61303</v>
      </c>
      <c r="I182" s="41">
        <v>21470</v>
      </c>
      <c r="J182" s="41">
        <v>30745</v>
      </c>
    </row>
    <row r="183" spans="1:10" s="22" customFormat="1" ht="24" customHeight="1" outlineLevel="2">
      <c r="A183" s="17">
        <v>1425</v>
      </c>
      <c r="B183" s="20">
        <v>14</v>
      </c>
      <c r="C183" s="3" t="s">
        <v>809</v>
      </c>
      <c r="D183" s="4" t="s">
        <v>838</v>
      </c>
      <c r="E183" s="4" t="s">
        <v>839</v>
      </c>
      <c r="F183" s="41">
        <v>121550</v>
      </c>
      <c r="G183" s="41">
        <v>42900</v>
      </c>
      <c r="H183" s="41">
        <v>52800</v>
      </c>
      <c r="I183" s="41">
        <v>14300</v>
      </c>
      <c r="J183" s="41">
        <v>30745</v>
      </c>
    </row>
    <row r="184" spans="1:10" s="22" customFormat="1" ht="24" customHeight="1" outlineLevel="2">
      <c r="A184" s="17">
        <v>1427</v>
      </c>
      <c r="B184" s="20">
        <f>+B183+1</f>
        <v>15</v>
      </c>
      <c r="C184" s="3" t="s">
        <v>809</v>
      </c>
      <c r="D184" s="4" t="s">
        <v>816</v>
      </c>
      <c r="E184" s="4" t="s">
        <v>840</v>
      </c>
      <c r="F184" s="41">
        <v>100250</v>
      </c>
      <c r="G184" s="41">
        <v>33540</v>
      </c>
      <c r="H184" s="41">
        <v>44033</v>
      </c>
      <c r="I184" s="41">
        <v>13355</v>
      </c>
      <c r="J184" s="41">
        <v>23515</v>
      </c>
    </row>
    <row r="185" spans="1:10" s="22" customFormat="1" ht="24" customHeight="1" outlineLevel="2">
      <c r="A185" s="17">
        <v>1429</v>
      </c>
      <c r="B185" s="20">
        <v>15</v>
      </c>
      <c r="C185" s="3" t="s">
        <v>809</v>
      </c>
      <c r="D185" s="4" t="s">
        <v>816</v>
      </c>
      <c r="E185" s="4" t="s">
        <v>841</v>
      </c>
      <c r="F185" s="41">
        <v>68850</v>
      </c>
      <c r="G185" s="41">
        <v>24300</v>
      </c>
      <c r="H185" s="41">
        <v>34955</v>
      </c>
      <c r="I185" s="41">
        <v>8100</v>
      </c>
      <c r="J185" s="41">
        <v>17415</v>
      </c>
    </row>
    <row r="186" spans="1:10" s="22" customFormat="1" ht="24" customHeight="1" outlineLevel="2">
      <c r="A186" s="17">
        <v>1431</v>
      </c>
      <c r="B186" s="20">
        <v>16</v>
      </c>
      <c r="C186" s="3" t="s">
        <v>809</v>
      </c>
      <c r="D186" s="4" t="s">
        <v>817</v>
      </c>
      <c r="E186" s="4" t="s">
        <v>842</v>
      </c>
      <c r="F186" s="41">
        <v>53550</v>
      </c>
      <c r="G186" s="41">
        <v>18900</v>
      </c>
      <c r="H186" s="41">
        <v>50715</v>
      </c>
      <c r="I186" s="41">
        <v>6300</v>
      </c>
      <c r="J186" s="41">
        <v>13545</v>
      </c>
    </row>
    <row r="187" spans="1:10" s="22" customFormat="1" ht="24" customHeight="1" outlineLevel="2">
      <c r="A187" s="17">
        <v>1442</v>
      </c>
      <c r="B187" s="20">
        <f>+B186+1</f>
        <v>17</v>
      </c>
      <c r="C187" s="3" t="s">
        <v>809</v>
      </c>
      <c r="D187" s="4" t="s">
        <v>630</v>
      </c>
      <c r="E187" s="4" t="s">
        <v>631</v>
      </c>
      <c r="F187" s="41">
        <v>32300</v>
      </c>
      <c r="G187" s="41">
        <v>11400</v>
      </c>
      <c r="H187" s="41">
        <v>16675</v>
      </c>
      <c r="I187" s="41">
        <v>3800</v>
      </c>
      <c r="J187" s="41">
        <v>8170</v>
      </c>
    </row>
    <row r="188" spans="1:10" s="22" customFormat="1" ht="24" customHeight="1" outlineLevel="2">
      <c r="A188" s="17">
        <v>1443</v>
      </c>
      <c r="B188" s="20">
        <v>17</v>
      </c>
      <c r="C188" s="3" t="s">
        <v>809</v>
      </c>
      <c r="D188" s="4" t="s">
        <v>630</v>
      </c>
      <c r="E188" s="4" t="s">
        <v>632</v>
      </c>
      <c r="F188" s="41">
        <v>798050</v>
      </c>
      <c r="G188" s="41">
        <v>231660</v>
      </c>
      <c r="H188" s="41">
        <v>372684</v>
      </c>
      <c r="I188" s="41">
        <v>111000</v>
      </c>
      <c r="J188" s="41">
        <v>180075</v>
      </c>
    </row>
    <row r="189" spans="1:10" s="22" customFormat="1" ht="24" customHeight="1" outlineLevel="2">
      <c r="A189" s="17">
        <v>1451</v>
      </c>
      <c r="B189" s="20">
        <v>18</v>
      </c>
      <c r="C189" s="3" t="s">
        <v>809</v>
      </c>
      <c r="D189" s="4" t="s">
        <v>633</v>
      </c>
      <c r="E189" s="4" t="s">
        <v>634</v>
      </c>
      <c r="F189" s="41">
        <v>30000</v>
      </c>
      <c r="G189" s="41">
        <v>9000</v>
      </c>
      <c r="H189" s="41">
        <v>14025</v>
      </c>
      <c r="I189" s="41">
        <v>4875</v>
      </c>
      <c r="J189" s="41">
        <v>6000</v>
      </c>
    </row>
    <row r="190" spans="1:10" s="22" customFormat="1" ht="24" customHeight="1" outlineLevel="2">
      <c r="A190" s="17">
        <v>1459</v>
      </c>
      <c r="B190" s="20">
        <f>+B189+1</f>
        <v>19</v>
      </c>
      <c r="C190" s="3" t="s">
        <v>809</v>
      </c>
      <c r="D190" s="4" t="s">
        <v>635</v>
      </c>
      <c r="E190" s="4" t="s">
        <v>636</v>
      </c>
      <c r="F190" s="41">
        <v>454650</v>
      </c>
      <c r="G190" s="41">
        <v>167580</v>
      </c>
      <c r="H190" s="41">
        <v>221076</v>
      </c>
      <c r="I190" s="41">
        <v>77460</v>
      </c>
      <c r="J190" s="41">
        <v>114915</v>
      </c>
    </row>
    <row r="191" spans="1:10" s="22" customFormat="1" ht="24" customHeight="1" outlineLevel="2">
      <c r="A191" s="17">
        <v>1486</v>
      </c>
      <c r="B191" s="20">
        <v>19</v>
      </c>
      <c r="C191" s="5" t="s">
        <v>809</v>
      </c>
      <c r="D191" s="6" t="s">
        <v>826</v>
      </c>
      <c r="E191" s="6" t="s">
        <v>637</v>
      </c>
      <c r="F191" s="41">
        <v>297950</v>
      </c>
      <c r="G191" s="41">
        <v>111360</v>
      </c>
      <c r="H191" s="41">
        <v>142408</v>
      </c>
      <c r="I191" s="41">
        <v>55945</v>
      </c>
      <c r="J191" s="41">
        <v>75290</v>
      </c>
    </row>
    <row r="192" spans="1:10" s="22" customFormat="1" ht="24" customHeight="1" outlineLevel="2">
      <c r="A192" s="17">
        <v>1489</v>
      </c>
      <c r="B192" s="20">
        <v>20</v>
      </c>
      <c r="C192" s="5" t="s">
        <v>809</v>
      </c>
      <c r="D192" s="6" t="s">
        <v>826</v>
      </c>
      <c r="E192" s="6" t="s">
        <v>638</v>
      </c>
      <c r="F192" s="41">
        <v>116850</v>
      </c>
      <c r="G192" s="41">
        <v>36540</v>
      </c>
      <c r="H192" s="41">
        <v>48772</v>
      </c>
      <c r="I192" s="41">
        <v>17730</v>
      </c>
      <c r="J192" s="41">
        <v>24855</v>
      </c>
    </row>
    <row r="193" spans="1:10" s="22" customFormat="1" ht="24" customHeight="1" outlineLevel="2">
      <c r="A193" s="17">
        <v>1493</v>
      </c>
      <c r="B193" s="20">
        <f>+B192+1</f>
        <v>21</v>
      </c>
      <c r="C193" s="5" t="s">
        <v>809</v>
      </c>
      <c r="D193" s="6" t="s">
        <v>829</v>
      </c>
      <c r="E193" s="6" t="s">
        <v>639</v>
      </c>
      <c r="F193" s="41">
        <v>39100</v>
      </c>
      <c r="G193" s="41">
        <v>13800</v>
      </c>
      <c r="H193" s="41">
        <v>18275</v>
      </c>
      <c r="I193" s="41">
        <v>4600</v>
      </c>
      <c r="J193" s="41">
        <v>9890</v>
      </c>
    </row>
    <row r="194" spans="1:10" s="22" customFormat="1" ht="24" customHeight="1" outlineLevel="2">
      <c r="A194" s="17">
        <v>1494</v>
      </c>
      <c r="B194" s="20">
        <v>21</v>
      </c>
      <c r="C194" s="5" t="s">
        <v>809</v>
      </c>
      <c r="D194" s="6" t="s">
        <v>829</v>
      </c>
      <c r="E194" s="6" t="s">
        <v>1112</v>
      </c>
      <c r="F194" s="41">
        <v>51850</v>
      </c>
      <c r="G194" s="41">
        <v>18300</v>
      </c>
      <c r="H194" s="41">
        <v>12200</v>
      </c>
      <c r="I194" s="41">
        <v>6100</v>
      </c>
      <c r="J194" s="41">
        <v>13115</v>
      </c>
    </row>
    <row r="195" spans="1:10" s="22" customFormat="1" ht="24" customHeight="1" outlineLevel="2">
      <c r="A195" s="17">
        <v>1495</v>
      </c>
      <c r="B195" s="20">
        <v>22</v>
      </c>
      <c r="C195" s="5" t="s">
        <v>809</v>
      </c>
      <c r="D195" s="6" t="s">
        <v>829</v>
      </c>
      <c r="E195" s="6" t="s">
        <v>640</v>
      </c>
      <c r="F195" s="41">
        <v>20400</v>
      </c>
      <c r="G195" s="41">
        <v>7200</v>
      </c>
      <c r="H195" s="41">
        <v>7825</v>
      </c>
      <c r="I195" s="41">
        <v>2400</v>
      </c>
      <c r="J195" s="41">
        <v>5160</v>
      </c>
    </row>
    <row r="196" spans="1:10" s="22" customFormat="1" ht="24" customHeight="1" outlineLevel="2">
      <c r="A196" s="17">
        <v>1504</v>
      </c>
      <c r="B196" s="20">
        <f>+B195+1</f>
        <v>23</v>
      </c>
      <c r="C196" s="5" t="s">
        <v>809</v>
      </c>
      <c r="D196" s="6" t="s">
        <v>814</v>
      </c>
      <c r="E196" s="6" t="s">
        <v>641</v>
      </c>
      <c r="F196" s="41">
        <v>119000</v>
      </c>
      <c r="G196" s="41">
        <v>42000</v>
      </c>
      <c r="H196" s="41">
        <v>61880</v>
      </c>
      <c r="I196" s="41">
        <v>14000</v>
      </c>
      <c r="J196" s="41">
        <v>30100</v>
      </c>
    </row>
    <row r="197" spans="1:10" s="22" customFormat="1" ht="24" customHeight="1" outlineLevel="2">
      <c r="A197" s="17">
        <v>1513</v>
      </c>
      <c r="B197" s="20">
        <v>23</v>
      </c>
      <c r="C197" s="5" t="s">
        <v>809</v>
      </c>
      <c r="D197" s="6" t="s">
        <v>833</v>
      </c>
      <c r="E197" s="6" t="s">
        <v>642</v>
      </c>
      <c r="F197" s="41">
        <v>215650</v>
      </c>
      <c r="G197" s="41">
        <v>70140</v>
      </c>
      <c r="H197" s="41">
        <v>100181</v>
      </c>
      <c r="I197" s="41">
        <v>30430</v>
      </c>
      <c r="J197" s="41">
        <v>48575</v>
      </c>
    </row>
    <row r="198" spans="1:10" s="22" customFormat="1" ht="24" customHeight="1" outlineLevel="2">
      <c r="A198" s="17">
        <v>1528</v>
      </c>
      <c r="B198" s="20">
        <v>24</v>
      </c>
      <c r="C198" s="5" t="s">
        <v>809</v>
      </c>
      <c r="D198" s="6" t="s">
        <v>644</v>
      </c>
      <c r="E198" s="6" t="s">
        <v>645</v>
      </c>
      <c r="F198" s="41">
        <v>51850</v>
      </c>
      <c r="G198" s="41">
        <v>18300</v>
      </c>
      <c r="H198" s="41">
        <v>12200</v>
      </c>
      <c r="I198" s="41">
        <v>6100</v>
      </c>
      <c r="J198" s="41">
        <v>13115</v>
      </c>
    </row>
    <row r="199" spans="1:10" s="22" customFormat="1" ht="24" customHeight="1" outlineLevel="2">
      <c r="A199" s="17">
        <v>1536</v>
      </c>
      <c r="B199" s="20">
        <f>+B198+1</f>
        <v>25</v>
      </c>
      <c r="C199" s="5" t="s">
        <v>809</v>
      </c>
      <c r="D199" s="6" t="s">
        <v>838</v>
      </c>
      <c r="E199" s="6" t="s">
        <v>873</v>
      </c>
      <c r="F199" s="41">
        <v>68000</v>
      </c>
      <c r="G199" s="41">
        <v>24000</v>
      </c>
      <c r="H199" s="41">
        <v>34755</v>
      </c>
      <c r="I199" s="41">
        <v>8000</v>
      </c>
      <c r="J199" s="41">
        <v>17200</v>
      </c>
    </row>
    <row r="200" spans="1:10" s="22" customFormat="1" ht="24" customHeight="1" outlineLevel="2">
      <c r="A200" s="17">
        <v>1550</v>
      </c>
      <c r="B200" s="20">
        <v>25</v>
      </c>
      <c r="C200" s="5" t="s">
        <v>809</v>
      </c>
      <c r="D200" s="6" t="s">
        <v>630</v>
      </c>
      <c r="E200" s="6" t="s">
        <v>874</v>
      </c>
      <c r="F200" s="41">
        <v>23800</v>
      </c>
      <c r="G200" s="41">
        <v>8400</v>
      </c>
      <c r="H200" s="41">
        <v>5600</v>
      </c>
      <c r="I200" s="41">
        <v>2800</v>
      </c>
      <c r="J200" s="41">
        <v>6020</v>
      </c>
    </row>
    <row r="201" spans="1:10" s="22" customFormat="1" ht="24" customHeight="1" outlineLevel="2">
      <c r="A201" s="17">
        <v>1551</v>
      </c>
      <c r="B201" s="20">
        <v>26</v>
      </c>
      <c r="C201" s="5" t="s">
        <v>809</v>
      </c>
      <c r="D201" s="6" t="s">
        <v>630</v>
      </c>
      <c r="E201" s="6" t="s">
        <v>875</v>
      </c>
      <c r="F201" s="41">
        <v>62050</v>
      </c>
      <c r="G201" s="41">
        <v>21900</v>
      </c>
      <c r="H201" s="41">
        <v>30935</v>
      </c>
      <c r="I201" s="41">
        <v>7300</v>
      </c>
      <c r="J201" s="41">
        <v>15695</v>
      </c>
    </row>
    <row r="202" spans="1:10" s="22" customFormat="1" ht="24" customHeight="1" outlineLevel="2">
      <c r="A202" s="17">
        <v>1554</v>
      </c>
      <c r="B202" s="20">
        <f>+B201+1</f>
        <v>27</v>
      </c>
      <c r="C202" s="5" t="s">
        <v>809</v>
      </c>
      <c r="D202" s="6" t="s">
        <v>630</v>
      </c>
      <c r="E202" s="6" t="s">
        <v>876</v>
      </c>
      <c r="F202" s="41">
        <v>37400</v>
      </c>
      <c r="G202" s="41">
        <v>13200</v>
      </c>
      <c r="H202" s="41">
        <v>17875</v>
      </c>
      <c r="I202" s="41">
        <v>4400</v>
      </c>
      <c r="J202" s="41">
        <v>9460</v>
      </c>
    </row>
    <row r="203" spans="1:10" s="22" customFormat="1" ht="24" customHeight="1" outlineLevel="2">
      <c r="A203" s="17">
        <v>1557</v>
      </c>
      <c r="B203" s="20">
        <v>27</v>
      </c>
      <c r="C203" s="5" t="s">
        <v>809</v>
      </c>
      <c r="D203" s="6" t="s">
        <v>630</v>
      </c>
      <c r="E203" s="6" t="s">
        <v>877</v>
      </c>
      <c r="F203" s="41">
        <v>77350</v>
      </c>
      <c r="G203" s="41">
        <v>27300</v>
      </c>
      <c r="H203" s="41">
        <v>41795</v>
      </c>
      <c r="I203" s="41">
        <v>9100</v>
      </c>
      <c r="J203" s="41">
        <v>19565</v>
      </c>
    </row>
    <row r="204" spans="1:19" s="30" customFormat="1" ht="24" customHeight="1" outlineLevel="1">
      <c r="A204" s="26"/>
      <c r="B204" s="27"/>
      <c r="C204" s="25" t="s">
        <v>1140</v>
      </c>
      <c r="D204" s="28"/>
      <c r="E204" s="28"/>
      <c r="F204" s="42">
        <f>SUBTOTAL(9,F166:F203)</f>
        <v>12624400</v>
      </c>
      <c r="G204" s="42">
        <f>SUBTOTAL(9,G166:G203)</f>
        <v>4011820</v>
      </c>
      <c r="H204" s="42">
        <f>SUBTOTAL(9,H166:H203)</f>
        <v>6228629</v>
      </c>
      <c r="I204" s="42">
        <f>SUBTOTAL(9,I166:I203)</f>
        <v>1846660</v>
      </c>
      <c r="J204" s="42">
        <f>SUBTOTAL(9,J166:J203)</f>
        <v>3009545</v>
      </c>
      <c r="K204" s="29"/>
      <c r="L204" s="29"/>
      <c r="M204" s="29"/>
      <c r="N204" s="29"/>
      <c r="O204" s="29"/>
      <c r="P204" s="29"/>
      <c r="Q204" s="29"/>
      <c r="R204" s="29"/>
      <c r="S204" s="29"/>
    </row>
    <row r="205" spans="1:10" s="22" customFormat="1" ht="24.75" customHeight="1" outlineLevel="2">
      <c r="A205" s="17">
        <v>1578</v>
      </c>
      <c r="B205" s="20">
        <v>1</v>
      </c>
      <c r="C205" s="3" t="s">
        <v>878</v>
      </c>
      <c r="D205" s="4" t="s">
        <v>879</v>
      </c>
      <c r="E205" s="4" t="s">
        <v>880</v>
      </c>
      <c r="F205" s="41">
        <v>4961050</v>
      </c>
      <c r="G205" s="41">
        <v>1511010</v>
      </c>
      <c r="H205" s="41">
        <v>2483181</v>
      </c>
      <c r="I205" s="41">
        <v>726675</v>
      </c>
      <c r="J205" s="41">
        <v>1150845</v>
      </c>
    </row>
    <row r="206" spans="1:10" s="22" customFormat="1" ht="24.75" customHeight="1" outlineLevel="2">
      <c r="A206" s="17">
        <v>1579</v>
      </c>
      <c r="B206" s="20">
        <v>2</v>
      </c>
      <c r="C206" s="3" t="s">
        <v>878</v>
      </c>
      <c r="D206" s="4" t="s">
        <v>881</v>
      </c>
      <c r="E206" s="4" t="s">
        <v>882</v>
      </c>
      <c r="F206" s="41">
        <v>926600</v>
      </c>
      <c r="G206" s="41">
        <v>262020</v>
      </c>
      <c r="H206" s="41">
        <v>428006</v>
      </c>
      <c r="I206" s="41">
        <v>124765</v>
      </c>
      <c r="J206" s="41">
        <v>203860</v>
      </c>
    </row>
    <row r="207" spans="1:10" s="22" customFormat="1" ht="24.75" customHeight="1" outlineLevel="2">
      <c r="A207" s="17">
        <v>1585</v>
      </c>
      <c r="B207" s="20">
        <v>3</v>
      </c>
      <c r="C207" s="3" t="s">
        <v>878</v>
      </c>
      <c r="D207" s="4" t="s">
        <v>883</v>
      </c>
      <c r="E207" s="4" t="s">
        <v>884</v>
      </c>
      <c r="F207" s="41">
        <v>139400</v>
      </c>
      <c r="G207" s="41">
        <v>49200</v>
      </c>
      <c r="H207" s="41">
        <v>53370</v>
      </c>
      <c r="I207" s="41">
        <v>16400</v>
      </c>
      <c r="J207" s="41">
        <v>35260</v>
      </c>
    </row>
    <row r="208" spans="1:10" s="22" customFormat="1" ht="24.75" customHeight="1" outlineLevel="2">
      <c r="A208" s="17">
        <v>1588</v>
      </c>
      <c r="B208" s="20">
        <v>4</v>
      </c>
      <c r="C208" s="3" t="s">
        <v>878</v>
      </c>
      <c r="D208" s="4" t="s">
        <v>885</v>
      </c>
      <c r="E208" s="4" t="s">
        <v>886</v>
      </c>
      <c r="F208" s="41">
        <v>175100</v>
      </c>
      <c r="G208" s="41">
        <v>61800</v>
      </c>
      <c r="H208" s="41">
        <v>72660</v>
      </c>
      <c r="I208" s="41">
        <v>20600</v>
      </c>
      <c r="J208" s="41">
        <v>44290</v>
      </c>
    </row>
    <row r="209" spans="1:10" s="22" customFormat="1" ht="24.75" customHeight="1" outlineLevel="2">
      <c r="A209" s="17">
        <v>1592</v>
      </c>
      <c r="B209" s="20">
        <v>5</v>
      </c>
      <c r="C209" s="3" t="s">
        <v>878</v>
      </c>
      <c r="D209" s="4" t="s">
        <v>887</v>
      </c>
      <c r="E209" s="4" t="s">
        <v>888</v>
      </c>
      <c r="F209" s="41">
        <v>909050</v>
      </c>
      <c r="G209" s="41">
        <v>285780</v>
      </c>
      <c r="H209" s="41">
        <v>427955</v>
      </c>
      <c r="I209" s="41">
        <v>141265</v>
      </c>
      <c r="J209" s="41">
        <v>211970</v>
      </c>
    </row>
    <row r="210" spans="1:10" s="22" customFormat="1" ht="24.75" customHeight="1" outlineLevel="2">
      <c r="A210" s="17">
        <v>1626</v>
      </c>
      <c r="B210" s="20">
        <v>6</v>
      </c>
      <c r="C210" s="5" t="s">
        <v>878</v>
      </c>
      <c r="D210" s="6" t="s">
        <v>879</v>
      </c>
      <c r="E210" s="6" t="s">
        <v>889</v>
      </c>
      <c r="F210" s="41">
        <v>97000</v>
      </c>
      <c r="G210" s="41">
        <v>30360</v>
      </c>
      <c r="H210" s="41">
        <v>33378</v>
      </c>
      <c r="I210" s="41">
        <v>14695</v>
      </c>
      <c r="J210" s="41">
        <v>20660</v>
      </c>
    </row>
    <row r="211" spans="1:19" s="30" customFormat="1" ht="24.75" customHeight="1" outlineLevel="1">
      <c r="A211" s="26"/>
      <c r="B211" s="27"/>
      <c r="C211" s="25" t="s">
        <v>1141</v>
      </c>
      <c r="D211" s="28"/>
      <c r="E211" s="28"/>
      <c r="F211" s="42">
        <f>SUBTOTAL(9,F205:F210)</f>
        <v>7208200</v>
      </c>
      <c r="G211" s="42">
        <f>SUBTOTAL(9,G205:G210)</f>
        <v>2200170</v>
      </c>
      <c r="H211" s="42">
        <f>SUBTOTAL(9,H205:H210)</f>
        <v>3498550</v>
      </c>
      <c r="I211" s="42">
        <f>SUBTOTAL(9,I205:I210)</f>
        <v>1044400</v>
      </c>
      <c r="J211" s="42">
        <f>SUBTOTAL(9,J205:J210)</f>
        <v>1666885</v>
      </c>
      <c r="K211" s="29"/>
      <c r="L211" s="29"/>
      <c r="M211" s="29"/>
      <c r="N211" s="29"/>
      <c r="O211" s="29"/>
      <c r="P211" s="29"/>
      <c r="Q211" s="29"/>
      <c r="R211" s="29"/>
      <c r="S211" s="29"/>
    </row>
    <row r="212" spans="1:10" ht="24.75" customHeight="1" outlineLevel="2">
      <c r="A212" s="17">
        <v>1677</v>
      </c>
      <c r="B212" s="20">
        <v>1</v>
      </c>
      <c r="C212" s="5" t="s">
        <v>890</v>
      </c>
      <c r="D212" s="6" t="s">
        <v>891</v>
      </c>
      <c r="E212" s="6" t="s">
        <v>892</v>
      </c>
      <c r="F212" s="41">
        <v>148150</v>
      </c>
      <c r="G212" s="41">
        <v>35150</v>
      </c>
      <c r="H212" s="41">
        <v>79331</v>
      </c>
      <c r="I212" s="41">
        <v>16250</v>
      </c>
      <c r="J212" s="41">
        <v>33730</v>
      </c>
    </row>
    <row r="213" spans="1:10" ht="24.75" customHeight="1" outlineLevel="2">
      <c r="A213" s="17">
        <v>1678</v>
      </c>
      <c r="B213" s="20">
        <f>+B212+1</f>
        <v>2</v>
      </c>
      <c r="C213" s="3" t="s">
        <v>890</v>
      </c>
      <c r="D213" s="4" t="s">
        <v>891</v>
      </c>
      <c r="E213" s="4" t="s">
        <v>893</v>
      </c>
      <c r="F213" s="41">
        <v>1423300</v>
      </c>
      <c r="G213" s="41">
        <v>422460</v>
      </c>
      <c r="H213" s="41">
        <v>688695</v>
      </c>
      <c r="I213" s="41">
        <v>203205</v>
      </c>
      <c r="J213" s="41">
        <v>324195</v>
      </c>
    </row>
    <row r="214" spans="1:19" s="30" customFormat="1" ht="24.75" customHeight="1" outlineLevel="1">
      <c r="A214" s="26"/>
      <c r="B214" s="27"/>
      <c r="C214" s="25" t="s">
        <v>1142</v>
      </c>
      <c r="D214" s="28"/>
      <c r="E214" s="28"/>
      <c r="F214" s="42">
        <f>SUBTOTAL(9,F212:F213)</f>
        <v>1571450</v>
      </c>
      <c r="G214" s="42">
        <f>SUBTOTAL(9,G212:G213)</f>
        <v>457610</v>
      </c>
      <c r="H214" s="42">
        <f>SUBTOTAL(9,H212:H213)</f>
        <v>768026</v>
      </c>
      <c r="I214" s="42">
        <f>SUBTOTAL(9,I212:I213)</f>
        <v>219455</v>
      </c>
      <c r="J214" s="42">
        <f>SUBTOTAL(9,J212:J213)</f>
        <v>357925</v>
      </c>
      <c r="K214" s="29"/>
      <c r="L214" s="29"/>
      <c r="M214" s="29"/>
      <c r="N214" s="29"/>
      <c r="O214" s="29"/>
      <c r="P214" s="29"/>
      <c r="Q214" s="29"/>
      <c r="R214" s="29"/>
      <c r="S214" s="29"/>
    </row>
    <row r="215" spans="1:10" ht="22.5" customHeight="1" outlineLevel="2">
      <c r="A215" s="17">
        <v>1722</v>
      </c>
      <c r="B215" s="20">
        <v>1</v>
      </c>
      <c r="C215" s="3" t="s">
        <v>894</v>
      </c>
      <c r="D215" s="4" t="s">
        <v>896</v>
      </c>
      <c r="E215" s="4" t="s">
        <v>897</v>
      </c>
      <c r="F215" s="41">
        <v>7023200</v>
      </c>
      <c r="G215" s="41">
        <v>2195170</v>
      </c>
      <c r="H215" s="41">
        <v>3779466</v>
      </c>
      <c r="I215" s="41">
        <v>1059725</v>
      </c>
      <c r="J215" s="41">
        <v>1714610</v>
      </c>
    </row>
    <row r="216" spans="1:10" ht="22.5" customHeight="1" outlineLevel="2">
      <c r="A216" s="17">
        <v>1723</v>
      </c>
      <c r="B216" s="20">
        <v>2</v>
      </c>
      <c r="C216" s="3" t="s">
        <v>894</v>
      </c>
      <c r="D216" s="4" t="s">
        <v>895</v>
      </c>
      <c r="E216" s="4" t="s">
        <v>898</v>
      </c>
      <c r="F216" s="41">
        <v>2546100</v>
      </c>
      <c r="G216" s="41">
        <v>738400</v>
      </c>
      <c r="H216" s="41">
        <v>1320312</v>
      </c>
      <c r="I216" s="41">
        <v>356800</v>
      </c>
      <c r="J216" s="41">
        <v>610115</v>
      </c>
    </row>
    <row r="217" spans="1:10" ht="22.5" customHeight="1" outlineLevel="2">
      <c r="A217" s="17">
        <v>1727</v>
      </c>
      <c r="B217" s="20">
        <v>3</v>
      </c>
      <c r="C217" s="3" t="s">
        <v>894</v>
      </c>
      <c r="D217" s="4" t="s">
        <v>900</v>
      </c>
      <c r="E217" s="4" t="s">
        <v>901</v>
      </c>
      <c r="F217" s="41">
        <v>221500</v>
      </c>
      <c r="G217" s="41">
        <v>75000</v>
      </c>
      <c r="H217" s="41">
        <v>83650</v>
      </c>
      <c r="I217" s="41">
        <v>28750</v>
      </c>
      <c r="J217" s="41">
        <v>52850</v>
      </c>
    </row>
    <row r="218" spans="1:10" ht="22.5" customHeight="1" outlineLevel="2">
      <c r="A218" s="17">
        <v>1731</v>
      </c>
      <c r="B218" s="20">
        <v>4</v>
      </c>
      <c r="C218" s="3" t="s">
        <v>894</v>
      </c>
      <c r="D218" s="4" t="s">
        <v>902</v>
      </c>
      <c r="E218" s="4" t="s">
        <v>904</v>
      </c>
      <c r="F218" s="41">
        <v>47600</v>
      </c>
      <c r="G218" s="41">
        <v>16800</v>
      </c>
      <c r="H218" s="41">
        <v>23905</v>
      </c>
      <c r="I218" s="41">
        <v>5600</v>
      </c>
      <c r="J218" s="41">
        <v>12040</v>
      </c>
    </row>
    <row r="219" spans="1:10" ht="22.5" customHeight="1" outlineLevel="2">
      <c r="A219" s="17">
        <v>1734</v>
      </c>
      <c r="B219" s="20">
        <v>5</v>
      </c>
      <c r="C219" s="3" t="s">
        <v>894</v>
      </c>
      <c r="D219" s="4" t="s">
        <v>896</v>
      </c>
      <c r="E219" s="4" t="s">
        <v>905</v>
      </c>
      <c r="F219" s="41">
        <v>504000</v>
      </c>
      <c r="G219" s="41">
        <v>185640</v>
      </c>
      <c r="H219" s="41">
        <v>262760</v>
      </c>
      <c r="I219" s="41">
        <v>85430</v>
      </c>
      <c r="J219" s="41">
        <v>127390</v>
      </c>
    </row>
    <row r="220" spans="1:10" s="22" customFormat="1" ht="22.5" customHeight="1" outlineLevel="2">
      <c r="A220" s="17">
        <v>1751</v>
      </c>
      <c r="B220" s="20">
        <v>6</v>
      </c>
      <c r="C220" s="5" t="s">
        <v>894</v>
      </c>
      <c r="D220" s="6" t="s">
        <v>899</v>
      </c>
      <c r="E220" s="6" t="s">
        <v>668</v>
      </c>
      <c r="F220" s="41">
        <v>23800</v>
      </c>
      <c r="G220" s="41">
        <v>8400</v>
      </c>
      <c r="H220" s="41">
        <v>5600</v>
      </c>
      <c r="I220" s="41">
        <v>2800</v>
      </c>
      <c r="J220" s="41">
        <v>6020</v>
      </c>
    </row>
    <row r="221" spans="1:10" s="22" customFormat="1" ht="22.5" customHeight="1" outlineLevel="2">
      <c r="A221" s="17">
        <v>1754</v>
      </c>
      <c r="B221" s="20">
        <v>7</v>
      </c>
      <c r="C221" s="5" t="s">
        <v>894</v>
      </c>
      <c r="D221" s="6" t="s">
        <v>900</v>
      </c>
      <c r="E221" s="6" t="s">
        <v>669</v>
      </c>
      <c r="F221" s="41">
        <v>234300</v>
      </c>
      <c r="G221" s="41">
        <v>87240</v>
      </c>
      <c r="H221" s="41">
        <v>111895</v>
      </c>
      <c r="I221" s="41">
        <v>42880</v>
      </c>
      <c r="J221" s="41">
        <v>59210</v>
      </c>
    </row>
    <row r="222" spans="1:10" s="22" customFormat="1" ht="22.5" customHeight="1" outlineLevel="2">
      <c r="A222" s="17">
        <v>1756</v>
      </c>
      <c r="B222" s="20">
        <v>8</v>
      </c>
      <c r="C222" s="5" t="s">
        <v>894</v>
      </c>
      <c r="D222" s="6" t="s">
        <v>900</v>
      </c>
      <c r="E222" s="6" t="s">
        <v>670</v>
      </c>
      <c r="F222" s="41">
        <v>115600</v>
      </c>
      <c r="G222" s="41">
        <v>40800</v>
      </c>
      <c r="H222" s="41">
        <v>27200</v>
      </c>
      <c r="I222" s="41">
        <v>13600</v>
      </c>
      <c r="J222" s="41">
        <v>29240</v>
      </c>
    </row>
    <row r="223" spans="1:10" s="22" customFormat="1" ht="22.5" customHeight="1" outlineLevel="2">
      <c r="A223" s="17">
        <v>1765</v>
      </c>
      <c r="B223" s="20">
        <v>9</v>
      </c>
      <c r="C223" s="5" t="s">
        <v>894</v>
      </c>
      <c r="D223" s="6" t="s">
        <v>902</v>
      </c>
      <c r="E223" s="6" t="s">
        <v>671</v>
      </c>
      <c r="F223" s="41">
        <v>191550</v>
      </c>
      <c r="G223" s="41">
        <v>59220</v>
      </c>
      <c r="H223" s="41">
        <v>90453</v>
      </c>
      <c r="I223" s="41">
        <v>29640</v>
      </c>
      <c r="J223" s="41">
        <v>40065</v>
      </c>
    </row>
    <row r="224" spans="1:10" s="22" customFormat="1" ht="22.5" customHeight="1" outlineLevel="2">
      <c r="A224" s="17">
        <v>1766</v>
      </c>
      <c r="B224" s="20">
        <v>10</v>
      </c>
      <c r="C224" s="9" t="s">
        <v>894</v>
      </c>
      <c r="D224" s="10" t="s">
        <v>902</v>
      </c>
      <c r="E224" s="10" t="s">
        <v>672</v>
      </c>
      <c r="F224" s="41">
        <v>197500</v>
      </c>
      <c r="G224" s="41">
        <v>62400</v>
      </c>
      <c r="H224" s="41">
        <v>79241</v>
      </c>
      <c r="I224" s="41">
        <v>29425</v>
      </c>
      <c r="J224" s="41">
        <v>42650</v>
      </c>
    </row>
    <row r="225" spans="1:10" s="22" customFormat="1" ht="22.5" customHeight="1" outlineLevel="2">
      <c r="A225" s="17">
        <v>1769</v>
      </c>
      <c r="B225" s="20">
        <v>11</v>
      </c>
      <c r="C225" s="5" t="s">
        <v>894</v>
      </c>
      <c r="D225" s="6" t="s">
        <v>902</v>
      </c>
      <c r="E225" s="6" t="s">
        <v>673</v>
      </c>
      <c r="F225" s="41">
        <v>196550</v>
      </c>
      <c r="G225" s="41">
        <v>73200</v>
      </c>
      <c r="H225" s="41">
        <v>96234</v>
      </c>
      <c r="I225" s="41">
        <v>36025</v>
      </c>
      <c r="J225" s="41">
        <v>49670</v>
      </c>
    </row>
    <row r="226" spans="1:10" s="22" customFormat="1" ht="22.5" customHeight="1" outlineLevel="2">
      <c r="A226" s="17">
        <v>1770</v>
      </c>
      <c r="B226" s="20">
        <v>12</v>
      </c>
      <c r="C226" s="5" t="s">
        <v>894</v>
      </c>
      <c r="D226" s="6" t="s">
        <v>896</v>
      </c>
      <c r="E226" s="6" t="s">
        <v>674</v>
      </c>
      <c r="F226" s="41">
        <v>192900</v>
      </c>
      <c r="G226" s="41">
        <v>59760</v>
      </c>
      <c r="H226" s="41">
        <v>88212</v>
      </c>
      <c r="I226" s="41">
        <v>29745</v>
      </c>
      <c r="J226" s="41">
        <v>40470</v>
      </c>
    </row>
    <row r="227" spans="1:10" s="22" customFormat="1" ht="22.5" customHeight="1" outlineLevel="2">
      <c r="A227" s="17">
        <v>1772</v>
      </c>
      <c r="B227" s="20">
        <v>13</v>
      </c>
      <c r="C227" s="5" t="s">
        <v>894</v>
      </c>
      <c r="D227" s="6" t="s">
        <v>896</v>
      </c>
      <c r="E227" s="6" t="s">
        <v>675</v>
      </c>
      <c r="F227" s="41">
        <v>142700</v>
      </c>
      <c r="G227" s="41">
        <v>44520</v>
      </c>
      <c r="H227" s="41">
        <v>58653</v>
      </c>
      <c r="I227" s="41">
        <v>21740</v>
      </c>
      <c r="J227" s="41">
        <v>30250</v>
      </c>
    </row>
    <row r="228" spans="1:10" s="22" customFormat="1" ht="22.5" customHeight="1" outlineLevel="2">
      <c r="A228" s="17">
        <v>1774</v>
      </c>
      <c r="B228" s="20">
        <v>14</v>
      </c>
      <c r="C228" s="5" t="s">
        <v>894</v>
      </c>
      <c r="D228" s="6" t="s">
        <v>896</v>
      </c>
      <c r="E228" s="6" t="s">
        <v>676</v>
      </c>
      <c r="F228" s="41">
        <v>192500</v>
      </c>
      <c r="G228" s="41">
        <v>71820</v>
      </c>
      <c r="H228" s="41">
        <v>103605</v>
      </c>
      <c r="I228" s="41">
        <v>35715</v>
      </c>
      <c r="J228" s="41">
        <v>48645</v>
      </c>
    </row>
    <row r="229" spans="1:10" s="22" customFormat="1" ht="22.5" customHeight="1" outlineLevel="2">
      <c r="A229" s="17">
        <v>1775</v>
      </c>
      <c r="B229" s="20">
        <v>15</v>
      </c>
      <c r="C229" s="5" t="s">
        <v>894</v>
      </c>
      <c r="D229" s="6" t="s">
        <v>896</v>
      </c>
      <c r="E229" s="6" t="s">
        <v>677</v>
      </c>
      <c r="F229" s="41">
        <v>160650</v>
      </c>
      <c r="G229" s="41">
        <v>56700</v>
      </c>
      <c r="H229" s="41">
        <v>77730</v>
      </c>
      <c r="I229" s="41">
        <v>18900</v>
      </c>
      <c r="J229" s="41">
        <v>40635</v>
      </c>
    </row>
    <row r="230" spans="1:10" s="22" customFormat="1" ht="22.5" customHeight="1" outlineLevel="2">
      <c r="A230" s="17">
        <v>1776</v>
      </c>
      <c r="B230" s="20">
        <v>16</v>
      </c>
      <c r="C230" s="5" t="s">
        <v>894</v>
      </c>
      <c r="D230" s="6" t="s">
        <v>896</v>
      </c>
      <c r="E230" s="6" t="s">
        <v>678</v>
      </c>
      <c r="F230" s="41">
        <v>220650</v>
      </c>
      <c r="G230" s="41">
        <v>69300</v>
      </c>
      <c r="H230" s="41">
        <v>86864</v>
      </c>
      <c r="I230" s="41">
        <v>33225</v>
      </c>
      <c r="J230" s="41">
        <v>47235</v>
      </c>
    </row>
    <row r="231" spans="1:10" ht="22.5" customHeight="1" outlineLevel="2">
      <c r="A231" s="17">
        <v>1787</v>
      </c>
      <c r="B231" s="20">
        <v>17</v>
      </c>
      <c r="C231" s="5" t="s">
        <v>894</v>
      </c>
      <c r="D231" s="6" t="s">
        <v>906</v>
      </c>
      <c r="E231" s="6" t="s">
        <v>679</v>
      </c>
      <c r="F231" s="41">
        <v>33150</v>
      </c>
      <c r="G231" s="41">
        <v>11700</v>
      </c>
      <c r="H231" s="41">
        <v>7800</v>
      </c>
      <c r="I231" s="41">
        <v>3900</v>
      </c>
      <c r="J231" s="41">
        <v>8385</v>
      </c>
    </row>
    <row r="232" spans="1:10" ht="22.5" customHeight="1" outlineLevel="2">
      <c r="A232" s="17">
        <v>1788</v>
      </c>
      <c r="B232" s="20">
        <v>18</v>
      </c>
      <c r="C232" s="5" t="s">
        <v>894</v>
      </c>
      <c r="D232" s="6" t="s">
        <v>906</v>
      </c>
      <c r="E232" s="6" t="s">
        <v>680</v>
      </c>
      <c r="F232" s="41">
        <v>341050</v>
      </c>
      <c r="G232" s="41">
        <v>124620</v>
      </c>
      <c r="H232" s="41">
        <v>167932</v>
      </c>
      <c r="I232" s="41">
        <v>54440</v>
      </c>
      <c r="J232" s="41">
        <v>86215</v>
      </c>
    </row>
    <row r="233" spans="1:19" s="30" customFormat="1" ht="22.5" customHeight="1" outlineLevel="1">
      <c r="A233" s="26"/>
      <c r="B233" s="27"/>
      <c r="C233" s="25" t="s">
        <v>1143</v>
      </c>
      <c r="D233" s="28"/>
      <c r="E233" s="28"/>
      <c r="F233" s="42">
        <f>SUBTOTAL(9,F215:F232)</f>
        <v>12585300</v>
      </c>
      <c r="G233" s="42">
        <f>SUBTOTAL(9,G215:G232)</f>
        <v>3980690</v>
      </c>
      <c r="H233" s="42">
        <f>SUBTOTAL(9,H215:H232)</f>
        <v>6471512</v>
      </c>
      <c r="I233" s="42">
        <f>SUBTOTAL(9,I215:I232)</f>
        <v>1888340</v>
      </c>
      <c r="J233" s="42">
        <f>SUBTOTAL(9,J215:J232)</f>
        <v>3045695</v>
      </c>
      <c r="K233" s="29"/>
      <c r="L233" s="29"/>
      <c r="M233" s="29"/>
      <c r="N233" s="29"/>
      <c r="O233" s="29"/>
      <c r="P233" s="29"/>
      <c r="Q233" s="29"/>
      <c r="R233" s="29"/>
      <c r="S233" s="29"/>
    </row>
    <row r="234" spans="1:10" ht="24.75" customHeight="1" outlineLevel="2">
      <c r="A234" s="17">
        <v>1791</v>
      </c>
      <c r="B234" s="20">
        <v>1</v>
      </c>
      <c r="C234" s="3" t="s">
        <v>681</v>
      </c>
      <c r="D234" s="4" t="s">
        <v>682</v>
      </c>
      <c r="E234" s="4" t="s">
        <v>683</v>
      </c>
      <c r="F234" s="41">
        <v>1916400</v>
      </c>
      <c r="G234" s="41">
        <v>644550</v>
      </c>
      <c r="H234" s="41">
        <v>979080</v>
      </c>
      <c r="I234" s="41">
        <v>300500</v>
      </c>
      <c r="J234" s="41">
        <v>463135</v>
      </c>
    </row>
    <row r="235" spans="1:19" s="30" customFormat="1" ht="24.75" customHeight="1" outlineLevel="1">
      <c r="A235" s="26"/>
      <c r="B235" s="27"/>
      <c r="C235" s="25" t="s">
        <v>1144</v>
      </c>
      <c r="D235" s="28"/>
      <c r="E235" s="28"/>
      <c r="F235" s="42">
        <f>SUBTOTAL(9,F234:F234)</f>
        <v>1916400</v>
      </c>
      <c r="G235" s="42">
        <f>SUBTOTAL(9,G234:G234)</f>
        <v>644550</v>
      </c>
      <c r="H235" s="42">
        <f>SUBTOTAL(9,H234:H234)</f>
        <v>979080</v>
      </c>
      <c r="I235" s="42">
        <f>SUBTOTAL(9,I234:I234)</f>
        <v>300500</v>
      </c>
      <c r="J235" s="42">
        <f>SUBTOTAL(9,J234:J234)</f>
        <v>463135</v>
      </c>
      <c r="K235" s="29"/>
      <c r="L235" s="29"/>
      <c r="M235" s="29"/>
      <c r="N235" s="29"/>
      <c r="O235" s="29"/>
      <c r="P235" s="29"/>
      <c r="Q235" s="29"/>
      <c r="R235" s="29"/>
      <c r="S235" s="29"/>
    </row>
    <row r="236" spans="1:10" ht="24.75" customHeight="1" outlineLevel="2">
      <c r="A236" s="17">
        <v>1836</v>
      </c>
      <c r="B236" s="20">
        <v>1</v>
      </c>
      <c r="C236" s="5" t="s">
        <v>685</v>
      </c>
      <c r="D236" s="6" t="s">
        <v>686</v>
      </c>
      <c r="E236" s="6" t="s">
        <v>687</v>
      </c>
      <c r="F236" s="43"/>
      <c r="G236" s="43"/>
      <c r="H236" s="43"/>
      <c r="I236" s="43"/>
      <c r="J236" s="43"/>
    </row>
    <row r="237" spans="1:10" ht="24.75" customHeight="1" outlineLevel="2">
      <c r="A237" s="17">
        <v>1837</v>
      </c>
      <c r="B237" s="20">
        <f>+B236+1</f>
        <v>2</v>
      </c>
      <c r="C237" s="3" t="s">
        <v>685</v>
      </c>
      <c r="D237" s="4" t="s">
        <v>686</v>
      </c>
      <c r="E237" s="4" t="s">
        <v>688</v>
      </c>
      <c r="F237" s="41">
        <v>10731450</v>
      </c>
      <c r="G237" s="41">
        <v>3173930</v>
      </c>
      <c r="H237" s="41">
        <v>5682648</v>
      </c>
      <c r="I237" s="41">
        <v>1403315</v>
      </c>
      <c r="J237" s="41">
        <v>2410750</v>
      </c>
    </row>
    <row r="238" spans="1:10" ht="24.75" customHeight="1" outlineLevel="2">
      <c r="A238" s="17">
        <v>1840</v>
      </c>
      <c r="B238" s="20">
        <v>3</v>
      </c>
      <c r="C238" s="3" t="s">
        <v>685</v>
      </c>
      <c r="D238" s="4" t="s">
        <v>689</v>
      </c>
      <c r="E238" s="4" t="s">
        <v>690</v>
      </c>
      <c r="F238" s="41">
        <v>1093750</v>
      </c>
      <c r="G238" s="41">
        <v>374910</v>
      </c>
      <c r="H238" s="41">
        <v>498221</v>
      </c>
      <c r="I238" s="41">
        <v>182900</v>
      </c>
      <c r="J238" s="41">
        <v>265730</v>
      </c>
    </row>
    <row r="239" spans="1:10" ht="24.75" customHeight="1" outlineLevel="2">
      <c r="A239" s="17">
        <v>1842</v>
      </c>
      <c r="B239" s="20">
        <v>4</v>
      </c>
      <c r="C239" s="3" t="s">
        <v>685</v>
      </c>
      <c r="D239" s="4" t="s">
        <v>691</v>
      </c>
      <c r="E239" s="4" t="s">
        <v>692</v>
      </c>
      <c r="F239" s="41">
        <v>330300</v>
      </c>
      <c r="G239" s="41">
        <v>122580</v>
      </c>
      <c r="H239" s="41">
        <v>156222</v>
      </c>
      <c r="I239" s="41">
        <v>59085</v>
      </c>
      <c r="J239" s="41">
        <v>83475</v>
      </c>
    </row>
    <row r="240" spans="1:10" ht="24.75" customHeight="1" outlineLevel="2">
      <c r="A240" s="17">
        <v>1844</v>
      </c>
      <c r="B240" s="20">
        <v>5</v>
      </c>
      <c r="C240" s="3" t="s">
        <v>685</v>
      </c>
      <c r="D240" s="4" t="s">
        <v>693</v>
      </c>
      <c r="E240" s="4" t="s">
        <v>694</v>
      </c>
      <c r="F240" s="41">
        <v>826050</v>
      </c>
      <c r="G240" s="41">
        <v>229620</v>
      </c>
      <c r="H240" s="41">
        <v>364824</v>
      </c>
      <c r="I240" s="41">
        <v>111685</v>
      </c>
      <c r="J240" s="41">
        <v>182770</v>
      </c>
    </row>
    <row r="241" spans="1:10" s="22" customFormat="1" ht="24.75" customHeight="1" outlineLevel="2">
      <c r="A241" s="17">
        <v>1845</v>
      </c>
      <c r="B241" s="20">
        <v>6</v>
      </c>
      <c r="C241" s="3" t="s">
        <v>685</v>
      </c>
      <c r="D241" s="4" t="s">
        <v>695</v>
      </c>
      <c r="E241" s="4" t="s">
        <v>696</v>
      </c>
      <c r="F241" s="41">
        <v>238000</v>
      </c>
      <c r="G241" s="41">
        <v>84000</v>
      </c>
      <c r="H241" s="41">
        <v>112870</v>
      </c>
      <c r="I241" s="41">
        <v>28000</v>
      </c>
      <c r="J241" s="41">
        <v>60200</v>
      </c>
    </row>
    <row r="242" spans="1:10" s="22" customFormat="1" ht="24.75" customHeight="1" outlineLevel="2">
      <c r="A242" s="17">
        <v>1856</v>
      </c>
      <c r="B242" s="20">
        <v>7</v>
      </c>
      <c r="C242" s="5" t="s">
        <v>685</v>
      </c>
      <c r="D242" s="6" t="s">
        <v>689</v>
      </c>
      <c r="E242" s="6" t="s">
        <v>697</v>
      </c>
      <c r="F242" s="41">
        <v>1623800</v>
      </c>
      <c r="G242" s="41">
        <v>525390</v>
      </c>
      <c r="H242" s="41">
        <v>759938</v>
      </c>
      <c r="I242" s="41">
        <v>256730</v>
      </c>
      <c r="J242" s="41">
        <v>383985</v>
      </c>
    </row>
    <row r="243" spans="1:19" s="30" customFormat="1" ht="24.75" customHeight="1" outlineLevel="1">
      <c r="A243" s="26"/>
      <c r="B243" s="27"/>
      <c r="C243" s="25" t="s">
        <v>1145</v>
      </c>
      <c r="D243" s="28"/>
      <c r="E243" s="28"/>
      <c r="F243" s="42">
        <f>SUBTOTAL(9,F236:F242)</f>
        <v>14843350</v>
      </c>
      <c r="G243" s="42">
        <f>SUBTOTAL(9,G236:G242)</f>
        <v>4510430</v>
      </c>
      <c r="H243" s="42">
        <f>SUBTOTAL(9,H236:H242)</f>
        <v>7574723</v>
      </c>
      <c r="I243" s="42">
        <f>SUBTOTAL(9,I236:I242)</f>
        <v>2041715</v>
      </c>
      <c r="J243" s="42">
        <f>SUBTOTAL(9,J236:J242)</f>
        <v>3386910</v>
      </c>
      <c r="K243" s="29"/>
      <c r="L243" s="29"/>
      <c r="M243" s="29"/>
      <c r="N243" s="29"/>
      <c r="O243" s="29"/>
      <c r="P243" s="29"/>
      <c r="Q243" s="29"/>
      <c r="R243" s="29"/>
      <c r="S243" s="29"/>
    </row>
    <row r="244" spans="1:10" ht="24.75" customHeight="1" outlineLevel="2">
      <c r="A244" s="17">
        <v>1953</v>
      </c>
      <c r="B244" s="20">
        <v>1</v>
      </c>
      <c r="C244" s="5" t="s">
        <v>698</v>
      </c>
      <c r="D244" s="6" t="s">
        <v>699</v>
      </c>
      <c r="E244" s="6" t="s">
        <v>700</v>
      </c>
      <c r="F244" s="41">
        <v>366750</v>
      </c>
      <c r="G244" s="41">
        <v>73350</v>
      </c>
      <c r="H244" s="41">
        <v>130390</v>
      </c>
      <c r="I244" s="41">
        <v>34230</v>
      </c>
      <c r="J244" s="41">
        <v>71720</v>
      </c>
    </row>
    <row r="245" spans="1:10" ht="24.75" customHeight="1" outlineLevel="2">
      <c r="A245" s="17">
        <v>1954</v>
      </c>
      <c r="B245" s="20">
        <f>+B244+1</f>
        <v>2</v>
      </c>
      <c r="C245" s="3" t="s">
        <v>698</v>
      </c>
      <c r="D245" s="4" t="s">
        <v>699</v>
      </c>
      <c r="E245" s="4" t="s">
        <v>701</v>
      </c>
      <c r="F245" s="41">
        <v>3874250</v>
      </c>
      <c r="G245" s="41">
        <v>1331460</v>
      </c>
      <c r="H245" s="41">
        <v>2146601</v>
      </c>
      <c r="I245" s="41">
        <v>631150</v>
      </c>
      <c r="J245" s="41">
        <v>977440</v>
      </c>
    </row>
    <row r="246" spans="1:10" s="22" customFormat="1" ht="24.75" customHeight="1" outlineLevel="2">
      <c r="A246" s="17">
        <v>1956</v>
      </c>
      <c r="B246" s="20">
        <v>3</v>
      </c>
      <c r="C246" s="13" t="s">
        <v>698</v>
      </c>
      <c r="D246" s="14" t="s">
        <v>954</v>
      </c>
      <c r="E246" s="14" t="s">
        <v>955</v>
      </c>
      <c r="F246" s="41">
        <v>159800</v>
      </c>
      <c r="G246" s="41">
        <v>56400</v>
      </c>
      <c r="H246" s="41">
        <v>66035</v>
      </c>
      <c r="I246" s="41">
        <v>18800</v>
      </c>
      <c r="J246" s="41">
        <v>40420</v>
      </c>
    </row>
    <row r="247" spans="1:10" s="22" customFormat="1" ht="24.75" customHeight="1" outlineLevel="2">
      <c r="A247" s="17">
        <v>1959</v>
      </c>
      <c r="B247" s="20">
        <v>4</v>
      </c>
      <c r="C247" s="3" t="s">
        <v>698</v>
      </c>
      <c r="D247" s="4" t="s">
        <v>954</v>
      </c>
      <c r="E247" s="4" t="s">
        <v>956</v>
      </c>
      <c r="F247" s="41">
        <v>48450</v>
      </c>
      <c r="G247" s="41">
        <v>17100</v>
      </c>
      <c r="H247" s="41">
        <v>11400</v>
      </c>
      <c r="I247" s="41">
        <v>5700</v>
      </c>
      <c r="J247" s="41">
        <v>12255</v>
      </c>
    </row>
    <row r="248" spans="1:19" s="30" customFormat="1" ht="24.75" customHeight="1" outlineLevel="1">
      <c r="A248" s="26"/>
      <c r="B248" s="27"/>
      <c r="C248" s="25" t="s">
        <v>1146</v>
      </c>
      <c r="D248" s="28"/>
      <c r="E248" s="28"/>
      <c r="F248" s="42">
        <f>SUBTOTAL(9,F244:F247)</f>
        <v>4449250</v>
      </c>
      <c r="G248" s="42">
        <f>SUBTOTAL(9,G244:G247)</f>
        <v>1478310</v>
      </c>
      <c r="H248" s="42">
        <f>SUBTOTAL(9,H244:H247)</f>
        <v>2354426</v>
      </c>
      <c r="I248" s="42">
        <f>SUBTOTAL(9,I244:I247)</f>
        <v>689880</v>
      </c>
      <c r="J248" s="42">
        <f>SUBTOTAL(9,J244:J247)</f>
        <v>1101835</v>
      </c>
      <c r="K248" s="29"/>
      <c r="L248" s="29"/>
      <c r="M248" s="29"/>
      <c r="N248" s="29"/>
      <c r="O248" s="29"/>
      <c r="P248" s="29"/>
      <c r="Q248" s="29"/>
      <c r="R248" s="29"/>
      <c r="S248" s="29"/>
    </row>
    <row r="249" spans="1:10" ht="24.75" customHeight="1" outlineLevel="2">
      <c r="A249" s="17">
        <v>2057</v>
      </c>
      <c r="B249" s="20">
        <v>1</v>
      </c>
      <c r="C249" s="5" t="s">
        <v>959</v>
      </c>
      <c r="D249" s="6" t="s">
        <v>960</v>
      </c>
      <c r="E249" s="6" t="s">
        <v>961</v>
      </c>
      <c r="F249" s="41">
        <v>66105600</v>
      </c>
      <c r="G249" s="41">
        <v>16222000</v>
      </c>
      <c r="H249" s="41">
        <v>34846010</v>
      </c>
      <c r="I249" s="41">
        <v>7515070</v>
      </c>
      <c r="J249" s="41">
        <v>15631525</v>
      </c>
    </row>
    <row r="250" spans="1:10" ht="24.75" customHeight="1" outlineLevel="2">
      <c r="A250" s="17">
        <v>2058</v>
      </c>
      <c r="B250" s="20">
        <f>+B249+1</f>
        <v>2</v>
      </c>
      <c r="C250" s="3" t="s">
        <v>959</v>
      </c>
      <c r="D250" s="4" t="s">
        <v>960</v>
      </c>
      <c r="E250" s="4" t="s">
        <v>962</v>
      </c>
      <c r="F250" s="41">
        <v>7401950</v>
      </c>
      <c r="G250" s="41">
        <v>2223040</v>
      </c>
      <c r="H250" s="41">
        <v>3876765</v>
      </c>
      <c r="I250" s="41">
        <v>1078330</v>
      </c>
      <c r="J250" s="41">
        <v>1768490</v>
      </c>
    </row>
    <row r="251" spans="1:10" ht="24.75" customHeight="1" outlineLevel="2">
      <c r="A251" s="17">
        <v>2059</v>
      </c>
      <c r="B251" s="20">
        <f>+B250+1</f>
        <v>3</v>
      </c>
      <c r="C251" s="3" t="s">
        <v>959</v>
      </c>
      <c r="D251" s="4" t="s">
        <v>963</v>
      </c>
      <c r="E251" s="4" t="s">
        <v>964</v>
      </c>
      <c r="F251" s="41">
        <v>2107700</v>
      </c>
      <c r="G251" s="41">
        <v>607530</v>
      </c>
      <c r="H251" s="41">
        <v>978925</v>
      </c>
      <c r="I251" s="41">
        <v>291160</v>
      </c>
      <c r="J251" s="41">
        <v>474135</v>
      </c>
    </row>
    <row r="252" spans="1:10" ht="24.75" customHeight="1" outlineLevel="2">
      <c r="A252" s="17">
        <v>2061</v>
      </c>
      <c r="B252" s="20">
        <v>4</v>
      </c>
      <c r="C252" s="3" t="s">
        <v>959</v>
      </c>
      <c r="D252" s="4" t="s">
        <v>966</v>
      </c>
      <c r="E252" s="4" t="s">
        <v>967</v>
      </c>
      <c r="F252" s="41">
        <v>1363800</v>
      </c>
      <c r="G252" s="41">
        <v>398430</v>
      </c>
      <c r="H252" s="41">
        <v>632614</v>
      </c>
      <c r="I252" s="41">
        <v>188715</v>
      </c>
      <c r="J252" s="41">
        <v>305495</v>
      </c>
    </row>
    <row r="253" spans="1:10" s="22" customFormat="1" ht="24.75" customHeight="1" outlineLevel="2">
      <c r="A253" s="17">
        <v>2067</v>
      </c>
      <c r="B253" s="20">
        <v>5</v>
      </c>
      <c r="C253" s="3" t="s">
        <v>959</v>
      </c>
      <c r="D253" s="4" t="s">
        <v>968</v>
      </c>
      <c r="E253" s="4" t="s">
        <v>969</v>
      </c>
      <c r="F253" s="41">
        <v>251350</v>
      </c>
      <c r="G253" s="41">
        <v>92640</v>
      </c>
      <c r="H253" s="41">
        <v>112653</v>
      </c>
      <c r="I253" s="41">
        <v>42805</v>
      </c>
      <c r="J253" s="41">
        <v>63530</v>
      </c>
    </row>
    <row r="254" spans="1:10" s="22" customFormat="1" ht="24.75" customHeight="1" outlineLevel="2">
      <c r="A254" s="17">
        <v>2069</v>
      </c>
      <c r="B254" s="20">
        <v>6</v>
      </c>
      <c r="C254" s="3" t="s">
        <v>959</v>
      </c>
      <c r="D254" s="4" t="s">
        <v>970</v>
      </c>
      <c r="E254" s="4" t="s">
        <v>971</v>
      </c>
      <c r="F254" s="41">
        <v>145650</v>
      </c>
      <c r="G254" s="41">
        <v>50580</v>
      </c>
      <c r="H254" s="41">
        <v>54833</v>
      </c>
      <c r="I254" s="41">
        <v>17835</v>
      </c>
      <c r="J254" s="41">
        <v>36015</v>
      </c>
    </row>
    <row r="255" spans="1:10" s="22" customFormat="1" ht="24.75" customHeight="1" outlineLevel="2">
      <c r="A255" s="17">
        <v>2075</v>
      </c>
      <c r="B255" s="20">
        <v>7</v>
      </c>
      <c r="C255" s="3" t="s">
        <v>959</v>
      </c>
      <c r="D255" s="4" t="s">
        <v>972</v>
      </c>
      <c r="E255" s="4" t="s">
        <v>973</v>
      </c>
      <c r="F255" s="41">
        <v>246500</v>
      </c>
      <c r="G255" s="41">
        <v>87000</v>
      </c>
      <c r="H255" s="41">
        <v>118500</v>
      </c>
      <c r="I255" s="41">
        <v>29000</v>
      </c>
      <c r="J255" s="41">
        <v>62350</v>
      </c>
    </row>
    <row r="256" spans="1:10" s="22" customFormat="1" ht="24.75" customHeight="1" outlineLevel="2">
      <c r="A256" s="17">
        <v>2079</v>
      </c>
      <c r="B256" s="20">
        <v>8</v>
      </c>
      <c r="C256" s="3" t="s">
        <v>959</v>
      </c>
      <c r="D256" s="4" t="s">
        <v>975</v>
      </c>
      <c r="E256" s="4" t="s">
        <v>976</v>
      </c>
      <c r="F256" s="41">
        <v>232900</v>
      </c>
      <c r="G256" s="41">
        <v>82200</v>
      </c>
      <c r="H256" s="41">
        <v>105015</v>
      </c>
      <c r="I256" s="41">
        <v>27400</v>
      </c>
      <c r="J256" s="41">
        <v>58910</v>
      </c>
    </row>
    <row r="257" spans="1:10" s="22" customFormat="1" ht="24.75" customHeight="1" outlineLevel="2">
      <c r="A257" s="17">
        <v>2084</v>
      </c>
      <c r="B257" s="20">
        <v>9</v>
      </c>
      <c r="C257" s="3" t="s">
        <v>959</v>
      </c>
      <c r="D257" s="4" t="s">
        <v>977</v>
      </c>
      <c r="E257" s="4" t="s">
        <v>978</v>
      </c>
      <c r="F257" s="41">
        <v>368700</v>
      </c>
      <c r="G257" s="41">
        <v>135960</v>
      </c>
      <c r="H257" s="41">
        <v>204585</v>
      </c>
      <c r="I257" s="41">
        <v>63020</v>
      </c>
      <c r="J257" s="41">
        <v>93190</v>
      </c>
    </row>
    <row r="258" spans="1:10" s="22" customFormat="1" ht="24.75" customHeight="1" outlineLevel="2">
      <c r="A258" s="17">
        <v>2090</v>
      </c>
      <c r="B258" s="20">
        <v>10</v>
      </c>
      <c r="C258" s="3" t="s">
        <v>959</v>
      </c>
      <c r="D258" s="4" t="s">
        <v>979</v>
      </c>
      <c r="E258" s="4" t="s">
        <v>980</v>
      </c>
      <c r="F258" s="41">
        <v>328500</v>
      </c>
      <c r="G258" s="41">
        <v>121500</v>
      </c>
      <c r="H258" s="41">
        <v>190558</v>
      </c>
      <c r="I258" s="41">
        <v>57375</v>
      </c>
      <c r="J258" s="41">
        <v>83025</v>
      </c>
    </row>
    <row r="259" spans="1:10" s="22" customFormat="1" ht="24.75" customHeight="1" outlineLevel="2">
      <c r="A259" s="17">
        <v>2091</v>
      </c>
      <c r="B259" s="20">
        <v>11</v>
      </c>
      <c r="C259" s="3" t="s">
        <v>959</v>
      </c>
      <c r="D259" s="4" t="s">
        <v>979</v>
      </c>
      <c r="E259" s="4" t="s">
        <v>997</v>
      </c>
      <c r="F259" s="41">
        <v>848650</v>
      </c>
      <c r="G259" s="41">
        <v>253950</v>
      </c>
      <c r="H259" s="41">
        <v>423628</v>
      </c>
      <c r="I259" s="41">
        <v>123755</v>
      </c>
      <c r="J259" s="41">
        <v>190155</v>
      </c>
    </row>
    <row r="260" spans="1:10" s="22" customFormat="1" ht="24.75" customHeight="1" outlineLevel="2">
      <c r="A260" s="17">
        <v>2094</v>
      </c>
      <c r="B260" s="20">
        <v>12</v>
      </c>
      <c r="C260" s="3" t="s">
        <v>959</v>
      </c>
      <c r="D260" s="4" t="s">
        <v>717</v>
      </c>
      <c r="E260" s="4" t="s">
        <v>718</v>
      </c>
      <c r="F260" s="41">
        <v>208700</v>
      </c>
      <c r="G260" s="41">
        <v>68640</v>
      </c>
      <c r="H260" s="41">
        <v>72459</v>
      </c>
      <c r="I260" s="41">
        <v>28805</v>
      </c>
      <c r="J260" s="41">
        <v>47770</v>
      </c>
    </row>
    <row r="261" spans="1:10" s="22" customFormat="1" ht="24.75" customHeight="1" outlineLevel="2">
      <c r="A261" s="17">
        <v>2097</v>
      </c>
      <c r="B261" s="20">
        <v>13</v>
      </c>
      <c r="C261" s="3" t="s">
        <v>959</v>
      </c>
      <c r="D261" s="4" t="s">
        <v>965</v>
      </c>
      <c r="E261" s="4" t="s">
        <v>719</v>
      </c>
      <c r="F261" s="41">
        <v>109550</v>
      </c>
      <c r="G261" s="41">
        <v>36060</v>
      </c>
      <c r="H261" s="41">
        <v>46421</v>
      </c>
      <c r="I261" s="41">
        <v>15095</v>
      </c>
      <c r="J261" s="41">
        <v>25105</v>
      </c>
    </row>
    <row r="262" spans="1:10" s="22" customFormat="1" ht="24.75" customHeight="1" outlineLevel="2">
      <c r="A262" s="17">
        <v>2115</v>
      </c>
      <c r="B262" s="20">
        <v>14</v>
      </c>
      <c r="C262" s="3" t="s">
        <v>959</v>
      </c>
      <c r="D262" s="4" t="s">
        <v>960</v>
      </c>
      <c r="E262" s="4" t="s">
        <v>720</v>
      </c>
      <c r="F262" s="41">
        <v>1256300</v>
      </c>
      <c r="G262" s="41">
        <v>381530</v>
      </c>
      <c r="H262" s="41">
        <v>622901</v>
      </c>
      <c r="I262" s="41">
        <v>180100</v>
      </c>
      <c r="J262" s="41">
        <v>292910</v>
      </c>
    </row>
    <row r="263" spans="1:19" s="30" customFormat="1" ht="24.75" customHeight="1" outlineLevel="1">
      <c r="A263" s="26"/>
      <c r="B263" s="27"/>
      <c r="C263" s="25" t="s">
        <v>1147</v>
      </c>
      <c r="D263" s="28"/>
      <c r="E263" s="28"/>
      <c r="F263" s="42">
        <f>SUBTOTAL(9,F249:F262)</f>
        <v>80975850</v>
      </c>
      <c r="G263" s="42">
        <f>SUBTOTAL(9,G249:G262)</f>
        <v>20761060</v>
      </c>
      <c r="H263" s="42">
        <f>SUBTOTAL(9,H249:H262)</f>
        <v>42285867</v>
      </c>
      <c r="I263" s="42">
        <f>SUBTOTAL(9,I249:I262)</f>
        <v>9658465</v>
      </c>
      <c r="J263" s="42">
        <f>SUBTOTAL(9,J249:J262)</f>
        <v>19132605</v>
      </c>
      <c r="K263" s="29"/>
      <c r="L263" s="29"/>
      <c r="M263" s="29"/>
      <c r="N263" s="29"/>
      <c r="O263" s="29"/>
      <c r="P263" s="29"/>
      <c r="Q263" s="29"/>
      <c r="R263" s="29"/>
      <c r="S263" s="29"/>
    </row>
    <row r="264" spans="1:10" ht="22.5" customHeight="1" outlineLevel="2">
      <c r="A264" s="17">
        <v>2391</v>
      </c>
      <c r="B264" s="20">
        <v>1</v>
      </c>
      <c r="C264" s="5" t="s">
        <v>739</v>
      </c>
      <c r="D264" s="6" t="s">
        <v>740</v>
      </c>
      <c r="E264" s="6" t="s">
        <v>741</v>
      </c>
      <c r="F264" s="41">
        <v>2064400</v>
      </c>
      <c r="G264" s="41">
        <v>620850</v>
      </c>
      <c r="H264" s="41">
        <v>1082684</v>
      </c>
      <c r="I264" s="41">
        <v>301430</v>
      </c>
      <c r="J264" s="41">
        <v>483330</v>
      </c>
    </row>
    <row r="265" spans="1:10" ht="22.5" customHeight="1" outlineLevel="2">
      <c r="A265" s="17">
        <v>2392</v>
      </c>
      <c r="B265" s="20">
        <f>+B264+1</f>
        <v>2</v>
      </c>
      <c r="C265" s="3" t="s">
        <v>739</v>
      </c>
      <c r="D265" s="4" t="s">
        <v>740</v>
      </c>
      <c r="E265" s="4" t="s">
        <v>742</v>
      </c>
      <c r="F265" s="41">
        <v>10402450</v>
      </c>
      <c r="G265" s="41">
        <v>3664910</v>
      </c>
      <c r="H265" s="41">
        <v>5785319</v>
      </c>
      <c r="I265" s="41">
        <v>1868890</v>
      </c>
      <c r="J265" s="41">
        <v>2613615</v>
      </c>
    </row>
    <row r="266" spans="1:10" ht="22.5" customHeight="1" outlineLevel="2">
      <c r="A266" s="17">
        <v>2393</v>
      </c>
      <c r="B266" s="20">
        <f>+B265+1</f>
        <v>3</v>
      </c>
      <c r="C266" s="3" t="s">
        <v>739</v>
      </c>
      <c r="D266" s="4" t="s">
        <v>743</v>
      </c>
      <c r="E266" s="4" t="s">
        <v>744</v>
      </c>
      <c r="F266" s="41">
        <v>4737450</v>
      </c>
      <c r="G266" s="41">
        <v>1556790</v>
      </c>
      <c r="H266" s="41">
        <v>2596947</v>
      </c>
      <c r="I266" s="41">
        <v>773535</v>
      </c>
      <c r="J266" s="41">
        <v>1168950</v>
      </c>
    </row>
    <row r="267" spans="1:10" ht="22.5" customHeight="1" outlineLevel="2">
      <c r="A267" s="17">
        <v>2394</v>
      </c>
      <c r="B267" s="20">
        <f>+B266+1</f>
        <v>4</v>
      </c>
      <c r="C267" s="3" t="s">
        <v>739</v>
      </c>
      <c r="D267" s="4" t="s">
        <v>745</v>
      </c>
      <c r="E267" s="4" t="s">
        <v>746</v>
      </c>
      <c r="F267" s="41">
        <v>2303400</v>
      </c>
      <c r="G267" s="41">
        <v>806880</v>
      </c>
      <c r="H267" s="41">
        <v>1303602</v>
      </c>
      <c r="I267" s="41">
        <v>416185</v>
      </c>
      <c r="J267" s="41">
        <v>562715</v>
      </c>
    </row>
    <row r="268" spans="1:10" ht="22.5" customHeight="1" outlineLevel="2">
      <c r="A268" s="17">
        <v>2395</v>
      </c>
      <c r="B268" s="20">
        <f>+B267+1</f>
        <v>5</v>
      </c>
      <c r="C268" s="3" t="s">
        <v>739</v>
      </c>
      <c r="D268" s="4" t="s">
        <v>740</v>
      </c>
      <c r="E268" s="4" t="s">
        <v>747</v>
      </c>
      <c r="F268" s="41">
        <v>45050</v>
      </c>
      <c r="G268" s="41">
        <v>15900</v>
      </c>
      <c r="H268" s="41">
        <v>10600</v>
      </c>
      <c r="I268" s="41">
        <v>5300</v>
      </c>
      <c r="J268" s="41">
        <v>11395</v>
      </c>
    </row>
    <row r="269" spans="1:10" s="22" customFormat="1" ht="22.5" customHeight="1" outlineLevel="2">
      <c r="A269" s="17">
        <v>2402</v>
      </c>
      <c r="B269" s="20">
        <v>6</v>
      </c>
      <c r="C269" s="3" t="s">
        <v>739</v>
      </c>
      <c r="D269" s="4" t="s">
        <v>974</v>
      </c>
      <c r="E269" s="4" t="s">
        <v>748</v>
      </c>
      <c r="F269" s="41">
        <v>132600</v>
      </c>
      <c r="G269" s="41">
        <v>46800</v>
      </c>
      <c r="H269" s="41">
        <v>62055</v>
      </c>
      <c r="I269" s="41">
        <v>15600</v>
      </c>
      <c r="J269" s="41">
        <v>33540</v>
      </c>
    </row>
    <row r="270" spans="1:10" s="22" customFormat="1" ht="22.5" customHeight="1" outlineLevel="2">
      <c r="A270" s="17">
        <v>2411</v>
      </c>
      <c r="B270" s="20">
        <v>7</v>
      </c>
      <c r="C270" s="3" t="s">
        <v>739</v>
      </c>
      <c r="D270" s="4" t="s">
        <v>751</v>
      </c>
      <c r="E270" s="4" t="s">
        <v>752</v>
      </c>
      <c r="F270" s="41">
        <v>49300</v>
      </c>
      <c r="G270" s="41">
        <v>17400</v>
      </c>
      <c r="H270" s="41">
        <v>11600</v>
      </c>
      <c r="I270" s="41">
        <v>5800</v>
      </c>
      <c r="J270" s="41">
        <v>12470</v>
      </c>
    </row>
    <row r="271" spans="1:10" s="22" customFormat="1" ht="22.5" customHeight="1" outlineLevel="2">
      <c r="A271" s="17">
        <v>2418</v>
      </c>
      <c r="B271" s="20">
        <v>8</v>
      </c>
      <c r="C271" s="3" t="s">
        <v>739</v>
      </c>
      <c r="D271" s="4" t="s">
        <v>740</v>
      </c>
      <c r="E271" s="4" t="s">
        <v>753</v>
      </c>
      <c r="F271" s="41">
        <v>203850</v>
      </c>
      <c r="G271" s="41">
        <v>66420</v>
      </c>
      <c r="H271" s="41">
        <v>52011</v>
      </c>
      <c r="I271" s="41">
        <v>28665</v>
      </c>
      <c r="J271" s="41">
        <v>46035</v>
      </c>
    </row>
    <row r="272" spans="1:10" s="22" customFormat="1" ht="22.5" customHeight="1" outlineLevel="2">
      <c r="A272" s="17">
        <v>2424</v>
      </c>
      <c r="B272" s="20">
        <v>9</v>
      </c>
      <c r="C272" s="5" t="s">
        <v>739</v>
      </c>
      <c r="D272" s="6" t="s">
        <v>754</v>
      </c>
      <c r="E272" s="6" t="s">
        <v>755</v>
      </c>
      <c r="F272" s="41">
        <v>89500</v>
      </c>
      <c r="G272" s="41">
        <v>30000</v>
      </c>
      <c r="H272" s="41">
        <v>45570</v>
      </c>
      <c r="I272" s="41">
        <v>11875</v>
      </c>
      <c r="J272" s="41">
        <v>21050</v>
      </c>
    </row>
    <row r="273" spans="1:10" s="22" customFormat="1" ht="22.5" customHeight="1" outlineLevel="2">
      <c r="A273" s="17">
        <v>2457</v>
      </c>
      <c r="B273" s="20">
        <v>10</v>
      </c>
      <c r="C273" s="5" t="s">
        <v>739</v>
      </c>
      <c r="D273" s="6" t="s">
        <v>749</v>
      </c>
      <c r="E273" s="6" t="s">
        <v>756</v>
      </c>
      <c r="F273" s="41">
        <v>61200</v>
      </c>
      <c r="G273" s="41">
        <v>21600</v>
      </c>
      <c r="H273" s="41">
        <v>28920</v>
      </c>
      <c r="I273" s="41">
        <v>7200</v>
      </c>
      <c r="J273" s="41">
        <v>15480</v>
      </c>
    </row>
    <row r="274" spans="1:10" s="22" customFormat="1" ht="22.5" customHeight="1" outlineLevel="2">
      <c r="A274" s="17">
        <v>2495</v>
      </c>
      <c r="B274" s="20">
        <v>11</v>
      </c>
      <c r="C274" s="5" t="s">
        <v>739</v>
      </c>
      <c r="D274" s="6" t="s">
        <v>750</v>
      </c>
      <c r="E274" s="6" t="s">
        <v>757</v>
      </c>
      <c r="F274" s="41">
        <v>184700</v>
      </c>
      <c r="G274" s="41">
        <v>63600</v>
      </c>
      <c r="H274" s="41">
        <v>85515</v>
      </c>
      <c r="I274" s="41">
        <v>23075</v>
      </c>
      <c r="J274" s="41">
        <v>45130</v>
      </c>
    </row>
    <row r="275" spans="1:19" s="30" customFormat="1" ht="22.5" customHeight="1" outlineLevel="1">
      <c r="A275" s="26"/>
      <c r="B275" s="27"/>
      <c r="C275" s="25" t="s">
        <v>1148</v>
      </c>
      <c r="D275" s="28"/>
      <c r="E275" s="28"/>
      <c r="F275" s="42">
        <f>SUBTOTAL(9,F264:F274)</f>
        <v>20273900</v>
      </c>
      <c r="G275" s="42">
        <f>SUBTOTAL(9,G264:G274)</f>
        <v>6911150</v>
      </c>
      <c r="H275" s="42">
        <f>SUBTOTAL(9,H264:H274)</f>
        <v>11064823</v>
      </c>
      <c r="I275" s="42">
        <f>SUBTOTAL(9,I264:I274)</f>
        <v>3457555</v>
      </c>
      <c r="J275" s="42">
        <f>SUBTOTAL(9,J264:J274)</f>
        <v>5013710</v>
      </c>
      <c r="K275" s="29"/>
      <c r="L275" s="29"/>
      <c r="M275" s="29"/>
      <c r="N275" s="29"/>
      <c r="O275" s="29"/>
      <c r="P275" s="29"/>
      <c r="Q275" s="29"/>
      <c r="R275" s="29"/>
      <c r="S275" s="29"/>
    </row>
    <row r="276" spans="1:10" ht="24.75" customHeight="1" outlineLevel="2">
      <c r="A276" s="17">
        <v>2576</v>
      </c>
      <c r="B276" s="20">
        <v>1</v>
      </c>
      <c r="C276" s="5" t="s">
        <v>594</v>
      </c>
      <c r="D276" s="6" t="s">
        <v>595</v>
      </c>
      <c r="E276" s="6" t="s">
        <v>596</v>
      </c>
      <c r="F276" s="41">
        <v>1389350</v>
      </c>
      <c r="G276" s="41">
        <v>360850</v>
      </c>
      <c r="H276" s="41">
        <v>779239</v>
      </c>
      <c r="I276" s="41">
        <v>167050</v>
      </c>
      <c r="J276" s="41">
        <v>347220</v>
      </c>
    </row>
    <row r="277" spans="1:10" s="22" customFormat="1" ht="24.75" customHeight="1" outlineLevel="2">
      <c r="A277" s="17">
        <v>2577</v>
      </c>
      <c r="B277" s="20">
        <f>+B276+1</f>
        <v>2</v>
      </c>
      <c r="C277" s="3" t="s">
        <v>594</v>
      </c>
      <c r="D277" s="4" t="s">
        <v>595</v>
      </c>
      <c r="E277" s="4" t="s">
        <v>597</v>
      </c>
      <c r="F277" s="41">
        <v>8335700</v>
      </c>
      <c r="G277" s="41">
        <v>2478430</v>
      </c>
      <c r="H277" s="41">
        <v>4157000</v>
      </c>
      <c r="I277" s="41">
        <v>1188150</v>
      </c>
      <c r="J277" s="41">
        <v>1939400</v>
      </c>
    </row>
    <row r="278" spans="1:10" s="22" customFormat="1" ht="24.75" customHeight="1" outlineLevel="2">
      <c r="A278" s="17">
        <v>2578</v>
      </c>
      <c r="B278" s="20">
        <f>+B277+1</f>
        <v>3</v>
      </c>
      <c r="C278" s="3" t="s">
        <v>594</v>
      </c>
      <c r="D278" s="4" t="s">
        <v>598</v>
      </c>
      <c r="E278" s="4" t="s">
        <v>599</v>
      </c>
      <c r="F278" s="41">
        <v>1207400</v>
      </c>
      <c r="G278" s="41">
        <v>374070</v>
      </c>
      <c r="H278" s="41">
        <v>631027</v>
      </c>
      <c r="I278" s="41">
        <v>186580</v>
      </c>
      <c r="J278" s="41">
        <v>276840</v>
      </c>
    </row>
    <row r="279" spans="1:10" s="22" customFormat="1" ht="24.75" customHeight="1" outlineLevel="2">
      <c r="A279" s="17">
        <v>2579</v>
      </c>
      <c r="B279" s="20">
        <f>+B278+1</f>
        <v>4</v>
      </c>
      <c r="C279" s="3" t="s">
        <v>594</v>
      </c>
      <c r="D279" s="4" t="s">
        <v>600</v>
      </c>
      <c r="E279" s="4" t="s">
        <v>601</v>
      </c>
      <c r="F279" s="41">
        <v>633800</v>
      </c>
      <c r="G279" s="41">
        <v>189690</v>
      </c>
      <c r="H279" s="41">
        <v>309998</v>
      </c>
      <c r="I279" s="41">
        <v>93665</v>
      </c>
      <c r="J279" s="41">
        <v>144600</v>
      </c>
    </row>
    <row r="280" spans="1:10" s="22" customFormat="1" ht="24.75" customHeight="1" outlineLevel="2">
      <c r="A280" s="17">
        <v>2585</v>
      </c>
      <c r="B280" s="20">
        <v>5</v>
      </c>
      <c r="C280" s="3" t="s">
        <v>594</v>
      </c>
      <c r="D280" s="4" t="s">
        <v>602</v>
      </c>
      <c r="E280" s="4" t="s">
        <v>603</v>
      </c>
      <c r="F280" s="41">
        <v>68000</v>
      </c>
      <c r="G280" s="41">
        <v>24000</v>
      </c>
      <c r="H280" s="41">
        <v>16000</v>
      </c>
      <c r="I280" s="41">
        <v>8000</v>
      </c>
      <c r="J280" s="41">
        <v>17200</v>
      </c>
    </row>
    <row r="281" spans="1:10" s="22" customFormat="1" ht="24.75" customHeight="1" outlineLevel="2">
      <c r="A281" s="17">
        <v>2594</v>
      </c>
      <c r="B281" s="20">
        <v>6</v>
      </c>
      <c r="C281" s="3" t="s">
        <v>594</v>
      </c>
      <c r="D281" s="4" t="s">
        <v>595</v>
      </c>
      <c r="E281" s="4" t="s">
        <v>604</v>
      </c>
      <c r="F281" s="41">
        <v>537350</v>
      </c>
      <c r="G281" s="41">
        <v>199980</v>
      </c>
      <c r="H281" s="41">
        <v>325314</v>
      </c>
      <c r="I281" s="41">
        <v>98010</v>
      </c>
      <c r="J281" s="41">
        <v>135795</v>
      </c>
    </row>
    <row r="282" spans="1:10" ht="24.75" customHeight="1" outlineLevel="2">
      <c r="A282" s="17">
        <v>2718</v>
      </c>
      <c r="B282" s="20">
        <v>7</v>
      </c>
      <c r="C282" s="5" t="s">
        <v>594</v>
      </c>
      <c r="D282" s="6" t="s">
        <v>605</v>
      </c>
      <c r="E282" s="6" t="s">
        <v>786</v>
      </c>
      <c r="F282" s="41">
        <v>22950</v>
      </c>
      <c r="G282" s="41">
        <v>8100</v>
      </c>
      <c r="H282" s="41">
        <v>5400</v>
      </c>
      <c r="I282" s="41">
        <v>2700</v>
      </c>
      <c r="J282" s="41">
        <v>5805</v>
      </c>
    </row>
    <row r="283" spans="1:19" s="30" customFormat="1" ht="24.75" customHeight="1" outlineLevel="1">
      <c r="A283" s="26"/>
      <c r="B283" s="27"/>
      <c r="C283" s="25" t="s">
        <v>1149</v>
      </c>
      <c r="D283" s="28"/>
      <c r="E283" s="28"/>
      <c r="F283" s="44">
        <f>SUBTOTAL(9,F276:F282)</f>
        <v>12194550</v>
      </c>
      <c r="G283" s="44">
        <f>SUBTOTAL(9,G276:G282)</f>
        <v>3635120</v>
      </c>
      <c r="H283" s="44">
        <f>SUBTOTAL(9,H276:H282)</f>
        <v>6223978</v>
      </c>
      <c r="I283" s="44">
        <f>SUBTOTAL(9,I276:I282)</f>
        <v>1744155</v>
      </c>
      <c r="J283" s="44">
        <f>SUBTOTAL(9,J276:J282)</f>
        <v>2866860</v>
      </c>
      <c r="K283" s="29"/>
      <c r="L283" s="29"/>
      <c r="M283" s="29"/>
      <c r="N283" s="29"/>
      <c r="O283" s="29"/>
      <c r="P283" s="29"/>
      <c r="Q283" s="29"/>
      <c r="R283" s="29"/>
      <c r="S283" s="29"/>
    </row>
    <row r="284" spans="1:10" ht="24.75" customHeight="1" outlineLevel="2">
      <c r="A284" s="17">
        <v>2719</v>
      </c>
      <c r="B284" s="20">
        <v>1</v>
      </c>
      <c r="C284" s="5" t="s">
        <v>787</v>
      </c>
      <c r="D284" s="6" t="s">
        <v>788</v>
      </c>
      <c r="E284" s="6" t="s">
        <v>789</v>
      </c>
      <c r="F284" s="41">
        <v>15605300</v>
      </c>
      <c r="G284" s="41">
        <v>5077370</v>
      </c>
      <c r="H284" s="41">
        <v>7597601</v>
      </c>
      <c r="I284" s="41">
        <v>2499440</v>
      </c>
      <c r="J284" s="41">
        <v>3764825</v>
      </c>
    </row>
    <row r="285" spans="1:10" s="22" customFormat="1" ht="24.75" customHeight="1" outlineLevel="2">
      <c r="A285" s="17">
        <v>2720</v>
      </c>
      <c r="B285" s="20">
        <f>+B284+1</f>
        <v>2</v>
      </c>
      <c r="C285" s="3" t="s">
        <v>787</v>
      </c>
      <c r="D285" s="4" t="s">
        <v>790</v>
      </c>
      <c r="E285" s="4" t="s">
        <v>791</v>
      </c>
      <c r="F285" s="41">
        <v>1919700</v>
      </c>
      <c r="G285" s="41">
        <v>715860</v>
      </c>
      <c r="H285" s="41">
        <v>984723</v>
      </c>
      <c r="I285" s="41">
        <v>354945</v>
      </c>
      <c r="J285" s="41">
        <v>485115</v>
      </c>
    </row>
    <row r="286" spans="1:10" s="22" customFormat="1" ht="24.75" customHeight="1" outlineLevel="2">
      <c r="A286" s="17">
        <v>2721</v>
      </c>
      <c r="B286" s="20">
        <f>+B285+1</f>
        <v>3</v>
      </c>
      <c r="C286" s="3" t="s">
        <v>787</v>
      </c>
      <c r="D286" s="4" t="s">
        <v>788</v>
      </c>
      <c r="E286" s="4" t="s">
        <v>792</v>
      </c>
      <c r="F286" s="41">
        <v>5128000</v>
      </c>
      <c r="G286" s="41">
        <v>1482250</v>
      </c>
      <c r="H286" s="41">
        <v>2504402</v>
      </c>
      <c r="I286" s="41">
        <v>711810</v>
      </c>
      <c r="J286" s="41">
        <v>1170275</v>
      </c>
    </row>
    <row r="287" spans="1:10" s="22" customFormat="1" ht="24.75" customHeight="1" outlineLevel="2">
      <c r="A287" s="17">
        <v>2723</v>
      </c>
      <c r="B287" s="20">
        <v>4</v>
      </c>
      <c r="C287" s="3" t="s">
        <v>787</v>
      </c>
      <c r="D287" s="4" t="s">
        <v>794</v>
      </c>
      <c r="E287" s="4" t="s">
        <v>795</v>
      </c>
      <c r="F287" s="41">
        <v>2253600</v>
      </c>
      <c r="G287" s="41">
        <v>688060</v>
      </c>
      <c r="H287" s="41">
        <v>1114370</v>
      </c>
      <c r="I287" s="41">
        <v>339785</v>
      </c>
      <c r="J287" s="41">
        <v>526880</v>
      </c>
    </row>
    <row r="288" spans="1:10" s="22" customFormat="1" ht="24.75" customHeight="1" outlineLevel="2">
      <c r="A288" s="17">
        <v>2726</v>
      </c>
      <c r="B288" s="20">
        <v>5</v>
      </c>
      <c r="C288" s="3" t="s">
        <v>787</v>
      </c>
      <c r="D288" s="4" t="s">
        <v>793</v>
      </c>
      <c r="E288" s="4" t="s">
        <v>796</v>
      </c>
      <c r="F288" s="41">
        <v>1777950</v>
      </c>
      <c r="G288" s="41">
        <v>540180</v>
      </c>
      <c r="H288" s="41">
        <v>786749</v>
      </c>
      <c r="I288" s="41">
        <v>264570</v>
      </c>
      <c r="J288" s="41">
        <v>397975</v>
      </c>
    </row>
    <row r="289" spans="1:10" s="22" customFormat="1" ht="24.75" customHeight="1" outlineLevel="2">
      <c r="A289" s="17">
        <v>2733</v>
      </c>
      <c r="B289" s="20">
        <v>6</v>
      </c>
      <c r="C289" s="5" t="s">
        <v>787</v>
      </c>
      <c r="D289" s="6" t="s">
        <v>788</v>
      </c>
      <c r="E289" s="6" t="s">
        <v>797</v>
      </c>
      <c r="F289" s="41">
        <v>79050</v>
      </c>
      <c r="G289" s="41">
        <v>27900</v>
      </c>
      <c r="H289" s="41">
        <v>18600</v>
      </c>
      <c r="I289" s="41">
        <v>9300</v>
      </c>
      <c r="J289" s="41">
        <v>19995</v>
      </c>
    </row>
    <row r="290" spans="1:10" s="22" customFormat="1" ht="24.75" customHeight="1" outlineLevel="2">
      <c r="A290" s="17">
        <v>2746</v>
      </c>
      <c r="B290" s="20">
        <v>7</v>
      </c>
      <c r="C290" s="5" t="s">
        <v>787</v>
      </c>
      <c r="D290" s="6" t="s">
        <v>794</v>
      </c>
      <c r="E290" s="6" t="s">
        <v>798</v>
      </c>
      <c r="F290" s="41">
        <v>322050</v>
      </c>
      <c r="G290" s="41">
        <v>118680</v>
      </c>
      <c r="H290" s="41">
        <v>104392</v>
      </c>
      <c r="I290" s="41">
        <v>54785</v>
      </c>
      <c r="J290" s="41">
        <v>81400</v>
      </c>
    </row>
    <row r="291" spans="1:10" ht="24.75" customHeight="1" outlineLevel="2">
      <c r="A291" s="17">
        <v>2760</v>
      </c>
      <c r="B291" s="20">
        <v>8</v>
      </c>
      <c r="C291" s="5" t="s">
        <v>787</v>
      </c>
      <c r="D291" s="6" t="s">
        <v>790</v>
      </c>
      <c r="E291" s="6" t="s">
        <v>799</v>
      </c>
      <c r="F291" s="41">
        <v>175350</v>
      </c>
      <c r="G291" s="41">
        <v>65100</v>
      </c>
      <c r="H291" s="41">
        <v>86325</v>
      </c>
      <c r="I291" s="41">
        <v>31450</v>
      </c>
      <c r="J291" s="41">
        <v>44315</v>
      </c>
    </row>
    <row r="292" spans="1:19" s="30" customFormat="1" ht="24.75" customHeight="1" outlineLevel="1">
      <c r="A292" s="26"/>
      <c r="B292" s="27"/>
      <c r="C292" s="25" t="s">
        <v>1150</v>
      </c>
      <c r="D292" s="28"/>
      <c r="E292" s="28"/>
      <c r="F292" s="42">
        <f>SUBTOTAL(9,F284:F291)</f>
        <v>27261000</v>
      </c>
      <c r="G292" s="42">
        <f>SUBTOTAL(9,G284:G291)</f>
        <v>8715400</v>
      </c>
      <c r="H292" s="42">
        <f>SUBTOTAL(9,H284:H291)</f>
        <v>13197162</v>
      </c>
      <c r="I292" s="42">
        <f>SUBTOTAL(9,I284:I291)</f>
        <v>4266085</v>
      </c>
      <c r="J292" s="42">
        <f>SUBTOTAL(9,J284:J291)</f>
        <v>6490780</v>
      </c>
      <c r="K292" s="29"/>
      <c r="L292" s="29"/>
      <c r="M292" s="29"/>
      <c r="N292" s="29"/>
      <c r="O292" s="29"/>
      <c r="P292" s="29"/>
      <c r="Q292" s="29"/>
      <c r="R292" s="29"/>
      <c r="S292" s="29"/>
    </row>
    <row r="293" spans="1:10" s="22" customFormat="1" ht="24.75" customHeight="1" outlineLevel="2">
      <c r="A293" s="17">
        <v>2767</v>
      </c>
      <c r="B293" s="20">
        <v>1</v>
      </c>
      <c r="C293" s="3" t="s">
        <v>800</v>
      </c>
      <c r="D293" s="4" t="s">
        <v>801</v>
      </c>
      <c r="E293" s="4" t="s">
        <v>802</v>
      </c>
      <c r="F293" s="41">
        <v>4169200</v>
      </c>
      <c r="G293" s="41">
        <v>1359650</v>
      </c>
      <c r="H293" s="41">
        <v>2085465</v>
      </c>
      <c r="I293" s="41">
        <v>657260</v>
      </c>
      <c r="J293" s="41">
        <v>992845</v>
      </c>
    </row>
    <row r="294" spans="1:10" s="22" customFormat="1" ht="24.75" customHeight="1" outlineLevel="2">
      <c r="A294" s="17">
        <v>2768</v>
      </c>
      <c r="B294" s="20">
        <v>2</v>
      </c>
      <c r="C294" s="3" t="s">
        <v>800</v>
      </c>
      <c r="D294" s="4" t="s">
        <v>803</v>
      </c>
      <c r="E294" s="4" t="s">
        <v>804</v>
      </c>
      <c r="F294" s="41">
        <v>3843350</v>
      </c>
      <c r="G294" s="41">
        <v>1247160</v>
      </c>
      <c r="H294" s="41">
        <v>1818595</v>
      </c>
      <c r="I294" s="41">
        <v>622870</v>
      </c>
      <c r="J294" s="41">
        <v>906075</v>
      </c>
    </row>
    <row r="295" spans="1:10" s="22" customFormat="1" ht="24.75" customHeight="1" outlineLevel="2">
      <c r="A295" s="17">
        <v>2799</v>
      </c>
      <c r="B295" s="20">
        <v>3</v>
      </c>
      <c r="C295" s="5" t="s">
        <v>800</v>
      </c>
      <c r="D295" s="6" t="s">
        <v>805</v>
      </c>
      <c r="E295" s="6" t="s">
        <v>806</v>
      </c>
      <c r="F295" s="41">
        <v>84150</v>
      </c>
      <c r="G295" s="41">
        <v>29700</v>
      </c>
      <c r="H295" s="41">
        <v>19800</v>
      </c>
      <c r="I295" s="41">
        <v>9900</v>
      </c>
      <c r="J295" s="41">
        <v>21285</v>
      </c>
    </row>
    <row r="296" spans="1:19" s="30" customFormat="1" ht="24.75" customHeight="1" outlineLevel="1">
      <c r="A296" s="26"/>
      <c r="B296" s="27"/>
      <c r="C296" s="25" t="s">
        <v>1151</v>
      </c>
      <c r="D296" s="28"/>
      <c r="E296" s="28"/>
      <c r="F296" s="42">
        <f>SUBTOTAL(9,F293:F295)</f>
        <v>8096700</v>
      </c>
      <c r="G296" s="42">
        <f>SUBTOTAL(9,G293:G295)</f>
        <v>2636510</v>
      </c>
      <c r="H296" s="42">
        <f>SUBTOTAL(9,H293:H295)</f>
        <v>3923860</v>
      </c>
      <c r="I296" s="42">
        <f>SUBTOTAL(9,I293:I295)</f>
        <v>1290030</v>
      </c>
      <c r="J296" s="42">
        <f>SUBTOTAL(9,J293:J295)</f>
        <v>1920205</v>
      </c>
      <c r="K296" s="29"/>
      <c r="L296" s="29"/>
      <c r="M296" s="29"/>
      <c r="N296" s="29"/>
      <c r="O296" s="29"/>
      <c r="P296" s="29"/>
      <c r="Q296" s="29"/>
      <c r="R296" s="29"/>
      <c r="S296" s="29"/>
    </row>
    <row r="297" spans="1:10" ht="24.75" customHeight="1" outlineLevel="2">
      <c r="A297" s="17">
        <v>2854</v>
      </c>
      <c r="B297" s="20">
        <v>1</v>
      </c>
      <c r="C297" s="5" t="s">
        <v>624</v>
      </c>
      <c r="D297" s="6" t="s">
        <v>625</v>
      </c>
      <c r="E297" s="6" t="s">
        <v>626</v>
      </c>
      <c r="F297" s="41">
        <v>848500</v>
      </c>
      <c r="G297" s="41">
        <v>194300</v>
      </c>
      <c r="H297" s="41">
        <v>417043</v>
      </c>
      <c r="I297" s="41">
        <v>89990</v>
      </c>
      <c r="J297" s="41">
        <v>187135</v>
      </c>
    </row>
    <row r="298" spans="1:10" ht="24.75" customHeight="1" outlineLevel="2">
      <c r="A298" s="17">
        <v>2855</v>
      </c>
      <c r="B298" s="20">
        <f>+B297+1</f>
        <v>2</v>
      </c>
      <c r="C298" s="3" t="s">
        <v>624</v>
      </c>
      <c r="D298" s="4" t="s">
        <v>625</v>
      </c>
      <c r="E298" s="4" t="s">
        <v>627</v>
      </c>
      <c r="F298" s="41">
        <v>1172000</v>
      </c>
      <c r="G298" s="41">
        <v>407820</v>
      </c>
      <c r="H298" s="41">
        <v>661142</v>
      </c>
      <c r="I298" s="41">
        <v>197785</v>
      </c>
      <c r="J298" s="41">
        <v>286925</v>
      </c>
    </row>
    <row r="299" spans="1:10" s="22" customFormat="1" ht="24.75" customHeight="1" outlineLevel="2">
      <c r="A299" s="17">
        <v>2866</v>
      </c>
      <c r="B299" s="20">
        <v>3</v>
      </c>
      <c r="C299" s="3" t="s">
        <v>624</v>
      </c>
      <c r="D299" s="4" t="s">
        <v>628</v>
      </c>
      <c r="E299" s="4" t="s">
        <v>629</v>
      </c>
      <c r="F299" s="41">
        <v>51600</v>
      </c>
      <c r="G299" s="41">
        <v>15480</v>
      </c>
      <c r="H299" s="41">
        <v>24644</v>
      </c>
      <c r="I299" s="41">
        <v>8385</v>
      </c>
      <c r="J299" s="41">
        <v>10320</v>
      </c>
    </row>
    <row r="300" spans="1:10" ht="24.75" customHeight="1" outlineLevel="2">
      <c r="A300" s="17">
        <v>2943</v>
      </c>
      <c r="B300" s="20">
        <v>4</v>
      </c>
      <c r="C300" s="5" t="s">
        <v>624</v>
      </c>
      <c r="D300" s="6" t="s">
        <v>628</v>
      </c>
      <c r="E300" s="6" t="s">
        <v>643</v>
      </c>
      <c r="F300" s="41">
        <v>57600</v>
      </c>
      <c r="G300" s="41">
        <v>17280</v>
      </c>
      <c r="H300" s="41">
        <v>30776</v>
      </c>
      <c r="I300" s="41">
        <v>9360</v>
      </c>
      <c r="J300" s="41">
        <v>11520</v>
      </c>
    </row>
    <row r="301" spans="1:19" s="30" customFormat="1" ht="24.75" customHeight="1" outlineLevel="1">
      <c r="A301" s="26"/>
      <c r="B301" s="27"/>
      <c r="C301" s="25" t="s">
        <v>1152</v>
      </c>
      <c r="D301" s="28"/>
      <c r="E301" s="28"/>
      <c r="F301" s="42">
        <f>SUBTOTAL(9,F297:F300)</f>
        <v>2129700</v>
      </c>
      <c r="G301" s="42">
        <f>SUBTOTAL(9,G297:G300)</f>
        <v>634880</v>
      </c>
      <c r="H301" s="42">
        <f>SUBTOTAL(9,H297:H300)</f>
        <v>1133605</v>
      </c>
      <c r="I301" s="42">
        <f>SUBTOTAL(9,I297:I300)</f>
        <v>305520</v>
      </c>
      <c r="J301" s="42">
        <f>SUBTOTAL(9,J297:J300)</f>
        <v>495900</v>
      </c>
      <c r="K301" s="29"/>
      <c r="L301" s="29"/>
      <c r="M301" s="29"/>
      <c r="N301" s="29"/>
      <c r="O301" s="29"/>
      <c r="P301" s="29"/>
      <c r="Q301" s="29"/>
      <c r="R301" s="29"/>
      <c r="S301" s="29"/>
    </row>
    <row r="302" spans="1:10" s="22" customFormat="1" ht="24.75" customHeight="1" outlineLevel="2">
      <c r="A302" s="17">
        <v>2957</v>
      </c>
      <c r="B302" s="20">
        <v>1</v>
      </c>
      <c r="C302" s="3" t="s">
        <v>413</v>
      </c>
      <c r="D302" s="4" t="s">
        <v>414</v>
      </c>
      <c r="E302" s="4" t="s">
        <v>415</v>
      </c>
      <c r="F302" s="41">
        <v>130900</v>
      </c>
      <c r="G302" s="41">
        <v>46200</v>
      </c>
      <c r="H302" s="41">
        <v>79200</v>
      </c>
      <c r="I302" s="41">
        <v>15400</v>
      </c>
      <c r="J302" s="41">
        <v>33110</v>
      </c>
    </row>
    <row r="303" spans="1:10" s="22" customFormat="1" ht="24.75" customHeight="1" outlineLevel="2">
      <c r="A303" s="17">
        <v>2959</v>
      </c>
      <c r="B303" s="20">
        <v>2</v>
      </c>
      <c r="C303" s="3" t="s">
        <v>413</v>
      </c>
      <c r="D303" s="4" t="s">
        <v>416</v>
      </c>
      <c r="E303" s="4" t="s">
        <v>417</v>
      </c>
      <c r="F303" s="41">
        <v>22100</v>
      </c>
      <c r="G303" s="41">
        <v>7800</v>
      </c>
      <c r="H303" s="41">
        <v>5200</v>
      </c>
      <c r="I303" s="41">
        <v>2600</v>
      </c>
      <c r="J303" s="41">
        <v>5590</v>
      </c>
    </row>
    <row r="304" spans="1:10" s="22" customFormat="1" ht="24.75" customHeight="1" outlineLevel="2">
      <c r="A304" s="17">
        <v>2960</v>
      </c>
      <c r="B304" s="20">
        <v>3</v>
      </c>
      <c r="C304" s="3" t="s">
        <v>413</v>
      </c>
      <c r="D304" s="4" t="s">
        <v>418</v>
      </c>
      <c r="E304" s="4" t="s">
        <v>419</v>
      </c>
      <c r="F304" s="41">
        <v>124950</v>
      </c>
      <c r="G304" s="41">
        <v>44100</v>
      </c>
      <c r="H304" s="41">
        <v>62675</v>
      </c>
      <c r="I304" s="41">
        <v>14700</v>
      </c>
      <c r="J304" s="41">
        <v>31605</v>
      </c>
    </row>
    <row r="305" spans="1:10" s="22" customFormat="1" ht="24.75" customHeight="1" outlineLevel="2">
      <c r="A305" s="17">
        <v>2962</v>
      </c>
      <c r="B305" s="20">
        <v>4</v>
      </c>
      <c r="C305" s="3" t="s">
        <v>413</v>
      </c>
      <c r="D305" s="4" t="s">
        <v>420</v>
      </c>
      <c r="E305" s="4" t="s">
        <v>421</v>
      </c>
      <c r="F305" s="41">
        <v>424150</v>
      </c>
      <c r="G305" s="41">
        <v>155160</v>
      </c>
      <c r="H305" s="41">
        <v>199455</v>
      </c>
      <c r="I305" s="41">
        <v>68295</v>
      </c>
      <c r="J305" s="41">
        <v>107220</v>
      </c>
    </row>
    <row r="306" spans="1:19" s="30" customFormat="1" ht="24.75" customHeight="1" outlineLevel="1">
      <c r="A306" s="26"/>
      <c r="B306" s="27"/>
      <c r="C306" s="25" t="s">
        <v>1153</v>
      </c>
      <c r="D306" s="28"/>
      <c r="E306" s="28"/>
      <c r="F306" s="42">
        <f>SUBTOTAL(9,F302:F305)</f>
        <v>702100</v>
      </c>
      <c r="G306" s="42">
        <f>SUBTOTAL(9,G302:G305)</f>
        <v>253260</v>
      </c>
      <c r="H306" s="42">
        <f>SUBTOTAL(9,H302:H305)</f>
        <v>346530</v>
      </c>
      <c r="I306" s="42">
        <f>SUBTOTAL(9,I302:I305)</f>
        <v>100995</v>
      </c>
      <c r="J306" s="42">
        <f>SUBTOTAL(9,J302:J305)</f>
        <v>177525</v>
      </c>
      <c r="K306" s="29"/>
      <c r="L306" s="29"/>
      <c r="M306" s="29"/>
      <c r="N306" s="29"/>
      <c r="O306" s="29"/>
      <c r="P306" s="29"/>
      <c r="Q306" s="29"/>
      <c r="R306" s="29"/>
      <c r="S306" s="29"/>
    </row>
    <row r="307" spans="1:10" ht="24.75" customHeight="1" outlineLevel="2">
      <c r="A307" s="17">
        <v>3014</v>
      </c>
      <c r="B307" s="20">
        <v>1</v>
      </c>
      <c r="C307" s="5" t="s">
        <v>423</v>
      </c>
      <c r="D307" s="6" t="s">
        <v>424</v>
      </c>
      <c r="E307" s="6" t="s">
        <v>425</v>
      </c>
      <c r="F307" s="41">
        <v>472750</v>
      </c>
      <c r="G307" s="41">
        <v>108350</v>
      </c>
      <c r="H307" s="41">
        <v>231141</v>
      </c>
      <c r="I307" s="41">
        <v>50180</v>
      </c>
      <c r="J307" s="41">
        <v>104345</v>
      </c>
    </row>
    <row r="308" spans="1:10" ht="24.75" customHeight="1" outlineLevel="2">
      <c r="A308" s="17">
        <v>3015</v>
      </c>
      <c r="B308" s="20">
        <f>+B307+1</f>
        <v>2</v>
      </c>
      <c r="C308" s="3" t="s">
        <v>423</v>
      </c>
      <c r="D308" s="4" t="s">
        <v>426</v>
      </c>
      <c r="E308" s="4" t="s">
        <v>427</v>
      </c>
      <c r="F308" s="41">
        <v>2381950</v>
      </c>
      <c r="G308" s="41">
        <v>697880</v>
      </c>
      <c r="H308" s="41">
        <v>1310379</v>
      </c>
      <c r="I308" s="41">
        <v>335165</v>
      </c>
      <c r="J308" s="41">
        <v>598720</v>
      </c>
    </row>
    <row r="309" spans="1:10" ht="24.75" customHeight="1" outlineLevel="2">
      <c r="A309" s="17">
        <v>3016</v>
      </c>
      <c r="B309" s="20">
        <f>+B308+1</f>
        <v>3</v>
      </c>
      <c r="C309" s="3" t="s">
        <v>423</v>
      </c>
      <c r="D309" s="4" t="s">
        <v>424</v>
      </c>
      <c r="E309" s="4" t="s">
        <v>428</v>
      </c>
      <c r="F309" s="41">
        <v>5450450</v>
      </c>
      <c r="G309" s="41">
        <v>1741930</v>
      </c>
      <c r="H309" s="41">
        <v>2916158</v>
      </c>
      <c r="I309" s="41">
        <v>849400</v>
      </c>
      <c r="J309" s="41">
        <v>1372880</v>
      </c>
    </row>
    <row r="310" spans="1:10" s="22" customFormat="1" ht="24.75" customHeight="1" outlineLevel="2">
      <c r="A310" s="17">
        <v>3030</v>
      </c>
      <c r="B310" s="20">
        <v>4</v>
      </c>
      <c r="C310" s="3" t="s">
        <v>423</v>
      </c>
      <c r="D310" s="4" t="s">
        <v>429</v>
      </c>
      <c r="E310" s="4" t="s">
        <v>785</v>
      </c>
      <c r="F310" s="41">
        <v>267300</v>
      </c>
      <c r="G310" s="41">
        <v>98220</v>
      </c>
      <c r="H310" s="41">
        <v>136125</v>
      </c>
      <c r="I310" s="41">
        <v>44515</v>
      </c>
      <c r="J310" s="41">
        <v>67565</v>
      </c>
    </row>
    <row r="311" spans="1:10" s="22" customFormat="1" ht="24.75" customHeight="1" outlineLevel="2">
      <c r="A311" s="17">
        <v>3031</v>
      </c>
      <c r="B311" s="20">
        <v>5</v>
      </c>
      <c r="C311" s="3" t="s">
        <v>423</v>
      </c>
      <c r="D311" s="4" t="s">
        <v>430</v>
      </c>
      <c r="E311" s="4" t="s">
        <v>431</v>
      </c>
      <c r="F311" s="41">
        <v>198950</v>
      </c>
      <c r="G311" s="41">
        <v>65580</v>
      </c>
      <c r="H311" s="41">
        <v>50323</v>
      </c>
      <c r="I311" s="41">
        <v>27335</v>
      </c>
      <c r="J311" s="41">
        <v>45685</v>
      </c>
    </row>
    <row r="312" spans="1:10" s="22" customFormat="1" ht="24.75" customHeight="1" outlineLevel="2">
      <c r="A312" s="17">
        <v>3046</v>
      </c>
      <c r="B312" s="20">
        <v>6</v>
      </c>
      <c r="C312" s="3" t="s">
        <v>423</v>
      </c>
      <c r="D312" s="4" t="s">
        <v>646</v>
      </c>
      <c r="E312" s="4" t="s">
        <v>647</v>
      </c>
      <c r="F312" s="41">
        <v>51850</v>
      </c>
      <c r="G312" s="41">
        <v>18300</v>
      </c>
      <c r="H312" s="41">
        <v>12805</v>
      </c>
      <c r="I312" s="41">
        <v>6100</v>
      </c>
      <c r="J312" s="41">
        <v>13115</v>
      </c>
    </row>
    <row r="313" spans="1:19" s="30" customFormat="1" ht="24.75" customHeight="1" outlineLevel="1">
      <c r="A313" s="26"/>
      <c r="B313" s="27"/>
      <c r="C313" s="25" t="s">
        <v>1154</v>
      </c>
      <c r="D313" s="28"/>
      <c r="E313" s="28"/>
      <c r="F313" s="42">
        <f>SUBTOTAL(9,F307:F312)</f>
        <v>8823250</v>
      </c>
      <c r="G313" s="42">
        <f>SUBTOTAL(9,G307:G312)</f>
        <v>2730260</v>
      </c>
      <c r="H313" s="42">
        <f>SUBTOTAL(9,H307:H312)</f>
        <v>4656931</v>
      </c>
      <c r="I313" s="42">
        <f>SUBTOTAL(9,I307:I312)</f>
        <v>1312695</v>
      </c>
      <c r="J313" s="42">
        <f>SUBTOTAL(9,J307:J312)</f>
        <v>2202310</v>
      </c>
      <c r="K313" s="29"/>
      <c r="L313" s="29"/>
      <c r="M313" s="29"/>
      <c r="N313" s="29"/>
      <c r="O313" s="29"/>
      <c r="P313" s="29"/>
      <c r="Q313" s="29"/>
      <c r="R313" s="29"/>
      <c r="S313" s="29"/>
    </row>
    <row r="314" spans="1:10" ht="22.5" customHeight="1" outlineLevel="2">
      <c r="A314" s="17">
        <v>3223</v>
      </c>
      <c r="B314" s="20">
        <v>1</v>
      </c>
      <c r="C314" s="5" t="s">
        <v>648</v>
      </c>
      <c r="D314" s="6" t="s">
        <v>649</v>
      </c>
      <c r="E314" s="6" t="s">
        <v>650</v>
      </c>
      <c r="F314" s="41">
        <v>5908650</v>
      </c>
      <c r="G314" s="41">
        <v>1633470</v>
      </c>
      <c r="H314" s="41">
        <v>3152880</v>
      </c>
      <c r="I314" s="41">
        <v>773495</v>
      </c>
      <c r="J314" s="41">
        <v>1484190</v>
      </c>
    </row>
    <row r="315" spans="1:10" ht="22.5" customHeight="1" outlineLevel="2">
      <c r="A315" s="17">
        <v>3224</v>
      </c>
      <c r="B315" s="20">
        <f>+B314+1</f>
        <v>2</v>
      </c>
      <c r="C315" s="3" t="s">
        <v>648</v>
      </c>
      <c r="D315" s="4" t="s">
        <v>651</v>
      </c>
      <c r="E315" s="4" t="s">
        <v>652</v>
      </c>
      <c r="F315" s="41">
        <v>691550</v>
      </c>
      <c r="G315" s="41">
        <v>251340</v>
      </c>
      <c r="H315" s="41">
        <v>275253</v>
      </c>
      <c r="I315" s="41">
        <v>105830</v>
      </c>
      <c r="J315" s="41">
        <v>174835</v>
      </c>
    </row>
    <row r="316" spans="1:10" ht="22.5" customHeight="1" outlineLevel="2">
      <c r="A316" s="17">
        <v>3226</v>
      </c>
      <c r="B316" s="20">
        <v>3</v>
      </c>
      <c r="C316" s="3" t="s">
        <v>648</v>
      </c>
      <c r="D316" s="4" t="s">
        <v>653</v>
      </c>
      <c r="E316" s="4" t="s">
        <v>654</v>
      </c>
      <c r="F316" s="41">
        <v>2457450</v>
      </c>
      <c r="G316" s="41">
        <v>828270</v>
      </c>
      <c r="H316" s="41">
        <v>1275866</v>
      </c>
      <c r="I316" s="41">
        <v>387915</v>
      </c>
      <c r="J316" s="41">
        <v>620175</v>
      </c>
    </row>
    <row r="317" spans="1:10" s="22" customFormat="1" ht="22.5" customHeight="1" outlineLevel="2">
      <c r="A317" s="17">
        <v>3227</v>
      </c>
      <c r="B317" s="20">
        <v>4</v>
      </c>
      <c r="C317" s="3" t="s">
        <v>648</v>
      </c>
      <c r="D317" s="4" t="s">
        <v>651</v>
      </c>
      <c r="E317" s="4" t="s">
        <v>655</v>
      </c>
      <c r="F317" s="41">
        <v>191250</v>
      </c>
      <c r="G317" s="41">
        <v>67500</v>
      </c>
      <c r="H317" s="41">
        <v>45000</v>
      </c>
      <c r="I317" s="41">
        <v>22500</v>
      </c>
      <c r="J317" s="41">
        <v>48375</v>
      </c>
    </row>
    <row r="318" spans="1:10" s="22" customFormat="1" ht="22.5" customHeight="1" outlineLevel="2">
      <c r="A318" s="17">
        <v>3228</v>
      </c>
      <c r="B318" s="20">
        <f>+B317+1</f>
        <v>5</v>
      </c>
      <c r="C318" s="3" t="s">
        <v>648</v>
      </c>
      <c r="D318" s="4" t="s">
        <v>651</v>
      </c>
      <c r="E318" s="4" t="s">
        <v>656</v>
      </c>
      <c r="F318" s="41">
        <v>249050</v>
      </c>
      <c r="G318" s="41">
        <v>87900</v>
      </c>
      <c r="H318" s="41">
        <v>58600</v>
      </c>
      <c r="I318" s="41">
        <v>29300</v>
      </c>
      <c r="J318" s="41">
        <v>62995</v>
      </c>
    </row>
    <row r="319" spans="1:10" s="22" customFormat="1" ht="22.5" customHeight="1" outlineLevel="2">
      <c r="A319" s="17">
        <v>3230</v>
      </c>
      <c r="B319" s="20">
        <v>6</v>
      </c>
      <c r="C319" s="3" t="s">
        <v>648</v>
      </c>
      <c r="D319" s="4" t="s">
        <v>649</v>
      </c>
      <c r="E319" s="4" t="s">
        <v>657</v>
      </c>
      <c r="F319" s="41">
        <v>2438350</v>
      </c>
      <c r="G319" s="41">
        <v>786540</v>
      </c>
      <c r="H319" s="41">
        <v>1309509</v>
      </c>
      <c r="I319" s="41">
        <v>385030</v>
      </c>
      <c r="J319" s="41">
        <v>614260</v>
      </c>
    </row>
    <row r="320" spans="1:10" s="22" customFormat="1" ht="22.5" customHeight="1" outlineLevel="2">
      <c r="A320" s="17">
        <v>3232</v>
      </c>
      <c r="B320" s="20">
        <v>7</v>
      </c>
      <c r="C320" s="3" t="s">
        <v>648</v>
      </c>
      <c r="D320" s="4" t="s">
        <v>658</v>
      </c>
      <c r="E320" s="4" t="s">
        <v>659</v>
      </c>
      <c r="F320" s="41">
        <v>1126650</v>
      </c>
      <c r="G320" s="41">
        <v>376230</v>
      </c>
      <c r="H320" s="41">
        <v>479306</v>
      </c>
      <c r="I320" s="41">
        <v>174190</v>
      </c>
      <c r="J320" s="41">
        <v>271510</v>
      </c>
    </row>
    <row r="321" spans="1:10" s="22" customFormat="1" ht="22.5" customHeight="1" outlineLevel="2">
      <c r="A321" s="17">
        <v>3234</v>
      </c>
      <c r="B321" s="20">
        <v>8</v>
      </c>
      <c r="C321" s="3" t="s">
        <v>648</v>
      </c>
      <c r="D321" s="4" t="s">
        <v>649</v>
      </c>
      <c r="E321" s="4" t="s">
        <v>660</v>
      </c>
      <c r="F321" s="41">
        <v>698200</v>
      </c>
      <c r="G321" s="41">
        <v>260160</v>
      </c>
      <c r="H321" s="41">
        <v>414849</v>
      </c>
      <c r="I321" s="41">
        <v>128420</v>
      </c>
      <c r="J321" s="41">
        <v>176440</v>
      </c>
    </row>
    <row r="322" spans="1:10" s="22" customFormat="1" ht="22.5" customHeight="1" outlineLevel="2">
      <c r="A322" s="17">
        <v>3242</v>
      </c>
      <c r="B322" s="20">
        <v>9</v>
      </c>
      <c r="C322" s="3" t="s">
        <v>648</v>
      </c>
      <c r="D322" s="4" t="s">
        <v>661</v>
      </c>
      <c r="E322" s="4" t="s">
        <v>662</v>
      </c>
      <c r="F322" s="41">
        <v>114750</v>
      </c>
      <c r="G322" s="41">
        <v>40500</v>
      </c>
      <c r="H322" s="41">
        <v>27000</v>
      </c>
      <c r="I322" s="41">
        <v>13500</v>
      </c>
      <c r="J322" s="41">
        <v>29025</v>
      </c>
    </row>
    <row r="323" spans="1:10" s="22" customFormat="1" ht="22.5" customHeight="1" outlineLevel="2">
      <c r="A323" s="17">
        <v>3245</v>
      </c>
      <c r="B323" s="20">
        <v>10</v>
      </c>
      <c r="C323" s="5" t="s">
        <v>648</v>
      </c>
      <c r="D323" s="6" t="s">
        <v>658</v>
      </c>
      <c r="E323" s="6" t="s">
        <v>663</v>
      </c>
      <c r="F323" s="41">
        <v>328950</v>
      </c>
      <c r="G323" s="41">
        <v>116100</v>
      </c>
      <c r="H323" s="41">
        <v>174200</v>
      </c>
      <c r="I323" s="41">
        <v>38700</v>
      </c>
      <c r="J323" s="41">
        <v>83205</v>
      </c>
    </row>
    <row r="324" spans="1:10" s="22" customFormat="1" ht="22.5" customHeight="1" outlineLevel="2">
      <c r="A324" s="17">
        <v>3247</v>
      </c>
      <c r="B324" s="20">
        <v>11</v>
      </c>
      <c r="C324" s="5" t="s">
        <v>648</v>
      </c>
      <c r="D324" s="6" t="s">
        <v>658</v>
      </c>
      <c r="E324" s="6" t="s">
        <v>664</v>
      </c>
      <c r="F324" s="41">
        <v>32300</v>
      </c>
      <c r="G324" s="41">
        <v>11400</v>
      </c>
      <c r="H324" s="41">
        <v>7600</v>
      </c>
      <c r="I324" s="41">
        <v>3800</v>
      </c>
      <c r="J324" s="41">
        <v>8170</v>
      </c>
    </row>
    <row r="325" spans="1:10" s="22" customFormat="1" ht="22.5" customHeight="1" outlineLevel="2">
      <c r="A325" s="17">
        <v>3252</v>
      </c>
      <c r="B325" s="20">
        <v>12</v>
      </c>
      <c r="C325" s="5" t="s">
        <v>648</v>
      </c>
      <c r="D325" s="6" t="s">
        <v>653</v>
      </c>
      <c r="E325" s="6" t="s">
        <v>666</v>
      </c>
      <c r="F325" s="41">
        <v>340000</v>
      </c>
      <c r="G325" s="41">
        <v>120000</v>
      </c>
      <c r="H325" s="41">
        <v>80000</v>
      </c>
      <c r="I325" s="41">
        <v>40000</v>
      </c>
      <c r="J325" s="41">
        <v>86000</v>
      </c>
    </row>
    <row r="326" spans="1:10" s="22" customFormat="1" ht="22.5" customHeight="1" outlineLevel="2">
      <c r="A326" s="17">
        <v>3253</v>
      </c>
      <c r="B326" s="20">
        <v>13</v>
      </c>
      <c r="C326" s="5" t="s">
        <v>648</v>
      </c>
      <c r="D326" s="6" t="s">
        <v>653</v>
      </c>
      <c r="E326" s="6" t="s">
        <v>667</v>
      </c>
      <c r="F326" s="41">
        <v>52700</v>
      </c>
      <c r="G326" s="41">
        <v>18600</v>
      </c>
      <c r="H326" s="41">
        <v>12400</v>
      </c>
      <c r="I326" s="41">
        <v>6200</v>
      </c>
      <c r="J326" s="41">
        <v>13330</v>
      </c>
    </row>
    <row r="327" spans="1:10" s="22" customFormat="1" ht="22.5" customHeight="1" outlineLevel="2">
      <c r="A327" s="17">
        <v>3267</v>
      </c>
      <c r="B327" s="20">
        <v>14</v>
      </c>
      <c r="C327" s="5" t="s">
        <v>648</v>
      </c>
      <c r="D327" s="6" t="s">
        <v>658</v>
      </c>
      <c r="E327" s="6" t="s">
        <v>463</v>
      </c>
      <c r="F327" s="41">
        <v>1019000</v>
      </c>
      <c r="G327" s="41">
        <v>302460</v>
      </c>
      <c r="H327" s="41">
        <v>508840</v>
      </c>
      <c r="I327" s="41">
        <v>148145</v>
      </c>
      <c r="J327" s="41">
        <v>231785</v>
      </c>
    </row>
    <row r="328" spans="1:10" s="22" customFormat="1" ht="22.5" customHeight="1" outlineLevel="2">
      <c r="A328" s="17">
        <v>3271</v>
      </c>
      <c r="B328" s="20">
        <v>15</v>
      </c>
      <c r="C328" s="5" t="s">
        <v>648</v>
      </c>
      <c r="D328" s="6" t="s">
        <v>658</v>
      </c>
      <c r="E328" s="6" t="s">
        <v>464</v>
      </c>
      <c r="F328" s="41">
        <v>289850</v>
      </c>
      <c r="G328" s="41">
        <v>102300</v>
      </c>
      <c r="H328" s="41">
        <v>128095</v>
      </c>
      <c r="I328" s="41">
        <v>34100</v>
      </c>
      <c r="J328" s="41">
        <v>73315</v>
      </c>
    </row>
    <row r="329" spans="1:19" s="30" customFormat="1" ht="22.5" customHeight="1" outlineLevel="1">
      <c r="A329" s="26"/>
      <c r="B329" s="27"/>
      <c r="C329" s="25" t="s">
        <v>1155</v>
      </c>
      <c r="D329" s="28"/>
      <c r="E329" s="28"/>
      <c r="F329" s="42">
        <f>SUBTOTAL(9,F314:F328)</f>
        <v>15938700</v>
      </c>
      <c r="G329" s="42">
        <f>SUBTOTAL(9,G314:G328)</f>
        <v>5002770</v>
      </c>
      <c r="H329" s="42">
        <f>SUBTOTAL(9,H314:H328)</f>
        <v>7949398</v>
      </c>
      <c r="I329" s="42">
        <f>SUBTOTAL(9,I314:I328)</f>
        <v>2291125</v>
      </c>
      <c r="J329" s="42">
        <f>SUBTOTAL(9,J314:J328)</f>
        <v>3977610</v>
      </c>
      <c r="K329" s="29"/>
      <c r="L329" s="29"/>
      <c r="M329" s="29"/>
      <c r="N329" s="29"/>
      <c r="O329" s="29"/>
      <c r="P329" s="29"/>
      <c r="Q329" s="29"/>
      <c r="R329" s="29"/>
      <c r="S329" s="29"/>
    </row>
    <row r="330" spans="1:10" ht="22.5" customHeight="1" outlineLevel="2">
      <c r="A330" s="17">
        <v>3288</v>
      </c>
      <c r="B330" s="20">
        <v>1</v>
      </c>
      <c r="C330" s="5" t="s">
        <v>465</v>
      </c>
      <c r="D330" s="6" t="s">
        <v>466</v>
      </c>
      <c r="E330" s="6" t="s">
        <v>467</v>
      </c>
      <c r="F330" s="41">
        <v>717900</v>
      </c>
      <c r="G330" s="41">
        <v>160500</v>
      </c>
      <c r="H330" s="41">
        <v>339382</v>
      </c>
      <c r="I330" s="41">
        <v>74430</v>
      </c>
      <c r="J330" s="41">
        <v>154975</v>
      </c>
    </row>
    <row r="331" spans="1:10" ht="22.5" customHeight="1" outlineLevel="2">
      <c r="A331" s="17">
        <v>3289</v>
      </c>
      <c r="B331" s="20">
        <f>+B330+1</f>
        <v>2</v>
      </c>
      <c r="C331" s="3" t="s">
        <v>465</v>
      </c>
      <c r="D331" s="4" t="s">
        <v>466</v>
      </c>
      <c r="E331" s="4" t="s">
        <v>468</v>
      </c>
      <c r="F331" s="41">
        <v>2059450</v>
      </c>
      <c r="G331" s="41">
        <v>580110</v>
      </c>
      <c r="H331" s="41">
        <v>932428</v>
      </c>
      <c r="I331" s="41">
        <v>272570</v>
      </c>
      <c r="J331" s="41">
        <v>459390</v>
      </c>
    </row>
    <row r="332" spans="1:10" s="22" customFormat="1" ht="22.5" customHeight="1" outlineLevel="2">
      <c r="A332" s="17">
        <v>3290</v>
      </c>
      <c r="B332" s="20">
        <f>+B331+1</f>
        <v>3</v>
      </c>
      <c r="C332" s="3" t="s">
        <v>465</v>
      </c>
      <c r="D332" s="4" t="s">
        <v>469</v>
      </c>
      <c r="E332" s="4" t="s">
        <v>470</v>
      </c>
      <c r="F332" s="41">
        <v>3996750</v>
      </c>
      <c r="G332" s="41">
        <v>1404540</v>
      </c>
      <c r="H332" s="41">
        <v>2153512</v>
      </c>
      <c r="I332" s="41">
        <v>672750</v>
      </c>
      <c r="J332" s="41">
        <v>1009195</v>
      </c>
    </row>
    <row r="333" spans="1:11" s="22" customFormat="1" ht="22.5" customHeight="1" outlineLevel="2">
      <c r="A333" s="17">
        <v>3292</v>
      </c>
      <c r="B333" s="20">
        <v>4</v>
      </c>
      <c r="C333" s="3" t="s">
        <v>465</v>
      </c>
      <c r="D333" s="4" t="s">
        <v>475</v>
      </c>
      <c r="E333" s="4" t="s">
        <v>471</v>
      </c>
      <c r="F333" s="41">
        <v>176950</v>
      </c>
      <c r="G333" s="41">
        <v>65640</v>
      </c>
      <c r="H333" s="41">
        <v>104168</v>
      </c>
      <c r="I333" s="41">
        <v>31555</v>
      </c>
      <c r="J333" s="41">
        <v>44720</v>
      </c>
      <c r="K333" s="23"/>
    </row>
    <row r="334" spans="1:10" s="22" customFormat="1" ht="22.5" customHeight="1" outlineLevel="2">
      <c r="A334" s="17">
        <v>3298</v>
      </c>
      <c r="B334" s="20">
        <v>5</v>
      </c>
      <c r="C334" s="3" t="s">
        <v>465</v>
      </c>
      <c r="D334" s="4" t="s">
        <v>472</v>
      </c>
      <c r="E334" s="4" t="s">
        <v>473</v>
      </c>
      <c r="F334" s="41">
        <v>277600</v>
      </c>
      <c r="G334" s="41">
        <v>99360</v>
      </c>
      <c r="H334" s="41">
        <v>164567</v>
      </c>
      <c r="I334" s="41">
        <v>52320</v>
      </c>
      <c r="J334" s="41">
        <v>66600</v>
      </c>
    </row>
    <row r="335" spans="1:10" s="22" customFormat="1" ht="22.5" customHeight="1" outlineLevel="2">
      <c r="A335" s="17">
        <v>3299</v>
      </c>
      <c r="B335" s="20">
        <v>6</v>
      </c>
      <c r="C335" s="3" t="s">
        <v>465</v>
      </c>
      <c r="D335" s="4" t="s">
        <v>472</v>
      </c>
      <c r="E335" s="4" t="s">
        <v>474</v>
      </c>
      <c r="F335" s="41">
        <v>513100</v>
      </c>
      <c r="G335" s="41">
        <v>188160</v>
      </c>
      <c r="H335" s="41">
        <v>266370</v>
      </c>
      <c r="I335" s="41">
        <v>84170</v>
      </c>
      <c r="J335" s="41">
        <v>129700</v>
      </c>
    </row>
    <row r="336" spans="1:11" s="22" customFormat="1" ht="22.5" customHeight="1" outlineLevel="2">
      <c r="A336" s="17">
        <v>3303</v>
      </c>
      <c r="B336" s="20">
        <v>7</v>
      </c>
      <c r="C336" s="3" t="s">
        <v>465</v>
      </c>
      <c r="D336" s="4" t="s">
        <v>475</v>
      </c>
      <c r="E336" s="4" t="s">
        <v>476</v>
      </c>
      <c r="F336" s="41">
        <v>246550</v>
      </c>
      <c r="G336" s="41">
        <v>91860</v>
      </c>
      <c r="H336" s="41">
        <v>120161</v>
      </c>
      <c r="I336" s="41">
        <v>45320</v>
      </c>
      <c r="J336" s="41">
        <v>62305</v>
      </c>
      <c r="K336" s="23"/>
    </row>
    <row r="337" spans="1:10" s="22" customFormat="1" ht="22.5" customHeight="1" outlineLevel="2">
      <c r="A337" s="17">
        <v>3331</v>
      </c>
      <c r="B337" s="20">
        <v>8</v>
      </c>
      <c r="C337" s="5" t="s">
        <v>465</v>
      </c>
      <c r="D337" s="6" t="s">
        <v>472</v>
      </c>
      <c r="E337" s="6" t="s">
        <v>477</v>
      </c>
      <c r="F337" s="41">
        <v>99600</v>
      </c>
      <c r="G337" s="41">
        <v>30960</v>
      </c>
      <c r="H337" s="41">
        <v>40154</v>
      </c>
      <c r="I337" s="41">
        <v>15270</v>
      </c>
      <c r="J337" s="41">
        <v>21000</v>
      </c>
    </row>
    <row r="338" spans="1:10" s="22" customFormat="1" ht="22.5" customHeight="1" outlineLevel="2">
      <c r="A338" s="17">
        <v>3333</v>
      </c>
      <c r="B338" s="20">
        <v>9</v>
      </c>
      <c r="C338" s="5" t="s">
        <v>465</v>
      </c>
      <c r="D338" s="6" t="s">
        <v>472</v>
      </c>
      <c r="E338" s="6" t="s">
        <v>478</v>
      </c>
      <c r="F338" s="41">
        <v>641400</v>
      </c>
      <c r="G338" s="41">
        <v>185580</v>
      </c>
      <c r="H338" s="41">
        <v>296507</v>
      </c>
      <c r="I338" s="41">
        <v>88650</v>
      </c>
      <c r="J338" s="41">
        <v>142925</v>
      </c>
    </row>
    <row r="339" spans="1:19" s="30" customFormat="1" ht="22.5" customHeight="1" outlineLevel="1">
      <c r="A339" s="26"/>
      <c r="B339" s="27"/>
      <c r="C339" s="25" t="s">
        <v>1156</v>
      </c>
      <c r="D339" s="28"/>
      <c r="E339" s="28"/>
      <c r="F339" s="42">
        <f>SUBTOTAL(9,F330:F338)</f>
        <v>8729300</v>
      </c>
      <c r="G339" s="42">
        <f>SUBTOTAL(9,G330:G338)</f>
        <v>2806710</v>
      </c>
      <c r="H339" s="42">
        <f>SUBTOTAL(9,H330:H338)</f>
        <v>4417249</v>
      </c>
      <c r="I339" s="42">
        <f>SUBTOTAL(9,I330:I338)</f>
        <v>1337035</v>
      </c>
      <c r="J339" s="42">
        <f>SUBTOTAL(9,J330:J338)</f>
        <v>2090810</v>
      </c>
      <c r="K339" s="29"/>
      <c r="L339" s="29"/>
      <c r="M339" s="29"/>
      <c r="N339" s="29"/>
      <c r="O339" s="29"/>
      <c r="P339" s="29"/>
      <c r="Q339" s="29"/>
      <c r="R339" s="29"/>
      <c r="S339" s="29"/>
    </row>
    <row r="340" spans="1:10" ht="24.75" customHeight="1" outlineLevel="2">
      <c r="A340" s="17">
        <v>3349</v>
      </c>
      <c r="B340" s="20">
        <v>1</v>
      </c>
      <c r="C340" s="5" t="s">
        <v>479</v>
      </c>
      <c r="D340" s="6" t="s">
        <v>480</v>
      </c>
      <c r="E340" s="6" t="s">
        <v>481</v>
      </c>
      <c r="F340" s="41">
        <v>4507250</v>
      </c>
      <c r="G340" s="41">
        <v>1102650</v>
      </c>
      <c r="H340" s="41">
        <v>2381779</v>
      </c>
      <c r="I340" s="41">
        <v>510720</v>
      </c>
      <c r="J340" s="41">
        <v>1062105</v>
      </c>
    </row>
    <row r="341" spans="1:10" ht="24.75" customHeight="1" outlineLevel="2">
      <c r="A341" s="17">
        <v>3350</v>
      </c>
      <c r="B341" s="20">
        <f>+B340+1</f>
        <v>2</v>
      </c>
      <c r="C341" s="3" t="s">
        <v>479</v>
      </c>
      <c r="D341" s="4" t="s">
        <v>480</v>
      </c>
      <c r="E341" s="4" t="s">
        <v>482</v>
      </c>
      <c r="F341" s="41">
        <v>2995250</v>
      </c>
      <c r="G341" s="41">
        <v>916080</v>
      </c>
      <c r="H341" s="41">
        <v>1427284</v>
      </c>
      <c r="I341" s="41">
        <v>431195</v>
      </c>
      <c r="J341" s="41">
        <v>686470</v>
      </c>
    </row>
    <row r="342" spans="1:10" ht="24.75" customHeight="1" outlineLevel="2">
      <c r="A342" s="17">
        <v>3351</v>
      </c>
      <c r="B342" s="20">
        <f>+B341+1</f>
        <v>3</v>
      </c>
      <c r="C342" s="3" t="s">
        <v>479</v>
      </c>
      <c r="D342" s="4" t="s">
        <v>483</v>
      </c>
      <c r="E342" s="4" t="s">
        <v>484</v>
      </c>
      <c r="F342" s="41">
        <v>1636450</v>
      </c>
      <c r="G342" s="41">
        <v>471540</v>
      </c>
      <c r="H342" s="41">
        <v>745612</v>
      </c>
      <c r="I342" s="41">
        <v>220930</v>
      </c>
      <c r="J342" s="41">
        <v>364845</v>
      </c>
    </row>
    <row r="343" spans="1:10" s="22" customFormat="1" ht="24.75" customHeight="1" outlineLevel="2">
      <c r="A343" s="17">
        <v>3354</v>
      </c>
      <c r="B343" s="20">
        <v>4</v>
      </c>
      <c r="C343" s="3" t="s">
        <v>479</v>
      </c>
      <c r="D343" s="4" t="s">
        <v>485</v>
      </c>
      <c r="E343" s="4" t="s">
        <v>486</v>
      </c>
      <c r="F343" s="41">
        <v>76500</v>
      </c>
      <c r="G343" s="41">
        <v>27000</v>
      </c>
      <c r="H343" s="41">
        <v>43410</v>
      </c>
      <c r="I343" s="41">
        <v>9000</v>
      </c>
      <c r="J343" s="41">
        <v>19350</v>
      </c>
    </row>
    <row r="344" spans="1:19" s="30" customFormat="1" ht="24.75" customHeight="1" outlineLevel="1">
      <c r="A344" s="26"/>
      <c r="B344" s="27"/>
      <c r="C344" s="25" t="s">
        <v>1157</v>
      </c>
      <c r="D344" s="28"/>
      <c r="E344" s="28"/>
      <c r="F344" s="42">
        <f>SUBTOTAL(9,F340:F343)</f>
        <v>9215450</v>
      </c>
      <c r="G344" s="42">
        <f>SUBTOTAL(9,G340:G343)</f>
        <v>2517270</v>
      </c>
      <c r="H344" s="42">
        <f>SUBTOTAL(9,H340:H343)</f>
        <v>4598085</v>
      </c>
      <c r="I344" s="42">
        <f>SUBTOTAL(9,I340:I343)</f>
        <v>1171845</v>
      </c>
      <c r="J344" s="42">
        <f>SUBTOTAL(9,J340:J343)</f>
        <v>2132770</v>
      </c>
      <c r="K344" s="29"/>
      <c r="L344" s="29"/>
      <c r="M344" s="29"/>
      <c r="N344" s="29"/>
      <c r="O344" s="29"/>
      <c r="P344" s="29"/>
      <c r="Q344" s="29"/>
      <c r="R344" s="29"/>
      <c r="S344" s="29"/>
    </row>
    <row r="345" spans="1:10" ht="24.75" customHeight="1" outlineLevel="2">
      <c r="A345" s="17">
        <v>3419</v>
      </c>
      <c r="B345" s="20">
        <v>1</v>
      </c>
      <c r="C345" s="5" t="s">
        <v>488</v>
      </c>
      <c r="D345" s="6" t="s">
        <v>489</v>
      </c>
      <c r="E345" s="6" t="s">
        <v>490</v>
      </c>
      <c r="F345" s="41">
        <v>686450</v>
      </c>
      <c r="G345" s="41">
        <v>243450</v>
      </c>
      <c r="H345" s="41">
        <v>364673</v>
      </c>
      <c r="I345" s="41">
        <v>123375</v>
      </c>
      <c r="J345" s="41">
        <v>168955</v>
      </c>
    </row>
    <row r="346" spans="1:10" ht="24.75" customHeight="1" outlineLevel="2">
      <c r="A346" s="17">
        <v>3420</v>
      </c>
      <c r="B346" s="20">
        <f>+B345+1</f>
        <v>2</v>
      </c>
      <c r="C346" s="3" t="s">
        <v>488</v>
      </c>
      <c r="D346" s="4" t="s">
        <v>489</v>
      </c>
      <c r="E346" s="4" t="s">
        <v>491</v>
      </c>
      <c r="F346" s="41">
        <v>3281950</v>
      </c>
      <c r="G346" s="41">
        <v>1186030</v>
      </c>
      <c r="H346" s="41">
        <v>1770466</v>
      </c>
      <c r="I346" s="41">
        <v>597140</v>
      </c>
      <c r="J346" s="41">
        <v>818175</v>
      </c>
    </row>
    <row r="347" spans="1:10" ht="24.75" customHeight="1" outlineLevel="2">
      <c r="A347" s="17">
        <v>3430</v>
      </c>
      <c r="B347" s="20">
        <v>3</v>
      </c>
      <c r="C347" s="3" t="s">
        <v>488</v>
      </c>
      <c r="D347" s="4" t="s">
        <v>493</v>
      </c>
      <c r="E347" s="4" t="s">
        <v>494</v>
      </c>
      <c r="F347" s="41">
        <v>2574450</v>
      </c>
      <c r="G347" s="41">
        <v>848160</v>
      </c>
      <c r="H347" s="41">
        <v>1294873</v>
      </c>
      <c r="I347" s="41">
        <v>406785</v>
      </c>
      <c r="J347" s="41">
        <v>611575</v>
      </c>
    </row>
    <row r="348" spans="1:10" s="22" customFormat="1" ht="24.75" customHeight="1" outlineLevel="2">
      <c r="A348" s="17">
        <v>3520</v>
      </c>
      <c r="B348" s="20">
        <v>4</v>
      </c>
      <c r="C348" s="5" t="s">
        <v>488</v>
      </c>
      <c r="D348" s="6" t="s">
        <v>493</v>
      </c>
      <c r="E348" s="6" t="s">
        <v>702</v>
      </c>
      <c r="F348" s="41">
        <v>134550</v>
      </c>
      <c r="G348" s="41">
        <v>45900</v>
      </c>
      <c r="H348" s="41">
        <v>59723</v>
      </c>
      <c r="I348" s="41">
        <v>17175</v>
      </c>
      <c r="J348" s="41">
        <v>32445</v>
      </c>
    </row>
    <row r="349" spans="1:19" s="30" customFormat="1" ht="24.75" customHeight="1" outlineLevel="1">
      <c r="A349" s="26"/>
      <c r="B349" s="27"/>
      <c r="C349" s="25" t="s">
        <v>1158</v>
      </c>
      <c r="D349" s="28"/>
      <c r="E349" s="28"/>
      <c r="F349" s="42">
        <f>SUBTOTAL(9,F345:F348)</f>
        <v>6677400</v>
      </c>
      <c r="G349" s="42">
        <f>SUBTOTAL(9,G345:G348)</f>
        <v>2323540</v>
      </c>
      <c r="H349" s="42">
        <f>SUBTOTAL(9,H345:H348)</f>
        <v>3489735</v>
      </c>
      <c r="I349" s="42">
        <f>SUBTOTAL(9,I345:I348)</f>
        <v>1144475</v>
      </c>
      <c r="J349" s="42">
        <f>SUBTOTAL(9,J345:J348)</f>
        <v>1631150</v>
      </c>
      <c r="K349" s="29"/>
      <c r="L349" s="29"/>
      <c r="M349" s="29"/>
      <c r="N349" s="29"/>
      <c r="O349" s="29"/>
      <c r="P349" s="29"/>
      <c r="Q349" s="29"/>
      <c r="R349" s="29"/>
      <c r="S349" s="29"/>
    </row>
    <row r="350" spans="1:10" ht="21.75" customHeight="1" outlineLevel="2">
      <c r="A350" s="17">
        <v>3533</v>
      </c>
      <c r="B350" s="20">
        <v>1</v>
      </c>
      <c r="C350" s="5" t="s">
        <v>703</v>
      </c>
      <c r="D350" s="6" t="s">
        <v>703</v>
      </c>
      <c r="E350" s="6" t="s">
        <v>704</v>
      </c>
      <c r="F350" s="41">
        <v>2427050</v>
      </c>
      <c r="G350" s="41">
        <v>774720</v>
      </c>
      <c r="H350" s="41">
        <v>1274263</v>
      </c>
      <c r="I350" s="41">
        <v>373630</v>
      </c>
      <c r="J350" s="41">
        <v>611405</v>
      </c>
    </row>
    <row r="351" spans="1:10" ht="21.75" customHeight="1" outlineLevel="2">
      <c r="A351" s="17">
        <v>3534</v>
      </c>
      <c r="B351" s="20">
        <f>+B350+1</f>
        <v>2</v>
      </c>
      <c r="C351" s="3" t="s">
        <v>703</v>
      </c>
      <c r="D351" s="4" t="s">
        <v>703</v>
      </c>
      <c r="E351" s="4" t="s">
        <v>705</v>
      </c>
      <c r="F351" s="41">
        <v>4975550</v>
      </c>
      <c r="G351" s="41">
        <v>1452530</v>
      </c>
      <c r="H351" s="41">
        <v>2456428</v>
      </c>
      <c r="I351" s="41">
        <v>693570</v>
      </c>
      <c r="J351" s="41">
        <v>1126575</v>
      </c>
    </row>
    <row r="352" spans="1:10" ht="21.75" customHeight="1" outlineLevel="2">
      <c r="A352" s="17">
        <v>3536</v>
      </c>
      <c r="B352" s="20">
        <v>3</v>
      </c>
      <c r="C352" s="3" t="s">
        <v>703</v>
      </c>
      <c r="D352" s="4" t="s">
        <v>706</v>
      </c>
      <c r="E352" s="4" t="s">
        <v>707</v>
      </c>
      <c r="F352" s="41">
        <v>717500</v>
      </c>
      <c r="G352" s="41">
        <v>266280</v>
      </c>
      <c r="H352" s="41">
        <v>411075</v>
      </c>
      <c r="I352" s="41">
        <v>128360</v>
      </c>
      <c r="J352" s="41">
        <v>181330</v>
      </c>
    </row>
    <row r="353" spans="1:10" ht="21.75" customHeight="1" outlineLevel="2">
      <c r="A353" s="17">
        <v>3537</v>
      </c>
      <c r="B353" s="20">
        <v>4</v>
      </c>
      <c r="C353" s="3" t="s">
        <v>703</v>
      </c>
      <c r="D353" s="4" t="s">
        <v>708</v>
      </c>
      <c r="E353" s="4" t="s">
        <v>957</v>
      </c>
      <c r="F353" s="41">
        <v>1579550</v>
      </c>
      <c r="G353" s="41">
        <v>534210</v>
      </c>
      <c r="H353" s="41">
        <v>830780</v>
      </c>
      <c r="I353" s="41">
        <v>255665</v>
      </c>
      <c r="J353" s="41">
        <v>379660</v>
      </c>
    </row>
    <row r="354" spans="1:10" ht="21.75" customHeight="1" outlineLevel="2">
      <c r="A354" s="17">
        <v>3538</v>
      </c>
      <c r="B354" s="20">
        <f>+B353+1</f>
        <v>5</v>
      </c>
      <c r="C354" s="3" t="s">
        <v>703</v>
      </c>
      <c r="D354" s="4" t="s">
        <v>708</v>
      </c>
      <c r="E354" s="4" t="s">
        <v>1065</v>
      </c>
      <c r="F354" s="41">
        <v>188450</v>
      </c>
      <c r="G354" s="41">
        <v>69600</v>
      </c>
      <c r="H354" s="41">
        <v>76610</v>
      </c>
      <c r="I354" s="41">
        <v>32575</v>
      </c>
      <c r="J354" s="41">
        <v>47630</v>
      </c>
    </row>
    <row r="355" spans="1:10" s="22" customFormat="1" ht="21.75" customHeight="1" outlineLevel="2">
      <c r="A355" s="17">
        <v>3547</v>
      </c>
      <c r="B355" s="20">
        <v>6</v>
      </c>
      <c r="C355" s="3" t="s">
        <v>703</v>
      </c>
      <c r="D355" s="4" t="s">
        <v>709</v>
      </c>
      <c r="E355" s="4" t="s">
        <v>710</v>
      </c>
      <c r="F355" s="41">
        <v>255950</v>
      </c>
      <c r="G355" s="41">
        <v>94860</v>
      </c>
      <c r="H355" s="41">
        <v>126994</v>
      </c>
      <c r="I355" s="41">
        <v>46695</v>
      </c>
      <c r="J355" s="41">
        <v>64365</v>
      </c>
    </row>
    <row r="356" spans="1:10" s="22" customFormat="1" ht="21.75" customHeight="1" outlineLevel="2">
      <c r="A356" s="17">
        <v>3554</v>
      </c>
      <c r="B356" s="20">
        <v>7</v>
      </c>
      <c r="C356" s="3" t="s">
        <v>703</v>
      </c>
      <c r="D356" s="4" t="s">
        <v>709</v>
      </c>
      <c r="E356" s="4" t="s">
        <v>711</v>
      </c>
      <c r="F356" s="41">
        <v>198050</v>
      </c>
      <c r="G356" s="41">
        <v>69900</v>
      </c>
      <c r="H356" s="41">
        <v>93185</v>
      </c>
      <c r="I356" s="41">
        <v>23300</v>
      </c>
      <c r="J356" s="41">
        <v>50095</v>
      </c>
    </row>
    <row r="357" spans="1:10" s="22" customFormat="1" ht="21.75" customHeight="1" outlineLevel="2">
      <c r="A357" s="17">
        <v>3556</v>
      </c>
      <c r="B357" s="20">
        <v>8</v>
      </c>
      <c r="C357" s="3" t="s">
        <v>703</v>
      </c>
      <c r="D357" s="4" t="s">
        <v>712</v>
      </c>
      <c r="E357" s="4" t="s">
        <v>713</v>
      </c>
      <c r="F357" s="41">
        <v>112400</v>
      </c>
      <c r="G357" s="41">
        <v>35160</v>
      </c>
      <c r="H357" s="41">
        <v>46915</v>
      </c>
      <c r="I357" s="41">
        <v>17045</v>
      </c>
      <c r="J357" s="41">
        <v>23920</v>
      </c>
    </row>
    <row r="358" spans="1:10" s="22" customFormat="1" ht="21.75" customHeight="1" outlineLevel="2">
      <c r="A358" s="17">
        <v>3565</v>
      </c>
      <c r="B358" s="20">
        <v>9</v>
      </c>
      <c r="C358" s="3" t="s">
        <v>703</v>
      </c>
      <c r="D358" s="4" t="s">
        <v>706</v>
      </c>
      <c r="E358" s="4" t="s">
        <v>714</v>
      </c>
      <c r="F358" s="41">
        <v>187500</v>
      </c>
      <c r="G358" s="41">
        <v>58680</v>
      </c>
      <c r="H358" s="41">
        <v>78304</v>
      </c>
      <c r="I358" s="41">
        <v>28410</v>
      </c>
      <c r="J358" s="41">
        <v>39930</v>
      </c>
    </row>
    <row r="359" spans="1:10" s="22" customFormat="1" ht="21.75" customHeight="1" outlineLevel="2">
      <c r="A359" s="17">
        <v>3566</v>
      </c>
      <c r="B359" s="20">
        <v>10</v>
      </c>
      <c r="C359" s="3" t="s">
        <v>703</v>
      </c>
      <c r="D359" s="4" t="s">
        <v>706</v>
      </c>
      <c r="E359" s="4" t="s">
        <v>715</v>
      </c>
      <c r="F359" s="41">
        <v>1126050</v>
      </c>
      <c r="G359" s="41">
        <v>351630</v>
      </c>
      <c r="H359" s="41">
        <v>521799</v>
      </c>
      <c r="I359" s="41">
        <v>169755</v>
      </c>
      <c r="J359" s="41">
        <v>258780</v>
      </c>
    </row>
    <row r="360" spans="1:10" s="22" customFormat="1" ht="21.75" customHeight="1" outlineLevel="2">
      <c r="A360" s="17">
        <v>3567</v>
      </c>
      <c r="B360" s="20">
        <v>11</v>
      </c>
      <c r="C360" s="3" t="s">
        <v>703</v>
      </c>
      <c r="D360" s="4" t="s">
        <v>706</v>
      </c>
      <c r="E360" s="4" t="s">
        <v>716</v>
      </c>
      <c r="F360" s="41">
        <v>170550</v>
      </c>
      <c r="G360" s="41">
        <v>63480</v>
      </c>
      <c r="H360" s="41">
        <v>83923</v>
      </c>
      <c r="I360" s="41">
        <v>31135</v>
      </c>
      <c r="J360" s="41">
        <v>43100</v>
      </c>
    </row>
    <row r="361" spans="1:10" s="22" customFormat="1" ht="21.75" customHeight="1" outlineLevel="2">
      <c r="A361" s="17">
        <v>3677</v>
      </c>
      <c r="B361" s="20">
        <v>12</v>
      </c>
      <c r="C361" s="5" t="s">
        <v>703</v>
      </c>
      <c r="D361" s="6" t="s">
        <v>706</v>
      </c>
      <c r="E361" s="6" t="s">
        <v>528</v>
      </c>
      <c r="F361" s="41">
        <v>67200</v>
      </c>
      <c r="G361" s="41">
        <v>22320</v>
      </c>
      <c r="H361" s="41">
        <v>30412</v>
      </c>
      <c r="I361" s="41">
        <v>9090</v>
      </c>
      <c r="J361" s="41">
        <v>15600</v>
      </c>
    </row>
    <row r="362" spans="1:19" s="30" customFormat="1" ht="21.75" customHeight="1" outlineLevel="1">
      <c r="A362" s="26"/>
      <c r="B362" s="27"/>
      <c r="C362" s="25" t="s">
        <v>1159</v>
      </c>
      <c r="D362" s="28"/>
      <c r="E362" s="28"/>
      <c r="F362" s="42">
        <f>SUBTOTAL(9,F350:F361)</f>
        <v>12005800</v>
      </c>
      <c r="G362" s="42">
        <f>SUBTOTAL(9,G350:G361)</f>
        <v>3793370</v>
      </c>
      <c r="H362" s="42">
        <f>SUBTOTAL(9,H350:H361)</f>
        <v>6030688</v>
      </c>
      <c r="I362" s="42">
        <f>SUBTOTAL(9,I350:I361)</f>
        <v>1809230</v>
      </c>
      <c r="J362" s="42">
        <f>SUBTOTAL(9,J350:J361)</f>
        <v>2842390</v>
      </c>
      <c r="K362" s="29"/>
      <c r="L362" s="29"/>
      <c r="M362" s="29"/>
      <c r="N362" s="29"/>
      <c r="O362" s="29"/>
      <c r="P362" s="29"/>
      <c r="Q362" s="29"/>
      <c r="R362" s="29"/>
      <c r="S362" s="29"/>
    </row>
    <row r="363" spans="1:10" ht="22.5" customHeight="1" outlineLevel="2">
      <c r="A363" s="17">
        <v>3692</v>
      </c>
      <c r="B363" s="20">
        <v>1</v>
      </c>
      <c r="C363" s="3" t="s">
        <v>529</v>
      </c>
      <c r="D363" s="4" t="s">
        <v>531</v>
      </c>
      <c r="E363" s="4" t="s">
        <v>532</v>
      </c>
      <c r="F363" s="41">
        <v>21250</v>
      </c>
      <c r="G363" s="41">
        <v>7500</v>
      </c>
      <c r="H363" s="41">
        <v>5000</v>
      </c>
      <c r="I363" s="41">
        <v>2500</v>
      </c>
      <c r="J363" s="41">
        <v>5375</v>
      </c>
    </row>
    <row r="364" spans="1:10" ht="22.5" customHeight="1" outlineLevel="2">
      <c r="A364" s="17">
        <v>3693</v>
      </c>
      <c r="B364" s="20">
        <v>2</v>
      </c>
      <c r="C364" s="3" t="s">
        <v>529</v>
      </c>
      <c r="D364" s="4" t="s">
        <v>530</v>
      </c>
      <c r="E364" s="4" t="s">
        <v>533</v>
      </c>
      <c r="F364" s="41">
        <v>3252750</v>
      </c>
      <c r="G364" s="41">
        <v>1017360</v>
      </c>
      <c r="H364" s="41">
        <v>1695607</v>
      </c>
      <c r="I364" s="41">
        <v>484780</v>
      </c>
      <c r="J364" s="41">
        <v>789110</v>
      </c>
    </row>
    <row r="365" spans="1:10" ht="22.5" customHeight="1" outlineLevel="2">
      <c r="A365" s="17">
        <v>3695</v>
      </c>
      <c r="B365" s="20">
        <v>3</v>
      </c>
      <c r="C365" s="3" t="s">
        <v>529</v>
      </c>
      <c r="D365" s="4" t="s">
        <v>534</v>
      </c>
      <c r="E365" s="4" t="s">
        <v>535</v>
      </c>
      <c r="F365" s="41">
        <v>138450</v>
      </c>
      <c r="G365" s="41">
        <v>43020</v>
      </c>
      <c r="H365" s="41">
        <v>58803</v>
      </c>
      <c r="I365" s="41">
        <v>21240</v>
      </c>
      <c r="J365" s="41">
        <v>29175</v>
      </c>
    </row>
    <row r="366" spans="1:10" s="22" customFormat="1" ht="22.5" customHeight="1" outlineLevel="2">
      <c r="A366" s="17">
        <v>3703</v>
      </c>
      <c r="B366" s="20">
        <v>4</v>
      </c>
      <c r="C366" s="3" t="s">
        <v>529</v>
      </c>
      <c r="D366" s="4" t="s">
        <v>531</v>
      </c>
      <c r="E366" s="4" t="s">
        <v>536</v>
      </c>
      <c r="F366" s="41">
        <v>73950</v>
      </c>
      <c r="G366" s="41">
        <v>26100</v>
      </c>
      <c r="H366" s="41">
        <v>34340</v>
      </c>
      <c r="I366" s="41">
        <v>8700</v>
      </c>
      <c r="J366" s="41">
        <v>18705</v>
      </c>
    </row>
    <row r="367" spans="1:10" s="22" customFormat="1" ht="22.5" customHeight="1" outlineLevel="2">
      <c r="A367" s="17">
        <v>3706</v>
      </c>
      <c r="B367" s="20">
        <v>5</v>
      </c>
      <c r="C367" s="3" t="s">
        <v>529</v>
      </c>
      <c r="D367" s="4" t="s">
        <v>537</v>
      </c>
      <c r="E367" s="4" t="s">
        <v>538</v>
      </c>
      <c r="F367" s="41">
        <v>311600</v>
      </c>
      <c r="G367" s="41">
        <v>113880</v>
      </c>
      <c r="H367" s="41">
        <v>164349</v>
      </c>
      <c r="I367" s="41">
        <v>49810</v>
      </c>
      <c r="J367" s="41">
        <v>78770</v>
      </c>
    </row>
    <row r="368" spans="1:10" s="22" customFormat="1" ht="22.5" customHeight="1" outlineLevel="2">
      <c r="A368" s="17">
        <v>3707</v>
      </c>
      <c r="B368" s="20">
        <v>6</v>
      </c>
      <c r="C368" s="3" t="s">
        <v>529</v>
      </c>
      <c r="D368" s="4" t="s">
        <v>537</v>
      </c>
      <c r="E368" s="4" t="s">
        <v>539</v>
      </c>
      <c r="F368" s="41">
        <v>82450</v>
      </c>
      <c r="G368" s="41">
        <v>29100</v>
      </c>
      <c r="H368" s="41">
        <v>34525</v>
      </c>
      <c r="I368" s="41">
        <v>9700</v>
      </c>
      <c r="J368" s="41">
        <v>20855</v>
      </c>
    </row>
    <row r="369" spans="1:10" s="22" customFormat="1" ht="22.5" customHeight="1" outlineLevel="2">
      <c r="A369" s="17">
        <v>3708</v>
      </c>
      <c r="B369" s="20">
        <f>+B368+1</f>
        <v>7</v>
      </c>
      <c r="C369" s="3" t="s">
        <v>529</v>
      </c>
      <c r="D369" s="4" t="s">
        <v>537</v>
      </c>
      <c r="E369" s="4" t="s">
        <v>540</v>
      </c>
      <c r="F369" s="41">
        <v>51000</v>
      </c>
      <c r="G369" s="41">
        <v>18000</v>
      </c>
      <c r="H369" s="41">
        <v>12000</v>
      </c>
      <c r="I369" s="41">
        <v>6000</v>
      </c>
      <c r="J369" s="41">
        <v>12900</v>
      </c>
    </row>
    <row r="370" spans="1:10" s="22" customFormat="1" ht="22.5" customHeight="1" outlineLevel="2">
      <c r="A370" s="17">
        <v>3710</v>
      </c>
      <c r="B370" s="20">
        <v>8</v>
      </c>
      <c r="C370" s="3" t="s">
        <v>529</v>
      </c>
      <c r="D370" s="4" t="s">
        <v>541</v>
      </c>
      <c r="E370" s="4" t="s">
        <v>542</v>
      </c>
      <c r="F370" s="41">
        <v>63750</v>
      </c>
      <c r="G370" s="41">
        <v>22500</v>
      </c>
      <c r="H370" s="41">
        <v>15000</v>
      </c>
      <c r="I370" s="41">
        <v>7500</v>
      </c>
      <c r="J370" s="41">
        <v>16125</v>
      </c>
    </row>
    <row r="371" spans="1:19" s="30" customFormat="1" ht="22.5" customHeight="1" outlineLevel="1">
      <c r="A371" s="26"/>
      <c r="B371" s="27"/>
      <c r="C371" s="25" t="s">
        <v>1160</v>
      </c>
      <c r="D371" s="28"/>
      <c r="E371" s="28"/>
      <c r="F371" s="42">
        <f>SUBTOTAL(9,F363:F370)</f>
        <v>3995200</v>
      </c>
      <c r="G371" s="42">
        <f>SUBTOTAL(9,G363:G370)</f>
        <v>1277460</v>
      </c>
      <c r="H371" s="42">
        <f>SUBTOTAL(9,H363:H370)</f>
        <v>2019624</v>
      </c>
      <c r="I371" s="42">
        <f>SUBTOTAL(9,I363:I370)</f>
        <v>590230</v>
      </c>
      <c r="J371" s="42">
        <f>SUBTOTAL(9,J363:J370)</f>
        <v>971015</v>
      </c>
      <c r="K371" s="29"/>
      <c r="L371" s="29"/>
      <c r="M371" s="29"/>
      <c r="N371" s="29"/>
      <c r="O371" s="29"/>
      <c r="P371" s="29"/>
      <c r="Q371" s="29"/>
      <c r="R371" s="29"/>
      <c r="S371" s="29"/>
    </row>
    <row r="372" spans="1:10" ht="22.5" customHeight="1" outlineLevel="2">
      <c r="A372" s="17">
        <v>3764</v>
      </c>
      <c r="B372" s="20">
        <v>1</v>
      </c>
      <c r="C372" s="3" t="s">
        <v>289</v>
      </c>
      <c r="D372" s="4" t="s">
        <v>291</v>
      </c>
      <c r="E372" s="4" t="s">
        <v>292</v>
      </c>
      <c r="F372" s="41">
        <v>3569250</v>
      </c>
      <c r="G372" s="41">
        <v>1114530</v>
      </c>
      <c r="H372" s="41">
        <v>1920944</v>
      </c>
      <c r="I372" s="41">
        <v>535055</v>
      </c>
      <c r="J372" s="41">
        <v>867910</v>
      </c>
    </row>
    <row r="373" spans="1:10" s="22" customFormat="1" ht="22.5" customHeight="1" outlineLevel="2">
      <c r="A373" s="17">
        <v>3765</v>
      </c>
      <c r="B373" s="20">
        <f>+B372+1</f>
        <v>2</v>
      </c>
      <c r="C373" s="3" t="s">
        <v>289</v>
      </c>
      <c r="D373" s="4" t="s">
        <v>290</v>
      </c>
      <c r="E373" s="4" t="s">
        <v>293</v>
      </c>
      <c r="F373" s="41">
        <v>1454600</v>
      </c>
      <c r="G373" s="41">
        <v>485670</v>
      </c>
      <c r="H373" s="41">
        <v>773105</v>
      </c>
      <c r="I373" s="41">
        <v>233500</v>
      </c>
      <c r="J373" s="41">
        <v>349475</v>
      </c>
    </row>
    <row r="374" spans="1:10" s="22" customFormat="1" ht="22.5" customHeight="1" outlineLevel="2">
      <c r="A374" s="17">
        <v>3770</v>
      </c>
      <c r="B374" s="20">
        <v>3</v>
      </c>
      <c r="C374" s="3" t="s">
        <v>289</v>
      </c>
      <c r="D374" s="4" t="s">
        <v>294</v>
      </c>
      <c r="E374" s="4" t="s">
        <v>295</v>
      </c>
      <c r="F374" s="41">
        <v>125800</v>
      </c>
      <c r="G374" s="41">
        <v>44400</v>
      </c>
      <c r="H374" s="41">
        <v>59245</v>
      </c>
      <c r="I374" s="41">
        <v>14800</v>
      </c>
      <c r="J374" s="41">
        <v>31820</v>
      </c>
    </row>
    <row r="375" spans="1:10" s="22" customFormat="1" ht="22.5" customHeight="1" outlineLevel="2">
      <c r="A375" s="17">
        <v>3773</v>
      </c>
      <c r="B375" s="20">
        <v>4</v>
      </c>
      <c r="C375" s="3" t="s">
        <v>289</v>
      </c>
      <c r="D375" s="4" t="s">
        <v>296</v>
      </c>
      <c r="E375" s="4" t="s">
        <v>297</v>
      </c>
      <c r="F375" s="41">
        <v>208000</v>
      </c>
      <c r="G375" s="41">
        <v>68520</v>
      </c>
      <c r="H375" s="41">
        <v>84610</v>
      </c>
      <c r="I375" s="41">
        <v>28615</v>
      </c>
      <c r="J375" s="41">
        <v>47720</v>
      </c>
    </row>
    <row r="376" spans="1:10" s="22" customFormat="1" ht="22.5" customHeight="1" outlineLevel="2">
      <c r="A376" s="17">
        <v>3774</v>
      </c>
      <c r="B376" s="20">
        <v>5</v>
      </c>
      <c r="C376" s="5" t="s">
        <v>289</v>
      </c>
      <c r="D376" s="6" t="s">
        <v>296</v>
      </c>
      <c r="E376" s="6" t="s">
        <v>298</v>
      </c>
      <c r="F376" s="41">
        <v>48450</v>
      </c>
      <c r="G376" s="41">
        <v>17100</v>
      </c>
      <c r="H376" s="41">
        <v>18055</v>
      </c>
      <c r="I376" s="41">
        <v>5700</v>
      </c>
      <c r="J376" s="41">
        <v>12255</v>
      </c>
    </row>
    <row r="377" spans="1:10" s="22" customFormat="1" ht="22.5" customHeight="1" outlineLevel="2">
      <c r="A377" s="17">
        <v>3803</v>
      </c>
      <c r="B377" s="20">
        <v>6</v>
      </c>
      <c r="C377" s="5" t="s">
        <v>289</v>
      </c>
      <c r="D377" s="6" t="s">
        <v>296</v>
      </c>
      <c r="E377" s="6" t="s">
        <v>299</v>
      </c>
      <c r="F377" s="41">
        <v>91800</v>
      </c>
      <c r="G377" s="41">
        <v>32400</v>
      </c>
      <c r="H377" s="41">
        <v>43380</v>
      </c>
      <c r="I377" s="41">
        <v>10800</v>
      </c>
      <c r="J377" s="41">
        <v>23220</v>
      </c>
    </row>
    <row r="378" spans="1:10" s="22" customFormat="1" ht="22.5" customHeight="1" outlineLevel="2">
      <c r="A378" s="17">
        <v>3804</v>
      </c>
      <c r="B378" s="20">
        <v>7</v>
      </c>
      <c r="C378" s="5" t="s">
        <v>289</v>
      </c>
      <c r="D378" s="6" t="s">
        <v>296</v>
      </c>
      <c r="E378" s="6" t="s">
        <v>543</v>
      </c>
      <c r="F378" s="41">
        <v>298250</v>
      </c>
      <c r="G378" s="41">
        <v>98340</v>
      </c>
      <c r="H378" s="41">
        <v>134366</v>
      </c>
      <c r="I378" s="41">
        <v>40955</v>
      </c>
      <c r="J378" s="41">
        <v>68515</v>
      </c>
    </row>
    <row r="379" spans="1:10" s="22" customFormat="1" ht="22.5" customHeight="1" outlineLevel="2">
      <c r="A379" s="17">
        <v>3807</v>
      </c>
      <c r="B379" s="20">
        <v>8</v>
      </c>
      <c r="C379" s="5" t="s">
        <v>289</v>
      </c>
      <c r="D379" s="6" t="s">
        <v>296</v>
      </c>
      <c r="E379" s="6" t="s">
        <v>544</v>
      </c>
      <c r="F379" s="41">
        <v>50150</v>
      </c>
      <c r="G379" s="41">
        <v>17700</v>
      </c>
      <c r="H379" s="41">
        <v>11800</v>
      </c>
      <c r="I379" s="41">
        <v>5900</v>
      </c>
      <c r="J379" s="41">
        <v>12685</v>
      </c>
    </row>
    <row r="380" spans="1:10" ht="22.5" customHeight="1" outlineLevel="2">
      <c r="A380" s="17">
        <v>3813</v>
      </c>
      <c r="B380" s="20">
        <v>9</v>
      </c>
      <c r="C380" s="5" t="s">
        <v>289</v>
      </c>
      <c r="D380" s="6" t="s">
        <v>290</v>
      </c>
      <c r="E380" s="6" t="s">
        <v>665</v>
      </c>
      <c r="F380" s="41">
        <v>263400</v>
      </c>
      <c r="G380" s="41">
        <v>96720</v>
      </c>
      <c r="H380" s="41">
        <v>139425</v>
      </c>
      <c r="I380" s="41">
        <v>43640</v>
      </c>
      <c r="J380" s="41">
        <v>66580</v>
      </c>
    </row>
    <row r="381" spans="1:19" s="30" customFormat="1" ht="22.5" customHeight="1" outlineLevel="1">
      <c r="A381" s="26"/>
      <c r="B381" s="27"/>
      <c r="C381" s="25" t="s">
        <v>1161</v>
      </c>
      <c r="D381" s="28"/>
      <c r="E381" s="28"/>
      <c r="F381" s="42">
        <f>SUBTOTAL(9,F372:F380)</f>
        <v>6109700</v>
      </c>
      <c r="G381" s="42">
        <f>SUBTOTAL(9,G372:G380)</f>
        <v>1975380</v>
      </c>
      <c r="H381" s="42">
        <f>SUBTOTAL(9,H372:H380)</f>
        <v>3184930</v>
      </c>
      <c r="I381" s="42">
        <f>SUBTOTAL(9,I372:I380)</f>
        <v>918965</v>
      </c>
      <c r="J381" s="42">
        <f>SUBTOTAL(9,J372:J380)</f>
        <v>1480180</v>
      </c>
      <c r="K381" s="29"/>
      <c r="L381" s="29"/>
      <c r="M381" s="29"/>
      <c r="N381" s="29"/>
      <c r="O381" s="29"/>
      <c r="P381" s="29"/>
      <c r="Q381" s="29"/>
      <c r="R381" s="29"/>
      <c r="S381" s="29"/>
    </row>
    <row r="382" spans="1:10" ht="22.5" customHeight="1" outlineLevel="2">
      <c r="A382" s="17">
        <v>3815</v>
      </c>
      <c r="B382" s="20">
        <v>1</v>
      </c>
      <c r="C382" s="5" t="s">
        <v>545</v>
      </c>
      <c r="D382" s="6" t="s">
        <v>546</v>
      </c>
      <c r="E382" s="6" t="s">
        <v>547</v>
      </c>
      <c r="F382" s="41">
        <v>3541750</v>
      </c>
      <c r="G382" s="41">
        <v>938220</v>
      </c>
      <c r="H382" s="41">
        <v>1848650</v>
      </c>
      <c r="I382" s="41">
        <v>436490</v>
      </c>
      <c r="J382" s="41">
        <v>889460</v>
      </c>
    </row>
    <row r="383" spans="1:10" ht="22.5" customHeight="1" outlineLevel="2">
      <c r="A383" s="17">
        <v>3816</v>
      </c>
      <c r="B383" s="20">
        <f>+B382+1</f>
        <v>2</v>
      </c>
      <c r="C383" s="3" t="s">
        <v>545</v>
      </c>
      <c r="D383" s="4" t="s">
        <v>546</v>
      </c>
      <c r="E383" s="4" t="s">
        <v>548</v>
      </c>
      <c r="F383" s="41">
        <v>4248750</v>
      </c>
      <c r="G383" s="41">
        <v>1526190</v>
      </c>
      <c r="H383" s="41">
        <v>2460445</v>
      </c>
      <c r="I383" s="41">
        <v>789515</v>
      </c>
      <c r="J383" s="41">
        <v>1050255</v>
      </c>
    </row>
    <row r="384" spans="1:10" ht="22.5" customHeight="1" outlineLevel="2">
      <c r="A384" s="17">
        <v>3820</v>
      </c>
      <c r="B384" s="20">
        <v>3</v>
      </c>
      <c r="C384" s="3" t="s">
        <v>545</v>
      </c>
      <c r="D384" s="4" t="s">
        <v>549</v>
      </c>
      <c r="E384" s="4" t="s">
        <v>550</v>
      </c>
      <c r="F384" s="41">
        <v>661900</v>
      </c>
      <c r="G384" s="41">
        <v>246360</v>
      </c>
      <c r="H384" s="41">
        <v>322490</v>
      </c>
      <c r="I384" s="41">
        <v>120820</v>
      </c>
      <c r="J384" s="41">
        <v>167270</v>
      </c>
    </row>
    <row r="385" spans="1:10" ht="22.5" customHeight="1" outlineLevel="2">
      <c r="A385" s="17">
        <v>3822</v>
      </c>
      <c r="B385" s="20">
        <v>4</v>
      </c>
      <c r="C385" s="3" t="s">
        <v>545</v>
      </c>
      <c r="D385" s="4" t="s">
        <v>549</v>
      </c>
      <c r="E385" s="4" t="s">
        <v>551</v>
      </c>
      <c r="F385" s="41">
        <v>113650</v>
      </c>
      <c r="G385" s="41">
        <v>36300</v>
      </c>
      <c r="H385" s="41">
        <v>36509</v>
      </c>
      <c r="I385" s="41">
        <v>16600</v>
      </c>
      <c r="J385" s="41">
        <v>24935</v>
      </c>
    </row>
    <row r="386" spans="1:10" s="22" customFormat="1" ht="22.5" customHeight="1" outlineLevel="2">
      <c r="A386" s="17">
        <v>3836</v>
      </c>
      <c r="B386" s="20">
        <v>5</v>
      </c>
      <c r="C386" s="3" t="s">
        <v>545</v>
      </c>
      <c r="D386" s="4" t="s">
        <v>554</v>
      </c>
      <c r="E386" s="4" t="s">
        <v>555</v>
      </c>
      <c r="F386" s="41">
        <v>133850</v>
      </c>
      <c r="G386" s="41">
        <v>44700</v>
      </c>
      <c r="H386" s="41">
        <v>42640</v>
      </c>
      <c r="I386" s="41">
        <v>17900</v>
      </c>
      <c r="J386" s="41">
        <v>31315</v>
      </c>
    </row>
    <row r="387" spans="1:10" s="22" customFormat="1" ht="22.5" customHeight="1" outlineLevel="2">
      <c r="A387" s="17">
        <v>3837</v>
      </c>
      <c r="B387" s="20">
        <v>6</v>
      </c>
      <c r="C387" s="3" t="s">
        <v>545</v>
      </c>
      <c r="D387" s="4" t="s">
        <v>554</v>
      </c>
      <c r="E387" s="4" t="s">
        <v>556</v>
      </c>
      <c r="F387" s="41">
        <v>370950</v>
      </c>
      <c r="G387" s="41">
        <v>138360</v>
      </c>
      <c r="H387" s="41">
        <v>164310</v>
      </c>
      <c r="I387" s="41">
        <v>68695</v>
      </c>
      <c r="J387" s="41">
        <v>93740</v>
      </c>
    </row>
    <row r="388" spans="1:10" s="22" customFormat="1" ht="22.5" customHeight="1" outlineLevel="2">
      <c r="A388" s="17">
        <v>3839</v>
      </c>
      <c r="B388" s="20">
        <v>7</v>
      </c>
      <c r="C388" s="3" t="s">
        <v>545</v>
      </c>
      <c r="D388" s="4" t="s">
        <v>557</v>
      </c>
      <c r="E388" s="4" t="s">
        <v>558</v>
      </c>
      <c r="F388" s="41">
        <v>113550</v>
      </c>
      <c r="G388" s="41">
        <v>34740</v>
      </c>
      <c r="H388" s="41">
        <v>53095</v>
      </c>
      <c r="I388" s="41">
        <v>17880</v>
      </c>
      <c r="J388" s="41">
        <v>23385</v>
      </c>
    </row>
    <row r="389" spans="1:10" s="22" customFormat="1" ht="22.5" customHeight="1" outlineLevel="2">
      <c r="A389" s="17">
        <v>3844</v>
      </c>
      <c r="B389" s="20">
        <v>8</v>
      </c>
      <c r="C389" s="3" t="s">
        <v>545</v>
      </c>
      <c r="D389" s="4" t="s">
        <v>559</v>
      </c>
      <c r="E389" s="4" t="s">
        <v>560</v>
      </c>
      <c r="F389" s="41">
        <v>55250</v>
      </c>
      <c r="G389" s="41">
        <v>19500</v>
      </c>
      <c r="H389" s="41">
        <v>13000</v>
      </c>
      <c r="I389" s="41">
        <v>6500</v>
      </c>
      <c r="J389" s="41">
        <v>13975</v>
      </c>
    </row>
    <row r="390" spans="1:10" s="22" customFormat="1" ht="22.5" customHeight="1" outlineLevel="2">
      <c r="A390" s="17">
        <v>3849</v>
      </c>
      <c r="B390" s="20">
        <v>9</v>
      </c>
      <c r="C390" s="3" t="s">
        <v>545</v>
      </c>
      <c r="D390" s="4" t="s">
        <v>546</v>
      </c>
      <c r="E390" s="4" t="s">
        <v>561</v>
      </c>
      <c r="F390" s="41">
        <v>334800</v>
      </c>
      <c r="G390" s="41">
        <v>124020</v>
      </c>
      <c r="H390" s="41">
        <v>179977</v>
      </c>
      <c r="I390" s="41">
        <v>59115</v>
      </c>
      <c r="J390" s="41">
        <v>84615</v>
      </c>
    </row>
    <row r="391" spans="1:10" s="22" customFormat="1" ht="22.5" customHeight="1" outlineLevel="2">
      <c r="A391" s="17">
        <v>3866</v>
      </c>
      <c r="B391" s="20">
        <v>10</v>
      </c>
      <c r="C391" s="5" t="s">
        <v>545</v>
      </c>
      <c r="D391" s="6" t="s">
        <v>552</v>
      </c>
      <c r="E391" s="6" t="s">
        <v>562</v>
      </c>
      <c r="F391" s="41">
        <v>105400</v>
      </c>
      <c r="G391" s="41">
        <v>32880</v>
      </c>
      <c r="H391" s="41">
        <v>47157</v>
      </c>
      <c r="I391" s="41">
        <v>16060</v>
      </c>
      <c r="J391" s="41">
        <v>22340</v>
      </c>
    </row>
    <row r="392" spans="1:19" s="30" customFormat="1" ht="22.5" customHeight="1" outlineLevel="1">
      <c r="A392" s="26"/>
      <c r="B392" s="27"/>
      <c r="C392" s="25" t="s">
        <v>1162</v>
      </c>
      <c r="D392" s="28"/>
      <c r="E392" s="28"/>
      <c r="F392" s="42">
        <f>SUBTOTAL(9,F382:F391)</f>
        <v>9679850</v>
      </c>
      <c r="G392" s="42">
        <f>SUBTOTAL(9,G382:G391)</f>
        <v>3141270</v>
      </c>
      <c r="H392" s="42">
        <f>SUBTOTAL(9,H382:H391)</f>
        <v>5168273</v>
      </c>
      <c r="I392" s="42">
        <f>SUBTOTAL(9,I382:I391)</f>
        <v>1549575</v>
      </c>
      <c r="J392" s="42">
        <f>SUBTOTAL(9,J382:J391)</f>
        <v>2401290</v>
      </c>
      <c r="K392" s="29"/>
      <c r="L392" s="29"/>
      <c r="M392" s="29"/>
      <c r="N392" s="29"/>
      <c r="O392" s="29"/>
      <c r="P392" s="29"/>
      <c r="Q392" s="29"/>
      <c r="R392" s="29"/>
      <c r="S392" s="29"/>
    </row>
    <row r="393" spans="1:10" ht="21.75" customHeight="1" outlineLevel="2">
      <c r="A393" s="17">
        <v>3889</v>
      </c>
      <c r="B393" s="20">
        <v>1</v>
      </c>
      <c r="C393" s="5" t="s">
        <v>563</v>
      </c>
      <c r="D393" s="6" t="s">
        <v>564</v>
      </c>
      <c r="E393" s="6" t="s">
        <v>565</v>
      </c>
      <c r="F393" s="41">
        <v>960350</v>
      </c>
      <c r="G393" s="41">
        <v>220750</v>
      </c>
      <c r="H393" s="41">
        <v>483423</v>
      </c>
      <c r="I393" s="41">
        <v>102220</v>
      </c>
      <c r="J393" s="41">
        <v>212525</v>
      </c>
    </row>
    <row r="394" spans="1:10" ht="21.75" customHeight="1" outlineLevel="2">
      <c r="A394" s="17">
        <v>3890</v>
      </c>
      <c r="B394" s="20">
        <f>+B393+1</f>
        <v>2</v>
      </c>
      <c r="C394" s="3" t="s">
        <v>563</v>
      </c>
      <c r="D394" s="4" t="s">
        <v>566</v>
      </c>
      <c r="E394" s="4" t="s">
        <v>567</v>
      </c>
      <c r="F394" s="41">
        <v>2530450</v>
      </c>
      <c r="G394" s="41">
        <v>724960</v>
      </c>
      <c r="H394" s="41">
        <v>1286982</v>
      </c>
      <c r="I394" s="41">
        <v>346580</v>
      </c>
      <c r="J394" s="41">
        <v>579045</v>
      </c>
    </row>
    <row r="395" spans="1:10" s="22" customFormat="1" ht="21.75" customHeight="1" outlineLevel="2">
      <c r="A395" s="17">
        <v>3891</v>
      </c>
      <c r="B395" s="20">
        <f>+B394+1</f>
        <v>3</v>
      </c>
      <c r="C395" s="3" t="s">
        <v>563</v>
      </c>
      <c r="D395" s="4" t="s">
        <v>568</v>
      </c>
      <c r="E395" s="4" t="s">
        <v>569</v>
      </c>
      <c r="F395" s="41">
        <v>1504700</v>
      </c>
      <c r="G395" s="41">
        <v>456600</v>
      </c>
      <c r="H395" s="41">
        <v>691996</v>
      </c>
      <c r="I395" s="41">
        <v>227335</v>
      </c>
      <c r="J395" s="41">
        <v>341645</v>
      </c>
    </row>
    <row r="396" spans="1:10" s="22" customFormat="1" ht="21.75" customHeight="1" outlineLevel="2">
      <c r="A396" s="17">
        <v>3892</v>
      </c>
      <c r="B396" s="20">
        <f>+B395+1</f>
        <v>4</v>
      </c>
      <c r="C396" s="3" t="s">
        <v>563</v>
      </c>
      <c r="D396" s="4" t="s">
        <v>564</v>
      </c>
      <c r="E396" s="4" t="s">
        <v>570</v>
      </c>
      <c r="F396" s="41">
        <v>3516100</v>
      </c>
      <c r="G396" s="41">
        <v>1072010</v>
      </c>
      <c r="H396" s="41">
        <v>1921943</v>
      </c>
      <c r="I396" s="41">
        <v>512685</v>
      </c>
      <c r="J396" s="41">
        <v>870265</v>
      </c>
    </row>
    <row r="397" spans="1:10" s="22" customFormat="1" ht="21.75" customHeight="1" outlineLevel="2">
      <c r="A397" s="17">
        <v>3897</v>
      </c>
      <c r="B397" s="20">
        <v>5</v>
      </c>
      <c r="C397" s="3" t="s">
        <v>563</v>
      </c>
      <c r="D397" s="4" t="s">
        <v>571</v>
      </c>
      <c r="E397" s="4" t="s">
        <v>572</v>
      </c>
      <c r="F397" s="41">
        <v>175650</v>
      </c>
      <c r="G397" s="41">
        <v>65280</v>
      </c>
      <c r="H397" s="41">
        <v>109421</v>
      </c>
      <c r="I397" s="41">
        <v>31735</v>
      </c>
      <c r="J397" s="41">
        <v>44390</v>
      </c>
    </row>
    <row r="398" spans="1:10" s="22" customFormat="1" ht="21.75" customHeight="1" outlineLevel="2">
      <c r="A398" s="17">
        <v>3899</v>
      </c>
      <c r="B398" s="20">
        <v>6</v>
      </c>
      <c r="C398" s="3" t="s">
        <v>563</v>
      </c>
      <c r="D398" s="4" t="s">
        <v>568</v>
      </c>
      <c r="E398" s="4" t="s">
        <v>573</v>
      </c>
      <c r="F398" s="41">
        <v>43350</v>
      </c>
      <c r="G398" s="41">
        <v>15300</v>
      </c>
      <c r="H398" s="41">
        <v>16250</v>
      </c>
      <c r="I398" s="41">
        <v>5100</v>
      </c>
      <c r="J398" s="41">
        <v>10965</v>
      </c>
    </row>
    <row r="399" spans="1:10" s="22" customFormat="1" ht="21.75" customHeight="1" outlineLevel="2">
      <c r="A399" s="17">
        <v>3907</v>
      </c>
      <c r="B399" s="20">
        <v>7</v>
      </c>
      <c r="C399" s="3" t="s">
        <v>563</v>
      </c>
      <c r="D399" s="4" t="s">
        <v>574</v>
      </c>
      <c r="E399" s="4" t="s">
        <v>575</v>
      </c>
      <c r="F399" s="41">
        <v>739250</v>
      </c>
      <c r="G399" s="41">
        <v>272400</v>
      </c>
      <c r="H399" s="41">
        <v>352197</v>
      </c>
      <c r="I399" s="41">
        <v>125675</v>
      </c>
      <c r="J399" s="41">
        <v>186850</v>
      </c>
    </row>
    <row r="400" spans="1:10" s="22" customFormat="1" ht="21.75" customHeight="1" outlineLevel="2">
      <c r="A400" s="17">
        <v>3911</v>
      </c>
      <c r="B400" s="20">
        <v>8</v>
      </c>
      <c r="C400" s="3" t="s">
        <v>563</v>
      </c>
      <c r="D400" s="4" t="s">
        <v>564</v>
      </c>
      <c r="E400" s="4" t="s">
        <v>576</v>
      </c>
      <c r="F400" s="41">
        <v>255400</v>
      </c>
      <c r="G400" s="41">
        <v>94440</v>
      </c>
      <c r="H400" s="41">
        <v>141874</v>
      </c>
      <c r="I400" s="41">
        <v>44530</v>
      </c>
      <c r="J400" s="41">
        <v>64550</v>
      </c>
    </row>
    <row r="401" spans="1:10" s="22" customFormat="1" ht="21.75" customHeight="1" outlineLevel="2">
      <c r="A401" s="17">
        <v>3913</v>
      </c>
      <c r="B401" s="20">
        <v>9</v>
      </c>
      <c r="C401" s="3" t="s">
        <v>563</v>
      </c>
      <c r="D401" s="4" t="s">
        <v>577</v>
      </c>
      <c r="E401" s="4" t="s">
        <v>578</v>
      </c>
      <c r="F401" s="41">
        <v>62050</v>
      </c>
      <c r="G401" s="41">
        <v>21900</v>
      </c>
      <c r="H401" s="41">
        <v>14600</v>
      </c>
      <c r="I401" s="41">
        <v>7300</v>
      </c>
      <c r="J401" s="41">
        <v>15695</v>
      </c>
    </row>
    <row r="402" spans="1:10" s="22" customFormat="1" ht="21.75" customHeight="1" outlineLevel="2">
      <c r="A402" s="17">
        <v>3970</v>
      </c>
      <c r="B402" s="20">
        <v>10</v>
      </c>
      <c r="C402" s="5" t="s">
        <v>563</v>
      </c>
      <c r="D402" s="6" t="s">
        <v>564</v>
      </c>
      <c r="E402" s="6" t="s">
        <v>1003</v>
      </c>
      <c r="F402" s="41">
        <v>59950</v>
      </c>
      <c r="G402" s="41">
        <v>20460</v>
      </c>
      <c r="H402" s="41">
        <v>17171</v>
      </c>
      <c r="I402" s="41">
        <v>7645</v>
      </c>
      <c r="J402" s="41">
        <v>14465</v>
      </c>
    </row>
    <row r="403" spans="1:10" s="22" customFormat="1" ht="21.75" customHeight="1" outlineLevel="2">
      <c r="A403" s="17">
        <v>3971</v>
      </c>
      <c r="B403" s="20">
        <v>11</v>
      </c>
      <c r="C403" s="5" t="s">
        <v>563</v>
      </c>
      <c r="D403" s="6" t="s">
        <v>564</v>
      </c>
      <c r="E403" s="6" t="s">
        <v>579</v>
      </c>
      <c r="F403" s="41">
        <v>36550</v>
      </c>
      <c r="G403" s="41">
        <v>12900</v>
      </c>
      <c r="H403" s="41">
        <v>8600</v>
      </c>
      <c r="I403" s="41">
        <v>4300</v>
      </c>
      <c r="J403" s="41">
        <v>9245</v>
      </c>
    </row>
    <row r="404" spans="1:10" s="22" customFormat="1" ht="21.75" customHeight="1" outlineLevel="2">
      <c r="A404" s="17">
        <v>3974</v>
      </c>
      <c r="B404" s="20">
        <v>12</v>
      </c>
      <c r="C404" s="5" t="s">
        <v>563</v>
      </c>
      <c r="D404" s="6" t="s">
        <v>564</v>
      </c>
      <c r="E404" s="6" t="s">
        <v>606</v>
      </c>
      <c r="F404" s="41">
        <v>28050</v>
      </c>
      <c r="G404" s="41">
        <v>9900</v>
      </c>
      <c r="H404" s="41">
        <v>11440</v>
      </c>
      <c r="I404" s="41">
        <v>3300</v>
      </c>
      <c r="J404" s="41">
        <v>7095</v>
      </c>
    </row>
    <row r="405" spans="1:19" s="30" customFormat="1" ht="21.75" customHeight="1" outlineLevel="1">
      <c r="A405" s="26"/>
      <c r="B405" s="27"/>
      <c r="C405" s="25" t="s">
        <v>1163</v>
      </c>
      <c r="D405" s="28"/>
      <c r="E405" s="28"/>
      <c r="F405" s="42">
        <f>SUBTOTAL(9,F393:F404)</f>
        <v>9911850</v>
      </c>
      <c r="G405" s="42">
        <f>SUBTOTAL(9,G393:G404)</f>
        <v>2986900</v>
      </c>
      <c r="H405" s="42">
        <f>SUBTOTAL(9,H393:H404)</f>
        <v>5055897</v>
      </c>
      <c r="I405" s="42">
        <f>SUBTOTAL(9,I393:I404)</f>
        <v>1418405</v>
      </c>
      <c r="J405" s="42">
        <f>SUBTOTAL(9,J393:J404)</f>
        <v>2356735</v>
      </c>
      <c r="K405" s="29"/>
      <c r="L405" s="29"/>
      <c r="M405" s="29"/>
      <c r="N405" s="29"/>
      <c r="O405" s="29"/>
      <c r="P405" s="29"/>
      <c r="Q405" s="29"/>
      <c r="R405" s="29"/>
      <c r="S405" s="29"/>
    </row>
    <row r="406" spans="1:10" ht="22.5" customHeight="1" outlineLevel="2">
      <c r="A406" s="17">
        <v>3991</v>
      </c>
      <c r="B406" s="20">
        <v>1</v>
      </c>
      <c r="C406" s="5" t="s">
        <v>580</v>
      </c>
      <c r="D406" s="6" t="s">
        <v>581</v>
      </c>
      <c r="E406" s="6" t="s">
        <v>582</v>
      </c>
      <c r="F406" s="41">
        <v>2282350</v>
      </c>
      <c r="G406" s="41">
        <v>527150</v>
      </c>
      <c r="H406" s="41">
        <v>1149019</v>
      </c>
      <c r="I406" s="41">
        <v>244040</v>
      </c>
      <c r="J406" s="41">
        <v>507255</v>
      </c>
    </row>
    <row r="407" spans="1:10" ht="22.5" customHeight="1" outlineLevel="2">
      <c r="A407" s="17">
        <v>3992</v>
      </c>
      <c r="B407" s="20">
        <f>+B406+1</f>
        <v>2</v>
      </c>
      <c r="C407" s="3" t="s">
        <v>580</v>
      </c>
      <c r="D407" s="4" t="s">
        <v>581</v>
      </c>
      <c r="E407" s="4" t="s">
        <v>583</v>
      </c>
      <c r="F407" s="41">
        <v>3477650</v>
      </c>
      <c r="G407" s="41">
        <v>1157070</v>
      </c>
      <c r="H407" s="41">
        <v>1865857</v>
      </c>
      <c r="I407" s="41">
        <v>559450</v>
      </c>
      <c r="J407" s="41">
        <v>857570</v>
      </c>
    </row>
    <row r="408" spans="1:10" ht="22.5" customHeight="1" outlineLevel="2">
      <c r="A408" s="17">
        <v>3993</v>
      </c>
      <c r="B408" s="20">
        <f>+B407+1</f>
        <v>3</v>
      </c>
      <c r="C408" s="3" t="s">
        <v>580</v>
      </c>
      <c r="D408" s="4" t="s">
        <v>581</v>
      </c>
      <c r="E408" s="4" t="s">
        <v>584</v>
      </c>
      <c r="F408" s="41">
        <v>17850</v>
      </c>
      <c r="G408" s="41">
        <v>6300</v>
      </c>
      <c r="H408" s="41">
        <v>4200</v>
      </c>
      <c r="I408" s="41">
        <v>2100</v>
      </c>
      <c r="J408" s="41">
        <v>4515</v>
      </c>
    </row>
    <row r="409" spans="1:10" ht="22.5" customHeight="1" outlineLevel="2">
      <c r="A409" s="17">
        <v>3994</v>
      </c>
      <c r="B409" s="20">
        <f>+B408+1</f>
        <v>4</v>
      </c>
      <c r="C409" s="3" t="s">
        <v>580</v>
      </c>
      <c r="D409" s="4" t="s">
        <v>585</v>
      </c>
      <c r="E409" s="4" t="s">
        <v>586</v>
      </c>
      <c r="F409" s="41">
        <v>61200</v>
      </c>
      <c r="G409" s="41">
        <v>21600</v>
      </c>
      <c r="H409" s="41">
        <v>14400</v>
      </c>
      <c r="I409" s="41">
        <v>7200</v>
      </c>
      <c r="J409" s="41">
        <v>15480</v>
      </c>
    </row>
    <row r="410" spans="1:15" s="22" customFormat="1" ht="22.5" customHeight="1" outlineLevel="2">
      <c r="A410" s="17">
        <v>4007</v>
      </c>
      <c r="B410" s="20">
        <v>5</v>
      </c>
      <c r="C410" s="3" t="s">
        <v>580</v>
      </c>
      <c r="D410" s="4" t="s">
        <v>587</v>
      </c>
      <c r="E410" s="4" t="s">
        <v>588</v>
      </c>
      <c r="F410" s="41">
        <v>729700</v>
      </c>
      <c r="G410" s="41">
        <v>273180</v>
      </c>
      <c r="H410" s="41">
        <v>397999</v>
      </c>
      <c r="I410" s="41">
        <v>138535</v>
      </c>
      <c r="J410" s="41">
        <v>184385</v>
      </c>
      <c r="K410" s="21"/>
      <c r="L410" s="21">
        <v>0</v>
      </c>
      <c r="M410" s="21">
        <v>0</v>
      </c>
      <c r="N410" s="21">
        <v>0</v>
      </c>
      <c r="O410" s="21">
        <v>0</v>
      </c>
    </row>
    <row r="411" spans="1:10" s="22" customFormat="1" ht="22.5" customHeight="1" outlineLevel="2">
      <c r="A411" s="17">
        <v>4008</v>
      </c>
      <c r="B411" s="20">
        <v>6</v>
      </c>
      <c r="C411" s="3" t="s">
        <v>580</v>
      </c>
      <c r="D411" s="4" t="s">
        <v>587</v>
      </c>
      <c r="E411" s="4" t="s">
        <v>589</v>
      </c>
      <c r="F411" s="41">
        <v>470100</v>
      </c>
      <c r="G411" s="41">
        <v>175800</v>
      </c>
      <c r="H411" s="41">
        <v>254530</v>
      </c>
      <c r="I411" s="41">
        <v>88600</v>
      </c>
      <c r="J411" s="41">
        <v>118790</v>
      </c>
    </row>
    <row r="412" spans="1:10" s="22" customFormat="1" ht="22.5" customHeight="1" outlineLevel="2">
      <c r="A412" s="17">
        <v>4013</v>
      </c>
      <c r="B412" s="20">
        <v>7</v>
      </c>
      <c r="C412" s="5" t="s">
        <v>580</v>
      </c>
      <c r="D412" s="6" t="s">
        <v>590</v>
      </c>
      <c r="E412" s="6" t="s">
        <v>591</v>
      </c>
      <c r="F412" s="41">
        <v>93500</v>
      </c>
      <c r="G412" s="41">
        <v>33000</v>
      </c>
      <c r="H412" s="41">
        <v>22000</v>
      </c>
      <c r="I412" s="41">
        <v>11000</v>
      </c>
      <c r="J412" s="41">
        <v>23650</v>
      </c>
    </row>
    <row r="413" spans="1:10" s="22" customFormat="1" ht="22.5" customHeight="1" outlineLevel="2">
      <c r="A413" s="17">
        <v>4067</v>
      </c>
      <c r="B413" s="20">
        <v>8</v>
      </c>
      <c r="C413" s="5" t="s">
        <v>580</v>
      </c>
      <c r="D413" s="6" t="s">
        <v>581</v>
      </c>
      <c r="E413" s="6" t="s">
        <v>352</v>
      </c>
      <c r="F413" s="41">
        <v>63750</v>
      </c>
      <c r="G413" s="41">
        <v>22500</v>
      </c>
      <c r="H413" s="41">
        <v>30125</v>
      </c>
      <c r="I413" s="41">
        <v>7500</v>
      </c>
      <c r="J413" s="41">
        <v>16125</v>
      </c>
    </row>
    <row r="414" spans="1:10" s="22" customFormat="1" ht="22.5" customHeight="1" outlineLevel="2">
      <c r="A414" s="17">
        <v>4073</v>
      </c>
      <c r="B414" s="20">
        <v>9</v>
      </c>
      <c r="C414" s="5" t="s">
        <v>580</v>
      </c>
      <c r="D414" s="6" t="s">
        <v>581</v>
      </c>
      <c r="E414" s="6" t="s">
        <v>353</v>
      </c>
      <c r="F414" s="41">
        <v>24650</v>
      </c>
      <c r="G414" s="41">
        <v>8700</v>
      </c>
      <c r="H414" s="41">
        <v>9430</v>
      </c>
      <c r="I414" s="41">
        <v>2900</v>
      </c>
      <c r="J414" s="41">
        <v>6235</v>
      </c>
    </row>
    <row r="415" spans="1:10" s="22" customFormat="1" ht="22.5" customHeight="1" outlineLevel="2">
      <c r="A415" s="17">
        <v>4074</v>
      </c>
      <c r="B415" s="20">
        <v>10</v>
      </c>
      <c r="C415" s="5" t="s">
        <v>580</v>
      </c>
      <c r="D415" s="6" t="s">
        <v>581</v>
      </c>
      <c r="E415" s="6" t="s">
        <v>354</v>
      </c>
      <c r="F415" s="41">
        <v>77350</v>
      </c>
      <c r="G415" s="41">
        <v>27300</v>
      </c>
      <c r="H415" s="41">
        <v>34535</v>
      </c>
      <c r="I415" s="41">
        <v>9100</v>
      </c>
      <c r="J415" s="41">
        <v>19565</v>
      </c>
    </row>
    <row r="416" spans="1:10" ht="22.5" customHeight="1" outlineLevel="2">
      <c r="A416" s="17">
        <v>4089</v>
      </c>
      <c r="B416" s="20">
        <v>11</v>
      </c>
      <c r="C416" s="5" t="s">
        <v>580</v>
      </c>
      <c r="D416" s="6" t="s">
        <v>590</v>
      </c>
      <c r="E416" s="6" t="s">
        <v>355</v>
      </c>
      <c r="F416" s="41">
        <v>35700</v>
      </c>
      <c r="G416" s="41">
        <v>12600</v>
      </c>
      <c r="H416" s="41">
        <v>8400</v>
      </c>
      <c r="I416" s="41">
        <v>4200</v>
      </c>
      <c r="J416" s="41">
        <v>9030</v>
      </c>
    </row>
    <row r="417" spans="1:19" s="30" customFormat="1" ht="22.5" customHeight="1" outlineLevel="1">
      <c r="A417" s="26"/>
      <c r="B417" s="27"/>
      <c r="C417" s="25" t="s">
        <v>1164</v>
      </c>
      <c r="D417" s="28"/>
      <c r="E417" s="28"/>
      <c r="F417" s="42">
        <f>SUBTOTAL(9,F406:F416)</f>
        <v>7333800</v>
      </c>
      <c r="G417" s="42">
        <f>SUBTOTAL(9,G406:G416)</f>
        <v>2265200</v>
      </c>
      <c r="H417" s="42">
        <f>SUBTOTAL(9,H406:H416)</f>
        <v>3790495</v>
      </c>
      <c r="I417" s="42">
        <f>SUBTOTAL(9,I406:I416)</f>
        <v>1074625</v>
      </c>
      <c r="J417" s="42">
        <f>SUBTOTAL(9,J406:J416)</f>
        <v>1762600</v>
      </c>
      <c r="K417" s="29"/>
      <c r="L417" s="29"/>
      <c r="M417" s="29"/>
      <c r="N417" s="29"/>
      <c r="O417" s="29"/>
      <c r="P417" s="29"/>
      <c r="Q417" s="29"/>
      <c r="R417" s="29"/>
      <c r="S417" s="29"/>
    </row>
    <row r="418" spans="1:10" ht="24.75" customHeight="1" outlineLevel="2">
      <c r="A418" s="17">
        <v>4095</v>
      </c>
      <c r="B418" s="20">
        <v>1</v>
      </c>
      <c r="C418" s="3" t="s">
        <v>356</v>
      </c>
      <c r="D418" s="4" t="s">
        <v>358</v>
      </c>
      <c r="E418" s="4" t="s">
        <v>359</v>
      </c>
      <c r="F418" s="41">
        <v>4805500</v>
      </c>
      <c r="G418" s="41">
        <v>1515660</v>
      </c>
      <c r="H418" s="41">
        <v>2387670</v>
      </c>
      <c r="I418" s="41">
        <v>722735</v>
      </c>
      <c r="J418" s="41">
        <v>1122920</v>
      </c>
    </row>
    <row r="419" spans="1:10" ht="24.75" customHeight="1" outlineLevel="2">
      <c r="A419" s="17">
        <v>4096</v>
      </c>
      <c r="B419" s="20">
        <v>2</v>
      </c>
      <c r="C419" s="3" t="s">
        <v>356</v>
      </c>
      <c r="D419" s="4" t="s">
        <v>357</v>
      </c>
      <c r="E419" s="4" t="s">
        <v>360</v>
      </c>
      <c r="F419" s="41">
        <v>2739650</v>
      </c>
      <c r="G419" s="41">
        <v>939510</v>
      </c>
      <c r="H419" s="41">
        <v>1515691</v>
      </c>
      <c r="I419" s="41">
        <v>460785</v>
      </c>
      <c r="J419" s="41">
        <v>665455</v>
      </c>
    </row>
    <row r="420" spans="1:10" s="22" customFormat="1" ht="24.75" customHeight="1" outlineLevel="2">
      <c r="A420" s="17">
        <v>4105</v>
      </c>
      <c r="B420" s="20">
        <v>3</v>
      </c>
      <c r="C420" s="3" t="s">
        <v>356</v>
      </c>
      <c r="D420" s="4" t="s">
        <v>361</v>
      </c>
      <c r="E420" s="4" t="s">
        <v>362</v>
      </c>
      <c r="F420" s="41">
        <v>146900</v>
      </c>
      <c r="G420" s="41">
        <v>45240</v>
      </c>
      <c r="H420" s="41">
        <v>59668</v>
      </c>
      <c r="I420" s="41">
        <v>22880</v>
      </c>
      <c r="J420" s="41">
        <v>30550</v>
      </c>
    </row>
    <row r="421" spans="1:19" s="30" customFormat="1" ht="24.75" customHeight="1" outlineLevel="1">
      <c r="A421" s="26"/>
      <c r="B421" s="27"/>
      <c r="C421" s="25" t="s">
        <v>1165</v>
      </c>
      <c r="D421" s="28"/>
      <c r="E421" s="28"/>
      <c r="F421" s="42">
        <f>SUBTOTAL(9,F418:F420)</f>
        <v>7692050</v>
      </c>
      <c r="G421" s="42">
        <f>SUBTOTAL(9,G418:G420)</f>
        <v>2500410</v>
      </c>
      <c r="H421" s="42">
        <f>SUBTOTAL(9,H418:H420)</f>
        <v>3963029</v>
      </c>
      <c r="I421" s="42">
        <f>SUBTOTAL(9,I418:I420)</f>
        <v>1206400</v>
      </c>
      <c r="J421" s="42">
        <f>SUBTOTAL(9,J418:J420)</f>
        <v>1818925</v>
      </c>
      <c r="K421" s="29"/>
      <c r="L421" s="29"/>
      <c r="M421" s="29"/>
      <c r="N421" s="29"/>
      <c r="O421" s="29"/>
      <c r="P421" s="29"/>
      <c r="Q421" s="29"/>
      <c r="R421" s="29"/>
      <c r="S421" s="29"/>
    </row>
    <row r="422" spans="1:10" ht="24.75" customHeight="1" outlineLevel="2">
      <c r="A422" s="17">
        <v>4179</v>
      </c>
      <c r="B422" s="20">
        <v>1</v>
      </c>
      <c r="C422" s="5" t="s">
        <v>363</v>
      </c>
      <c r="D422" s="6" t="s">
        <v>364</v>
      </c>
      <c r="E422" s="6" t="s">
        <v>365</v>
      </c>
      <c r="F422" s="41">
        <v>1573950</v>
      </c>
      <c r="G422" s="41">
        <v>409450</v>
      </c>
      <c r="H422" s="41">
        <v>877325</v>
      </c>
      <c r="I422" s="41">
        <v>189700</v>
      </c>
      <c r="J422" s="41">
        <v>394615</v>
      </c>
    </row>
    <row r="423" spans="1:10" ht="24.75" customHeight="1" outlineLevel="2">
      <c r="A423" s="17">
        <v>4180</v>
      </c>
      <c r="B423" s="20">
        <f>+B422+1</f>
        <v>2</v>
      </c>
      <c r="C423" s="3" t="s">
        <v>363</v>
      </c>
      <c r="D423" s="4" t="s">
        <v>364</v>
      </c>
      <c r="E423" s="4" t="s">
        <v>366</v>
      </c>
      <c r="F423" s="41">
        <v>2702400</v>
      </c>
      <c r="G423" s="41">
        <v>880200</v>
      </c>
      <c r="H423" s="41">
        <v>1475635</v>
      </c>
      <c r="I423" s="41">
        <v>417830</v>
      </c>
      <c r="J423" s="41">
        <v>678365</v>
      </c>
    </row>
    <row r="424" spans="1:10" ht="24.75" customHeight="1" outlineLevel="2">
      <c r="A424" s="17">
        <v>4182</v>
      </c>
      <c r="B424" s="20">
        <v>3</v>
      </c>
      <c r="C424" s="3" t="s">
        <v>363</v>
      </c>
      <c r="D424" s="4" t="s">
        <v>367</v>
      </c>
      <c r="E424" s="4" t="s">
        <v>368</v>
      </c>
      <c r="F424" s="41">
        <v>2170900</v>
      </c>
      <c r="G424" s="41">
        <v>670260</v>
      </c>
      <c r="H424" s="41">
        <v>1215566</v>
      </c>
      <c r="I424" s="41">
        <v>272660</v>
      </c>
      <c r="J424" s="41">
        <v>466295</v>
      </c>
    </row>
    <row r="425" spans="1:10" ht="24.75" customHeight="1" outlineLevel="2">
      <c r="A425" s="17">
        <v>4189</v>
      </c>
      <c r="B425" s="20">
        <v>4</v>
      </c>
      <c r="C425" s="3" t="s">
        <v>363</v>
      </c>
      <c r="D425" s="4" t="s">
        <v>364</v>
      </c>
      <c r="E425" s="4" t="s">
        <v>369</v>
      </c>
      <c r="F425" s="41">
        <v>101150</v>
      </c>
      <c r="G425" s="41">
        <v>35700</v>
      </c>
      <c r="H425" s="41">
        <v>23800</v>
      </c>
      <c r="I425" s="41">
        <v>11900</v>
      </c>
      <c r="J425" s="41">
        <v>25585</v>
      </c>
    </row>
    <row r="426" spans="1:19" s="30" customFormat="1" ht="24.75" customHeight="1" outlineLevel="1">
      <c r="A426" s="26"/>
      <c r="B426" s="27"/>
      <c r="C426" s="25" t="s">
        <v>1166</v>
      </c>
      <c r="D426" s="28"/>
      <c r="E426" s="28"/>
      <c r="F426" s="42">
        <f>SUBTOTAL(9,F422:F425)</f>
        <v>6548400</v>
      </c>
      <c r="G426" s="42">
        <f>SUBTOTAL(9,G422:G425)</f>
        <v>1995610</v>
      </c>
      <c r="H426" s="42">
        <f>SUBTOTAL(9,H422:H425)</f>
        <v>3592326</v>
      </c>
      <c r="I426" s="42">
        <f>SUBTOTAL(9,I422:I425)</f>
        <v>892090</v>
      </c>
      <c r="J426" s="42">
        <f>SUBTOTAL(9,J422:J425)</f>
        <v>1564860</v>
      </c>
      <c r="K426" s="29"/>
      <c r="L426" s="29"/>
      <c r="M426" s="29"/>
      <c r="N426" s="29"/>
      <c r="O426" s="29"/>
      <c r="P426" s="29"/>
      <c r="Q426" s="29"/>
      <c r="R426" s="29"/>
      <c r="S426" s="29"/>
    </row>
    <row r="427" spans="1:10" ht="22.5" customHeight="1" outlineLevel="2">
      <c r="A427" s="17">
        <v>4307</v>
      </c>
      <c r="B427" s="20">
        <v>1</v>
      </c>
      <c r="C427" s="5" t="s">
        <v>607</v>
      </c>
      <c r="D427" s="6" t="s">
        <v>608</v>
      </c>
      <c r="E427" s="6" t="s">
        <v>609</v>
      </c>
      <c r="F427" s="41">
        <v>2043750</v>
      </c>
      <c r="G427" s="41">
        <v>505090</v>
      </c>
      <c r="H427" s="41">
        <v>993297</v>
      </c>
      <c r="I427" s="41">
        <v>243900</v>
      </c>
      <c r="J427" s="41">
        <v>446065</v>
      </c>
    </row>
    <row r="428" spans="1:10" ht="22.5" customHeight="1" outlineLevel="2">
      <c r="A428" s="17">
        <v>4308</v>
      </c>
      <c r="B428" s="20">
        <f>+B427+1</f>
        <v>2</v>
      </c>
      <c r="C428" s="3" t="s">
        <v>607</v>
      </c>
      <c r="D428" s="4" t="s">
        <v>608</v>
      </c>
      <c r="E428" s="4" t="s">
        <v>610</v>
      </c>
      <c r="F428" s="41">
        <v>3573950</v>
      </c>
      <c r="G428" s="41">
        <v>1169990</v>
      </c>
      <c r="H428" s="41">
        <v>1999505</v>
      </c>
      <c r="I428" s="41">
        <v>559360</v>
      </c>
      <c r="J428" s="41">
        <v>893330</v>
      </c>
    </row>
    <row r="429" spans="1:10" ht="22.5" customHeight="1" outlineLevel="2">
      <c r="A429" s="17">
        <v>4309</v>
      </c>
      <c r="B429" s="20">
        <f>+B428+1</f>
        <v>3</v>
      </c>
      <c r="C429" s="3" t="s">
        <v>607</v>
      </c>
      <c r="D429" s="4" t="s">
        <v>611</v>
      </c>
      <c r="E429" s="4" t="s">
        <v>612</v>
      </c>
      <c r="F429" s="41">
        <v>186150</v>
      </c>
      <c r="G429" s="41">
        <v>65700</v>
      </c>
      <c r="H429" s="41">
        <v>87360</v>
      </c>
      <c r="I429" s="41">
        <v>21900</v>
      </c>
      <c r="J429" s="41">
        <v>47085</v>
      </c>
    </row>
    <row r="430" spans="1:10" ht="22.5" customHeight="1" outlineLevel="2">
      <c r="A430" s="17">
        <v>4312</v>
      </c>
      <c r="B430" s="20">
        <v>4</v>
      </c>
      <c r="C430" s="3" t="s">
        <v>607</v>
      </c>
      <c r="D430" s="4" t="s">
        <v>608</v>
      </c>
      <c r="E430" s="4" t="s">
        <v>613</v>
      </c>
      <c r="F430" s="41">
        <v>31450</v>
      </c>
      <c r="G430" s="41">
        <v>11100</v>
      </c>
      <c r="H430" s="41">
        <v>7400</v>
      </c>
      <c r="I430" s="41">
        <v>3700</v>
      </c>
      <c r="J430" s="41">
        <v>7955</v>
      </c>
    </row>
    <row r="431" spans="1:10" ht="22.5" customHeight="1" outlineLevel="2">
      <c r="A431" s="17">
        <v>4313</v>
      </c>
      <c r="B431" s="20">
        <v>5</v>
      </c>
      <c r="C431" s="3" t="s">
        <v>607</v>
      </c>
      <c r="D431" s="4" t="s">
        <v>608</v>
      </c>
      <c r="E431" s="4" t="s">
        <v>614</v>
      </c>
      <c r="F431" s="41">
        <v>56100</v>
      </c>
      <c r="G431" s="41">
        <v>19800</v>
      </c>
      <c r="H431" s="41">
        <v>27720</v>
      </c>
      <c r="I431" s="41">
        <v>6600</v>
      </c>
      <c r="J431" s="41">
        <v>14190</v>
      </c>
    </row>
    <row r="432" spans="1:10" s="22" customFormat="1" ht="22.5" customHeight="1" outlineLevel="2">
      <c r="A432" s="17">
        <v>4321</v>
      </c>
      <c r="B432" s="20">
        <v>6</v>
      </c>
      <c r="C432" s="3" t="s">
        <v>607</v>
      </c>
      <c r="D432" s="4" t="s">
        <v>615</v>
      </c>
      <c r="E432" s="4" t="s">
        <v>616</v>
      </c>
      <c r="F432" s="41">
        <v>181500</v>
      </c>
      <c r="G432" s="41">
        <v>61200</v>
      </c>
      <c r="H432" s="41">
        <v>55245</v>
      </c>
      <c r="I432" s="41">
        <v>23775</v>
      </c>
      <c r="J432" s="41">
        <v>43050</v>
      </c>
    </row>
    <row r="433" spans="1:10" s="22" customFormat="1" ht="22.5" customHeight="1" outlineLevel="2">
      <c r="A433" s="17">
        <v>4326</v>
      </c>
      <c r="B433" s="20">
        <v>7</v>
      </c>
      <c r="C433" s="3" t="s">
        <v>607</v>
      </c>
      <c r="D433" s="4" t="s">
        <v>617</v>
      </c>
      <c r="E433" s="4" t="s">
        <v>618</v>
      </c>
      <c r="F433" s="41">
        <v>49450</v>
      </c>
      <c r="G433" s="41">
        <v>15420</v>
      </c>
      <c r="H433" s="41">
        <v>22963</v>
      </c>
      <c r="I433" s="41">
        <v>7540</v>
      </c>
      <c r="J433" s="41">
        <v>10475</v>
      </c>
    </row>
    <row r="434" spans="1:10" s="22" customFormat="1" ht="22.5" customHeight="1" outlineLevel="2">
      <c r="A434" s="17">
        <v>4327</v>
      </c>
      <c r="B434" s="20">
        <v>8</v>
      </c>
      <c r="C434" s="3" t="s">
        <v>607</v>
      </c>
      <c r="D434" s="4" t="s">
        <v>619</v>
      </c>
      <c r="E434" s="4" t="s">
        <v>620</v>
      </c>
      <c r="F434" s="41">
        <v>68000</v>
      </c>
      <c r="G434" s="41">
        <v>24000</v>
      </c>
      <c r="H434" s="41">
        <v>29915</v>
      </c>
      <c r="I434" s="41">
        <v>8000</v>
      </c>
      <c r="J434" s="41">
        <v>17200</v>
      </c>
    </row>
    <row r="435" spans="1:10" s="22" customFormat="1" ht="22.5" customHeight="1" outlineLevel="2">
      <c r="A435" s="17">
        <v>4331</v>
      </c>
      <c r="B435" s="20">
        <v>9</v>
      </c>
      <c r="C435" s="3" t="s">
        <v>607</v>
      </c>
      <c r="D435" s="4" t="s">
        <v>622</v>
      </c>
      <c r="E435" s="4" t="s">
        <v>623</v>
      </c>
      <c r="F435" s="41">
        <v>102000</v>
      </c>
      <c r="G435" s="41">
        <v>36000</v>
      </c>
      <c r="H435" s="41">
        <v>46990</v>
      </c>
      <c r="I435" s="41">
        <v>12000</v>
      </c>
      <c r="J435" s="41">
        <v>25800</v>
      </c>
    </row>
    <row r="436" spans="1:10" s="22" customFormat="1" ht="22.5" customHeight="1" outlineLevel="2">
      <c r="A436" s="17">
        <v>4382</v>
      </c>
      <c r="B436" s="20">
        <v>10</v>
      </c>
      <c r="C436" s="5" t="s">
        <v>607</v>
      </c>
      <c r="D436" s="6" t="s">
        <v>621</v>
      </c>
      <c r="E436" s="6" t="s">
        <v>385</v>
      </c>
      <c r="F436" s="41">
        <v>39950</v>
      </c>
      <c r="G436" s="41">
        <v>14100</v>
      </c>
      <c r="H436" s="41">
        <v>11820</v>
      </c>
      <c r="I436" s="41">
        <v>4700</v>
      </c>
      <c r="J436" s="41">
        <v>10105</v>
      </c>
    </row>
    <row r="437" spans="1:19" s="30" customFormat="1" ht="22.5" customHeight="1" outlineLevel="1">
      <c r="A437" s="26"/>
      <c r="B437" s="27"/>
      <c r="C437" s="25" t="s">
        <v>1167</v>
      </c>
      <c r="D437" s="28"/>
      <c r="E437" s="28"/>
      <c r="F437" s="42">
        <f>SUBTOTAL(9,F427:F436)</f>
        <v>6332300</v>
      </c>
      <c r="G437" s="42">
        <f>SUBTOTAL(9,G427:G436)</f>
        <v>1922400</v>
      </c>
      <c r="H437" s="42">
        <f>SUBTOTAL(9,H427:H436)</f>
        <v>3282215</v>
      </c>
      <c r="I437" s="42">
        <f>SUBTOTAL(9,I427:I436)</f>
        <v>891475</v>
      </c>
      <c r="J437" s="42">
        <f>SUBTOTAL(9,J427:J436)</f>
        <v>1515255</v>
      </c>
      <c r="K437" s="29"/>
      <c r="L437" s="29"/>
      <c r="M437" s="29"/>
      <c r="N437" s="29"/>
      <c r="O437" s="29"/>
      <c r="P437" s="29"/>
      <c r="Q437" s="29"/>
      <c r="R437" s="29"/>
      <c r="S437" s="29"/>
    </row>
    <row r="438" spans="1:10" ht="22.5" customHeight="1" outlineLevel="2">
      <c r="A438" s="17">
        <v>4391</v>
      </c>
      <c r="B438" s="20">
        <v>1</v>
      </c>
      <c r="C438" s="5" t="s">
        <v>386</v>
      </c>
      <c r="D438" s="6" t="s">
        <v>387</v>
      </c>
      <c r="E438" s="6" t="s">
        <v>388</v>
      </c>
      <c r="F438" s="41">
        <v>6107250</v>
      </c>
      <c r="G438" s="41">
        <v>1959160</v>
      </c>
      <c r="H438" s="41">
        <v>3156422</v>
      </c>
      <c r="I438" s="41">
        <v>951870</v>
      </c>
      <c r="J438" s="41">
        <v>1538760</v>
      </c>
    </row>
    <row r="439" spans="1:10" ht="22.5" customHeight="1" outlineLevel="2">
      <c r="A439" s="17">
        <v>4392</v>
      </c>
      <c r="B439" s="20">
        <f>+B438+1</f>
        <v>2</v>
      </c>
      <c r="C439" s="3" t="s">
        <v>386</v>
      </c>
      <c r="D439" s="4" t="s">
        <v>387</v>
      </c>
      <c r="E439" s="4" t="s">
        <v>389</v>
      </c>
      <c r="F439" s="41">
        <v>11184300</v>
      </c>
      <c r="G439" s="41">
        <v>3681540</v>
      </c>
      <c r="H439" s="41">
        <v>5979704</v>
      </c>
      <c r="I439" s="41">
        <v>1836710</v>
      </c>
      <c r="J439" s="41">
        <v>2794325</v>
      </c>
    </row>
    <row r="440" spans="1:10" ht="22.5" customHeight="1" outlineLevel="2">
      <c r="A440" s="17">
        <v>4393</v>
      </c>
      <c r="B440" s="20">
        <f>+B439+1</f>
        <v>3</v>
      </c>
      <c r="C440" s="3" t="s">
        <v>386</v>
      </c>
      <c r="D440" s="4" t="s">
        <v>390</v>
      </c>
      <c r="E440" s="4" t="s">
        <v>391</v>
      </c>
      <c r="F440" s="41">
        <v>810350</v>
      </c>
      <c r="G440" s="41">
        <v>298680</v>
      </c>
      <c r="H440" s="41">
        <v>392457</v>
      </c>
      <c r="I440" s="41">
        <v>138035</v>
      </c>
      <c r="J440" s="41">
        <v>204820</v>
      </c>
    </row>
    <row r="441" spans="1:10" ht="22.5" customHeight="1" outlineLevel="2">
      <c r="A441" s="17">
        <v>4394</v>
      </c>
      <c r="B441" s="20">
        <f>+B440+1</f>
        <v>4</v>
      </c>
      <c r="C441" s="3" t="s">
        <v>386</v>
      </c>
      <c r="D441" s="4" t="s">
        <v>390</v>
      </c>
      <c r="E441" s="4" t="s">
        <v>392</v>
      </c>
      <c r="F441" s="41">
        <v>997050</v>
      </c>
      <c r="G441" s="41">
        <v>364080</v>
      </c>
      <c r="H441" s="41">
        <v>513048</v>
      </c>
      <c r="I441" s="41">
        <v>158335</v>
      </c>
      <c r="J441" s="41">
        <v>252050</v>
      </c>
    </row>
    <row r="442" spans="1:10" ht="22.5" customHeight="1" outlineLevel="2">
      <c r="A442" s="17">
        <v>4395</v>
      </c>
      <c r="B442" s="20">
        <f>+B441+1</f>
        <v>5</v>
      </c>
      <c r="C442" s="15" t="s">
        <v>386</v>
      </c>
      <c r="D442" s="16" t="s">
        <v>393</v>
      </c>
      <c r="E442" s="16" t="s">
        <v>394</v>
      </c>
      <c r="F442" s="41">
        <v>1313200</v>
      </c>
      <c r="G442" s="41">
        <v>490980</v>
      </c>
      <c r="H442" s="41">
        <v>685056</v>
      </c>
      <c r="I442" s="41">
        <v>247135</v>
      </c>
      <c r="J442" s="41">
        <v>331835</v>
      </c>
    </row>
    <row r="443" spans="1:10" ht="22.5" customHeight="1" outlineLevel="2">
      <c r="A443" s="17">
        <v>4396</v>
      </c>
      <c r="B443" s="20">
        <f>+B442+1</f>
        <v>6</v>
      </c>
      <c r="C443" s="3" t="s">
        <v>386</v>
      </c>
      <c r="D443" s="4" t="s">
        <v>393</v>
      </c>
      <c r="E443" s="4" t="s">
        <v>395</v>
      </c>
      <c r="F443" s="41">
        <v>113900</v>
      </c>
      <c r="G443" s="41">
        <v>40200</v>
      </c>
      <c r="H443" s="41">
        <v>26800</v>
      </c>
      <c r="I443" s="41">
        <v>13400</v>
      </c>
      <c r="J443" s="41">
        <v>28810</v>
      </c>
    </row>
    <row r="444" spans="1:10" ht="22.5" customHeight="1" outlineLevel="2">
      <c r="A444" s="17">
        <v>4398</v>
      </c>
      <c r="B444" s="20">
        <v>7</v>
      </c>
      <c r="C444" s="3" t="s">
        <v>386</v>
      </c>
      <c r="D444" s="4" t="s">
        <v>393</v>
      </c>
      <c r="E444" s="4" t="s">
        <v>396</v>
      </c>
      <c r="F444" s="41">
        <v>132600</v>
      </c>
      <c r="G444" s="41">
        <v>46800</v>
      </c>
      <c r="H444" s="41">
        <v>54190</v>
      </c>
      <c r="I444" s="41">
        <v>15600</v>
      </c>
      <c r="J444" s="41">
        <v>33540</v>
      </c>
    </row>
    <row r="445" spans="1:10" ht="22.5" customHeight="1" outlineLevel="2">
      <c r="A445" s="17">
        <v>4399</v>
      </c>
      <c r="B445" s="20">
        <v>8</v>
      </c>
      <c r="C445" s="3" t="s">
        <v>386</v>
      </c>
      <c r="D445" s="4" t="s">
        <v>387</v>
      </c>
      <c r="E445" s="4" t="s">
        <v>397</v>
      </c>
      <c r="F445" s="41">
        <v>255000</v>
      </c>
      <c r="G445" s="41">
        <v>90000</v>
      </c>
      <c r="H445" s="41">
        <v>118080</v>
      </c>
      <c r="I445" s="41">
        <v>30000</v>
      </c>
      <c r="J445" s="41">
        <v>64500</v>
      </c>
    </row>
    <row r="446" spans="1:10" ht="22.5" customHeight="1" outlineLevel="2">
      <c r="A446" s="17">
        <v>4401</v>
      </c>
      <c r="B446" s="20">
        <v>9</v>
      </c>
      <c r="C446" s="5" t="s">
        <v>386</v>
      </c>
      <c r="D446" s="6" t="s">
        <v>387</v>
      </c>
      <c r="E446" s="6" t="s">
        <v>398</v>
      </c>
      <c r="F446" s="41">
        <v>200600</v>
      </c>
      <c r="G446" s="41">
        <v>70800</v>
      </c>
      <c r="H446" s="41">
        <v>90155</v>
      </c>
      <c r="I446" s="41">
        <v>23600</v>
      </c>
      <c r="J446" s="41">
        <v>50740</v>
      </c>
    </row>
    <row r="447" spans="1:19" s="30" customFormat="1" ht="22.5" customHeight="1" outlineLevel="1">
      <c r="A447" s="26"/>
      <c r="B447" s="27"/>
      <c r="C447" s="25" t="s">
        <v>1168</v>
      </c>
      <c r="D447" s="28"/>
      <c r="E447" s="28"/>
      <c r="F447" s="42">
        <f>SUBTOTAL(9,F438:F446)</f>
        <v>21114250</v>
      </c>
      <c r="G447" s="42">
        <f>SUBTOTAL(9,G438:G446)</f>
        <v>7042240</v>
      </c>
      <c r="H447" s="42">
        <f>SUBTOTAL(9,H438:H446)</f>
        <v>11015912</v>
      </c>
      <c r="I447" s="42">
        <f>SUBTOTAL(9,I438:I446)</f>
        <v>3414685</v>
      </c>
      <c r="J447" s="42">
        <f>SUBTOTAL(9,J438:J446)</f>
        <v>5299380</v>
      </c>
      <c r="K447" s="29"/>
      <c r="L447" s="29"/>
      <c r="M447" s="29"/>
      <c r="N447" s="29"/>
      <c r="O447" s="29"/>
      <c r="P447" s="29"/>
      <c r="Q447" s="29"/>
      <c r="R447" s="29"/>
      <c r="S447" s="29"/>
    </row>
    <row r="448" spans="1:10" ht="24.75" customHeight="1" outlineLevel="2">
      <c r="A448" s="17">
        <v>4410</v>
      </c>
      <c r="B448" s="20">
        <v>1</v>
      </c>
      <c r="C448" s="5" t="s">
        <v>399</v>
      </c>
      <c r="D448" s="6" t="s">
        <v>400</v>
      </c>
      <c r="E448" s="6" t="s">
        <v>401</v>
      </c>
      <c r="F448" s="41">
        <v>15046600</v>
      </c>
      <c r="G448" s="41">
        <v>3678600</v>
      </c>
      <c r="H448" s="41">
        <v>7915920</v>
      </c>
      <c r="I448" s="41">
        <v>1557730</v>
      </c>
      <c r="J448" s="41">
        <v>3239255</v>
      </c>
    </row>
    <row r="449" spans="1:10" ht="24.75" customHeight="1" outlineLevel="2">
      <c r="A449" s="17">
        <v>4411</v>
      </c>
      <c r="B449" s="20">
        <f>+B448+1</f>
        <v>2</v>
      </c>
      <c r="C449" s="3" t="s">
        <v>399</v>
      </c>
      <c r="D449" s="4" t="s">
        <v>400</v>
      </c>
      <c r="E449" s="4" t="s">
        <v>402</v>
      </c>
      <c r="F449" s="41">
        <v>3763700</v>
      </c>
      <c r="G449" s="41">
        <v>1136900</v>
      </c>
      <c r="H449" s="41">
        <v>1905476</v>
      </c>
      <c r="I449" s="41">
        <v>530420</v>
      </c>
      <c r="J449" s="41">
        <v>890670</v>
      </c>
    </row>
    <row r="450" spans="1:10" s="22" customFormat="1" ht="24.75" customHeight="1" outlineLevel="2">
      <c r="A450" s="17">
        <v>4419</v>
      </c>
      <c r="B450" s="20">
        <v>3</v>
      </c>
      <c r="C450" s="3" t="s">
        <v>399</v>
      </c>
      <c r="D450" s="4" t="s">
        <v>404</v>
      </c>
      <c r="E450" s="4" t="s">
        <v>405</v>
      </c>
      <c r="F450" s="41">
        <v>56850</v>
      </c>
      <c r="G450" s="41">
        <v>17460</v>
      </c>
      <c r="H450" s="41">
        <v>26484</v>
      </c>
      <c r="I450" s="41">
        <v>8895</v>
      </c>
      <c r="J450" s="41">
        <v>11775</v>
      </c>
    </row>
    <row r="451" spans="1:10" s="22" customFormat="1" ht="24.75" customHeight="1" outlineLevel="2">
      <c r="A451" s="17">
        <v>4422</v>
      </c>
      <c r="B451" s="20">
        <v>4</v>
      </c>
      <c r="C451" s="3" t="s">
        <v>399</v>
      </c>
      <c r="D451" s="4" t="s">
        <v>406</v>
      </c>
      <c r="E451" s="4" t="s">
        <v>407</v>
      </c>
      <c r="F451" s="41">
        <v>448300</v>
      </c>
      <c r="G451" s="41">
        <v>154920</v>
      </c>
      <c r="H451" s="41">
        <v>251199</v>
      </c>
      <c r="I451" s="41">
        <v>76960</v>
      </c>
      <c r="J451" s="41">
        <v>109170</v>
      </c>
    </row>
    <row r="452" spans="1:10" s="22" customFormat="1" ht="24.75" customHeight="1" outlineLevel="2">
      <c r="A452" s="17">
        <v>4423</v>
      </c>
      <c r="B452" s="20">
        <v>5</v>
      </c>
      <c r="C452" s="3" t="s">
        <v>399</v>
      </c>
      <c r="D452" s="4" t="s">
        <v>408</v>
      </c>
      <c r="E452" s="4" t="s">
        <v>409</v>
      </c>
      <c r="F452" s="41">
        <v>62900</v>
      </c>
      <c r="G452" s="41">
        <v>22200</v>
      </c>
      <c r="H452" s="41">
        <v>14800</v>
      </c>
      <c r="I452" s="41">
        <v>7400</v>
      </c>
      <c r="J452" s="41">
        <v>15910</v>
      </c>
    </row>
    <row r="453" spans="1:10" s="22" customFormat="1" ht="24.75" customHeight="1" outlineLevel="2">
      <c r="A453" s="17">
        <v>4426</v>
      </c>
      <c r="B453" s="20">
        <v>6</v>
      </c>
      <c r="C453" s="3" t="s">
        <v>399</v>
      </c>
      <c r="D453" s="4" t="s">
        <v>411</v>
      </c>
      <c r="E453" s="4" t="s">
        <v>412</v>
      </c>
      <c r="F453" s="41">
        <v>114850</v>
      </c>
      <c r="G453" s="41">
        <v>38820</v>
      </c>
      <c r="H453" s="41">
        <v>34547</v>
      </c>
      <c r="I453" s="41">
        <v>14965</v>
      </c>
      <c r="J453" s="41">
        <v>27335</v>
      </c>
    </row>
    <row r="454" spans="1:10" s="22" customFormat="1" ht="24.75" customHeight="1" outlineLevel="2">
      <c r="A454" s="17">
        <v>4444</v>
      </c>
      <c r="B454" s="20">
        <v>7</v>
      </c>
      <c r="C454" s="5" t="s">
        <v>399</v>
      </c>
      <c r="D454" s="6" t="s">
        <v>403</v>
      </c>
      <c r="E454" s="6" t="s">
        <v>1052</v>
      </c>
      <c r="F454" s="41">
        <v>44200</v>
      </c>
      <c r="G454" s="41">
        <v>15600</v>
      </c>
      <c r="H454" s="41">
        <v>10400</v>
      </c>
      <c r="I454" s="41">
        <v>5200</v>
      </c>
      <c r="J454" s="41">
        <v>11180</v>
      </c>
    </row>
    <row r="455" spans="1:10" s="22" customFormat="1" ht="24.75" customHeight="1" outlineLevel="2">
      <c r="A455" s="17">
        <v>4493</v>
      </c>
      <c r="B455" s="20">
        <v>8</v>
      </c>
      <c r="C455" s="5" t="s">
        <v>399</v>
      </c>
      <c r="D455" s="6" t="s">
        <v>410</v>
      </c>
      <c r="E455" s="6" t="s">
        <v>195</v>
      </c>
      <c r="F455" s="41">
        <v>136000</v>
      </c>
      <c r="G455" s="41">
        <v>48000</v>
      </c>
      <c r="H455" s="41">
        <v>64065</v>
      </c>
      <c r="I455" s="41">
        <v>16000</v>
      </c>
      <c r="J455" s="41">
        <v>34400</v>
      </c>
    </row>
    <row r="456" spans="1:19" s="30" customFormat="1" ht="24.75" customHeight="1" outlineLevel="1">
      <c r="A456" s="26"/>
      <c r="B456" s="27"/>
      <c r="C456" s="25" t="s">
        <v>1169</v>
      </c>
      <c r="D456" s="28"/>
      <c r="E456" s="28"/>
      <c r="F456" s="42">
        <f>SUBTOTAL(9,F448:F455)</f>
        <v>19673400</v>
      </c>
      <c r="G456" s="42">
        <f>SUBTOTAL(9,G448:G455)</f>
        <v>5112500</v>
      </c>
      <c r="H456" s="42">
        <f>SUBTOTAL(9,H448:H455)</f>
        <v>10222891</v>
      </c>
      <c r="I456" s="42">
        <f>SUBTOTAL(9,I448:I455)</f>
        <v>2217570</v>
      </c>
      <c r="J456" s="42">
        <f>SUBTOTAL(9,J448:J455)</f>
        <v>4339695</v>
      </c>
      <c r="K456" s="29"/>
      <c r="L456" s="29"/>
      <c r="M456" s="29"/>
      <c r="N456" s="29"/>
      <c r="O456" s="29"/>
      <c r="P456" s="29"/>
      <c r="Q456" s="29"/>
      <c r="R456" s="29"/>
      <c r="S456" s="29"/>
    </row>
    <row r="457" spans="1:10" ht="24.75" customHeight="1" outlineLevel="2">
      <c r="A457" s="17">
        <v>4554</v>
      </c>
      <c r="B457" s="20">
        <v>1</v>
      </c>
      <c r="C457" s="3" t="s">
        <v>196</v>
      </c>
      <c r="D457" s="4" t="s">
        <v>197</v>
      </c>
      <c r="E457" s="4" t="s">
        <v>198</v>
      </c>
      <c r="F457" s="41">
        <v>1480450</v>
      </c>
      <c r="G457" s="41">
        <v>476670</v>
      </c>
      <c r="H457" s="41">
        <v>748207</v>
      </c>
      <c r="I457" s="41">
        <v>228505</v>
      </c>
      <c r="J457" s="41">
        <v>349835</v>
      </c>
    </row>
    <row r="458" spans="1:10" ht="24.75" customHeight="1" outlineLevel="2">
      <c r="A458" s="17">
        <v>4555</v>
      </c>
      <c r="B458" s="20">
        <v>2</v>
      </c>
      <c r="C458" s="3" t="s">
        <v>196</v>
      </c>
      <c r="D458" s="4" t="s">
        <v>199</v>
      </c>
      <c r="E458" s="4" t="s">
        <v>200</v>
      </c>
      <c r="F458" s="41">
        <v>219300</v>
      </c>
      <c r="G458" s="41">
        <v>77400</v>
      </c>
      <c r="H458" s="41">
        <v>51600</v>
      </c>
      <c r="I458" s="41">
        <v>25800</v>
      </c>
      <c r="J458" s="41">
        <v>55470</v>
      </c>
    </row>
    <row r="459" spans="1:10" s="22" customFormat="1" ht="24.75" customHeight="1" outlineLevel="2">
      <c r="A459" s="17">
        <v>4567</v>
      </c>
      <c r="B459" s="20">
        <v>3</v>
      </c>
      <c r="C459" s="3" t="s">
        <v>196</v>
      </c>
      <c r="D459" s="4" t="s">
        <v>197</v>
      </c>
      <c r="E459" s="4" t="s">
        <v>201</v>
      </c>
      <c r="F459" s="41">
        <v>239000</v>
      </c>
      <c r="G459" s="41">
        <v>89220</v>
      </c>
      <c r="H459" s="41">
        <v>105091</v>
      </c>
      <c r="I459" s="41">
        <v>44515</v>
      </c>
      <c r="J459" s="41">
        <v>60395</v>
      </c>
    </row>
    <row r="460" spans="1:19" s="30" customFormat="1" ht="24.75" customHeight="1" outlineLevel="1">
      <c r="A460" s="26"/>
      <c r="B460" s="27"/>
      <c r="C460" s="25" t="s">
        <v>1170</v>
      </c>
      <c r="D460" s="28"/>
      <c r="E460" s="31"/>
      <c r="F460" s="42">
        <f>SUBTOTAL(9,F457:F459)</f>
        <v>1938750</v>
      </c>
      <c r="G460" s="42">
        <f>SUBTOTAL(9,G457:G459)</f>
        <v>643290</v>
      </c>
      <c r="H460" s="42">
        <f>SUBTOTAL(9,H457:H459)</f>
        <v>904898</v>
      </c>
      <c r="I460" s="42">
        <f>SUBTOTAL(9,I457:I459)</f>
        <v>298820</v>
      </c>
      <c r="J460" s="42">
        <f>SUBTOTAL(9,J457:J459)</f>
        <v>465700</v>
      </c>
      <c r="K460" s="29"/>
      <c r="L460" s="29"/>
      <c r="M460" s="29"/>
      <c r="N460" s="29"/>
      <c r="O460" s="29"/>
      <c r="P460" s="29"/>
      <c r="Q460" s="29"/>
      <c r="R460" s="29"/>
      <c r="S460" s="29"/>
    </row>
    <row r="461" spans="1:10" ht="22.5" customHeight="1" outlineLevel="2">
      <c r="A461" s="17">
        <v>4608</v>
      </c>
      <c r="B461" s="20">
        <v>1</v>
      </c>
      <c r="C461" s="5" t="s">
        <v>432</v>
      </c>
      <c r="D461" s="6" t="s">
        <v>433</v>
      </c>
      <c r="E461" s="6" t="s">
        <v>434</v>
      </c>
      <c r="F461" s="41">
        <v>574900</v>
      </c>
      <c r="G461" s="41">
        <v>199410</v>
      </c>
      <c r="H461" s="41">
        <v>311712</v>
      </c>
      <c r="I461" s="41">
        <v>94520</v>
      </c>
      <c r="J461" s="41">
        <v>140795</v>
      </c>
    </row>
    <row r="462" spans="1:10" ht="22.5" customHeight="1" outlineLevel="2">
      <c r="A462" s="17">
        <v>4609</v>
      </c>
      <c r="B462" s="20">
        <f>+B461+1</f>
        <v>2</v>
      </c>
      <c r="C462" s="3" t="s">
        <v>432</v>
      </c>
      <c r="D462" s="4" t="s">
        <v>433</v>
      </c>
      <c r="E462" s="4" t="s">
        <v>435</v>
      </c>
      <c r="F462" s="41">
        <v>1467250</v>
      </c>
      <c r="G462" s="41">
        <v>409740</v>
      </c>
      <c r="H462" s="41">
        <v>780692</v>
      </c>
      <c r="I462" s="41">
        <v>191580</v>
      </c>
      <c r="J462" s="41">
        <v>342695</v>
      </c>
    </row>
    <row r="463" spans="1:10" ht="22.5" customHeight="1" outlineLevel="2">
      <c r="A463" s="17">
        <v>4610</v>
      </c>
      <c r="B463" s="20">
        <f>+B462+1</f>
        <v>3</v>
      </c>
      <c r="C463" s="3" t="s">
        <v>432</v>
      </c>
      <c r="D463" s="4" t="s">
        <v>436</v>
      </c>
      <c r="E463" s="4" t="s">
        <v>437</v>
      </c>
      <c r="F463" s="41">
        <v>95200</v>
      </c>
      <c r="G463" s="41">
        <v>33600</v>
      </c>
      <c r="H463" s="41">
        <v>39340</v>
      </c>
      <c r="I463" s="41">
        <v>11200</v>
      </c>
      <c r="J463" s="41">
        <v>24080</v>
      </c>
    </row>
    <row r="464" spans="1:10" ht="22.5" customHeight="1" outlineLevel="2">
      <c r="A464" s="17">
        <v>4612</v>
      </c>
      <c r="B464" s="20">
        <v>4</v>
      </c>
      <c r="C464" s="3" t="s">
        <v>432</v>
      </c>
      <c r="D464" s="4" t="s">
        <v>438</v>
      </c>
      <c r="E464" s="4" t="s">
        <v>439</v>
      </c>
      <c r="F464" s="41">
        <v>559900</v>
      </c>
      <c r="G464" s="41">
        <v>175380</v>
      </c>
      <c r="H464" s="41">
        <v>288500</v>
      </c>
      <c r="I464" s="41">
        <v>85970</v>
      </c>
      <c r="J464" s="41">
        <v>130430</v>
      </c>
    </row>
    <row r="465" spans="1:10" ht="22.5" customHeight="1" outlineLevel="2">
      <c r="A465" s="17">
        <v>4614</v>
      </c>
      <c r="B465" s="20">
        <v>5</v>
      </c>
      <c r="C465" s="3" t="s">
        <v>432</v>
      </c>
      <c r="D465" s="4" t="s">
        <v>440</v>
      </c>
      <c r="E465" s="4" t="s">
        <v>441</v>
      </c>
      <c r="F465" s="41">
        <v>123850</v>
      </c>
      <c r="G465" s="41">
        <v>40980</v>
      </c>
      <c r="H465" s="41">
        <v>45501</v>
      </c>
      <c r="I465" s="41">
        <v>16885</v>
      </c>
      <c r="J465" s="41">
        <v>28595</v>
      </c>
    </row>
    <row r="466" spans="1:10" s="22" customFormat="1" ht="22.5" customHeight="1" outlineLevel="2">
      <c r="A466" s="17">
        <v>4647</v>
      </c>
      <c r="B466" s="20">
        <v>6</v>
      </c>
      <c r="C466" s="5" t="s">
        <v>432</v>
      </c>
      <c r="D466" s="6" t="s">
        <v>440</v>
      </c>
      <c r="E466" s="6" t="s">
        <v>384</v>
      </c>
      <c r="F466" s="41">
        <v>83300</v>
      </c>
      <c r="G466" s="41">
        <v>29400</v>
      </c>
      <c r="H466" s="41">
        <v>30490</v>
      </c>
      <c r="I466" s="41">
        <v>9800</v>
      </c>
      <c r="J466" s="41">
        <v>21070</v>
      </c>
    </row>
    <row r="467" spans="1:19" s="30" customFormat="1" ht="22.5" customHeight="1" outlineLevel="1">
      <c r="A467" s="26"/>
      <c r="B467" s="27"/>
      <c r="C467" s="25" t="s">
        <v>1171</v>
      </c>
      <c r="D467" s="28"/>
      <c r="E467" s="28"/>
      <c r="F467" s="42">
        <f>SUBTOTAL(9,F461:F466)</f>
        <v>2904400</v>
      </c>
      <c r="G467" s="42">
        <f>SUBTOTAL(9,G461:G466)</f>
        <v>888510</v>
      </c>
      <c r="H467" s="42">
        <f>SUBTOTAL(9,H461:H466)</f>
        <v>1496235</v>
      </c>
      <c r="I467" s="42">
        <f>SUBTOTAL(9,I461:I466)</f>
        <v>409955</v>
      </c>
      <c r="J467" s="42">
        <f>SUBTOTAL(9,J461:J466)</f>
        <v>687665</v>
      </c>
      <c r="K467" s="29"/>
      <c r="L467" s="29"/>
      <c r="M467" s="29"/>
      <c r="N467" s="29"/>
      <c r="O467" s="29"/>
      <c r="P467" s="29"/>
      <c r="Q467" s="29"/>
      <c r="R467" s="29"/>
      <c r="S467" s="29"/>
    </row>
    <row r="468" spans="1:10" ht="24.75" customHeight="1" outlineLevel="2">
      <c r="A468" s="17">
        <v>4658</v>
      </c>
      <c r="B468" s="20">
        <v>1</v>
      </c>
      <c r="C468" s="5" t="s">
        <v>442</v>
      </c>
      <c r="D468" s="6" t="s">
        <v>443</v>
      </c>
      <c r="E468" s="6" t="s">
        <v>444</v>
      </c>
      <c r="F468" s="41">
        <v>1167450</v>
      </c>
      <c r="G468" s="41">
        <v>284260</v>
      </c>
      <c r="H468" s="41">
        <v>545281</v>
      </c>
      <c r="I468" s="41">
        <v>133435</v>
      </c>
      <c r="J468" s="41">
        <v>256555</v>
      </c>
    </row>
    <row r="469" spans="1:10" ht="24.75" customHeight="1" outlineLevel="2">
      <c r="A469" s="17">
        <v>4659</v>
      </c>
      <c r="B469" s="20">
        <f>+B468+1</f>
        <v>2</v>
      </c>
      <c r="C469" s="3" t="s">
        <v>442</v>
      </c>
      <c r="D469" s="4" t="s">
        <v>443</v>
      </c>
      <c r="E469" s="4" t="s">
        <v>445</v>
      </c>
      <c r="F469" s="41">
        <v>4866600</v>
      </c>
      <c r="G469" s="41">
        <v>1574520</v>
      </c>
      <c r="H469" s="41">
        <v>2684712</v>
      </c>
      <c r="I469" s="41">
        <v>767505</v>
      </c>
      <c r="J469" s="41">
        <v>1226460</v>
      </c>
    </row>
    <row r="470" spans="1:10" ht="24.75" customHeight="1" outlineLevel="2">
      <c r="A470" s="17">
        <v>4660</v>
      </c>
      <c r="B470" s="20">
        <f>+B469+1</f>
        <v>3</v>
      </c>
      <c r="C470" s="3" t="s">
        <v>442</v>
      </c>
      <c r="D470" s="4" t="s">
        <v>446</v>
      </c>
      <c r="E470" s="4" t="s">
        <v>447</v>
      </c>
      <c r="F470" s="41">
        <v>232850</v>
      </c>
      <c r="G470" s="41">
        <v>76020</v>
      </c>
      <c r="H470" s="41">
        <v>109750</v>
      </c>
      <c r="I470" s="41">
        <v>32615</v>
      </c>
      <c r="J470" s="41">
        <v>52735</v>
      </c>
    </row>
    <row r="471" spans="1:10" ht="24.75" customHeight="1" outlineLevel="2">
      <c r="A471" s="17">
        <v>4663</v>
      </c>
      <c r="B471" s="20">
        <v>4</v>
      </c>
      <c r="C471" s="3" t="s">
        <v>442</v>
      </c>
      <c r="D471" s="4" t="s">
        <v>448</v>
      </c>
      <c r="E471" s="4" t="s">
        <v>449</v>
      </c>
      <c r="F471" s="41">
        <v>320750</v>
      </c>
      <c r="G471" s="41">
        <v>116640</v>
      </c>
      <c r="H471" s="41">
        <v>149924</v>
      </c>
      <c r="I471" s="41">
        <v>49305</v>
      </c>
      <c r="J471" s="41">
        <v>81090</v>
      </c>
    </row>
    <row r="472" spans="1:10" s="22" customFormat="1" ht="24.75" customHeight="1" outlineLevel="2">
      <c r="A472" s="17">
        <v>4671</v>
      </c>
      <c r="B472" s="20">
        <v>5</v>
      </c>
      <c r="C472" s="3" t="s">
        <v>442</v>
      </c>
      <c r="D472" s="4" t="s">
        <v>450</v>
      </c>
      <c r="E472" s="4" t="s">
        <v>451</v>
      </c>
      <c r="F472" s="41">
        <v>653000</v>
      </c>
      <c r="G472" s="41">
        <v>245220</v>
      </c>
      <c r="H472" s="41">
        <v>381912</v>
      </c>
      <c r="I472" s="41">
        <v>126515</v>
      </c>
      <c r="J472" s="41">
        <v>164995</v>
      </c>
    </row>
    <row r="473" spans="1:10" s="22" customFormat="1" ht="24.75" customHeight="1" outlineLevel="2">
      <c r="A473" s="17">
        <v>4743</v>
      </c>
      <c r="B473" s="20">
        <v>6</v>
      </c>
      <c r="C473" s="5" t="s">
        <v>442</v>
      </c>
      <c r="D473" s="6" t="s">
        <v>450</v>
      </c>
      <c r="E473" s="6" t="s">
        <v>452</v>
      </c>
      <c r="F473" s="41">
        <v>131050</v>
      </c>
      <c r="G473" s="41">
        <v>40980</v>
      </c>
      <c r="H473" s="41">
        <v>56481</v>
      </c>
      <c r="I473" s="41">
        <v>19885</v>
      </c>
      <c r="J473" s="41">
        <v>27875</v>
      </c>
    </row>
    <row r="474" spans="1:19" s="30" customFormat="1" ht="24.75" customHeight="1" outlineLevel="1">
      <c r="A474" s="26"/>
      <c r="B474" s="27"/>
      <c r="C474" s="25" t="s">
        <v>1172</v>
      </c>
      <c r="D474" s="28"/>
      <c r="E474" s="28"/>
      <c r="F474" s="42">
        <f>SUBTOTAL(9,F468:F473)</f>
        <v>7371700</v>
      </c>
      <c r="G474" s="42">
        <f>SUBTOTAL(9,G468:G473)</f>
        <v>2337640</v>
      </c>
      <c r="H474" s="42">
        <f>SUBTOTAL(9,H468:H473)</f>
        <v>3928060</v>
      </c>
      <c r="I474" s="42">
        <f>SUBTOTAL(9,I468:I473)</f>
        <v>1129260</v>
      </c>
      <c r="J474" s="42">
        <f>SUBTOTAL(9,J468:J473)</f>
        <v>1809710</v>
      </c>
      <c r="K474" s="29"/>
      <c r="L474" s="29"/>
      <c r="M474" s="29"/>
      <c r="N474" s="29"/>
      <c r="O474" s="29"/>
      <c r="P474" s="29"/>
      <c r="Q474" s="29"/>
      <c r="R474" s="29"/>
      <c r="S474" s="29"/>
    </row>
    <row r="475" spans="1:10" ht="24.75" customHeight="1" outlineLevel="2">
      <c r="A475" s="17">
        <v>4746</v>
      </c>
      <c r="B475" s="20">
        <v>1</v>
      </c>
      <c r="C475" s="5" t="s">
        <v>453</v>
      </c>
      <c r="D475" s="6" t="s">
        <v>454</v>
      </c>
      <c r="E475" s="6" t="s">
        <v>455</v>
      </c>
      <c r="F475" s="41">
        <v>213750</v>
      </c>
      <c r="G475" s="41">
        <v>48150</v>
      </c>
      <c r="H475" s="41">
        <v>102150</v>
      </c>
      <c r="I475" s="41">
        <v>22320</v>
      </c>
      <c r="J475" s="41">
        <v>46455</v>
      </c>
    </row>
    <row r="476" spans="1:10" ht="24.75" customHeight="1" outlineLevel="2">
      <c r="A476" s="17">
        <v>4747</v>
      </c>
      <c r="B476" s="20">
        <f>+B475+1</f>
        <v>2</v>
      </c>
      <c r="C476" s="3" t="s">
        <v>453</v>
      </c>
      <c r="D476" s="4" t="s">
        <v>454</v>
      </c>
      <c r="E476" s="4" t="s">
        <v>456</v>
      </c>
      <c r="F476" s="41">
        <v>4173200</v>
      </c>
      <c r="G476" s="41">
        <v>1487050</v>
      </c>
      <c r="H476" s="41">
        <v>2188785</v>
      </c>
      <c r="I476" s="41">
        <v>743820</v>
      </c>
      <c r="J476" s="41">
        <v>1033600</v>
      </c>
    </row>
    <row r="477" spans="1:10" ht="24.75" customHeight="1" outlineLevel="2">
      <c r="A477" s="17">
        <v>4748</v>
      </c>
      <c r="B477" s="20">
        <f>+B476+1</f>
        <v>3</v>
      </c>
      <c r="C477" s="3" t="s">
        <v>453</v>
      </c>
      <c r="D477" s="4" t="s">
        <v>457</v>
      </c>
      <c r="E477" s="4" t="s">
        <v>458</v>
      </c>
      <c r="F477" s="41">
        <v>1102600</v>
      </c>
      <c r="G477" s="41">
        <v>345100</v>
      </c>
      <c r="H477" s="41">
        <v>557265</v>
      </c>
      <c r="I477" s="41">
        <v>166275</v>
      </c>
      <c r="J477" s="41">
        <v>249400</v>
      </c>
    </row>
    <row r="478" spans="1:10" ht="24.75" customHeight="1" outlineLevel="2">
      <c r="A478" s="17">
        <v>4749</v>
      </c>
      <c r="B478" s="20">
        <f>+B477+1</f>
        <v>4</v>
      </c>
      <c r="C478" s="3" t="s">
        <v>453</v>
      </c>
      <c r="D478" s="4" t="s">
        <v>454</v>
      </c>
      <c r="E478" s="4" t="s">
        <v>459</v>
      </c>
      <c r="F478" s="41">
        <v>24650</v>
      </c>
      <c r="G478" s="41">
        <v>8700</v>
      </c>
      <c r="H478" s="41">
        <v>5800</v>
      </c>
      <c r="I478" s="41">
        <v>2900</v>
      </c>
      <c r="J478" s="41">
        <v>6235</v>
      </c>
    </row>
    <row r="479" spans="1:10" ht="24.75" customHeight="1" outlineLevel="2">
      <c r="A479" s="17">
        <v>4754</v>
      </c>
      <c r="B479" s="20">
        <v>5</v>
      </c>
      <c r="C479" s="3" t="s">
        <v>453</v>
      </c>
      <c r="D479" s="4" t="s">
        <v>454</v>
      </c>
      <c r="E479" s="4" t="s">
        <v>460</v>
      </c>
      <c r="F479" s="41">
        <v>96050</v>
      </c>
      <c r="G479" s="41">
        <v>33900</v>
      </c>
      <c r="H479" s="41">
        <v>46195</v>
      </c>
      <c r="I479" s="41">
        <v>11300</v>
      </c>
      <c r="J479" s="41">
        <v>24295</v>
      </c>
    </row>
    <row r="480" spans="1:10" ht="24.75" customHeight="1" outlineLevel="2">
      <c r="A480" s="17">
        <v>4756</v>
      </c>
      <c r="B480" s="20">
        <v>6</v>
      </c>
      <c r="C480" s="3" t="s">
        <v>453</v>
      </c>
      <c r="D480" s="4" t="s">
        <v>461</v>
      </c>
      <c r="E480" s="4" t="s">
        <v>462</v>
      </c>
      <c r="F480" s="41">
        <v>38250</v>
      </c>
      <c r="G480" s="41">
        <v>13500</v>
      </c>
      <c r="H480" s="41">
        <v>36225</v>
      </c>
      <c r="I480" s="41">
        <v>4500</v>
      </c>
      <c r="J480" s="41">
        <v>9675</v>
      </c>
    </row>
    <row r="481" spans="1:10" s="22" customFormat="1" ht="24.75" customHeight="1" outlineLevel="2">
      <c r="A481" s="17">
        <v>4805</v>
      </c>
      <c r="B481" s="20">
        <v>7</v>
      </c>
      <c r="C481" s="5" t="s">
        <v>453</v>
      </c>
      <c r="D481" s="6" t="s">
        <v>461</v>
      </c>
      <c r="E481" s="6" t="s">
        <v>248</v>
      </c>
      <c r="F481" s="41">
        <v>89250</v>
      </c>
      <c r="G481" s="41">
        <v>31500</v>
      </c>
      <c r="H481" s="41">
        <v>39150</v>
      </c>
      <c r="I481" s="41">
        <v>10500</v>
      </c>
      <c r="J481" s="41">
        <v>22575</v>
      </c>
    </row>
    <row r="482" spans="1:19" s="30" customFormat="1" ht="24.75" customHeight="1" outlineLevel="1">
      <c r="A482" s="26"/>
      <c r="B482" s="27"/>
      <c r="C482" s="25" t="s">
        <v>1173</v>
      </c>
      <c r="D482" s="28"/>
      <c r="E482" s="28"/>
      <c r="F482" s="42">
        <f>SUBTOTAL(9,F475:F481)</f>
        <v>5737750</v>
      </c>
      <c r="G482" s="42">
        <f>SUBTOTAL(9,G475:G481)</f>
        <v>1967900</v>
      </c>
      <c r="H482" s="42">
        <f>SUBTOTAL(9,H475:H481)</f>
        <v>2975570</v>
      </c>
      <c r="I482" s="42">
        <f>SUBTOTAL(9,I475:I481)</f>
        <v>961615</v>
      </c>
      <c r="J482" s="42">
        <f>SUBTOTAL(9,J475:J481)</f>
        <v>1392235</v>
      </c>
      <c r="K482" s="29"/>
      <c r="L482" s="29"/>
      <c r="M482" s="29"/>
      <c r="N482" s="29"/>
      <c r="O482" s="29"/>
      <c r="P482" s="29"/>
      <c r="Q482" s="29"/>
      <c r="R482" s="29"/>
      <c r="S482" s="29"/>
    </row>
    <row r="483" spans="1:10" ht="24.75" customHeight="1" outlineLevel="2">
      <c r="A483" s="17">
        <v>4810</v>
      </c>
      <c r="B483" s="20">
        <v>1</v>
      </c>
      <c r="C483" s="5" t="s">
        <v>249</v>
      </c>
      <c r="D483" s="6" t="s">
        <v>250</v>
      </c>
      <c r="E483" s="6" t="s">
        <v>251</v>
      </c>
      <c r="F483" s="41">
        <v>1978350</v>
      </c>
      <c r="G483" s="41">
        <v>436350</v>
      </c>
      <c r="H483" s="41">
        <v>916636</v>
      </c>
      <c r="I483" s="41">
        <v>202500</v>
      </c>
      <c r="J483" s="41">
        <v>421945</v>
      </c>
    </row>
    <row r="484" spans="1:10" ht="24.75" customHeight="1" outlineLevel="2">
      <c r="A484" s="17">
        <v>4811</v>
      </c>
      <c r="B484" s="20">
        <f>+B483+1</f>
        <v>2</v>
      </c>
      <c r="C484" s="3" t="s">
        <v>249</v>
      </c>
      <c r="D484" s="4" t="s">
        <v>250</v>
      </c>
      <c r="E484" s="4" t="s">
        <v>252</v>
      </c>
      <c r="F484" s="41">
        <v>6389700</v>
      </c>
      <c r="G484" s="41">
        <v>1977200</v>
      </c>
      <c r="H484" s="41">
        <v>3253757</v>
      </c>
      <c r="I484" s="41">
        <v>965540</v>
      </c>
      <c r="J484" s="41">
        <v>1562380</v>
      </c>
    </row>
    <row r="485" spans="1:10" ht="24.75" customHeight="1" outlineLevel="2">
      <c r="A485" s="17">
        <v>4813</v>
      </c>
      <c r="B485" s="20">
        <v>3</v>
      </c>
      <c r="C485" s="3" t="s">
        <v>249</v>
      </c>
      <c r="D485" s="4" t="s">
        <v>253</v>
      </c>
      <c r="E485" s="4" t="s">
        <v>254</v>
      </c>
      <c r="F485" s="41">
        <v>77350</v>
      </c>
      <c r="G485" s="41">
        <v>27300</v>
      </c>
      <c r="H485" s="41">
        <v>33930</v>
      </c>
      <c r="I485" s="41">
        <v>9100</v>
      </c>
      <c r="J485" s="41">
        <v>19565</v>
      </c>
    </row>
    <row r="486" spans="1:10" s="22" customFormat="1" ht="24.75" customHeight="1" outlineLevel="2">
      <c r="A486" s="17">
        <v>4835</v>
      </c>
      <c r="B486" s="20">
        <v>4</v>
      </c>
      <c r="C486" s="3" t="s">
        <v>249</v>
      </c>
      <c r="D486" s="4" t="s">
        <v>255</v>
      </c>
      <c r="E486" s="4" t="s">
        <v>256</v>
      </c>
      <c r="F486" s="41">
        <v>56100</v>
      </c>
      <c r="G486" s="41">
        <v>19800</v>
      </c>
      <c r="H486" s="41">
        <v>15620</v>
      </c>
      <c r="I486" s="41">
        <v>6600</v>
      </c>
      <c r="J486" s="41">
        <v>14190</v>
      </c>
    </row>
    <row r="487" spans="1:10" s="22" customFormat="1" ht="24.75" customHeight="1" outlineLevel="2">
      <c r="A487" s="17">
        <v>4836</v>
      </c>
      <c r="B487" s="20">
        <v>5</v>
      </c>
      <c r="C487" s="3" t="s">
        <v>249</v>
      </c>
      <c r="D487" s="4" t="s">
        <v>255</v>
      </c>
      <c r="E487" s="4" t="s">
        <v>257</v>
      </c>
      <c r="F487" s="41">
        <v>133850</v>
      </c>
      <c r="G487" s="41">
        <v>43620</v>
      </c>
      <c r="H487" s="41">
        <v>52063</v>
      </c>
      <c r="I487" s="41">
        <v>18815</v>
      </c>
      <c r="J487" s="41">
        <v>30235</v>
      </c>
    </row>
    <row r="488" spans="1:10" s="22" customFormat="1" ht="24.75" customHeight="1" outlineLevel="2">
      <c r="A488" s="17">
        <v>4855</v>
      </c>
      <c r="B488" s="20">
        <v>6</v>
      </c>
      <c r="C488" s="3" t="s">
        <v>249</v>
      </c>
      <c r="D488" s="4" t="s">
        <v>258</v>
      </c>
      <c r="E488" s="4" t="s">
        <v>259</v>
      </c>
      <c r="F488" s="41">
        <v>23800</v>
      </c>
      <c r="G488" s="41">
        <v>8400</v>
      </c>
      <c r="H488" s="41">
        <v>5600</v>
      </c>
      <c r="I488" s="41">
        <v>2800</v>
      </c>
      <c r="J488" s="41">
        <v>6020</v>
      </c>
    </row>
    <row r="489" spans="1:10" s="22" customFormat="1" ht="24.75" customHeight="1" outlineLevel="2">
      <c r="A489" s="17">
        <v>4867</v>
      </c>
      <c r="B489" s="20">
        <v>7</v>
      </c>
      <c r="C489" s="3" t="s">
        <v>249</v>
      </c>
      <c r="D489" s="4" t="s">
        <v>261</v>
      </c>
      <c r="E489" s="4" t="s">
        <v>262</v>
      </c>
      <c r="F489" s="41">
        <v>81600</v>
      </c>
      <c r="G489" s="41">
        <v>28800</v>
      </c>
      <c r="H489" s="41">
        <v>27670</v>
      </c>
      <c r="I489" s="41">
        <v>9600</v>
      </c>
      <c r="J489" s="41">
        <v>20640</v>
      </c>
    </row>
    <row r="490" spans="1:10" s="22" customFormat="1" ht="24.75" customHeight="1" outlineLevel="2">
      <c r="A490" s="17">
        <v>4996</v>
      </c>
      <c r="B490" s="20">
        <v>8</v>
      </c>
      <c r="C490" s="5" t="s">
        <v>249</v>
      </c>
      <c r="D490" s="6" t="s">
        <v>261</v>
      </c>
      <c r="E490" s="6" t="s">
        <v>807</v>
      </c>
      <c r="F490" s="41">
        <v>197650</v>
      </c>
      <c r="G490" s="41">
        <v>73020</v>
      </c>
      <c r="H490" s="41">
        <v>119283</v>
      </c>
      <c r="I490" s="41">
        <v>34240</v>
      </c>
      <c r="J490" s="41">
        <v>49955</v>
      </c>
    </row>
    <row r="491" spans="1:19" s="30" customFormat="1" ht="24.75" customHeight="1" outlineLevel="1">
      <c r="A491" s="26"/>
      <c r="B491" s="27"/>
      <c r="C491" s="25" t="s">
        <v>1174</v>
      </c>
      <c r="D491" s="28"/>
      <c r="E491" s="28"/>
      <c r="F491" s="42">
        <f>SUBTOTAL(9,F483:F490)</f>
        <v>8938400</v>
      </c>
      <c r="G491" s="42">
        <f>SUBTOTAL(9,G483:G490)</f>
        <v>2614490</v>
      </c>
      <c r="H491" s="42">
        <f>SUBTOTAL(9,H483:H490)</f>
        <v>4424559</v>
      </c>
      <c r="I491" s="42">
        <f>SUBTOTAL(9,I483:I490)</f>
        <v>1249195</v>
      </c>
      <c r="J491" s="42">
        <f>SUBTOTAL(9,J483:J490)</f>
        <v>2124930</v>
      </c>
      <c r="K491" s="29"/>
      <c r="L491" s="29"/>
      <c r="M491" s="29"/>
      <c r="N491" s="29"/>
      <c r="O491" s="29"/>
      <c r="P491" s="29"/>
      <c r="Q491" s="29"/>
      <c r="R491" s="29"/>
      <c r="S491" s="29"/>
    </row>
    <row r="492" spans="1:10" ht="24.75" customHeight="1" outlineLevel="2">
      <c r="A492" s="17">
        <v>5013</v>
      </c>
      <c r="B492" s="20">
        <v>1</v>
      </c>
      <c r="C492" s="5" t="s">
        <v>495</v>
      </c>
      <c r="D492" s="6" t="s">
        <v>496</v>
      </c>
      <c r="E492" s="6" t="s">
        <v>497</v>
      </c>
      <c r="F492" s="41">
        <v>258350</v>
      </c>
      <c r="G492" s="41">
        <v>96000</v>
      </c>
      <c r="H492" s="41">
        <v>125482</v>
      </c>
      <c r="I492" s="41">
        <v>46625</v>
      </c>
      <c r="J492" s="41">
        <v>65290</v>
      </c>
    </row>
    <row r="493" spans="1:10" ht="24.75" customHeight="1" outlineLevel="2">
      <c r="A493" s="17">
        <v>5014</v>
      </c>
      <c r="B493" s="20">
        <f>+B492+1</f>
        <v>2</v>
      </c>
      <c r="C493" s="3" t="s">
        <v>495</v>
      </c>
      <c r="D493" s="4" t="s">
        <v>496</v>
      </c>
      <c r="E493" s="4" t="s">
        <v>498</v>
      </c>
      <c r="F493" s="41">
        <v>2118800</v>
      </c>
      <c r="G493" s="41">
        <v>689880</v>
      </c>
      <c r="H493" s="41">
        <v>1088697</v>
      </c>
      <c r="I493" s="41">
        <v>344740</v>
      </c>
      <c r="J493" s="41">
        <v>523320</v>
      </c>
    </row>
    <row r="494" spans="1:10" s="22" customFormat="1" ht="24.75" customHeight="1" outlineLevel="2">
      <c r="A494" s="17">
        <v>5024</v>
      </c>
      <c r="B494" s="20">
        <v>3</v>
      </c>
      <c r="C494" s="5" t="s">
        <v>495</v>
      </c>
      <c r="D494" s="6" t="s">
        <v>499</v>
      </c>
      <c r="E494" s="6" t="s">
        <v>500</v>
      </c>
      <c r="F494" s="41">
        <v>44200</v>
      </c>
      <c r="G494" s="41">
        <v>15600</v>
      </c>
      <c r="H494" s="41">
        <v>10400</v>
      </c>
      <c r="I494" s="41">
        <v>5200</v>
      </c>
      <c r="J494" s="41">
        <v>11180</v>
      </c>
    </row>
    <row r="495" spans="1:19" s="30" customFormat="1" ht="24.75" customHeight="1" outlineLevel="1">
      <c r="A495" s="26"/>
      <c r="B495" s="27"/>
      <c r="C495" s="25" t="s">
        <v>1175</v>
      </c>
      <c r="D495" s="28"/>
      <c r="E495" s="28"/>
      <c r="F495" s="42">
        <f>SUBTOTAL(9,F492:F494)</f>
        <v>2421350</v>
      </c>
      <c r="G495" s="42">
        <f>SUBTOTAL(9,G492:G494)</f>
        <v>801480</v>
      </c>
      <c r="H495" s="42">
        <f>SUBTOTAL(9,H492:H494)</f>
        <v>1224579</v>
      </c>
      <c r="I495" s="42">
        <f>SUBTOTAL(9,I492:I494)</f>
        <v>396565</v>
      </c>
      <c r="J495" s="42">
        <f>SUBTOTAL(9,J492:J494)</f>
        <v>599790</v>
      </c>
      <c r="K495" s="29"/>
      <c r="L495" s="29"/>
      <c r="M495" s="29"/>
      <c r="N495" s="29"/>
      <c r="O495" s="29"/>
      <c r="P495" s="29"/>
      <c r="Q495" s="29"/>
      <c r="R495" s="29"/>
      <c r="S495" s="29"/>
    </row>
    <row r="496" spans="1:10" ht="22.5" customHeight="1" outlineLevel="2">
      <c r="A496" s="17">
        <v>5044</v>
      </c>
      <c r="B496" s="20">
        <v>1</v>
      </c>
      <c r="C496" s="5" t="s">
        <v>501</v>
      </c>
      <c r="D496" s="6" t="s">
        <v>502</v>
      </c>
      <c r="E496" s="6" t="s">
        <v>503</v>
      </c>
      <c r="F496" s="41">
        <v>6436650</v>
      </c>
      <c r="G496" s="41">
        <v>1929420</v>
      </c>
      <c r="H496" s="41">
        <v>3342990</v>
      </c>
      <c r="I496" s="41">
        <v>881250</v>
      </c>
      <c r="J496" s="41">
        <v>1619985</v>
      </c>
    </row>
    <row r="497" spans="1:10" ht="22.5" customHeight="1" outlineLevel="2">
      <c r="A497" s="17">
        <v>5045</v>
      </c>
      <c r="B497" s="20">
        <f>+B496+1</f>
        <v>2</v>
      </c>
      <c r="C497" s="3" t="s">
        <v>501</v>
      </c>
      <c r="D497" s="4" t="s">
        <v>502</v>
      </c>
      <c r="E497" s="4" t="s">
        <v>504</v>
      </c>
      <c r="F497" s="41">
        <v>6074050</v>
      </c>
      <c r="G497" s="41">
        <v>2144880</v>
      </c>
      <c r="H497" s="41">
        <v>3451465</v>
      </c>
      <c r="I497" s="41">
        <v>1048825</v>
      </c>
      <c r="J497" s="41">
        <v>1533270</v>
      </c>
    </row>
    <row r="498" spans="1:10" s="22" customFormat="1" ht="22.5" customHeight="1" outlineLevel="2">
      <c r="A498" s="17">
        <v>5046</v>
      </c>
      <c r="B498" s="20">
        <f>+B497+1</f>
        <v>3</v>
      </c>
      <c r="C498" s="3" t="s">
        <v>501</v>
      </c>
      <c r="D498" s="4" t="s">
        <v>505</v>
      </c>
      <c r="E498" s="4" t="s">
        <v>506</v>
      </c>
      <c r="F498" s="41">
        <v>192600</v>
      </c>
      <c r="G498" s="41">
        <v>64800</v>
      </c>
      <c r="H498" s="41">
        <v>48030</v>
      </c>
      <c r="I498" s="41">
        <v>25350</v>
      </c>
      <c r="J498" s="41">
        <v>45540</v>
      </c>
    </row>
    <row r="499" spans="1:10" s="22" customFormat="1" ht="22.5" customHeight="1" outlineLevel="2">
      <c r="A499" s="17">
        <v>5047</v>
      </c>
      <c r="B499" s="20">
        <f>+B498+1</f>
        <v>4</v>
      </c>
      <c r="C499" s="3" t="s">
        <v>501</v>
      </c>
      <c r="D499" s="4" t="s">
        <v>502</v>
      </c>
      <c r="E499" s="4" t="s">
        <v>507</v>
      </c>
      <c r="F499" s="41">
        <v>1577500</v>
      </c>
      <c r="G499" s="41">
        <v>519570</v>
      </c>
      <c r="H499" s="41">
        <v>826096</v>
      </c>
      <c r="I499" s="41">
        <v>247455</v>
      </c>
      <c r="J499" s="41">
        <v>397930</v>
      </c>
    </row>
    <row r="500" spans="1:10" s="22" customFormat="1" ht="22.5" customHeight="1" outlineLevel="2">
      <c r="A500" s="17">
        <v>5053</v>
      </c>
      <c r="B500" s="20">
        <v>5</v>
      </c>
      <c r="C500" s="3" t="s">
        <v>501</v>
      </c>
      <c r="D500" s="4" t="s">
        <v>508</v>
      </c>
      <c r="E500" s="4" t="s">
        <v>509</v>
      </c>
      <c r="F500" s="41">
        <v>129550</v>
      </c>
      <c r="G500" s="41">
        <v>43500</v>
      </c>
      <c r="H500" s="41">
        <v>42061</v>
      </c>
      <c r="I500" s="41">
        <v>17125</v>
      </c>
      <c r="J500" s="41">
        <v>30545</v>
      </c>
    </row>
    <row r="501" spans="1:10" s="22" customFormat="1" ht="22.5" customHeight="1" outlineLevel="2">
      <c r="A501" s="17">
        <v>5055</v>
      </c>
      <c r="B501" s="20">
        <v>6</v>
      </c>
      <c r="C501" s="3" t="s">
        <v>501</v>
      </c>
      <c r="D501" s="4" t="s">
        <v>508</v>
      </c>
      <c r="E501" s="4" t="s">
        <v>510</v>
      </c>
      <c r="F501" s="41">
        <v>79050</v>
      </c>
      <c r="G501" s="41">
        <v>27900</v>
      </c>
      <c r="H501" s="41">
        <v>44615</v>
      </c>
      <c r="I501" s="41">
        <v>9300</v>
      </c>
      <c r="J501" s="41">
        <v>19995</v>
      </c>
    </row>
    <row r="502" spans="1:10" s="22" customFormat="1" ht="22.5" customHeight="1" outlineLevel="2">
      <c r="A502" s="17">
        <v>5065</v>
      </c>
      <c r="B502" s="20">
        <v>7</v>
      </c>
      <c r="C502" s="3" t="s">
        <v>501</v>
      </c>
      <c r="D502" s="4" t="s">
        <v>512</v>
      </c>
      <c r="E502" s="4" t="s">
        <v>513</v>
      </c>
      <c r="F502" s="41">
        <v>335550</v>
      </c>
      <c r="G502" s="41">
        <v>123420</v>
      </c>
      <c r="H502" s="41">
        <v>124548</v>
      </c>
      <c r="I502" s="41">
        <v>56290</v>
      </c>
      <c r="J502" s="41">
        <v>84815</v>
      </c>
    </row>
    <row r="503" spans="1:10" s="22" customFormat="1" ht="22.5" customHeight="1" outlineLevel="2">
      <c r="A503" s="17">
        <v>5068</v>
      </c>
      <c r="B503" s="20">
        <v>8</v>
      </c>
      <c r="C503" s="3" t="s">
        <v>501</v>
      </c>
      <c r="D503" s="4" t="s">
        <v>502</v>
      </c>
      <c r="E503" s="4" t="s">
        <v>514</v>
      </c>
      <c r="F503" s="41">
        <v>250750</v>
      </c>
      <c r="G503" s="41">
        <v>88500</v>
      </c>
      <c r="H503" s="41">
        <v>105585</v>
      </c>
      <c r="I503" s="41">
        <v>29500</v>
      </c>
      <c r="J503" s="41">
        <v>63425</v>
      </c>
    </row>
    <row r="504" spans="1:10" s="22" customFormat="1" ht="22.5" customHeight="1" outlineLevel="2">
      <c r="A504" s="17">
        <v>5071</v>
      </c>
      <c r="B504" s="20">
        <v>9</v>
      </c>
      <c r="C504" s="5" t="s">
        <v>501</v>
      </c>
      <c r="D504" s="6" t="s">
        <v>502</v>
      </c>
      <c r="E504" s="6" t="s">
        <v>515</v>
      </c>
      <c r="F504" s="41">
        <v>315400</v>
      </c>
      <c r="G504" s="41">
        <v>116580</v>
      </c>
      <c r="H504" s="41">
        <v>154121</v>
      </c>
      <c r="I504" s="41">
        <v>54835</v>
      </c>
      <c r="J504" s="41">
        <v>79715</v>
      </c>
    </row>
    <row r="505" spans="1:10" s="22" customFormat="1" ht="22.5" customHeight="1" outlineLevel="2">
      <c r="A505" s="17">
        <v>5085</v>
      </c>
      <c r="B505" s="20">
        <v>10</v>
      </c>
      <c r="C505" s="5" t="s">
        <v>501</v>
      </c>
      <c r="D505" s="6" t="s">
        <v>511</v>
      </c>
      <c r="E505" s="6" t="s">
        <v>351</v>
      </c>
      <c r="F505" s="41">
        <v>292050</v>
      </c>
      <c r="G505" s="41">
        <v>98820</v>
      </c>
      <c r="H505" s="41">
        <v>117054</v>
      </c>
      <c r="I505" s="41">
        <v>37965</v>
      </c>
      <c r="J505" s="41">
        <v>69615</v>
      </c>
    </row>
    <row r="506" spans="1:10" s="22" customFormat="1" ht="22.5" customHeight="1" outlineLevel="2">
      <c r="A506" s="17">
        <v>5098</v>
      </c>
      <c r="B506" s="20">
        <v>11</v>
      </c>
      <c r="C506" s="5" t="s">
        <v>501</v>
      </c>
      <c r="D506" s="6" t="s">
        <v>512</v>
      </c>
      <c r="E506" s="6" t="s">
        <v>516</v>
      </c>
      <c r="F506" s="41">
        <v>107950</v>
      </c>
      <c r="G506" s="41">
        <v>38100</v>
      </c>
      <c r="H506" s="41">
        <v>25400</v>
      </c>
      <c r="I506" s="41">
        <v>12700</v>
      </c>
      <c r="J506" s="41">
        <v>27305</v>
      </c>
    </row>
    <row r="507" spans="1:19" s="30" customFormat="1" ht="22.5" customHeight="1" outlineLevel="1">
      <c r="A507" s="26"/>
      <c r="B507" s="27"/>
      <c r="C507" s="25" t="s">
        <v>1176</v>
      </c>
      <c r="D507" s="28"/>
      <c r="E507" s="28"/>
      <c r="F507" s="42">
        <f>SUBTOTAL(9,F496:F506)</f>
        <v>15791100</v>
      </c>
      <c r="G507" s="42">
        <f>SUBTOTAL(9,G496:G506)</f>
        <v>5195490</v>
      </c>
      <c r="H507" s="42">
        <f>SUBTOTAL(9,H496:H506)</f>
        <v>8281965</v>
      </c>
      <c r="I507" s="42">
        <f>SUBTOTAL(9,I496:I506)</f>
        <v>2420595</v>
      </c>
      <c r="J507" s="42">
        <f>SUBTOTAL(9,J496:J506)</f>
        <v>3972140</v>
      </c>
      <c r="K507" s="29"/>
      <c r="L507" s="29"/>
      <c r="M507" s="29"/>
      <c r="N507" s="29"/>
      <c r="O507" s="29"/>
      <c r="P507" s="29"/>
      <c r="Q507" s="29"/>
      <c r="R507" s="29"/>
      <c r="S507" s="29"/>
    </row>
    <row r="508" spans="1:10" ht="22.5" customHeight="1" outlineLevel="2">
      <c r="A508" s="17">
        <v>5112</v>
      </c>
      <c r="B508" s="20">
        <v>1</v>
      </c>
      <c r="C508" s="5" t="s">
        <v>517</v>
      </c>
      <c r="D508" s="6" t="s">
        <v>518</v>
      </c>
      <c r="E508" s="6" t="s">
        <v>519</v>
      </c>
      <c r="F508" s="41">
        <v>153250</v>
      </c>
      <c r="G508" s="41">
        <v>48180</v>
      </c>
      <c r="H508" s="41">
        <v>54551</v>
      </c>
      <c r="I508" s="41">
        <v>23035</v>
      </c>
      <c r="J508" s="41">
        <v>32855</v>
      </c>
    </row>
    <row r="509" spans="1:10" ht="22.5" customHeight="1" outlineLevel="2">
      <c r="A509" s="17">
        <v>5113</v>
      </c>
      <c r="B509" s="20">
        <f>+B508+1</f>
        <v>2</v>
      </c>
      <c r="C509" s="3" t="s">
        <v>517</v>
      </c>
      <c r="D509" s="4" t="s">
        <v>520</v>
      </c>
      <c r="E509" s="4" t="s">
        <v>521</v>
      </c>
      <c r="F509" s="41">
        <v>2550450</v>
      </c>
      <c r="G509" s="41">
        <v>783510</v>
      </c>
      <c r="H509" s="41">
        <v>1254400</v>
      </c>
      <c r="I509" s="41">
        <v>378740</v>
      </c>
      <c r="J509" s="41">
        <v>589620</v>
      </c>
    </row>
    <row r="510" spans="1:10" ht="22.5" customHeight="1" outlineLevel="2">
      <c r="A510" s="17">
        <v>5114</v>
      </c>
      <c r="B510" s="20">
        <f>+B509+1</f>
        <v>3</v>
      </c>
      <c r="C510" s="3" t="s">
        <v>517</v>
      </c>
      <c r="D510" s="4" t="s">
        <v>522</v>
      </c>
      <c r="E510" s="4" t="s">
        <v>523</v>
      </c>
      <c r="F510" s="41">
        <v>2030250</v>
      </c>
      <c r="G510" s="41">
        <v>606210</v>
      </c>
      <c r="H510" s="41">
        <v>992497</v>
      </c>
      <c r="I510" s="41">
        <v>292370</v>
      </c>
      <c r="J510" s="41">
        <v>463560</v>
      </c>
    </row>
    <row r="511" spans="1:10" ht="22.5" customHeight="1" outlineLevel="2">
      <c r="A511" s="17">
        <v>5115</v>
      </c>
      <c r="B511" s="20">
        <f>+B510+1</f>
        <v>4</v>
      </c>
      <c r="C511" s="3" t="s">
        <v>517</v>
      </c>
      <c r="D511" s="4" t="s">
        <v>518</v>
      </c>
      <c r="E511" s="4" t="s">
        <v>524</v>
      </c>
      <c r="F511" s="41">
        <v>5217500</v>
      </c>
      <c r="G511" s="41">
        <v>1559870</v>
      </c>
      <c r="H511" s="41">
        <v>2710459</v>
      </c>
      <c r="I511" s="41">
        <v>751910</v>
      </c>
      <c r="J511" s="41">
        <v>1236600</v>
      </c>
    </row>
    <row r="512" spans="1:10" s="22" customFormat="1" ht="22.5" customHeight="1" outlineLevel="2">
      <c r="A512" s="17">
        <v>5126</v>
      </c>
      <c r="B512" s="20">
        <v>5</v>
      </c>
      <c r="C512" s="3" t="s">
        <v>517</v>
      </c>
      <c r="D512" s="4" t="s">
        <v>520</v>
      </c>
      <c r="E512" s="4" t="s">
        <v>526</v>
      </c>
      <c r="F512" s="41">
        <v>285950</v>
      </c>
      <c r="G512" s="41">
        <v>104160</v>
      </c>
      <c r="H512" s="41">
        <v>76709</v>
      </c>
      <c r="I512" s="41">
        <v>44545</v>
      </c>
      <c r="J512" s="41">
        <v>72290</v>
      </c>
    </row>
    <row r="513" spans="1:10" s="22" customFormat="1" ht="22.5" customHeight="1" outlineLevel="2">
      <c r="A513" s="17">
        <v>5139</v>
      </c>
      <c r="B513" s="20">
        <v>6</v>
      </c>
      <c r="C513" s="3" t="s">
        <v>517</v>
      </c>
      <c r="D513" s="4" t="s">
        <v>518</v>
      </c>
      <c r="E513" s="4" t="s">
        <v>527</v>
      </c>
      <c r="F513" s="41">
        <v>320800</v>
      </c>
      <c r="G513" s="41">
        <v>118980</v>
      </c>
      <c r="H513" s="41">
        <v>182426</v>
      </c>
      <c r="I513" s="41">
        <v>57135</v>
      </c>
      <c r="J513" s="41">
        <v>81075</v>
      </c>
    </row>
    <row r="514" spans="1:10" s="22" customFormat="1" ht="22.5" customHeight="1" outlineLevel="2">
      <c r="A514" s="17">
        <v>5140</v>
      </c>
      <c r="B514" s="20">
        <v>7</v>
      </c>
      <c r="C514" s="3" t="s">
        <v>517</v>
      </c>
      <c r="D514" s="4" t="s">
        <v>518</v>
      </c>
      <c r="E514" s="4" t="s">
        <v>907</v>
      </c>
      <c r="F514" s="41">
        <v>192100</v>
      </c>
      <c r="G514" s="41">
        <v>62400</v>
      </c>
      <c r="H514" s="41">
        <v>55568</v>
      </c>
      <c r="I514" s="41">
        <v>27175</v>
      </c>
      <c r="J514" s="41">
        <v>43190</v>
      </c>
    </row>
    <row r="515" spans="1:19" s="30" customFormat="1" ht="22.5" customHeight="1" outlineLevel="1">
      <c r="A515" s="26"/>
      <c r="B515" s="27"/>
      <c r="C515" s="25" t="s">
        <v>1177</v>
      </c>
      <c r="D515" s="28"/>
      <c r="E515" s="28"/>
      <c r="F515" s="42">
        <f>SUBTOTAL(9,F508:F514)</f>
        <v>10750300</v>
      </c>
      <c r="G515" s="42">
        <f>SUBTOTAL(9,G508:G514)</f>
        <v>3283310</v>
      </c>
      <c r="H515" s="42">
        <f>SUBTOTAL(9,H508:H514)</f>
        <v>5326610</v>
      </c>
      <c r="I515" s="42">
        <f>SUBTOTAL(9,I508:I514)</f>
        <v>1574910</v>
      </c>
      <c r="J515" s="42">
        <f>SUBTOTAL(9,J508:J514)</f>
        <v>2519190</v>
      </c>
      <c r="K515" s="29"/>
      <c r="L515" s="29"/>
      <c r="M515" s="29"/>
      <c r="N515" s="29"/>
      <c r="O515" s="29"/>
      <c r="P515" s="29"/>
      <c r="Q515" s="29"/>
      <c r="R515" s="29"/>
      <c r="S515" s="29"/>
    </row>
    <row r="516" spans="1:10" ht="22.5" customHeight="1" outlineLevel="2">
      <c r="A516" s="17">
        <v>5225</v>
      </c>
      <c r="B516" s="20">
        <v>1</v>
      </c>
      <c r="C516" s="3" t="s">
        <v>276</v>
      </c>
      <c r="D516" s="4" t="s">
        <v>278</v>
      </c>
      <c r="E516" s="4" t="s">
        <v>279</v>
      </c>
      <c r="F516" s="41">
        <v>713100</v>
      </c>
      <c r="G516" s="41">
        <v>243420</v>
      </c>
      <c r="H516" s="41">
        <v>373519</v>
      </c>
      <c r="I516" s="41">
        <v>111290</v>
      </c>
      <c r="J516" s="41">
        <v>173810</v>
      </c>
    </row>
    <row r="517" spans="1:10" ht="22.5" customHeight="1" outlineLevel="2">
      <c r="A517" s="17">
        <v>5226</v>
      </c>
      <c r="B517" s="20">
        <v>2</v>
      </c>
      <c r="C517" s="3" t="s">
        <v>276</v>
      </c>
      <c r="D517" s="4" t="s">
        <v>277</v>
      </c>
      <c r="E517" s="4" t="s">
        <v>280</v>
      </c>
      <c r="F517" s="41">
        <v>607250</v>
      </c>
      <c r="G517" s="41">
        <v>224700</v>
      </c>
      <c r="H517" s="41">
        <v>271969</v>
      </c>
      <c r="I517" s="41">
        <v>106400</v>
      </c>
      <c r="J517" s="41">
        <v>153475</v>
      </c>
    </row>
    <row r="518" spans="1:10" ht="22.5" customHeight="1" outlineLevel="2">
      <c r="A518" s="17">
        <v>5227</v>
      </c>
      <c r="B518" s="20">
        <f>+B517+1</f>
        <v>3</v>
      </c>
      <c r="C518" s="3" t="s">
        <v>276</v>
      </c>
      <c r="D518" s="4" t="s">
        <v>277</v>
      </c>
      <c r="E518" s="4" t="s">
        <v>281</v>
      </c>
      <c r="F518" s="41">
        <v>5861150</v>
      </c>
      <c r="G518" s="41">
        <v>1690660</v>
      </c>
      <c r="H518" s="41">
        <v>3121736</v>
      </c>
      <c r="I518" s="41">
        <v>802085</v>
      </c>
      <c r="J518" s="41">
        <v>1446265</v>
      </c>
    </row>
    <row r="519" spans="1:10" ht="22.5" customHeight="1" outlineLevel="2">
      <c r="A519" s="17">
        <v>5228</v>
      </c>
      <c r="B519" s="20">
        <f>+B518+1</f>
        <v>4</v>
      </c>
      <c r="C519" s="3" t="s">
        <v>276</v>
      </c>
      <c r="D519" s="4" t="s">
        <v>282</v>
      </c>
      <c r="E519" s="4" t="s">
        <v>283</v>
      </c>
      <c r="F519" s="41">
        <v>2620500</v>
      </c>
      <c r="G519" s="41">
        <v>770070</v>
      </c>
      <c r="H519" s="41">
        <v>1253688</v>
      </c>
      <c r="I519" s="41">
        <v>371080</v>
      </c>
      <c r="J519" s="41">
        <v>594205</v>
      </c>
    </row>
    <row r="520" spans="1:10" s="22" customFormat="1" ht="22.5" customHeight="1" outlineLevel="2">
      <c r="A520" s="17">
        <v>5241</v>
      </c>
      <c r="B520" s="20">
        <v>5</v>
      </c>
      <c r="C520" s="3" t="s">
        <v>276</v>
      </c>
      <c r="D520" s="4" t="s">
        <v>277</v>
      </c>
      <c r="E520" s="4" t="s">
        <v>285</v>
      </c>
      <c r="F520" s="41">
        <v>205600</v>
      </c>
      <c r="G520" s="41">
        <v>66720</v>
      </c>
      <c r="H520" s="41">
        <v>44279</v>
      </c>
      <c r="I520" s="41">
        <v>29140</v>
      </c>
      <c r="J520" s="41">
        <v>46160</v>
      </c>
    </row>
    <row r="521" spans="1:10" s="22" customFormat="1" ht="22.5" customHeight="1" outlineLevel="2">
      <c r="A521" s="17">
        <v>5242</v>
      </c>
      <c r="B521" s="20">
        <v>6</v>
      </c>
      <c r="C521" s="3" t="s">
        <v>276</v>
      </c>
      <c r="D521" s="4" t="s">
        <v>277</v>
      </c>
      <c r="E521" s="4" t="s">
        <v>286</v>
      </c>
      <c r="F521" s="41">
        <v>373850</v>
      </c>
      <c r="G521" s="41">
        <v>139260</v>
      </c>
      <c r="H521" s="41">
        <v>206741</v>
      </c>
      <c r="I521" s="41">
        <v>68620</v>
      </c>
      <c r="J521" s="41">
        <v>94475</v>
      </c>
    </row>
    <row r="522" spans="1:10" s="22" customFormat="1" ht="22.5" customHeight="1" outlineLevel="2">
      <c r="A522" s="17">
        <v>5246</v>
      </c>
      <c r="B522" s="20">
        <v>7</v>
      </c>
      <c r="C522" s="5" t="s">
        <v>276</v>
      </c>
      <c r="D522" s="6" t="s">
        <v>287</v>
      </c>
      <c r="E522" s="6" t="s">
        <v>288</v>
      </c>
      <c r="F522" s="41">
        <v>20400</v>
      </c>
      <c r="G522" s="41">
        <v>7200</v>
      </c>
      <c r="H522" s="41">
        <v>4800</v>
      </c>
      <c r="I522" s="41">
        <v>2400</v>
      </c>
      <c r="J522" s="41">
        <v>5160</v>
      </c>
    </row>
    <row r="523" spans="1:10" s="22" customFormat="1" ht="22.5" customHeight="1" outlineLevel="2">
      <c r="A523" s="17">
        <v>5281</v>
      </c>
      <c r="B523" s="20">
        <v>8</v>
      </c>
      <c r="C523" s="5" t="s">
        <v>276</v>
      </c>
      <c r="D523" s="6" t="s">
        <v>284</v>
      </c>
      <c r="E523" s="6" t="s">
        <v>131</v>
      </c>
      <c r="F523" s="41">
        <v>100700</v>
      </c>
      <c r="G523" s="41">
        <v>33000</v>
      </c>
      <c r="H523" s="41">
        <v>21376</v>
      </c>
      <c r="I523" s="41">
        <v>14000</v>
      </c>
      <c r="J523" s="41">
        <v>22930</v>
      </c>
    </row>
    <row r="524" spans="1:19" s="30" customFormat="1" ht="22.5" customHeight="1" outlineLevel="1">
      <c r="A524" s="26"/>
      <c r="B524" s="27"/>
      <c r="C524" s="25" t="s">
        <v>1178</v>
      </c>
      <c r="D524" s="28"/>
      <c r="E524" s="28"/>
      <c r="F524" s="42">
        <f>SUBTOTAL(9,F516:F523)</f>
        <v>10502550</v>
      </c>
      <c r="G524" s="42">
        <f>SUBTOTAL(9,G516:G523)</f>
        <v>3175030</v>
      </c>
      <c r="H524" s="42">
        <f>SUBTOTAL(9,H516:H523)</f>
        <v>5298108</v>
      </c>
      <c r="I524" s="42">
        <f>SUBTOTAL(9,I516:I523)</f>
        <v>1505015</v>
      </c>
      <c r="J524" s="42">
        <f>SUBTOTAL(9,J516:J523)</f>
        <v>2536480</v>
      </c>
      <c r="K524" s="29"/>
      <c r="L524" s="29"/>
      <c r="M524" s="29"/>
      <c r="N524" s="29"/>
      <c r="O524" s="29"/>
      <c r="P524" s="29"/>
      <c r="Q524" s="29"/>
      <c r="R524" s="29"/>
      <c r="S524" s="29"/>
    </row>
    <row r="525" spans="1:10" ht="22.5" customHeight="1" outlineLevel="2">
      <c r="A525" s="17">
        <v>5350</v>
      </c>
      <c r="B525" s="20">
        <v>1</v>
      </c>
      <c r="C525" s="5" t="s">
        <v>300</v>
      </c>
      <c r="D525" s="6" t="s">
        <v>304</v>
      </c>
      <c r="E525" s="6" t="s">
        <v>302</v>
      </c>
      <c r="F525" s="41">
        <v>98600</v>
      </c>
      <c r="G525" s="41">
        <v>23730</v>
      </c>
      <c r="H525" s="41">
        <v>43323</v>
      </c>
      <c r="I525" s="41">
        <v>11630</v>
      </c>
      <c r="J525" s="41">
        <v>19675</v>
      </c>
    </row>
    <row r="526" spans="1:10" ht="22.5" customHeight="1" outlineLevel="2">
      <c r="A526" s="17">
        <v>5351</v>
      </c>
      <c r="B526" s="20">
        <f>+B525+1</f>
        <v>2</v>
      </c>
      <c r="C526" s="3" t="s">
        <v>300</v>
      </c>
      <c r="D526" s="4" t="s">
        <v>301</v>
      </c>
      <c r="E526" s="4" t="s">
        <v>303</v>
      </c>
      <c r="F526" s="41">
        <v>3462750</v>
      </c>
      <c r="G526" s="41">
        <v>1107240</v>
      </c>
      <c r="H526" s="41">
        <v>1801584</v>
      </c>
      <c r="I526" s="41">
        <v>534710</v>
      </c>
      <c r="J526" s="41">
        <v>835285</v>
      </c>
    </row>
    <row r="527" spans="1:10" s="22" customFormat="1" ht="22.5" customHeight="1" outlineLevel="2">
      <c r="A527" s="17">
        <v>5370</v>
      </c>
      <c r="B527" s="20">
        <v>3</v>
      </c>
      <c r="C527" s="3" t="s">
        <v>300</v>
      </c>
      <c r="D527" s="4" t="s">
        <v>301</v>
      </c>
      <c r="E527" s="4" t="s">
        <v>305</v>
      </c>
      <c r="F527" s="41">
        <v>62050</v>
      </c>
      <c r="G527" s="41">
        <v>21900</v>
      </c>
      <c r="H527" s="41">
        <v>23070</v>
      </c>
      <c r="I527" s="41">
        <v>7300</v>
      </c>
      <c r="J527" s="41">
        <v>15695</v>
      </c>
    </row>
    <row r="528" spans="1:10" s="22" customFormat="1" ht="22.5" customHeight="1" outlineLevel="2">
      <c r="A528" s="17">
        <v>5373</v>
      </c>
      <c r="B528" s="20">
        <v>4</v>
      </c>
      <c r="C528" s="3" t="s">
        <v>300</v>
      </c>
      <c r="D528" s="4" t="s">
        <v>306</v>
      </c>
      <c r="E528" s="4" t="s">
        <v>307</v>
      </c>
      <c r="F528" s="41">
        <v>167650</v>
      </c>
      <c r="G528" s="41">
        <v>54660</v>
      </c>
      <c r="H528" s="41">
        <v>74808</v>
      </c>
      <c r="I528" s="41">
        <v>23545</v>
      </c>
      <c r="J528" s="41">
        <v>37895</v>
      </c>
    </row>
    <row r="529" spans="1:10" s="22" customFormat="1" ht="22.5" customHeight="1" outlineLevel="2">
      <c r="A529" s="17">
        <v>5375</v>
      </c>
      <c r="B529" s="20">
        <v>5</v>
      </c>
      <c r="C529" s="3" t="s">
        <v>300</v>
      </c>
      <c r="D529" s="4" t="s">
        <v>306</v>
      </c>
      <c r="E529" s="4" t="s">
        <v>308</v>
      </c>
      <c r="F529" s="41">
        <v>51000</v>
      </c>
      <c r="G529" s="41">
        <v>18000</v>
      </c>
      <c r="H529" s="41">
        <v>21680</v>
      </c>
      <c r="I529" s="41">
        <v>6000</v>
      </c>
      <c r="J529" s="41">
        <v>12900</v>
      </c>
    </row>
    <row r="530" spans="1:10" s="22" customFormat="1" ht="22.5" customHeight="1" outlineLevel="2">
      <c r="A530" s="17">
        <v>5379</v>
      </c>
      <c r="B530" s="20">
        <v>6</v>
      </c>
      <c r="C530" s="3" t="s">
        <v>300</v>
      </c>
      <c r="D530" s="4" t="s">
        <v>309</v>
      </c>
      <c r="E530" s="4" t="s">
        <v>310</v>
      </c>
      <c r="F530" s="41">
        <v>398650</v>
      </c>
      <c r="G530" s="41">
        <v>140700</v>
      </c>
      <c r="H530" s="41">
        <v>184550</v>
      </c>
      <c r="I530" s="41">
        <v>46900</v>
      </c>
      <c r="J530" s="41">
        <v>100835</v>
      </c>
    </row>
    <row r="531" spans="1:10" s="22" customFormat="1" ht="22.5" customHeight="1" outlineLevel="2">
      <c r="A531" s="17">
        <v>5382</v>
      </c>
      <c r="B531" s="20">
        <v>7</v>
      </c>
      <c r="C531" s="3" t="s">
        <v>300</v>
      </c>
      <c r="D531" s="4" t="s">
        <v>312</v>
      </c>
      <c r="E531" s="4" t="s">
        <v>313</v>
      </c>
      <c r="F531" s="41">
        <v>316200</v>
      </c>
      <c r="G531" s="41">
        <v>118320</v>
      </c>
      <c r="H531" s="41">
        <v>169003</v>
      </c>
      <c r="I531" s="41">
        <v>59840</v>
      </c>
      <c r="J531" s="41">
        <v>79900</v>
      </c>
    </row>
    <row r="532" spans="1:10" s="22" customFormat="1" ht="22.5" customHeight="1" outlineLevel="2">
      <c r="A532" s="17">
        <v>5388</v>
      </c>
      <c r="B532" s="20">
        <v>8</v>
      </c>
      <c r="C532" s="3" t="s">
        <v>300</v>
      </c>
      <c r="D532" s="4" t="s">
        <v>314</v>
      </c>
      <c r="E532" s="4" t="s">
        <v>315</v>
      </c>
      <c r="F532" s="41">
        <v>25500</v>
      </c>
      <c r="G532" s="41">
        <v>9000</v>
      </c>
      <c r="H532" s="41">
        <v>6000</v>
      </c>
      <c r="I532" s="41">
        <v>3000</v>
      </c>
      <c r="J532" s="41">
        <v>6450</v>
      </c>
    </row>
    <row r="533" spans="1:10" s="22" customFormat="1" ht="22.5" customHeight="1" outlineLevel="2">
      <c r="A533" s="17">
        <v>5426</v>
      </c>
      <c r="B533" s="20">
        <v>9</v>
      </c>
      <c r="C533" s="5" t="s">
        <v>300</v>
      </c>
      <c r="D533" s="6" t="s">
        <v>306</v>
      </c>
      <c r="E533" s="6" t="s">
        <v>316</v>
      </c>
      <c r="F533" s="41">
        <v>34850</v>
      </c>
      <c r="G533" s="41">
        <v>12300</v>
      </c>
      <c r="H533" s="41">
        <v>8200</v>
      </c>
      <c r="I533" s="41">
        <v>4100</v>
      </c>
      <c r="J533" s="41">
        <v>8815</v>
      </c>
    </row>
    <row r="534" spans="1:10" s="22" customFormat="1" ht="22.5" customHeight="1" outlineLevel="2">
      <c r="A534" s="17">
        <v>5437</v>
      </c>
      <c r="B534" s="20">
        <v>10</v>
      </c>
      <c r="C534" s="5" t="s">
        <v>300</v>
      </c>
      <c r="D534" s="6" t="s">
        <v>311</v>
      </c>
      <c r="E534" s="6" t="s">
        <v>317</v>
      </c>
      <c r="F534" s="41">
        <v>249100</v>
      </c>
      <c r="G534" s="41">
        <v>77880</v>
      </c>
      <c r="H534" s="41">
        <v>106839</v>
      </c>
      <c r="I534" s="41">
        <v>37810</v>
      </c>
      <c r="J534" s="41">
        <v>52970</v>
      </c>
    </row>
    <row r="535" spans="1:10" s="22" customFormat="1" ht="22.5" customHeight="1" outlineLevel="2">
      <c r="A535" s="17">
        <v>5441</v>
      </c>
      <c r="B535" s="20">
        <v>11</v>
      </c>
      <c r="C535" s="5" t="s">
        <v>300</v>
      </c>
      <c r="D535" s="6" t="s">
        <v>311</v>
      </c>
      <c r="E535" s="6" t="s">
        <v>318</v>
      </c>
      <c r="F535" s="41">
        <v>25500</v>
      </c>
      <c r="G535" s="41">
        <v>9000</v>
      </c>
      <c r="H535" s="41">
        <v>13260</v>
      </c>
      <c r="I535" s="41">
        <v>3000</v>
      </c>
      <c r="J535" s="41">
        <v>6450</v>
      </c>
    </row>
    <row r="536" spans="1:19" s="30" customFormat="1" ht="22.5" customHeight="1" outlineLevel="1">
      <c r="A536" s="26"/>
      <c r="B536" s="27"/>
      <c r="C536" s="25" t="s">
        <v>1179</v>
      </c>
      <c r="D536" s="28"/>
      <c r="E536" s="28"/>
      <c r="F536" s="42">
        <f>SUBTOTAL(9,F525:F535)</f>
        <v>4891850</v>
      </c>
      <c r="G536" s="42">
        <f>SUBTOTAL(9,G525:G535)</f>
        <v>1592730</v>
      </c>
      <c r="H536" s="42">
        <f>SUBTOTAL(9,H525:H535)</f>
        <v>2452317</v>
      </c>
      <c r="I536" s="42">
        <f>SUBTOTAL(9,I525:I535)</f>
        <v>737835</v>
      </c>
      <c r="J536" s="42">
        <f>SUBTOTAL(9,J525:J535)</f>
        <v>1176870</v>
      </c>
      <c r="K536" s="29"/>
      <c r="L536" s="29"/>
      <c r="M536" s="29"/>
      <c r="N536" s="29"/>
      <c r="O536" s="29"/>
      <c r="P536" s="29"/>
      <c r="Q536" s="29"/>
      <c r="R536" s="29"/>
      <c r="S536" s="29"/>
    </row>
    <row r="537" spans="1:10" ht="22.5" customHeight="1" outlineLevel="2">
      <c r="A537" s="17">
        <v>5454</v>
      </c>
      <c r="B537" s="20">
        <v>1</v>
      </c>
      <c r="C537" s="5" t="s">
        <v>319</v>
      </c>
      <c r="D537" s="6" t="s">
        <v>320</v>
      </c>
      <c r="E537" s="6" t="s">
        <v>321</v>
      </c>
      <c r="F537" s="41">
        <v>1479150</v>
      </c>
      <c r="G537" s="41">
        <v>398000</v>
      </c>
      <c r="H537" s="41">
        <v>811481</v>
      </c>
      <c r="I537" s="41">
        <v>152655</v>
      </c>
      <c r="J537" s="41">
        <v>295060</v>
      </c>
    </row>
    <row r="538" spans="1:10" ht="22.5" customHeight="1" outlineLevel="2">
      <c r="A538" s="17">
        <v>5455</v>
      </c>
      <c r="B538" s="20">
        <f>+B537+1</f>
        <v>2</v>
      </c>
      <c r="C538" s="3" t="s">
        <v>319</v>
      </c>
      <c r="D538" s="4" t="s">
        <v>320</v>
      </c>
      <c r="E538" s="4" t="s">
        <v>322</v>
      </c>
      <c r="F538" s="41">
        <v>2491050</v>
      </c>
      <c r="G538" s="41">
        <v>772140</v>
      </c>
      <c r="H538" s="41">
        <v>1278271</v>
      </c>
      <c r="I538" s="41">
        <v>378670</v>
      </c>
      <c r="J538" s="41">
        <v>577545</v>
      </c>
    </row>
    <row r="539" spans="1:10" ht="22.5" customHeight="1" outlineLevel="2">
      <c r="A539" s="17">
        <v>5456</v>
      </c>
      <c r="B539" s="20">
        <f>+B538+1</f>
        <v>3</v>
      </c>
      <c r="C539" s="3" t="s">
        <v>319</v>
      </c>
      <c r="D539" s="4" t="s">
        <v>323</v>
      </c>
      <c r="E539" s="4" t="s">
        <v>324</v>
      </c>
      <c r="F539" s="41">
        <v>40800</v>
      </c>
      <c r="G539" s="41">
        <v>14400</v>
      </c>
      <c r="H539" s="41">
        <v>9600</v>
      </c>
      <c r="I539" s="41">
        <v>4800</v>
      </c>
      <c r="J539" s="41">
        <v>10320</v>
      </c>
    </row>
    <row r="540" spans="1:10" s="22" customFormat="1" ht="22.5" customHeight="1" outlineLevel="2">
      <c r="A540" s="17">
        <v>5465</v>
      </c>
      <c r="B540" s="20">
        <v>4</v>
      </c>
      <c r="C540" s="3" t="s">
        <v>319</v>
      </c>
      <c r="D540" s="4" t="s">
        <v>320</v>
      </c>
      <c r="E540" s="4" t="s">
        <v>632</v>
      </c>
      <c r="F540" s="41">
        <v>606750</v>
      </c>
      <c r="G540" s="41">
        <v>224400</v>
      </c>
      <c r="H540" s="41">
        <v>320607</v>
      </c>
      <c r="I540" s="41">
        <v>105925</v>
      </c>
      <c r="J540" s="41">
        <v>153350</v>
      </c>
    </row>
    <row r="541" spans="1:10" s="22" customFormat="1" ht="22.5" customHeight="1" outlineLevel="2">
      <c r="A541" s="17">
        <v>5474</v>
      </c>
      <c r="B541" s="20">
        <v>5</v>
      </c>
      <c r="C541" s="3" t="s">
        <v>319</v>
      </c>
      <c r="D541" s="4" t="s">
        <v>320</v>
      </c>
      <c r="E541" s="4" t="s">
        <v>326</v>
      </c>
      <c r="F541" s="41">
        <v>202200</v>
      </c>
      <c r="G541" s="41">
        <v>65520</v>
      </c>
      <c r="H541" s="41">
        <v>86132</v>
      </c>
      <c r="I541" s="41">
        <v>28740</v>
      </c>
      <c r="J541" s="41">
        <v>45300</v>
      </c>
    </row>
    <row r="542" spans="1:10" s="22" customFormat="1" ht="22.5" customHeight="1" outlineLevel="2">
      <c r="A542" s="17">
        <v>5475</v>
      </c>
      <c r="B542" s="20">
        <v>6</v>
      </c>
      <c r="C542" s="3" t="s">
        <v>319</v>
      </c>
      <c r="D542" s="4" t="s">
        <v>327</v>
      </c>
      <c r="E542" s="4" t="s">
        <v>328</v>
      </c>
      <c r="F542" s="41">
        <v>47600</v>
      </c>
      <c r="G542" s="41">
        <v>16800</v>
      </c>
      <c r="H542" s="41">
        <v>19065</v>
      </c>
      <c r="I542" s="41">
        <v>5600</v>
      </c>
      <c r="J542" s="41">
        <v>12040</v>
      </c>
    </row>
    <row r="543" spans="1:10" s="22" customFormat="1" ht="22.5" customHeight="1" outlineLevel="2">
      <c r="A543" s="17">
        <v>5487</v>
      </c>
      <c r="B543" s="20">
        <v>7</v>
      </c>
      <c r="C543" s="3" t="s">
        <v>319</v>
      </c>
      <c r="D543" s="4" t="s">
        <v>329</v>
      </c>
      <c r="E543" s="4" t="s">
        <v>330</v>
      </c>
      <c r="F543" s="41">
        <v>237800</v>
      </c>
      <c r="G543" s="41">
        <v>87240</v>
      </c>
      <c r="H543" s="41">
        <v>107413</v>
      </c>
      <c r="I543" s="41">
        <v>39130</v>
      </c>
      <c r="J543" s="41">
        <v>60110</v>
      </c>
    </row>
    <row r="544" spans="1:10" s="22" customFormat="1" ht="22.5" customHeight="1" outlineLevel="2">
      <c r="A544" s="17">
        <v>5493</v>
      </c>
      <c r="B544" s="20">
        <v>8</v>
      </c>
      <c r="C544" s="5" t="s">
        <v>319</v>
      </c>
      <c r="D544" s="6" t="s">
        <v>325</v>
      </c>
      <c r="E544" s="6" t="s">
        <v>331</v>
      </c>
      <c r="F544" s="41">
        <v>56100</v>
      </c>
      <c r="G544" s="41">
        <v>19800</v>
      </c>
      <c r="H544" s="41">
        <v>23485</v>
      </c>
      <c r="I544" s="41">
        <v>6600</v>
      </c>
      <c r="J544" s="41">
        <v>14190</v>
      </c>
    </row>
    <row r="545" spans="1:19" s="30" customFormat="1" ht="22.5" customHeight="1" outlineLevel="1">
      <c r="A545" s="26"/>
      <c r="B545" s="27"/>
      <c r="C545" s="25" t="s">
        <v>1180</v>
      </c>
      <c r="D545" s="28"/>
      <c r="E545" s="31"/>
      <c r="F545" s="42">
        <f>SUBTOTAL(9,F537:F544)</f>
        <v>5161450</v>
      </c>
      <c r="G545" s="42">
        <f>SUBTOTAL(9,G537:G544)</f>
        <v>1598300</v>
      </c>
      <c r="H545" s="42">
        <f>SUBTOTAL(9,H537:H544)</f>
        <v>2656054</v>
      </c>
      <c r="I545" s="42">
        <f>SUBTOTAL(9,I537:I544)</f>
        <v>722120</v>
      </c>
      <c r="J545" s="42">
        <f>SUBTOTAL(9,J537:J544)</f>
        <v>1167915</v>
      </c>
      <c r="K545" s="29"/>
      <c r="L545" s="29"/>
      <c r="M545" s="29"/>
      <c r="N545" s="29"/>
      <c r="O545" s="29"/>
      <c r="P545" s="29"/>
      <c r="Q545" s="29"/>
      <c r="R545" s="29"/>
      <c r="S545" s="29"/>
    </row>
    <row r="546" spans="1:10" ht="21.75" customHeight="1" outlineLevel="2">
      <c r="A546" s="17">
        <v>5512</v>
      </c>
      <c r="B546" s="20">
        <v>1</v>
      </c>
      <c r="C546" s="5" t="s">
        <v>332</v>
      </c>
      <c r="D546" s="6" t="s">
        <v>333</v>
      </c>
      <c r="E546" s="6" t="s">
        <v>334</v>
      </c>
      <c r="F546" s="41">
        <v>1616600</v>
      </c>
      <c r="G546" s="41">
        <v>447290</v>
      </c>
      <c r="H546" s="41">
        <v>800529</v>
      </c>
      <c r="I546" s="41">
        <v>199985</v>
      </c>
      <c r="J546" s="41">
        <v>389060</v>
      </c>
    </row>
    <row r="547" spans="1:10" ht="21.75" customHeight="1" outlineLevel="2">
      <c r="A547" s="17">
        <v>5513</v>
      </c>
      <c r="B547" s="20">
        <f>+B546+1</f>
        <v>2</v>
      </c>
      <c r="C547" s="3" t="s">
        <v>332</v>
      </c>
      <c r="D547" s="4" t="s">
        <v>333</v>
      </c>
      <c r="E547" s="4" t="s">
        <v>335</v>
      </c>
      <c r="F547" s="41">
        <v>2677350</v>
      </c>
      <c r="G547" s="41">
        <v>742580</v>
      </c>
      <c r="H547" s="41">
        <v>1269379</v>
      </c>
      <c r="I547" s="41">
        <v>352345</v>
      </c>
      <c r="J547" s="41">
        <v>620190</v>
      </c>
    </row>
    <row r="548" spans="1:10" ht="21.75" customHeight="1" outlineLevel="2">
      <c r="A548" s="17">
        <v>5514</v>
      </c>
      <c r="B548" s="20">
        <f>+B547+1</f>
        <v>3</v>
      </c>
      <c r="C548" s="3" t="s">
        <v>332</v>
      </c>
      <c r="D548" s="4" t="s">
        <v>336</v>
      </c>
      <c r="E548" s="4" t="s">
        <v>337</v>
      </c>
      <c r="F548" s="41">
        <v>1308700</v>
      </c>
      <c r="G548" s="41">
        <v>393650</v>
      </c>
      <c r="H548" s="41">
        <v>638179</v>
      </c>
      <c r="I548" s="41">
        <v>193955</v>
      </c>
      <c r="J548" s="41">
        <v>298450</v>
      </c>
    </row>
    <row r="549" spans="1:10" ht="21.75" customHeight="1" outlineLevel="2">
      <c r="A549" s="17">
        <v>5516</v>
      </c>
      <c r="B549" s="20">
        <v>4</v>
      </c>
      <c r="C549" s="3" t="s">
        <v>332</v>
      </c>
      <c r="D549" s="4" t="s">
        <v>338</v>
      </c>
      <c r="E549" s="4" t="s">
        <v>339</v>
      </c>
      <c r="F549" s="41">
        <v>323900</v>
      </c>
      <c r="G549" s="41">
        <v>109680</v>
      </c>
      <c r="H549" s="41">
        <v>146345</v>
      </c>
      <c r="I549" s="41">
        <v>42035</v>
      </c>
      <c r="J549" s="41">
        <v>77290</v>
      </c>
    </row>
    <row r="550" spans="1:10" ht="21.75" customHeight="1" outlineLevel="2">
      <c r="A550" s="17">
        <v>5517</v>
      </c>
      <c r="B550" s="20">
        <v>5</v>
      </c>
      <c r="C550" s="13" t="s">
        <v>332</v>
      </c>
      <c r="D550" s="14" t="s">
        <v>338</v>
      </c>
      <c r="E550" s="14" t="s">
        <v>340</v>
      </c>
      <c r="F550" s="41">
        <v>159100</v>
      </c>
      <c r="G550" s="41">
        <v>54120</v>
      </c>
      <c r="H550" s="41">
        <v>60707</v>
      </c>
      <c r="I550" s="41">
        <v>20440</v>
      </c>
      <c r="J550" s="41">
        <v>38210</v>
      </c>
    </row>
    <row r="551" spans="1:10" ht="21.75" customHeight="1" outlineLevel="2">
      <c r="A551" s="17">
        <v>5520</v>
      </c>
      <c r="B551" s="20">
        <v>6</v>
      </c>
      <c r="C551" s="3" t="s">
        <v>332</v>
      </c>
      <c r="D551" s="4" t="s">
        <v>341</v>
      </c>
      <c r="E551" s="4" t="s">
        <v>342</v>
      </c>
      <c r="F551" s="41">
        <v>85850</v>
      </c>
      <c r="G551" s="41">
        <v>30300</v>
      </c>
      <c r="H551" s="41">
        <v>20200</v>
      </c>
      <c r="I551" s="41">
        <v>10100</v>
      </c>
      <c r="J551" s="41">
        <v>21715</v>
      </c>
    </row>
    <row r="552" spans="1:10" s="22" customFormat="1" ht="21.75" customHeight="1" outlineLevel="2">
      <c r="A552" s="17">
        <v>5521</v>
      </c>
      <c r="B552" s="20">
        <v>7</v>
      </c>
      <c r="C552" s="3" t="s">
        <v>332</v>
      </c>
      <c r="D552" s="4" t="s">
        <v>343</v>
      </c>
      <c r="E552" s="4" t="s">
        <v>344</v>
      </c>
      <c r="F552" s="41">
        <v>485200</v>
      </c>
      <c r="G552" s="41">
        <v>176880</v>
      </c>
      <c r="H552" s="41">
        <v>209707</v>
      </c>
      <c r="I552" s="41">
        <v>76060</v>
      </c>
      <c r="J552" s="41">
        <v>122660</v>
      </c>
    </row>
    <row r="553" spans="1:10" s="22" customFormat="1" ht="21.75" customHeight="1" outlineLevel="2">
      <c r="A553" s="17">
        <v>5529</v>
      </c>
      <c r="B553" s="20">
        <v>8</v>
      </c>
      <c r="C553" s="3" t="s">
        <v>332</v>
      </c>
      <c r="D553" s="4" t="s">
        <v>345</v>
      </c>
      <c r="E553" s="4" t="s">
        <v>346</v>
      </c>
      <c r="F553" s="41">
        <v>59500</v>
      </c>
      <c r="G553" s="41">
        <v>21000</v>
      </c>
      <c r="H553" s="41">
        <v>14000</v>
      </c>
      <c r="I553" s="41">
        <v>7000</v>
      </c>
      <c r="J553" s="41">
        <v>15050</v>
      </c>
    </row>
    <row r="554" spans="1:10" s="22" customFormat="1" ht="21.75" customHeight="1" outlineLevel="2">
      <c r="A554" s="17">
        <v>5530</v>
      </c>
      <c r="B554" s="20">
        <v>9</v>
      </c>
      <c r="C554" s="3" t="s">
        <v>332</v>
      </c>
      <c r="D554" s="4" t="s">
        <v>333</v>
      </c>
      <c r="E554" s="4" t="s">
        <v>347</v>
      </c>
      <c r="F554" s="41">
        <v>79050</v>
      </c>
      <c r="G554" s="41">
        <v>27900</v>
      </c>
      <c r="H554" s="41">
        <v>36145</v>
      </c>
      <c r="I554" s="41">
        <v>9300</v>
      </c>
      <c r="J554" s="41">
        <v>19995</v>
      </c>
    </row>
    <row r="555" spans="1:10" s="22" customFormat="1" ht="21.75" customHeight="1" outlineLevel="2">
      <c r="A555" s="17">
        <v>5532</v>
      </c>
      <c r="B555" s="20">
        <v>10</v>
      </c>
      <c r="C555" s="3" t="s">
        <v>332</v>
      </c>
      <c r="D555" s="4" t="s">
        <v>333</v>
      </c>
      <c r="E555" s="4" t="s">
        <v>348</v>
      </c>
      <c r="F555" s="41">
        <v>229350</v>
      </c>
      <c r="G555" s="41">
        <v>75420</v>
      </c>
      <c r="H555" s="41">
        <v>94991</v>
      </c>
      <c r="I555" s="41">
        <v>31665</v>
      </c>
      <c r="J555" s="41">
        <v>52485</v>
      </c>
    </row>
    <row r="556" spans="1:10" s="22" customFormat="1" ht="21.75" customHeight="1" outlineLevel="2">
      <c r="A556" s="17">
        <v>5533</v>
      </c>
      <c r="B556" s="20">
        <v>11</v>
      </c>
      <c r="C556" s="3" t="s">
        <v>332</v>
      </c>
      <c r="D556" s="4" t="s">
        <v>333</v>
      </c>
      <c r="E556" s="4" t="s">
        <v>349</v>
      </c>
      <c r="F556" s="41">
        <v>32150</v>
      </c>
      <c r="G556" s="41">
        <v>10140</v>
      </c>
      <c r="H556" s="41">
        <v>12762</v>
      </c>
      <c r="I556" s="41">
        <v>4805</v>
      </c>
      <c r="J556" s="41">
        <v>6925</v>
      </c>
    </row>
    <row r="557" spans="1:10" ht="21.75" customHeight="1" outlineLevel="2">
      <c r="A557" s="17">
        <v>5609</v>
      </c>
      <c r="B557" s="20">
        <v>12</v>
      </c>
      <c r="C557" s="5" t="s">
        <v>332</v>
      </c>
      <c r="D557" s="6" t="s">
        <v>350</v>
      </c>
      <c r="E557" s="6" t="s">
        <v>152</v>
      </c>
      <c r="F557" s="41">
        <v>187800</v>
      </c>
      <c r="G557" s="41">
        <v>60120</v>
      </c>
      <c r="H557" s="41">
        <v>57272</v>
      </c>
      <c r="I557" s="41">
        <v>27315</v>
      </c>
      <c r="J557" s="41">
        <v>41340</v>
      </c>
    </row>
    <row r="558" spans="1:19" s="30" customFormat="1" ht="21.75" customHeight="1" outlineLevel="1">
      <c r="A558" s="26"/>
      <c r="B558" s="27"/>
      <c r="C558" s="25" t="s">
        <v>1181</v>
      </c>
      <c r="D558" s="28"/>
      <c r="E558" s="28"/>
      <c r="F558" s="42">
        <f>SUBTOTAL(9,F546:F557)</f>
        <v>7244550</v>
      </c>
      <c r="G558" s="42">
        <f>SUBTOTAL(9,G546:G557)</f>
        <v>2149080</v>
      </c>
      <c r="H558" s="42">
        <f>SUBTOTAL(9,H546:H557)</f>
        <v>3360216</v>
      </c>
      <c r="I558" s="42">
        <f>SUBTOTAL(9,I546:I557)</f>
        <v>975005</v>
      </c>
      <c r="J558" s="42">
        <f>SUBTOTAL(9,J546:J557)</f>
        <v>1703370</v>
      </c>
      <c r="K558" s="29"/>
      <c r="L558" s="29"/>
      <c r="M558" s="29"/>
      <c r="N558" s="29"/>
      <c r="O558" s="29"/>
      <c r="P558" s="29"/>
      <c r="Q558" s="29"/>
      <c r="R558" s="29"/>
      <c r="S558" s="29"/>
    </row>
    <row r="559" spans="1:10" ht="22.5" customHeight="1" outlineLevel="2">
      <c r="A559" s="17">
        <v>5613</v>
      </c>
      <c r="B559" s="20">
        <v>1</v>
      </c>
      <c r="C559" s="5" t="s">
        <v>153</v>
      </c>
      <c r="D559" s="6" t="s">
        <v>154</v>
      </c>
      <c r="E559" s="6" t="s">
        <v>155</v>
      </c>
      <c r="F559" s="41">
        <v>35936350</v>
      </c>
      <c r="G559" s="41">
        <v>8937760</v>
      </c>
      <c r="H559" s="41">
        <v>18798752</v>
      </c>
      <c r="I559" s="41">
        <v>4157540</v>
      </c>
      <c r="J559" s="41">
        <v>8442845</v>
      </c>
    </row>
    <row r="560" spans="1:10" ht="22.5" customHeight="1" outlineLevel="2">
      <c r="A560" s="17">
        <v>5614</v>
      </c>
      <c r="B560" s="20">
        <f>+B559+1</f>
        <v>2</v>
      </c>
      <c r="C560" s="3" t="s">
        <v>153</v>
      </c>
      <c r="D560" s="4" t="s">
        <v>156</v>
      </c>
      <c r="E560" s="4" t="s">
        <v>157</v>
      </c>
      <c r="F560" s="41">
        <v>95100</v>
      </c>
      <c r="G560" s="41">
        <v>32040</v>
      </c>
      <c r="H560" s="41">
        <v>42979</v>
      </c>
      <c r="I560" s="41">
        <v>12480</v>
      </c>
      <c r="J560" s="41">
        <v>22530</v>
      </c>
    </row>
    <row r="561" spans="1:10" ht="22.5" customHeight="1" outlineLevel="2">
      <c r="A561" s="17">
        <v>5615</v>
      </c>
      <c r="B561" s="20">
        <f>+B560+1</f>
        <v>3</v>
      </c>
      <c r="C561" s="3" t="s">
        <v>153</v>
      </c>
      <c r="D561" s="4" t="s">
        <v>154</v>
      </c>
      <c r="E561" s="4" t="s">
        <v>158</v>
      </c>
      <c r="F561" s="41">
        <v>2720650</v>
      </c>
      <c r="G561" s="41">
        <v>855810</v>
      </c>
      <c r="H561" s="41">
        <v>1335558</v>
      </c>
      <c r="I561" s="41">
        <v>401985</v>
      </c>
      <c r="J561" s="41">
        <v>647180</v>
      </c>
    </row>
    <row r="562" spans="1:10" s="22" customFormat="1" ht="22.5" customHeight="1" outlineLevel="2">
      <c r="A562" s="17">
        <v>5625</v>
      </c>
      <c r="B562" s="20">
        <v>4</v>
      </c>
      <c r="C562" s="3" t="s">
        <v>153</v>
      </c>
      <c r="D562" s="4" t="s">
        <v>160</v>
      </c>
      <c r="E562" s="4" t="s">
        <v>161</v>
      </c>
      <c r="F562" s="41">
        <v>94650</v>
      </c>
      <c r="G562" s="41">
        <v>29340</v>
      </c>
      <c r="H562" s="41">
        <v>39055</v>
      </c>
      <c r="I562" s="41">
        <v>14580</v>
      </c>
      <c r="J562" s="41">
        <v>19875</v>
      </c>
    </row>
    <row r="563" spans="1:10" s="22" customFormat="1" ht="22.5" customHeight="1" outlineLevel="2">
      <c r="A563" s="17">
        <v>5634</v>
      </c>
      <c r="B563" s="20">
        <v>5</v>
      </c>
      <c r="C563" s="3" t="s">
        <v>153</v>
      </c>
      <c r="D563" s="4" t="s">
        <v>163</v>
      </c>
      <c r="E563" s="4" t="s">
        <v>164</v>
      </c>
      <c r="F563" s="41">
        <v>153650</v>
      </c>
      <c r="G563" s="41">
        <v>46860</v>
      </c>
      <c r="H563" s="41">
        <v>71689</v>
      </c>
      <c r="I563" s="41">
        <v>24320</v>
      </c>
      <c r="J563" s="41">
        <v>31495</v>
      </c>
    </row>
    <row r="564" spans="1:10" s="22" customFormat="1" ht="22.5" customHeight="1" outlineLevel="2">
      <c r="A564" s="17">
        <v>5666</v>
      </c>
      <c r="B564" s="20">
        <v>6</v>
      </c>
      <c r="C564" s="5" t="s">
        <v>153</v>
      </c>
      <c r="D564" s="6" t="s">
        <v>159</v>
      </c>
      <c r="E564" s="6" t="s">
        <v>165</v>
      </c>
      <c r="F564" s="41">
        <v>110050</v>
      </c>
      <c r="G564" s="41">
        <v>34140</v>
      </c>
      <c r="H564" s="41">
        <v>47616</v>
      </c>
      <c r="I564" s="41">
        <v>16930</v>
      </c>
      <c r="J564" s="41">
        <v>23135</v>
      </c>
    </row>
    <row r="565" spans="1:10" s="22" customFormat="1" ht="22.5" customHeight="1" outlineLevel="2">
      <c r="A565" s="17">
        <v>5710</v>
      </c>
      <c r="B565" s="20">
        <v>7</v>
      </c>
      <c r="C565" s="5" t="s">
        <v>153</v>
      </c>
      <c r="D565" s="6" t="s">
        <v>166</v>
      </c>
      <c r="E565" s="6" t="s">
        <v>167</v>
      </c>
      <c r="F565" s="41">
        <v>177850</v>
      </c>
      <c r="G565" s="41">
        <v>46380</v>
      </c>
      <c r="H565" s="41">
        <v>71565</v>
      </c>
      <c r="I565" s="41">
        <v>22345</v>
      </c>
      <c r="J565" s="41">
        <v>36335</v>
      </c>
    </row>
    <row r="566" spans="1:10" s="22" customFormat="1" ht="22.5" customHeight="1" outlineLevel="2">
      <c r="A566" s="17">
        <v>5783</v>
      </c>
      <c r="B566" s="20">
        <v>8</v>
      </c>
      <c r="C566" s="5" t="s">
        <v>153</v>
      </c>
      <c r="D566" s="6" t="s">
        <v>162</v>
      </c>
      <c r="E566" s="6" t="s">
        <v>721</v>
      </c>
      <c r="F566" s="41">
        <v>41550</v>
      </c>
      <c r="G566" s="41">
        <v>13140</v>
      </c>
      <c r="H566" s="41">
        <v>19108</v>
      </c>
      <c r="I566" s="41">
        <v>6180</v>
      </c>
      <c r="J566" s="41">
        <v>8985</v>
      </c>
    </row>
    <row r="567" spans="1:19" s="30" customFormat="1" ht="22.5" customHeight="1" outlineLevel="1">
      <c r="A567" s="26"/>
      <c r="B567" s="27"/>
      <c r="C567" s="25" t="s">
        <v>1182</v>
      </c>
      <c r="D567" s="28"/>
      <c r="E567" s="28"/>
      <c r="F567" s="42">
        <f>SUBTOTAL(9,F559:F566)</f>
        <v>39329850</v>
      </c>
      <c r="G567" s="42">
        <f>SUBTOTAL(9,G559:G566)</f>
        <v>9995470</v>
      </c>
      <c r="H567" s="42">
        <f>SUBTOTAL(9,H559:H566)</f>
        <v>20426322</v>
      </c>
      <c r="I567" s="42">
        <f>SUBTOTAL(9,I559:I566)</f>
        <v>4656360</v>
      </c>
      <c r="J567" s="42">
        <f>SUBTOTAL(9,J559:J566)</f>
        <v>9232380</v>
      </c>
      <c r="K567" s="29"/>
      <c r="L567" s="29"/>
      <c r="M567" s="29"/>
      <c r="N567" s="29"/>
      <c r="O567" s="29"/>
      <c r="P567" s="29"/>
      <c r="Q567" s="29"/>
      <c r="R567" s="29"/>
      <c r="S567" s="29"/>
    </row>
    <row r="568" spans="1:10" ht="22.5" customHeight="1" outlineLevel="2">
      <c r="A568" s="17">
        <v>5830</v>
      </c>
      <c r="B568" s="20">
        <v>1</v>
      </c>
      <c r="C568" s="5" t="s">
        <v>370</v>
      </c>
      <c r="D568" s="6" t="s">
        <v>371</v>
      </c>
      <c r="E568" s="6" t="s">
        <v>372</v>
      </c>
      <c r="F568" s="41">
        <v>6242050</v>
      </c>
      <c r="G568" s="41">
        <v>1473950</v>
      </c>
      <c r="H568" s="41">
        <v>3163195</v>
      </c>
      <c r="I568" s="41">
        <v>682970</v>
      </c>
      <c r="J568" s="41">
        <v>1420890</v>
      </c>
    </row>
    <row r="569" spans="1:10" ht="22.5" customHeight="1" outlineLevel="2">
      <c r="A569" s="17">
        <v>5831</v>
      </c>
      <c r="B569" s="20">
        <f>+B568+1</f>
        <v>2</v>
      </c>
      <c r="C569" s="3" t="s">
        <v>370</v>
      </c>
      <c r="D569" s="4" t="s">
        <v>371</v>
      </c>
      <c r="E569" s="4" t="s">
        <v>373</v>
      </c>
      <c r="F569" s="41">
        <v>2816500</v>
      </c>
      <c r="G569" s="41">
        <v>897150</v>
      </c>
      <c r="H569" s="41">
        <v>1495037</v>
      </c>
      <c r="I569" s="41">
        <v>436990</v>
      </c>
      <c r="J569" s="41">
        <v>702175</v>
      </c>
    </row>
    <row r="570" spans="1:10" ht="22.5" customHeight="1" outlineLevel="2">
      <c r="A570" s="17">
        <v>5836</v>
      </c>
      <c r="B570" s="20">
        <v>3</v>
      </c>
      <c r="C570" s="3" t="s">
        <v>370</v>
      </c>
      <c r="D570" s="4" t="s">
        <v>374</v>
      </c>
      <c r="E570" s="4" t="s">
        <v>375</v>
      </c>
      <c r="F570" s="41">
        <v>668800</v>
      </c>
      <c r="G570" s="41">
        <v>245880</v>
      </c>
      <c r="H570" s="41">
        <v>313735</v>
      </c>
      <c r="I570" s="41">
        <v>111810</v>
      </c>
      <c r="J570" s="41">
        <v>169050</v>
      </c>
    </row>
    <row r="571" spans="1:10" s="22" customFormat="1" ht="22.5" customHeight="1" outlineLevel="2">
      <c r="A571" s="17">
        <v>5839</v>
      </c>
      <c r="B571" s="20">
        <v>4</v>
      </c>
      <c r="C571" s="3" t="s">
        <v>370</v>
      </c>
      <c r="D571" s="4" t="s">
        <v>376</v>
      </c>
      <c r="E571" s="4" t="s">
        <v>377</v>
      </c>
      <c r="F571" s="41">
        <v>135150</v>
      </c>
      <c r="G571" s="41">
        <v>47700</v>
      </c>
      <c r="H571" s="41">
        <v>56605</v>
      </c>
      <c r="I571" s="41">
        <v>15900</v>
      </c>
      <c r="J571" s="41">
        <v>34185</v>
      </c>
    </row>
    <row r="572" spans="1:10" s="22" customFormat="1" ht="22.5" customHeight="1" outlineLevel="2">
      <c r="A572" s="17">
        <v>5848</v>
      </c>
      <c r="B572" s="20">
        <v>5</v>
      </c>
      <c r="C572" s="3" t="s">
        <v>370</v>
      </c>
      <c r="D572" s="4" t="s">
        <v>371</v>
      </c>
      <c r="E572" s="4" t="s">
        <v>994</v>
      </c>
      <c r="F572" s="41">
        <v>57800</v>
      </c>
      <c r="G572" s="41">
        <v>20400</v>
      </c>
      <c r="H572" s="41">
        <v>13600</v>
      </c>
      <c r="I572" s="41">
        <v>6800</v>
      </c>
      <c r="J572" s="41">
        <v>14620</v>
      </c>
    </row>
    <row r="573" spans="1:10" s="22" customFormat="1" ht="22.5" customHeight="1" outlineLevel="2">
      <c r="A573" s="17">
        <v>5849</v>
      </c>
      <c r="B573" s="20">
        <v>6</v>
      </c>
      <c r="C573" s="3" t="s">
        <v>370</v>
      </c>
      <c r="D573" s="4" t="s">
        <v>371</v>
      </c>
      <c r="E573" s="4" t="s">
        <v>378</v>
      </c>
      <c r="F573" s="41">
        <v>107950</v>
      </c>
      <c r="G573" s="41">
        <v>38100</v>
      </c>
      <c r="H573" s="41">
        <v>46575</v>
      </c>
      <c r="I573" s="41">
        <v>12700</v>
      </c>
      <c r="J573" s="41">
        <v>27305</v>
      </c>
    </row>
    <row r="574" spans="1:10" s="22" customFormat="1" ht="22.5" customHeight="1" outlineLevel="2">
      <c r="A574" s="17">
        <v>5856</v>
      </c>
      <c r="B574" s="20">
        <v>7</v>
      </c>
      <c r="C574" s="3" t="s">
        <v>370</v>
      </c>
      <c r="D574" s="4" t="s">
        <v>379</v>
      </c>
      <c r="E574" s="4" t="s">
        <v>380</v>
      </c>
      <c r="F574" s="41">
        <v>133450</v>
      </c>
      <c r="G574" s="41">
        <v>47100</v>
      </c>
      <c r="H574" s="41">
        <v>48945</v>
      </c>
      <c r="I574" s="41">
        <v>15700</v>
      </c>
      <c r="J574" s="41">
        <v>33755</v>
      </c>
    </row>
    <row r="575" spans="1:10" s="22" customFormat="1" ht="22.5" customHeight="1" outlineLevel="2">
      <c r="A575" s="17">
        <v>5871</v>
      </c>
      <c r="B575" s="20">
        <v>8</v>
      </c>
      <c r="C575" s="3" t="s">
        <v>370</v>
      </c>
      <c r="D575" s="4" t="s">
        <v>381</v>
      </c>
      <c r="E575" s="4" t="s">
        <v>382</v>
      </c>
      <c r="F575" s="41">
        <v>148750</v>
      </c>
      <c r="G575" s="41">
        <v>52500</v>
      </c>
      <c r="H575" s="41">
        <v>35000</v>
      </c>
      <c r="I575" s="41">
        <v>17500</v>
      </c>
      <c r="J575" s="41">
        <v>37625</v>
      </c>
    </row>
    <row r="576" spans="1:10" s="22" customFormat="1" ht="22.5" customHeight="1" outlineLevel="2">
      <c r="A576" s="17">
        <v>5873</v>
      </c>
      <c r="B576" s="20">
        <v>9</v>
      </c>
      <c r="C576" s="3" t="s">
        <v>370</v>
      </c>
      <c r="D576" s="4" t="s">
        <v>381</v>
      </c>
      <c r="E576" s="4" t="s">
        <v>383</v>
      </c>
      <c r="F576" s="41">
        <v>250750</v>
      </c>
      <c r="G576" s="41">
        <v>88500</v>
      </c>
      <c r="H576" s="41">
        <v>117080</v>
      </c>
      <c r="I576" s="41">
        <v>29500</v>
      </c>
      <c r="J576" s="41">
        <v>63425</v>
      </c>
    </row>
    <row r="577" spans="1:19" s="30" customFormat="1" ht="22.5" customHeight="1" outlineLevel="1">
      <c r="A577" s="26"/>
      <c r="B577" s="27"/>
      <c r="C577" s="25" t="s">
        <v>1183</v>
      </c>
      <c r="D577" s="28"/>
      <c r="E577" s="28"/>
      <c r="F577" s="42">
        <f>SUBTOTAL(9,F568:F576)</f>
        <v>10561200</v>
      </c>
      <c r="G577" s="42">
        <f>SUBTOTAL(9,G568:G576)</f>
        <v>2911280</v>
      </c>
      <c r="H577" s="42">
        <f>SUBTOTAL(9,H568:H576)</f>
        <v>5289772</v>
      </c>
      <c r="I577" s="42">
        <f>SUBTOTAL(9,I568:I576)</f>
        <v>1329870</v>
      </c>
      <c r="J577" s="42">
        <f>SUBTOTAL(9,J568:J576)</f>
        <v>2503030</v>
      </c>
      <c r="K577" s="29"/>
      <c r="L577" s="29"/>
      <c r="M577" s="29"/>
      <c r="N577" s="29"/>
      <c r="O577" s="29"/>
      <c r="P577" s="29"/>
      <c r="Q577" s="29"/>
      <c r="R577" s="29"/>
      <c r="S577" s="29"/>
    </row>
    <row r="578" spans="1:10" ht="24.75" customHeight="1" outlineLevel="2">
      <c r="A578" s="17">
        <v>5971</v>
      </c>
      <c r="B578" s="20">
        <v>1</v>
      </c>
      <c r="C578" s="5" t="s">
        <v>175</v>
      </c>
      <c r="D578" s="6" t="s">
        <v>176</v>
      </c>
      <c r="E578" s="6" t="s">
        <v>177</v>
      </c>
      <c r="F578" s="41">
        <v>629400</v>
      </c>
      <c r="G578" s="41">
        <v>139200</v>
      </c>
      <c r="H578" s="41">
        <v>285789</v>
      </c>
      <c r="I578" s="41">
        <v>64590</v>
      </c>
      <c r="J578" s="41">
        <v>134565</v>
      </c>
    </row>
    <row r="579" spans="1:10" ht="24.75" customHeight="1" outlineLevel="2">
      <c r="A579" s="17">
        <v>5972</v>
      </c>
      <c r="B579" s="20">
        <f>+B578+1</f>
        <v>2</v>
      </c>
      <c r="C579" s="3" t="s">
        <v>175</v>
      </c>
      <c r="D579" s="4" t="s">
        <v>176</v>
      </c>
      <c r="E579" s="4" t="s">
        <v>178</v>
      </c>
      <c r="F579" s="41">
        <v>7369650</v>
      </c>
      <c r="G579" s="41">
        <v>2311320</v>
      </c>
      <c r="H579" s="41">
        <v>4057788</v>
      </c>
      <c r="I579" s="41">
        <v>1116670</v>
      </c>
      <c r="J579" s="41">
        <v>1856395</v>
      </c>
    </row>
    <row r="580" spans="1:10" ht="24.75" customHeight="1" outlineLevel="2">
      <c r="A580" s="17">
        <v>5973</v>
      </c>
      <c r="B580" s="20">
        <f>+B579+1</f>
        <v>3</v>
      </c>
      <c r="C580" s="3" t="s">
        <v>175</v>
      </c>
      <c r="D580" s="4" t="s">
        <v>179</v>
      </c>
      <c r="E580" s="4" t="s">
        <v>55</v>
      </c>
      <c r="F580" s="41">
        <v>8275950</v>
      </c>
      <c r="G580" s="41">
        <v>2703490</v>
      </c>
      <c r="H580" s="41">
        <v>4524650</v>
      </c>
      <c r="I580" s="41">
        <v>1342925</v>
      </c>
      <c r="J580" s="41">
        <v>2028135</v>
      </c>
    </row>
    <row r="581" spans="1:10" ht="24.75" customHeight="1" outlineLevel="2">
      <c r="A581" s="17">
        <v>5974</v>
      </c>
      <c r="B581" s="20">
        <f>+B580+1</f>
        <v>4</v>
      </c>
      <c r="C581" s="3" t="s">
        <v>175</v>
      </c>
      <c r="D581" s="4" t="s">
        <v>176</v>
      </c>
      <c r="E581" s="4" t="s">
        <v>180</v>
      </c>
      <c r="F581" s="41">
        <v>186450</v>
      </c>
      <c r="G581" s="41">
        <v>68820</v>
      </c>
      <c r="H581" s="41">
        <v>80505</v>
      </c>
      <c r="I581" s="41">
        <v>32090</v>
      </c>
      <c r="J581" s="41">
        <v>47125</v>
      </c>
    </row>
    <row r="582" spans="1:10" ht="24.75" customHeight="1" outlineLevel="2">
      <c r="A582" s="17">
        <v>5976</v>
      </c>
      <c r="B582" s="20">
        <v>5</v>
      </c>
      <c r="C582" s="3" t="s">
        <v>175</v>
      </c>
      <c r="D582" s="4" t="s">
        <v>181</v>
      </c>
      <c r="E582" s="4" t="s">
        <v>182</v>
      </c>
      <c r="F582" s="41">
        <v>132600</v>
      </c>
      <c r="G582" s="41">
        <v>46800</v>
      </c>
      <c r="H582" s="41">
        <v>31200</v>
      </c>
      <c r="I582" s="41">
        <v>15600</v>
      </c>
      <c r="J582" s="41">
        <v>33540</v>
      </c>
    </row>
    <row r="583" spans="1:10" ht="24.75" customHeight="1" outlineLevel="2">
      <c r="A583" s="17">
        <v>5977</v>
      </c>
      <c r="B583" s="20">
        <v>6</v>
      </c>
      <c r="C583" s="3" t="s">
        <v>175</v>
      </c>
      <c r="D583" s="4" t="s">
        <v>181</v>
      </c>
      <c r="E583" s="4" t="s">
        <v>183</v>
      </c>
      <c r="F583" s="41">
        <v>2476150</v>
      </c>
      <c r="G583" s="41">
        <v>823320</v>
      </c>
      <c r="H583" s="41">
        <v>1296405</v>
      </c>
      <c r="I583" s="41">
        <v>396150</v>
      </c>
      <c r="J583" s="41">
        <v>590645</v>
      </c>
    </row>
    <row r="584" spans="1:10" ht="24.75" customHeight="1" outlineLevel="2">
      <c r="A584" s="17">
        <v>5978</v>
      </c>
      <c r="B584" s="20">
        <v>7</v>
      </c>
      <c r="C584" s="3" t="s">
        <v>175</v>
      </c>
      <c r="D584" s="4" t="s">
        <v>184</v>
      </c>
      <c r="E584" s="4" t="s">
        <v>185</v>
      </c>
      <c r="F584" s="41">
        <v>215100</v>
      </c>
      <c r="G584" s="41">
        <v>73440</v>
      </c>
      <c r="H584" s="41">
        <v>100199</v>
      </c>
      <c r="I584" s="41">
        <v>27405</v>
      </c>
      <c r="J584" s="41">
        <v>51930</v>
      </c>
    </row>
    <row r="585" spans="1:10" ht="24.75" customHeight="1" outlineLevel="2">
      <c r="A585" s="17">
        <v>5979</v>
      </c>
      <c r="B585" s="20">
        <v>8</v>
      </c>
      <c r="C585" s="3" t="s">
        <v>175</v>
      </c>
      <c r="D585" s="4" t="s">
        <v>179</v>
      </c>
      <c r="E585" s="4" t="s">
        <v>186</v>
      </c>
      <c r="F585" s="41">
        <v>344400</v>
      </c>
      <c r="G585" s="41">
        <v>125580</v>
      </c>
      <c r="H585" s="41">
        <v>159597</v>
      </c>
      <c r="I585" s="41">
        <v>54085</v>
      </c>
      <c r="J585" s="41">
        <v>87065</v>
      </c>
    </row>
    <row r="586" spans="1:10" s="22" customFormat="1" ht="24.75" customHeight="1" outlineLevel="2">
      <c r="A586" s="17">
        <v>5988</v>
      </c>
      <c r="B586" s="20">
        <v>9</v>
      </c>
      <c r="C586" s="3" t="s">
        <v>175</v>
      </c>
      <c r="D586" s="4" t="s">
        <v>187</v>
      </c>
      <c r="E586" s="4" t="s">
        <v>188</v>
      </c>
      <c r="F586" s="41">
        <v>87550</v>
      </c>
      <c r="G586" s="41">
        <v>30900</v>
      </c>
      <c r="H586" s="41">
        <v>39960</v>
      </c>
      <c r="I586" s="41">
        <v>10300</v>
      </c>
      <c r="J586" s="41">
        <v>22145</v>
      </c>
    </row>
    <row r="587" spans="1:10" s="22" customFormat="1" ht="24.75" customHeight="1" outlineLevel="2">
      <c r="A587" s="17">
        <v>5990</v>
      </c>
      <c r="B587" s="20">
        <v>10</v>
      </c>
      <c r="C587" s="3" t="s">
        <v>175</v>
      </c>
      <c r="D587" s="4" t="s">
        <v>189</v>
      </c>
      <c r="E587" s="4" t="s">
        <v>190</v>
      </c>
      <c r="F587" s="41">
        <v>68000</v>
      </c>
      <c r="G587" s="41">
        <v>24000</v>
      </c>
      <c r="H587" s="41">
        <v>16000</v>
      </c>
      <c r="I587" s="41">
        <v>8000</v>
      </c>
      <c r="J587" s="41">
        <v>17200</v>
      </c>
    </row>
    <row r="588" spans="1:10" s="22" customFormat="1" ht="24.75" customHeight="1" outlineLevel="2">
      <c r="A588" s="17">
        <v>5994</v>
      </c>
      <c r="B588" s="20">
        <v>11</v>
      </c>
      <c r="C588" s="3" t="s">
        <v>175</v>
      </c>
      <c r="D588" s="4" t="s">
        <v>191</v>
      </c>
      <c r="E588" s="4" t="s">
        <v>192</v>
      </c>
      <c r="F588" s="41">
        <v>429950</v>
      </c>
      <c r="G588" s="41">
        <v>157800</v>
      </c>
      <c r="H588" s="41">
        <v>219285</v>
      </c>
      <c r="I588" s="41">
        <v>70975</v>
      </c>
      <c r="J588" s="41">
        <v>108680</v>
      </c>
    </row>
    <row r="589" spans="1:10" s="22" customFormat="1" ht="24.75" customHeight="1" outlineLevel="2">
      <c r="A589" s="17">
        <v>6008</v>
      </c>
      <c r="B589" s="20">
        <v>12</v>
      </c>
      <c r="C589" s="3" t="s">
        <v>175</v>
      </c>
      <c r="D589" s="4" t="s">
        <v>181</v>
      </c>
      <c r="E589" s="4" t="s">
        <v>193</v>
      </c>
      <c r="F589" s="41">
        <v>513600</v>
      </c>
      <c r="G589" s="41">
        <v>173220</v>
      </c>
      <c r="H589" s="41">
        <v>256697</v>
      </c>
      <c r="I589" s="41">
        <v>81905</v>
      </c>
      <c r="J589" s="41">
        <v>124145</v>
      </c>
    </row>
    <row r="590" spans="1:10" s="22" customFormat="1" ht="24.75" customHeight="1" outlineLevel="2">
      <c r="A590" s="17">
        <v>6016</v>
      </c>
      <c r="B590" s="20">
        <v>13</v>
      </c>
      <c r="C590" s="5" t="s">
        <v>175</v>
      </c>
      <c r="D590" s="6" t="s">
        <v>179</v>
      </c>
      <c r="E590" s="6" t="s">
        <v>194</v>
      </c>
      <c r="F590" s="41">
        <v>486400</v>
      </c>
      <c r="G590" s="41">
        <v>180540</v>
      </c>
      <c r="H590" s="41">
        <v>271828</v>
      </c>
      <c r="I590" s="41">
        <v>87105</v>
      </c>
      <c r="J590" s="41">
        <v>122925</v>
      </c>
    </row>
    <row r="591" spans="1:19" s="30" customFormat="1" ht="24.75" customHeight="1" outlineLevel="1">
      <c r="A591" s="26"/>
      <c r="B591" s="27"/>
      <c r="C591" s="25" t="s">
        <v>1184</v>
      </c>
      <c r="D591" s="28"/>
      <c r="E591" s="28"/>
      <c r="F591" s="42">
        <f>SUBTOTAL(9,F578:F590)</f>
        <v>21215200</v>
      </c>
      <c r="G591" s="42">
        <f>SUBTOTAL(9,G578:G590)</f>
        <v>6858430</v>
      </c>
      <c r="H591" s="42">
        <f>SUBTOTAL(9,H578:H590)</f>
        <v>11339903</v>
      </c>
      <c r="I591" s="42">
        <f>SUBTOTAL(9,I578:I590)</f>
        <v>3307800</v>
      </c>
      <c r="J591" s="42">
        <f>SUBTOTAL(9,J578:J590)</f>
        <v>5224495</v>
      </c>
      <c r="K591" s="29"/>
      <c r="L591" s="29"/>
      <c r="M591" s="29"/>
      <c r="N591" s="29"/>
      <c r="O591" s="29"/>
      <c r="P591" s="29"/>
      <c r="Q591" s="29"/>
      <c r="R591" s="29"/>
      <c r="S591" s="29"/>
    </row>
    <row r="592" spans="1:10" ht="24.75" customHeight="1" outlineLevel="2">
      <c r="A592" s="17">
        <v>6112</v>
      </c>
      <c r="B592" s="20">
        <v>1</v>
      </c>
      <c r="C592" s="5" t="s">
        <v>23</v>
      </c>
      <c r="D592" s="6" t="s">
        <v>24</v>
      </c>
      <c r="E592" s="6" t="s">
        <v>25</v>
      </c>
      <c r="F592" s="41">
        <v>931150</v>
      </c>
      <c r="G592" s="41">
        <v>282390</v>
      </c>
      <c r="H592" s="41">
        <v>417138</v>
      </c>
      <c r="I592" s="41">
        <v>138200</v>
      </c>
      <c r="J592" s="41">
        <v>213830</v>
      </c>
    </row>
    <row r="593" spans="1:10" ht="24.75" customHeight="1" outlineLevel="2">
      <c r="A593" s="17">
        <v>6113</v>
      </c>
      <c r="B593" s="20">
        <f>+B592+1</f>
        <v>2</v>
      </c>
      <c r="C593" s="3" t="s">
        <v>23</v>
      </c>
      <c r="D593" s="4" t="s">
        <v>24</v>
      </c>
      <c r="E593" s="4" t="s">
        <v>26</v>
      </c>
      <c r="F593" s="41">
        <v>2367500</v>
      </c>
      <c r="G593" s="41">
        <v>769110</v>
      </c>
      <c r="H593" s="41">
        <v>1163714</v>
      </c>
      <c r="I593" s="41">
        <v>382640</v>
      </c>
      <c r="J593" s="41">
        <v>560065</v>
      </c>
    </row>
    <row r="594" spans="1:10" ht="24.75" customHeight="1" outlineLevel="2">
      <c r="A594" s="17">
        <v>6116</v>
      </c>
      <c r="B594" s="20">
        <v>3</v>
      </c>
      <c r="C594" s="7" t="s">
        <v>23</v>
      </c>
      <c r="D594" s="8" t="s">
        <v>24</v>
      </c>
      <c r="E594" s="8" t="s">
        <v>27</v>
      </c>
      <c r="F594" s="41">
        <v>118700</v>
      </c>
      <c r="G594" s="41">
        <v>39480</v>
      </c>
      <c r="H594" s="41">
        <v>38812</v>
      </c>
      <c r="I594" s="41">
        <v>16010</v>
      </c>
      <c r="J594" s="41">
        <v>27610</v>
      </c>
    </row>
    <row r="595" spans="1:19" s="30" customFormat="1" ht="24.75" customHeight="1" outlineLevel="1">
      <c r="A595" s="26"/>
      <c r="B595" s="27"/>
      <c r="C595" s="25" t="s">
        <v>1185</v>
      </c>
      <c r="D595" s="28"/>
      <c r="E595" s="28"/>
      <c r="F595" s="42">
        <f>SUBTOTAL(9,F592:F594)</f>
        <v>3417350</v>
      </c>
      <c r="G595" s="42">
        <f>SUBTOTAL(9,G592:G594)</f>
        <v>1090980</v>
      </c>
      <c r="H595" s="42">
        <f>SUBTOTAL(9,H592:H594)</f>
        <v>1619664</v>
      </c>
      <c r="I595" s="42">
        <f>SUBTOTAL(9,I592:I594)</f>
        <v>536850</v>
      </c>
      <c r="J595" s="42">
        <f>SUBTOTAL(9,J592:J594)</f>
        <v>801505</v>
      </c>
      <c r="K595" s="29"/>
      <c r="L595" s="29"/>
      <c r="M595" s="29"/>
      <c r="N595" s="29"/>
      <c r="O595" s="29"/>
      <c r="P595" s="29"/>
      <c r="Q595" s="29"/>
      <c r="R595" s="29"/>
      <c r="S595" s="29"/>
    </row>
    <row r="596" spans="1:10" ht="21.75" customHeight="1" outlineLevel="2">
      <c r="A596" s="17">
        <v>6155</v>
      </c>
      <c r="B596" s="20">
        <v>1</v>
      </c>
      <c r="C596" s="3" t="s">
        <v>202</v>
      </c>
      <c r="D596" s="4" t="s">
        <v>203</v>
      </c>
      <c r="E596" s="4" t="s">
        <v>204</v>
      </c>
      <c r="F596" s="41">
        <v>4207800</v>
      </c>
      <c r="G596" s="41">
        <v>1345980</v>
      </c>
      <c r="H596" s="41">
        <v>2298680</v>
      </c>
      <c r="I596" s="41">
        <v>660235</v>
      </c>
      <c r="J596" s="41">
        <v>1060110</v>
      </c>
    </row>
    <row r="597" spans="1:10" s="22" customFormat="1" ht="21.75" customHeight="1" outlineLevel="2">
      <c r="A597" s="17">
        <v>6156</v>
      </c>
      <c r="B597" s="20">
        <v>2</v>
      </c>
      <c r="C597" s="3" t="s">
        <v>202</v>
      </c>
      <c r="D597" s="4" t="s">
        <v>205</v>
      </c>
      <c r="E597" s="4" t="s">
        <v>206</v>
      </c>
      <c r="F597" s="41">
        <v>131950</v>
      </c>
      <c r="G597" s="41">
        <v>43140</v>
      </c>
      <c r="H597" s="41">
        <v>46094</v>
      </c>
      <c r="I597" s="41">
        <v>18430</v>
      </c>
      <c r="J597" s="41">
        <v>29945</v>
      </c>
    </row>
    <row r="598" spans="1:10" s="22" customFormat="1" ht="21.75" customHeight="1" outlineLevel="2">
      <c r="A598" s="17">
        <v>6157</v>
      </c>
      <c r="B598" s="20">
        <f aca="true" t="shared" si="0" ref="B598:B605">+B597+1</f>
        <v>3</v>
      </c>
      <c r="C598" s="3" t="s">
        <v>202</v>
      </c>
      <c r="D598" s="4" t="s">
        <v>205</v>
      </c>
      <c r="E598" s="4" t="s">
        <v>207</v>
      </c>
      <c r="F598" s="41">
        <v>2757800</v>
      </c>
      <c r="G598" s="41">
        <v>891540</v>
      </c>
      <c r="H598" s="41">
        <v>1459583</v>
      </c>
      <c r="I598" s="41">
        <v>437160</v>
      </c>
      <c r="J598" s="41">
        <v>648605</v>
      </c>
    </row>
    <row r="599" spans="1:10" s="22" customFormat="1" ht="21.75" customHeight="1" outlineLevel="2">
      <c r="A599" s="17">
        <v>6158</v>
      </c>
      <c r="B599" s="20">
        <f t="shared" si="0"/>
        <v>4</v>
      </c>
      <c r="C599" s="3" t="s">
        <v>202</v>
      </c>
      <c r="D599" s="4" t="s">
        <v>205</v>
      </c>
      <c r="E599" s="4" t="s">
        <v>208</v>
      </c>
      <c r="F599" s="41">
        <v>333000</v>
      </c>
      <c r="G599" s="41">
        <v>110160</v>
      </c>
      <c r="H599" s="41">
        <v>122431</v>
      </c>
      <c r="I599" s="41">
        <v>45420</v>
      </c>
      <c r="J599" s="41">
        <v>76860</v>
      </c>
    </row>
    <row r="600" spans="1:10" s="22" customFormat="1" ht="21.75" customHeight="1" outlineLevel="2">
      <c r="A600" s="17">
        <v>6159</v>
      </c>
      <c r="B600" s="20">
        <f t="shared" si="0"/>
        <v>5</v>
      </c>
      <c r="C600" s="3" t="s">
        <v>202</v>
      </c>
      <c r="D600" s="4" t="s">
        <v>203</v>
      </c>
      <c r="E600" s="4" t="s">
        <v>209</v>
      </c>
      <c r="F600" s="41">
        <v>1496000</v>
      </c>
      <c r="G600" s="41">
        <v>453710</v>
      </c>
      <c r="H600" s="41">
        <v>674230</v>
      </c>
      <c r="I600" s="41">
        <v>223205</v>
      </c>
      <c r="J600" s="41">
        <v>345345</v>
      </c>
    </row>
    <row r="601" spans="1:10" s="22" customFormat="1" ht="21.75" customHeight="1" outlineLevel="2">
      <c r="A601" s="17">
        <v>6164</v>
      </c>
      <c r="B601" s="20">
        <v>6</v>
      </c>
      <c r="C601" s="3" t="s">
        <v>202</v>
      </c>
      <c r="D601" s="4" t="s">
        <v>210</v>
      </c>
      <c r="E601" s="4" t="s">
        <v>211</v>
      </c>
      <c r="F601" s="41">
        <v>249100</v>
      </c>
      <c r="G601" s="41">
        <v>81120</v>
      </c>
      <c r="H601" s="41">
        <v>69317</v>
      </c>
      <c r="I601" s="41">
        <v>35065</v>
      </c>
      <c r="J601" s="41">
        <v>56210</v>
      </c>
    </row>
    <row r="602" spans="1:10" s="22" customFormat="1" ht="21.75" customHeight="1" outlineLevel="2">
      <c r="A602" s="17">
        <v>6168</v>
      </c>
      <c r="B602" s="20">
        <v>7</v>
      </c>
      <c r="C602" s="3" t="s">
        <v>202</v>
      </c>
      <c r="D602" s="4" t="s">
        <v>203</v>
      </c>
      <c r="E602" s="4" t="s">
        <v>212</v>
      </c>
      <c r="F602" s="41">
        <v>553000</v>
      </c>
      <c r="G602" s="41">
        <v>187680</v>
      </c>
      <c r="H602" s="41">
        <v>253143</v>
      </c>
      <c r="I602" s="41">
        <v>71410</v>
      </c>
      <c r="J602" s="41">
        <v>132380</v>
      </c>
    </row>
    <row r="603" spans="1:10" s="22" customFormat="1" ht="21.75" customHeight="1" outlineLevel="2">
      <c r="A603" s="17">
        <v>6169</v>
      </c>
      <c r="B603" s="20">
        <f t="shared" si="0"/>
        <v>8</v>
      </c>
      <c r="C603" s="3" t="s">
        <v>202</v>
      </c>
      <c r="D603" s="4" t="s">
        <v>203</v>
      </c>
      <c r="E603" s="4" t="s">
        <v>492</v>
      </c>
      <c r="F603" s="41">
        <v>560150</v>
      </c>
      <c r="G603" s="41">
        <v>197700</v>
      </c>
      <c r="H603" s="41">
        <v>252195</v>
      </c>
      <c r="I603" s="41">
        <v>65900</v>
      </c>
      <c r="J603" s="41">
        <v>141685</v>
      </c>
    </row>
    <row r="604" spans="1:10" s="22" customFormat="1" ht="21.75" customHeight="1" outlineLevel="2">
      <c r="A604" s="17">
        <v>6170</v>
      </c>
      <c r="B604" s="20">
        <f t="shared" si="0"/>
        <v>9</v>
      </c>
      <c r="C604" s="3" t="s">
        <v>202</v>
      </c>
      <c r="D604" s="4" t="s">
        <v>203</v>
      </c>
      <c r="E604" s="4" t="s">
        <v>213</v>
      </c>
      <c r="F604" s="41">
        <v>128350</v>
      </c>
      <c r="G604" s="41">
        <v>45300</v>
      </c>
      <c r="H604" s="41">
        <v>55610</v>
      </c>
      <c r="I604" s="41">
        <v>15100</v>
      </c>
      <c r="J604" s="41">
        <v>32465</v>
      </c>
    </row>
    <row r="605" spans="1:10" s="22" customFormat="1" ht="21.75" customHeight="1" outlineLevel="2">
      <c r="A605" s="17">
        <v>6171</v>
      </c>
      <c r="B605" s="20">
        <f t="shared" si="0"/>
        <v>10</v>
      </c>
      <c r="C605" s="3" t="s">
        <v>202</v>
      </c>
      <c r="D605" s="4" t="s">
        <v>203</v>
      </c>
      <c r="E605" s="4" t="s">
        <v>214</v>
      </c>
      <c r="F605" s="41">
        <v>427050</v>
      </c>
      <c r="G605" s="41">
        <v>154800</v>
      </c>
      <c r="H605" s="41">
        <v>186118</v>
      </c>
      <c r="I605" s="41">
        <v>63975</v>
      </c>
      <c r="J605" s="41">
        <v>107970</v>
      </c>
    </row>
    <row r="606" spans="1:10" s="22" customFormat="1" ht="21.75" customHeight="1" outlineLevel="2">
      <c r="A606" s="17">
        <v>6179</v>
      </c>
      <c r="B606" s="20">
        <v>11</v>
      </c>
      <c r="C606" s="5" t="s">
        <v>202</v>
      </c>
      <c r="D606" s="6" t="s">
        <v>210</v>
      </c>
      <c r="E606" s="6" t="s">
        <v>1004</v>
      </c>
      <c r="F606" s="41">
        <v>374000</v>
      </c>
      <c r="G606" s="41">
        <v>132000</v>
      </c>
      <c r="H606" s="41">
        <v>181775</v>
      </c>
      <c r="I606" s="41">
        <v>44000</v>
      </c>
      <c r="J606" s="41">
        <v>94600</v>
      </c>
    </row>
    <row r="607" spans="1:10" ht="21.75" customHeight="1" outlineLevel="2">
      <c r="A607" s="17">
        <v>6198</v>
      </c>
      <c r="B607" s="20">
        <v>12</v>
      </c>
      <c r="C607" s="5" t="s">
        <v>202</v>
      </c>
      <c r="D607" s="6" t="s">
        <v>203</v>
      </c>
      <c r="E607" s="6" t="s">
        <v>215</v>
      </c>
      <c r="F607" s="41">
        <v>427050</v>
      </c>
      <c r="G607" s="41">
        <v>157740</v>
      </c>
      <c r="H607" s="41">
        <v>217975</v>
      </c>
      <c r="I607" s="41">
        <v>73880</v>
      </c>
      <c r="J607" s="41">
        <v>107935</v>
      </c>
    </row>
    <row r="608" spans="1:19" s="30" customFormat="1" ht="21.75" customHeight="1" outlineLevel="1">
      <c r="A608" s="26"/>
      <c r="B608" s="27"/>
      <c r="C608" s="25" t="s">
        <v>1186</v>
      </c>
      <c r="D608" s="28"/>
      <c r="E608" s="28"/>
      <c r="F608" s="42">
        <f>SUBTOTAL(9,F596:F607)</f>
        <v>11645250</v>
      </c>
      <c r="G608" s="42">
        <f>SUBTOTAL(9,G596:G607)</f>
        <v>3800870</v>
      </c>
      <c r="H608" s="42">
        <f>SUBTOTAL(9,H596:H607)</f>
        <v>5817151</v>
      </c>
      <c r="I608" s="42">
        <f>SUBTOTAL(9,I596:I607)</f>
        <v>1753780</v>
      </c>
      <c r="J608" s="42">
        <f>SUBTOTAL(9,J596:J607)</f>
        <v>2834110</v>
      </c>
      <c r="K608" s="29"/>
      <c r="L608" s="29"/>
      <c r="M608" s="29"/>
      <c r="N608" s="29"/>
      <c r="O608" s="29"/>
      <c r="P608" s="29"/>
      <c r="Q608" s="29"/>
      <c r="R608" s="29"/>
      <c r="S608" s="29"/>
    </row>
    <row r="609" spans="1:10" s="22" customFormat="1" ht="24.75" customHeight="1" outlineLevel="2">
      <c r="A609" s="17">
        <v>6204</v>
      </c>
      <c r="B609" s="20">
        <v>1</v>
      </c>
      <c r="C609" s="3" t="s">
        <v>216</v>
      </c>
      <c r="D609" s="4" t="s">
        <v>217</v>
      </c>
      <c r="E609" s="4" t="s">
        <v>218</v>
      </c>
      <c r="F609" s="41">
        <v>3533100</v>
      </c>
      <c r="G609" s="41">
        <v>1068780</v>
      </c>
      <c r="H609" s="41">
        <v>1824262</v>
      </c>
      <c r="I609" s="41">
        <v>518990</v>
      </c>
      <c r="J609" s="41">
        <v>839275</v>
      </c>
    </row>
    <row r="610" spans="1:10" s="22" customFormat="1" ht="24.75" customHeight="1" outlineLevel="2">
      <c r="A610" s="17">
        <v>6210</v>
      </c>
      <c r="B610" s="20">
        <v>2</v>
      </c>
      <c r="C610" s="3" t="s">
        <v>216</v>
      </c>
      <c r="D610" s="4" t="s">
        <v>219</v>
      </c>
      <c r="E610" s="4" t="s">
        <v>220</v>
      </c>
      <c r="F610" s="41">
        <v>765750</v>
      </c>
      <c r="G610" s="41">
        <v>264120</v>
      </c>
      <c r="H610" s="41">
        <v>406278</v>
      </c>
      <c r="I610" s="41">
        <v>128315</v>
      </c>
      <c r="J610" s="41">
        <v>179620</v>
      </c>
    </row>
    <row r="611" spans="1:19" s="30" customFormat="1" ht="24.75" customHeight="1" outlineLevel="1">
      <c r="A611" s="26"/>
      <c r="B611" s="27"/>
      <c r="C611" s="25" t="s">
        <v>1187</v>
      </c>
      <c r="D611" s="28"/>
      <c r="E611" s="28"/>
      <c r="F611" s="42">
        <f>SUBTOTAL(9,F609:F610)</f>
        <v>4298850</v>
      </c>
      <c r="G611" s="42">
        <f>SUBTOTAL(9,G609:G610)</f>
        <v>1332900</v>
      </c>
      <c r="H611" s="42">
        <f>SUBTOTAL(9,H609:H610)</f>
        <v>2230540</v>
      </c>
      <c r="I611" s="42">
        <f>SUBTOTAL(9,I609:I610)</f>
        <v>647305</v>
      </c>
      <c r="J611" s="42">
        <f>SUBTOTAL(9,J609:J610)</f>
        <v>1018895</v>
      </c>
      <c r="K611" s="29"/>
      <c r="L611" s="29"/>
      <c r="M611" s="29"/>
      <c r="N611" s="29"/>
      <c r="O611" s="29"/>
      <c r="P611" s="29"/>
      <c r="Q611" s="29"/>
      <c r="R611" s="29"/>
      <c r="S611" s="29"/>
    </row>
    <row r="612" spans="1:15" ht="24.75" customHeight="1" outlineLevel="2">
      <c r="A612" s="17">
        <v>6239</v>
      </c>
      <c r="B612" s="20">
        <v>1</v>
      </c>
      <c r="C612" s="5" t="s">
        <v>221</v>
      </c>
      <c r="D612" s="6" t="s">
        <v>222</v>
      </c>
      <c r="E612" s="6" t="s">
        <v>223</v>
      </c>
      <c r="F612" s="41">
        <v>2384850</v>
      </c>
      <c r="G612" s="41">
        <v>803710</v>
      </c>
      <c r="H612" s="41">
        <v>1283678</v>
      </c>
      <c r="I612" s="41">
        <v>382415</v>
      </c>
      <c r="J612" s="41">
        <v>601530</v>
      </c>
      <c r="K612" s="21"/>
      <c r="L612" s="21">
        <v>0</v>
      </c>
      <c r="M612" s="21">
        <v>0</v>
      </c>
      <c r="N612" s="21">
        <v>0</v>
      </c>
      <c r="O612" s="21">
        <v>0</v>
      </c>
    </row>
    <row r="613" spans="1:10" ht="24.75" customHeight="1" outlineLevel="2">
      <c r="A613" s="17">
        <v>6240</v>
      </c>
      <c r="B613" s="20">
        <f>+B612+1</f>
        <v>2</v>
      </c>
      <c r="C613" s="3" t="s">
        <v>221</v>
      </c>
      <c r="D613" s="4" t="s">
        <v>224</v>
      </c>
      <c r="E613" s="4" t="s">
        <v>225</v>
      </c>
      <c r="F613" s="41">
        <v>2228300</v>
      </c>
      <c r="G613" s="41">
        <v>707750</v>
      </c>
      <c r="H613" s="41">
        <v>1268447</v>
      </c>
      <c r="I613" s="41">
        <v>319665</v>
      </c>
      <c r="J613" s="41">
        <v>528510</v>
      </c>
    </row>
    <row r="614" spans="1:10" ht="24.75" customHeight="1" outlineLevel="2">
      <c r="A614" s="17">
        <v>6241</v>
      </c>
      <c r="B614" s="20">
        <f>+B613+1</f>
        <v>3</v>
      </c>
      <c r="C614" s="3" t="s">
        <v>221</v>
      </c>
      <c r="D614" s="4" t="s">
        <v>222</v>
      </c>
      <c r="E614" s="4" t="s">
        <v>226</v>
      </c>
      <c r="F614" s="41">
        <v>7507750</v>
      </c>
      <c r="G614" s="41">
        <v>2310630</v>
      </c>
      <c r="H614" s="41">
        <v>3836144</v>
      </c>
      <c r="I614" s="41">
        <v>1108090</v>
      </c>
      <c r="J614" s="41">
        <v>1849600</v>
      </c>
    </row>
    <row r="615" spans="1:10" ht="24.75" customHeight="1" outlineLevel="2">
      <c r="A615" s="17">
        <v>6242</v>
      </c>
      <c r="B615" s="20">
        <f>+B614+1</f>
        <v>4</v>
      </c>
      <c r="C615" s="3" t="s">
        <v>221</v>
      </c>
      <c r="D615" s="4" t="s">
        <v>224</v>
      </c>
      <c r="E615" s="4" t="s">
        <v>227</v>
      </c>
      <c r="F615" s="41">
        <v>4129700</v>
      </c>
      <c r="G615" s="41">
        <v>1349370</v>
      </c>
      <c r="H615" s="41">
        <v>2157553</v>
      </c>
      <c r="I615" s="41">
        <v>646935</v>
      </c>
      <c r="J615" s="41">
        <v>1009030</v>
      </c>
    </row>
    <row r="616" spans="1:10" ht="24.75" customHeight="1" outlineLevel="2">
      <c r="A616" s="17">
        <v>6249</v>
      </c>
      <c r="B616" s="20">
        <v>5</v>
      </c>
      <c r="C616" s="3" t="s">
        <v>221</v>
      </c>
      <c r="D616" s="4" t="s">
        <v>222</v>
      </c>
      <c r="E616" s="4" t="s">
        <v>486</v>
      </c>
      <c r="F616" s="41">
        <v>727550</v>
      </c>
      <c r="G616" s="41">
        <v>267900</v>
      </c>
      <c r="H616" s="41">
        <v>384268</v>
      </c>
      <c r="I616" s="41">
        <v>123050</v>
      </c>
      <c r="J616" s="41">
        <v>183895</v>
      </c>
    </row>
    <row r="617" spans="1:10" s="22" customFormat="1" ht="24.75" customHeight="1" outlineLevel="2">
      <c r="A617" s="17">
        <v>6250</v>
      </c>
      <c r="B617" s="20">
        <v>6</v>
      </c>
      <c r="C617" s="3" t="s">
        <v>221</v>
      </c>
      <c r="D617" s="4" t="s">
        <v>222</v>
      </c>
      <c r="E617" s="4" t="s">
        <v>228</v>
      </c>
      <c r="F617" s="41">
        <v>81600</v>
      </c>
      <c r="G617" s="41">
        <v>28800</v>
      </c>
      <c r="H617" s="41">
        <v>19200</v>
      </c>
      <c r="I617" s="41">
        <v>9600</v>
      </c>
      <c r="J617" s="41">
        <v>20640</v>
      </c>
    </row>
    <row r="618" spans="1:10" s="22" customFormat="1" ht="24.75" customHeight="1" outlineLevel="2">
      <c r="A618" s="17">
        <v>6252</v>
      </c>
      <c r="B618" s="20">
        <v>7</v>
      </c>
      <c r="C618" s="5" t="s">
        <v>221</v>
      </c>
      <c r="D618" s="6" t="s">
        <v>224</v>
      </c>
      <c r="E618" s="6" t="s">
        <v>229</v>
      </c>
      <c r="F618" s="41">
        <v>170000</v>
      </c>
      <c r="G618" s="41">
        <v>60000</v>
      </c>
      <c r="H618" s="41">
        <v>93845</v>
      </c>
      <c r="I618" s="41">
        <v>20000</v>
      </c>
      <c r="J618" s="41">
        <v>43000</v>
      </c>
    </row>
    <row r="619" spans="1:19" s="30" customFormat="1" ht="24.75" customHeight="1" outlineLevel="1">
      <c r="A619" s="26"/>
      <c r="B619" s="27"/>
      <c r="C619" s="25" t="s">
        <v>1188</v>
      </c>
      <c r="D619" s="28"/>
      <c r="E619" s="28"/>
      <c r="F619" s="42">
        <f>SUBTOTAL(9,F612:F618)</f>
        <v>17229750</v>
      </c>
      <c r="G619" s="42">
        <f>SUBTOTAL(9,G612:G618)</f>
        <v>5528160</v>
      </c>
      <c r="H619" s="42">
        <f>SUBTOTAL(9,H612:H618)</f>
        <v>9043135</v>
      </c>
      <c r="I619" s="42">
        <f>SUBTOTAL(9,I612:I618)</f>
        <v>2609755</v>
      </c>
      <c r="J619" s="42">
        <f>SUBTOTAL(9,J612:J618)</f>
        <v>4236205</v>
      </c>
      <c r="K619" s="29"/>
      <c r="L619" s="29"/>
      <c r="M619" s="29"/>
      <c r="N619" s="29"/>
      <c r="O619" s="29"/>
      <c r="P619" s="29"/>
      <c r="Q619" s="29"/>
      <c r="R619" s="29"/>
      <c r="S619" s="29"/>
    </row>
    <row r="620" spans="1:10" ht="24.75" customHeight="1" outlineLevel="2">
      <c r="A620" s="17">
        <v>6277</v>
      </c>
      <c r="B620" s="20">
        <v>1</v>
      </c>
      <c r="C620" s="5" t="s">
        <v>230</v>
      </c>
      <c r="D620" s="6" t="s">
        <v>231</v>
      </c>
      <c r="E620" s="6" t="s">
        <v>232</v>
      </c>
      <c r="F620" s="41">
        <v>11935750</v>
      </c>
      <c r="G620" s="41">
        <v>3061570</v>
      </c>
      <c r="H620" s="41">
        <v>6443877</v>
      </c>
      <c r="I620" s="41">
        <v>1421950</v>
      </c>
      <c r="J620" s="41">
        <v>2913750</v>
      </c>
    </row>
    <row r="621" spans="1:10" ht="24.75" customHeight="1" outlineLevel="2">
      <c r="A621" s="17">
        <v>6278</v>
      </c>
      <c r="B621" s="20">
        <f>+B620+1</f>
        <v>2</v>
      </c>
      <c r="C621" s="3" t="s">
        <v>230</v>
      </c>
      <c r="D621" s="4" t="s">
        <v>231</v>
      </c>
      <c r="E621" s="4" t="s">
        <v>233</v>
      </c>
      <c r="F621" s="41">
        <v>1006350</v>
      </c>
      <c r="G621" s="41">
        <v>300030</v>
      </c>
      <c r="H621" s="41">
        <v>452954</v>
      </c>
      <c r="I621" s="41">
        <v>143570</v>
      </c>
      <c r="J621" s="41">
        <v>229760</v>
      </c>
    </row>
    <row r="622" spans="1:10" ht="24.75" customHeight="1" outlineLevel="2">
      <c r="A622" s="17">
        <v>6279</v>
      </c>
      <c r="B622" s="20">
        <f>+B621+1</f>
        <v>3</v>
      </c>
      <c r="C622" s="3" t="s">
        <v>230</v>
      </c>
      <c r="D622" s="4" t="s">
        <v>234</v>
      </c>
      <c r="E622" s="4" t="s">
        <v>235</v>
      </c>
      <c r="F622" s="41">
        <v>1965250</v>
      </c>
      <c r="G622" s="41">
        <v>639580</v>
      </c>
      <c r="H622" s="41">
        <v>1014865</v>
      </c>
      <c r="I622" s="41">
        <v>308555</v>
      </c>
      <c r="J622" s="41">
        <v>495225</v>
      </c>
    </row>
    <row r="623" spans="1:10" ht="24.75" customHeight="1" outlineLevel="2">
      <c r="A623" s="17">
        <v>6280</v>
      </c>
      <c r="B623" s="20">
        <f>+B622+1</f>
        <v>4</v>
      </c>
      <c r="C623" s="3" t="s">
        <v>230</v>
      </c>
      <c r="D623" s="4" t="s">
        <v>236</v>
      </c>
      <c r="E623" s="4" t="s">
        <v>237</v>
      </c>
      <c r="F623" s="41">
        <v>2424000</v>
      </c>
      <c r="G623" s="41">
        <v>716580</v>
      </c>
      <c r="H623" s="41">
        <v>1146529</v>
      </c>
      <c r="I623" s="41">
        <v>340650</v>
      </c>
      <c r="J623" s="41">
        <v>551640</v>
      </c>
    </row>
    <row r="624" spans="1:19" s="30" customFormat="1" ht="24.75" customHeight="1" outlineLevel="1">
      <c r="A624" s="26"/>
      <c r="B624" s="27"/>
      <c r="C624" s="25" t="s">
        <v>1189</v>
      </c>
      <c r="D624" s="28"/>
      <c r="E624" s="28"/>
      <c r="F624" s="42">
        <f>SUBTOTAL(9,F620:F623)</f>
        <v>17331350</v>
      </c>
      <c r="G624" s="42">
        <f>SUBTOTAL(9,G620:G623)</f>
        <v>4717760</v>
      </c>
      <c r="H624" s="42">
        <f>SUBTOTAL(9,H620:H623)</f>
        <v>9058225</v>
      </c>
      <c r="I624" s="42">
        <f>SUBTOTAL(9,I620:I623)</f>
        <v>2214725</v>
      </c>
      <c r="J624" s="42">
        <f>SUBTOTAL(9,J620:J623)</f>
        <v>4190375</v>
      </c>
      <c r="K624" s="29"/>
      <c r="L624" s="29"/>
      <c r="M624" s="29"/>
      <c r="N624" s="29"/>
      <c r="O624" s="29"/>
      <c r="P624" s="29"/>
      <c r="Q624" s="29"/>
      <c r="R624" s="29"/>
      <c r="S624" s="29"/>
    </row>
    <row r="625" spans="1:10" ht="22.5" customHeight="1" outlineLevel="2">
      <c r="A625" s="17">
        <v>6343</v>
      </c>
      <c r="B625" s="20">
        <v>1</v>
      </c>
      <c r="C625" s="5" t="s">
        <v>238</v>
      </c>
      <c r="D625" s="6" t="s">
        <v>239</v>
      </c>
      <c r="E625" s="6" t="s">
        <v>240</v>
      </c>
      <c r="F625" s="41">
        <v>456450</v>
      </c>
      <c r="G625" s="41">
        <v>133740</v>
      </c>
      <c r="H625" s="41">
        <v>223628</v>
      </c>
      <c r="I625" s="41">
        <v>63150</v>
      </c>
      <c r="J625" s="41">
        <v>103525</v>
      </c>
    </row>
    <row r="626" spans="1:10" s="22" customFormat="1" ht="22.5" customHeight="1" outlineLevel="2">
      <c r="A626" s="17">
        <v>6344</v>
      </c>
      <c r="B626" s="20">
        <f>+B625+1</f>
        <v>2</v>
      </c>
      <c r="C626" s="3" t="s">
        <v>238</v>
      </c>
      <c r="D626" s="4" t="s">
        <v>241</v>
      </c>
      <c r="E626" s="4" t="s">
        <v>242</v>
      </c>
      <c r="F626" s="41">
        <v>2609250</v>
      </c>
      <c r="G626" s="41">
        <v>839560</v>
      </c>
      <c r="H626" s="41">
        <v>1349237</v>
      </c>
      <c r="I626" s="41">
        <v>402875</v>
      </c>
      <c r="J626" s="41">
        <v>620960</v>
      </c>
    </row>
    <row r="627" spans="1:10" s="22" customFormat="1" ht="22.5" customHeight="1" outlineLevel="2">
      <c r="A627" s="17">
        <v>6345</v>
      </c>
      <c r="B627" s="20">
        <f>+B626+1</f>
        <v>3</v>
      </c>
      <c r="C627" s="3" t="s">
        <v>238</v>
      </c>
      <c r="D627" s="4" t="s">
        <v>243</v>
      </c>
      <c r="E627" s="4" t="s">
        <v>244</v>
      </c>
      <c r="F627" s="41">
        <v>2135600</v>
      </c>
      <c r="G627" s="41">
        <v>660420</v>
      </c>
      <c r="H627" s="41">
        <v>1169599</v>
      </c>
      <c r="I627" s="41">
        <v>274845</v>
      </c>
      <c r="J627" s="41">
        <v>452865</v>
      </c>
    </row>
    <row r="628" spans="1:10" s="22" customFormat="1" ht="22.5" customHeight="1" outlineLevel="2">
      <c r="A628" s="17">
        <v>6346</v>
      </c>
      <c r="B628" s="20">
        <f>+B627+1</f>
        <v>4</v>
      </c>
      <c r="C628" s="3" t="s">
        <v>238</v>
      </c>
      <c r="D628" s="4" t="s">
        <v>239</v>
      </c>
      <c r="E628" s="4" t="s">
        <v>245</v>
      </c>
      <c r="F628" s="41">
        <v>5716200</v>
      </c>
      <c r="G628" s="41">
        <v>1725700</v>
      </c>
      <c r="H628" s="41">
        <v>2845450</v>
      </c>
      <c r="I628" s="41">
        <v>829145</v>
      </c>
      <c r="J628" s="41">
        <v>1321160</v>
      </c>
    </row>
    <row r="629" spans="1:10" s="22" customFormat="1" ht="22.5" customHeight="1" outlineLevel="2">
      <c r="A629" s="17">
        <v>6347</v>
      </c>
      <c r="B629" s="20">
        <f>+B628+1</f>
        <v>5</v>
      </c>
      <c r="C629" s="3" t="s">
        <v>238</v>
      </c>
      <c r="D629" s="4" t="s">
        <v>241</v>
      </c>
      <c r="E629" s="4" t="s">
        <v>246</v>
      </c>
      <c r="F629" s="41">
        <v>190550</v>
      </c>
      <c r="G629" s="41">
        <v>60900</v>
      </c>
      <c r="H629" s="41">
        <v>97363</v>
      </c>
      <c r="I629" s="41">
        <v>27800</v>
      </c>
      <c r="J629" s="41">
        <v>41845</v>
      </c>
    </row>
    <row r="630" spans="1:10" s="22" customFormat="1" ht="22.5" customHeight="1" outlineLevel="2">
      <c r="A630" s="17">
        <v>6348</v>
      </c>
      <c r="B630" s="20">
        <f>+B629+1</f>
        <v>6</v>
      </c>
      <c r="C630" s="3" t="s">
        <v>238</v>
      </c>
      <c r="D630" s="4" t="s">
        <v>974</v>
      </c>
      <c r="E630" s="4" t="s">
        <v>247</v>
      </c>
      <c r="F630" s="41">
        <v>79900</v>
      </c>
      <c r="G630" s="41">
        <v>28200</v>
      </c>
      <c r="H630" s="41">
        <v>18800</v>
      </c>
      <c r="I630" s="41">
        <v>9400</v>
      </c>
      <c r="J630" s="41">
        <v>20210</v>
      </c>
    </row>
    <row r="631" spans="1:10" s="22" customFormat="1" ht="22.5" customHeight="1" outlineLevel="2">
      <c r="A631" s="17">
        <v>6358</v>
      </c>
      <c r="B631" s="20">
        <v>7</v>
      </c>
      <c r="C631" s="3" t="s">
        <v>238</v>
      </c>
      <c r="D631" s="4" t="s">
        <v>239</v>
      </c>
      <c r="E631" s="4" t="s">
        <v>59</v>
      </c>
      <c r="F631" s="41">
        <v>72250</v>
      </c>
      <c r="G631" s="41">
        <v>25500</v>
      </c>
      <c r="H631" s="41">
        <v>17000</v>
      </c>
      <c r="I631" s="41">
        <v>8500</v>
      </c>
      <c r="J631" s="41">
        <v>18275</v>
      </c>
    </row>
    <row r="632" spans="1:10" s="22" customFormat="1" ht="22.5" customHeight="1" outlineLevel="2">
      <c r="A632" s="17">
        <v>6371</v>
      </c>
      <c r="B632" s="20">
        <v>8</v>
      </c>
      <c r="C632" s="3" t="s">
        <v>238</v>
      </c>
      <c r="D632" s="4" t="s">
        <v>60</v>
      </c>
      <c r="E632" s="4" t="s">
        <v>61</v>
      </c>
      <c r="F632" s="41">
        <v>4321350</v>
      </c>
      <c r="G632" s="41">
        <v>1378200</v>
      </c>
      <c r="H632" s="41">
        <v>2158803</v>
      </c>
      <c r="I632" s="41">
        <v>658315</v>
      </c>
      <c r="J632" s="41">
        <v>1017000</v>
      </c>
    </row>
    <row r="633" spans="1:10" s="22" customFormat="1" ht="22.5" customHeight="1" outlineLevel="2">
      <c r="A633" s="17">
        <v>6372</v>
      </c>
      <c r="B633" s="20">
        <v>9</v>
      </c>
      <c r="C633" s="3" t="s">
        <v>238</v>
      </c>
      <c r="D633" s="4" t="s">
        <v>60</v>
      </c>
      <c r="E633" s="4" t="s">
        <v>260</v>
      </c>
      <c r="F633" s="41">
        <v>353850</v>
      </c>
      <c r="G633" s="41">
        <v>128100</v>
      </c>
      <c r="H633" s="41">
        <v>166817</v>
      </c>
      <c r="I633" s="41">
        <v>52450</v>
      </c>
      <c r="J633" s="41">
        <v>89465</v>
      </c>
    </row>
    <row r="634" spans="1:10" s="22" customFormat="1" ht="22.5" customHeight="1" outlineLevel="2">
      <c r="A634" s="17">
        <v>6374</v>
      </c>
      <c r="B634" s="20">
        <v>10</v>
      </c>
      <c r="C634" s="5" t="s">
        <v>238</v>
      </c>
      <c r="D634" s="6" t="s">
        <v>62</v>
      </c>
      <c r="E634" s="6" t="s">
        <v>63</v>
      </c>
      <c r="F634" s="41">
        <v>50150</v>
      </c>
      <c r="G634" s="41">
        <v>17700</v>
      </c>
      <c r="H634" s="41">
        <v>11800</v>
      </c>
      <c r="I634" s="41">
        <v>5900</v>
      </c>
      <c r="J634" s="41">
        <v>12685</v>
      </c>
    </row>
    <row r="635" spans="1:10" s="22" customFormat="1" ht="22.5" customHeight="1" outlineLevel="2">
      <c r="A635" s="17">
        <v>6439</v>
      </c>
      <c r="B635" s="20">
        <v>11</v>
      </c>
      <c r="C635" s="5" t="s">
        <v>238</v>
      </c>
      <c r="D635" s="6" t="s">
        <v>60</v>
      </c>
      <c r="E635" s="6" t="s">
        <v>1054</v>
      </c>
      <c r="F635" s="41">
        <v>218550</v>
      </c>
      <c r="G635" s="41">
        <v>80520</v>
      </c>
      <c r="H635" s="41">
        <v>115613</v>
      </c>
      <c r="I635" s="41">
        <v>37115</v>
      </c>
      <c r="J635" s="41">
        <v>55240</v>
      </c>
    </row>
    <row r="636" spans="1:19" s="30" customFormat="1" ht="22.5" customHeight="1" outlineLevel="1">
      <c r="A636" s="26"/>
      <c r="B636" s="27"/>
      <c r="C636" s="25" t="s">
        <v>1190</v>
      </c>
      <c r="D636" s="28"/>
      <c r="E636" s="28"/>
      <c r="F636" s="42">
        <f>SUBTOTAL(9,F625:F635)</f>
        <v>16204100</v>
      </c>
      <c r="G636" s="42">
        <f>SUBTOTAL(9,G625:G635)</f>
        <v>5078540</v>
      </c>
      <c r="H636" s="42">
        <f>SUBTOTAL(9,H625:H635)</f>
        <v>8174110</v>
      </c>
      <c r="I636" s="42">
        <f>SUBTOTAL(9,I625:I635)</f>
        <v>2369495</v>
      </c>
      <c r="J636" s="42">
        <f>SUBTOTAL(9,J625:J635)</f>
        <v>3753230</v>
      </c>
      <c r="K636" s="29"/>
      <c r="L636" s="29"/>
      <c r="M636" s="29"/>
      <c r="N636" s="29"/>
      <c r="O636" s="29"/>
      <c r="P636" s="29"/>
      <c r="Q636" s="29"/>
      <c r="R636" s="29"/>
      <c r="S636" s="29"/>
    </row>
    <row r="637" spans="1:10" ht="24.75" customHeight="1" outlineLevel="2">
      <c r="A637" s="17">
        <v>6453</v>
      </c>
      <c r="B637" s="20">
        <v>1</v>
      </c>
      <c r="C637" s="3" t="s">
        <v>64</v>
      </c>
      <c r="D637" s="4" t="s">
        <v>65</v>
      </c>
      <c r="E637" s="4" t="s">
        <v>66</v>
      </c>
      <c r="F637" s="41">
        <v>1339250</v>
      </c>
      <c r="G637" s="41">
        <v>408070</v>
      </c>
      <c r="H637" s="41">
        <v>650927</v>
      </c>
      <c r="I637" s="41">
        <v>196935</v>
      </c>
      <c r="J637" s="41">
        <v>310935</v>
      </c>
    </row>
    <row r="638" spans="1:10" s="22" customFormat="1" ht="24.75" customHeight="1" outlineLevel="2">
      <c r="A638" s="17">
        <v>6459</v>
      </c>
      <c r="B638" s="20">
        <v>2</v>
      </c>
      <c r="C638" s="3" t="s">
        <v>64</v>
      </c>
      <c r="D638" s="4" t="s">
        <v>67</v>
      </c>
      <c r="E638" s="4" t="s">
        <v>68</v>
      </c>
      <c r="F638" s="41">
        <v>53000</v>
      </c>
      <c r="G638" s="41">
        <v>16800</v>
      </c>
      <c r="H638" s="41">
        <v>22252</v>
      </c>
      <c r="I638" s="41">
        <v>7850</v>
      </c>
      <c r="J638" s="41">
        <v>11500</v>
      </c>
    </row>
    <row r="639" spans="1:10" s="22" customFormat="1" ht="24.75" customHeight="1" outlineLevel="2">
      <c r="A639" s="17">
        <v>6460</v>
      </c>
      <c r="B639" s="20">
        <v>3</v>
      </c>
      <c r="C639" s="3" t="s">
        <v>64</v>
      </c>
      <c r="D639" s="4" t="s">
        <v>67</v>
      </c>
      <c r="E639" s="4" t="s">
        <v>69</v>
      </c>
      <c r="F639" s="41">
        <v>289800</v>
      </c>
      <c r="G639" s="41">
        <v>107520</v>
      </c>
      <c r="H639" s="41">
        <v>145292</v>
      </c>
      <c r="I639" s="41">
        <v>51740</v>
      </c>
      <c r="J639" s="41">
        <v>73240</v>
      </c>
    </row>
    <row r="640" spans="1:10" ht="24.75" customHeight="1" outlineLevel="2">
      <c r="A640" s="17">
        <v>6488</v>
      </c>
      <c r="B640" s="20">
        <v>4</v>
      </c>
      <c r="C640" s="5" t="s">
        <v>64</v>
      </c>
      <c r="D640" s="6" t="s">
        <v>67</v>
      </c>
      <c r="E640" s="6" t="s">
        <v>487</v>
      </c>
      <c r="F640" s="41">
        <v>11900</v>
      </c>
      <c r="G640" s="41">
        <v>4200</v>
      </c>
      <c r="H640" s="41">
        <v>2800</v>
      </c>
      <c r="I640" s="41">
        <v>1400</v>
      </c>
      <c r="J640" s="41">
        <v>3010</v>
      </c>
    </row>
    <row r="641" spans="1:19" s="30" customFormat="1" ht="24.75" customHeight="1" outlineLevel="1">
      <c r="A641" s="26"/>
      <c r="B641" s="27"/>
      <c r="C641" s="25" t="s">
        <v>1191</v>
      </c>
      <c r="D641" s="28"/>
      <c r="E641" s="28"/>
      <c r="F641" s="42">
        <f>SUBTOTAL(9,F637:F640)</f>
        <v>1693950</v>
      </c>
      <c r="G641" s="42">
        <f>SUBTOTAL(9,G637:G640)</f>
        <v>536590</v>
      </c>
      <c r="H641" s="42">
        <f>SUBTOTAL(9,H637:H640)</f>
        <v>821271</v>
      </c>
      <c r="I641" s="42">
        <f>SUBTOTAL(9,I637:I640)</f>
        <v>257925</v>
      </c>
      <c r="J641" s="42">
        <f>SUBTOTAL(9,J637:J640)</f>
        <v>398685</v>
      </c>
      <c r="K641" s="29"/>
      <c r="L641" s="29"/>
      <c r="M641" s="29"/>
      <c r="N641" s="29"/>
      <c r="O641" s="29"/>
      <c r="P641" s="29"/>
      <c r="Q641" s="29"/>
      <c r="R641" s="29"/>
      <c r="S641" s="29"/>
    </row>
    <row r="642" spans="1:10" ht="22.5" customHeight="1" outlineLevel="2">
      <c r="A642" s="17">
        <v>6494</v>
      </c>
      <c r="B642" s="20">
        <v>1</v>
      </c>
      <c r="C642" s="5" t="s">
        <v>70</v>
      </c>
      <c r="D642" s="6" t="s">
        <v>71</v>
      </c>
      <c r="E642" s="6" t="s">
        <v>72</v>
      </c>
      <c r="F642" s="41">
        <v>715450</v>
      </c>
      <c r="G642" s="41">
        <v>203190</v>
      </c>
      <c r="H642" s="41">
        <v>335299</v>
      </c>
      <c r="I642" s="41">
        <v>98060</v>
      </c>
      <c r="J642" s="41">
        <v>159840</v>
      </c>
    </row>
    <row r="643" spans="1:10" ht="22.5" customHeight="1" outlineLevel="2">
      <c r="A643" s="17">
        <v>6495</v>
      </c>
      <c r="B643" s="20">
        <f>+B642+1</f>
        <v>2</v>
      </c>
      <c r="C643" s="3" t="s">
        <v>70</v>
      </c>
      <c r="D643" s="4" t="s">
        <v>71</v>
      </c>
      <c r="E643" s="4" t="s">
        <v>73</v>
      </c>
      <c r="F643" s="41">
        <v>2963250</v>
      </c>
      <c r="G643" s="41">
        <v>936320</v>
      </c>
      <c r="H643" s="41">
        <v>1586712</v>
      </c>
      <c r="I643" s="41">
        <v>447125</v>
      </c>
      <c r="J643" s="41">
        <v>733455</v>
      </c>
    </row>
    <row r="644" spans="1:10" ht="22.5" customHeight="1" outlineLevel="2">
      <c r="A644" s="17">
        <v>6496</v>
      </c>
      <c r="B644" s="20">
        <f>+B643+1</f>
        <v>3</v>
      </c>
      <c r="C644" s="3" t="s">
        <v>70</v>
      </c>
      <c r="D644" s="4" t="s">
        <v>74</v>
      </c>
      <c r="E644" s="4" t="s">
        <v>75</v>
      </c>
      <c r="F644" s="41">
        <v>6611150</v>
      </c>
      <c r="G644" s="41">
        <v>2097080</v>
      </c>
      <c r="H644" s="41">
        <v>3618317</v>
      </c>
      <c r="I644" s="41">
        <v>1006145</v>
      </c>
      <c r="J644" s="41">
        <v>1647605</v>
      </c>
    </row>
    <row r="645" spans="1:10" ht="22.5" customHeight="1" outlineLevel="2">
      <c r="A645" s="17">
        <v>6498</v>
      </c>
      <c r="B645" s="20">
        <v>4</v>
      </c>
      <c r="C645" s="3" t="s">
        <v>70</v>
      </c>
      <c r="D645" s="4" t="s">
        <v>77</v>
      </c>
      <c r="E645" s="4" t="s">
        <v>903</v>
      </c>
      <c r="F645" s="41">
        <v>402150</v>
      </c>
      <c r="G645" s="41">
        <v>108180</v>
      </c>
      <c r="H645" s="41">
        <v>161822</v>
      </c>
      <c r="I645" s="41">
        <v>52365</v>
      </c>
      <c r="J645" s="41">
        <v>82585</v>
      </c>
    </row>
    <row r="646" spans="1:10" ht="22.5" customHeight="1" outlineLevel="2">
      <c r="A646" s="17">
        <v>6499</v>
      </c>
      <c r="B646" s="20">
        <v>5</v>
      </c>
      <c r="C646" s="3" t="s">
        <v>70</v>
      </c>
      <c r="D646" s="4" t="s">
        <v>77</v>
      </c>
      <c r="E646" s="4" t="s">
        <v>78</v>
      </c>
      <c r="F646" s="41">
        <v>409050</v>
      </c>
      <c r="G646" s="41">
        <v>116370</v>
      </c>
      <c r="H646" s="41">
        <v>188087</v>
      </c>
      <c r="I646" s="41">
        <v>56520</v>
      </c>
      <c r="J646" s="41">
        <v>91410</v>
      </c>
    </row>
    <row r="647" spans="1:10" s="22" customFormat="1" ht="22.5" customHeight="1" outlineLevel="2">
      <c r="A647" s="17">
        <v>6502</v>
      </c>
      <c r="B647" s="20">
        <v>6</v>
      </c>
      <c r="C647" s="3" t="s">
        <v>70</v>
      </c>
      <c r="D647" s="4" t="s">
        <v>79</v>
      </c>
      <c r="E647" s="4" t="s">
        <v>80</v>
      </c>
      <c r="F647" s="41">
        <v>152750</v>
      </c>
      <c r="G647" s="41">
        <v>46860</v>
      </c>
      <c r="H647" s="41">
        <v>65660</v>
      </c>
      <c r="I647" s="41">
        <v>23945</v>
      </c>
      <c r="J647" s="41">
        <v>31585</v>
      </c>
    </row>
    <row r="648" spans="1:10" s="22" customFormat="1" ht="22.5" customHeight="1" outlineLevel="2">
      <c r="A648" s="17">
        <v>6506</v>
      </c>
      <c r="B648" s="20">
        <v>7</v>
      </c>
      <c r="C648" s="3" t="s">
        <v>70</v>
      </c>
      <c r="D648" s="4" t="s">
        <v>71</v>
      </c>
      <c r="E648" s="4" t="s">
        <v>553</v>
      </c>
      <c r="F648" s="41">
        <v>135350</v>
      </c>
      <c r="G648" s="41">
        <v>42180</v>
      </c>
      <c r="H648" s="41">
        <v>54599</v>
      </c>
      <c r="I648" s="41">
        <v>20660</v>
      </c>
      <c r="J648" s="41">
        <v>28645</v>
      </c>
    </row>
    <row r="649" spans="1:10" s="22" customFormat="1" ht="22.5" customHeight="1" outlineLevel="2">
      <c r="A649" s="17">
        <v>6508</v>
      </c>
      <c r="B649" s="20">
        <v>8</v>
      </c>
      <c r="C649" s="3" t="s">
        <v>70</v>
      </c>
      <c r="D649" s="4" t="s">
        <v>82</v>
      </c>
      <c r="E649" s="4" t="s">
        <v>83</v>
      </c>
      <c r="F649" s="41">
        <v>26350</v>
      </c>
      <c r="G649" s="41">
        <v>9300</v>
      </c>
      <c r="H649" s="41">
        <v>8620</v>
      </c>
      <c r="I649" s="41">
        <v>3100</v>
      </c>
      <c r="J649" s="41">
        <v>6665</v>
      </c>
    </row>
    <row r="650" spans="1:10" s="22" customFormat="1" ht="22.5" customHeight="1" outlineLevel="2">
      <c r="A650" s="17">
        <v>6511</v>
      </c>
      <c r="B650" s="20">
        <v>9</v>
      </c>
      <c r="C650" s="3" t="s">
        <v>70</v>
      </c>
      <c r="D650" s="4" t="s">
        <v>84</v>
      </c>
      <c r="E650" s="4" t="s">
        <v>85</v>
      </c>
      <c r="F650" s="41">
        <v>67900</v>
      </c>
      <c r="G650" s="41">
        <v>21360</v>
      </c>
      <c r="H650" s="41">
        <v>27340</v>
      </c>
      <c r="I650" s="41">
        <v>10195</v>
      </c>
      <c r="J650" s="41">
        <v>14570</v>
      </c>
    </row>
    <row r="651" spans="1:10" s="22" customFormat="1" ht="22.5" customHeight="1" outlineLevel="2">
      <c r="A651" s="17">
        <v>6512</v>
      </c>
      <c r="B651" s="20">
        <v>10</v>
      </c>
      <c r="C651" s="3" t="s">
        <v>70</v>
      </c>
      <c r="D651" s="4" t="s">
        <v>74</v>
      </c>
      <c r="E651" s="4" t="s">
        <v>946</v>
      </c>
      <c r="F651" s="41">
        <v>59500</v>
      </c>
      <c r="G651" s="41">
        <v>21000</v>
      </c>
      <c r="H651" s="41">
        <v>26100</v>
      </c>
      <c r="I651" s="41">
        <v>7000</v>
      </c>
      <c r="J651" s="41">
        <v>15050</v>
      </c>
    </row>
    <row r="652" spans="1:10" s="22" customFormat="1" ht="22.5" customHeight="1" outlineLevel="2">
      <c r="A652" s="17">
        <v>6522</v>
      </c>
      <c r="B652" s="20">
        <v>11</v>
      </c>
      <c r="C652" s="5" t="s">
        <v>70</v>
      </c>
      <c r="D652" s="6" t="s">
        <v>76</v>
      </c>
      <c r="E652" s="6" t="s">
        <v>422</v>
      </c>
      <c r="F652" s="41">
        <v>58650</v>
      </c>
      <c r="G652" s="41">
        <v>20700</v>
      </c>
      <c r="H652" s="41">
        <v>13800</v>
      </c>
      <c r="I652" s="41">
        <v>6900</v>
      </c>
      <c r="J652" s="41">
        <v>14835</v>
      </c>
    </row>
    <row r="653" spans="1:10" s="22" customFormat="1" ht="22.5" customHeight="1" outlineLevel="2">
      <c r="A653" s="17">
        <v>6530</v>
      </c>
      <c r="B653" s="20">
        <v>12</v>
      </c>
      <c r="C653" s="5" t="s">
        <v>70</v>
      </c>
      <c r="D653" s="6" t="s">
        <v>77</v>
      </c>
      <c r="E653" s="6" t="s">
        <v>86</v>
      </c>
      <c r="F653" s="41">
        <v>54700</v>
      </c>
      <c r="G653" s="41">
        <v>17400</v>
      </c>
      <c r="H653" s="41">
        <v>23479</v>
      </c>
      <c r="I653" s="41">
        <v>8050</v>
      </c>
      <c r="J653" s="41">
        <v>11930</v>
      </c>
    </row>
    <row r="654" spans="1:10" s="22" customFormat="1" ht="22.5" customHeight="1" outlineLevel="2">
      <c r="A654" s="17">
        <v>6535</v>
      </c>
      <c r="B654" s="20">
        <v>13</v>
      </c>
      <c r="C654" s="5" t="s">
        <v>70</v>
      </c>
      <c r="D654" s="6" t="s">
        <v>79</v>
      </c>
      <c r="E654" s="6" t="s">
        <v>87</v>
      </c>
      <c r="F654" s="41">
        <v>50000</v>
      </c>
      <c r="G654" s="41">
        <v>15360</v>
      </c>
      <c r="H654" s="41">
        <v>21598</v>
      </c>
      <c r="I654" s="41">
        <v>7820</v>
      </c>
      <c r="J654" s="41">
        <v>10360</v>
      </c>
    </row>
    <row r="655" spans="1:10" s="22" customFormat="1" ht="22.5" customHeight="1" outlineLevel="2">
      <c r="A655" s="17">
        <v>6539</v>
      </c>
      <c r="B655" s="20">
        <v>14</v>
      </c>
      <c r="C655" s="5" t="s">
        <v>70</v>
      </c>
      <c r="D655" s="6" t="s">
        <v>81</v>
      </c>
      <c r="E655" s="6" t="s">
        <v>88</v>
      </c>
      <c r="F655" s="41">
        <v>148600</v>
      </c>
      <c r="G655" s="41">
        <v>46920</v>
      </c>
      <c r="H655" s="41">
        <v>67931</v>
      </c>
      <c r="I655" s="41">
        <v>22165</v>
      </c>
      <c r="J655" s="41">
        <v>32060</v>
      </c>
    </row>
    <row r="656" spans="1:10" s="22" customFormat="1" ht="22.5" customHeight="1" outlineLevel="2">
      <c r="A656" s="17">
        <v>6544</v>
      </c>
      <c r="B656" s="20">
        <v>15</v>
      </c>
      <c r="C656" s="5" t="s">
        <v>70</v>
      </c>
      <c r="D656" s="6" t="s">
        <v>71</v>
      </c>
      <c r="E656" s="6" t="s">
        <v>89</v>
      </c>
      <c r="F656" s="41">
        <v>150400</v>
      </c>
      <c r="G656" s="41">
        <v>46920</v>
      </c>
      <c r="H656" s="41">
        <v>63524</v>
      </c>
      <c r="I656" s="41">
        <v>22915</v>
      </c>
      <c r="J656" s="41">
        <v>31880</v>
      </c>
    </row>
    <row r="657" spans="1:10" s="22" customFormat="1" ht="22.5" customHeight="1" outlineLevel="2">
      <c r="A657" s="17">
        <v>6548</v>
      </c>
      <c r="B657" s="20">
        <v>16</v>
      </c>
      <c r="C657" s="5" t="s">
        <v>70</v>
      </c>
      <c r="D657" s="6" t="s">
        <v>71</v>
      </c>
      <c r="E657" s="6" t="s">
        <v>90</v>
      </c>
      <c r="F657" s="41">
        <v>297200</v>
      </c>
      <c r="G657" s="41">
        <v>92280</v>
      </c>
      <c r="H657" s="41">
        <v>138759</v>
      </c>
      <c r="I657" s="41">
        <v>45490</v>
      </c>
      <c r="J657" s="41">
        <v>68930</v>
      </c>
    </row>
    <row r="658" spans="1:10" s="22" customFormat="1" ht="22.5" customHeight="1" outlineLevel="2">
      <c r="A658" s="17">
        <v>6554</v>
      </c>
      <c r="B658" s="20">
        <v>17</v>
      </c>
      <c r="C658" s="5" t="s">
        <v>70</v>
      </c>
      <c r="D658" s="6" t="s">
        <v>82</v>
      </c>
      <c r="E658" s="6" t="s">
        <v>984</v>
      </c>
      <c r="F658" s="41">
        <v>50150</v>
      </c>
      <c r="G658" s="41">
        <v>17700</v>
      </c>
      <c r="H658" s="41">
        <v>11800</v>
      </c>
      <c r="I658" s="41">
        <v>5900</v>
      </c>
      <c r="J658" s="41">
        <v>12685</v>
      </c>
    </row>
    <row r="659" spans="1:10" s="22" customFormat="1" ht="22.5" customHeight="1" outlineLevel="2">
      <c r="A659" s="17">
        <v>6563</v>
      </c>
      <c r="B659" s="20">
        <v>18</v>
      </c>
      <c r="C659" s="5" t="s">
        <v>70</v>
      </c>
      <c r="D659" s="6" t="s">
        <v>84</v>
      </c>
      <c r="E659" s="6" t="s">
        <v>263</v>
      </c>
      <c r="F659" s="41">
        <v>180050</v>
      </c>
      <c r="G659" s="41">
        <v>47400</v>
      </c>
      <c r="H659" s="41">
        <v>73817</v>
      </c>
      <c r="I659" s="41">
        <v>23090</v>
      </c>
      <c r="J659" s="41">
        <v>36705</v>
      </c>
    </row>
    <row r="660" spans="1:10" s="22" customFormat="1" ht="22.5" customHeight="1" outlineLevel="2">
      <c r="A660" s="17">
        <v>6576</v>
      </c>
      <c r="B660" s="20">
        <v>19</v>
      </c>
      <c r="C660" s="5" t="s">
        <v>70</v>
      </c>
      <c r="D660" s="6" t="s">
        <v>74</v>
      </c>
      <c r="E660" s="6" t="s">
        <v>264</v>
      </c>
      <c r="F660" s="41">
        <v>142300</v>
      </c>
      <c r="G660" s="41">
        <v>44760</v>
      </c>
      <c r="H660" s="41">
        <v>66803</v>
      </c>
      <c r="I660" s="41">
        <v>21370</v>
      </c>
      <c r="J660" s="41">
        <v>30530</v>
      </c>
    </row>
    <row r="661" spans="1:10" s="22" customFormat="1" ht="22.5" customHeight="1" outlineLevel="2">
      <c r="A661" s="17">
        <v>6580</v>
      </c>
      <c r="B661" s="20">
        <v>20</v>
      </c>
      <c r="C661" s="5" t="s">
        <v>70</v>
      </c>
      <c r="D661" s="6" t="s">
        <v>74</v>
      </c>
      <c r="E661" s="6" t="s">
        <v>265</v>
      </c>
      <c r="F661" s="41">
        <v>21900</v>
      </c>
      <c r="G661" s="41">
        <v>6840</v>
      </c>
      <c r="H661" s="41">
        <v>10846</v>
      </c>
      <c r="I661" s="41">
        <v>3330</v>
      </c>
      <c r="J661" s="41">
        <v>4650</v>
      </c>
    </row>
    <row r="662" spans="1:10" ht="22.5" customHeight="1" outlineLevel="2">
      <c r="A662" s="17">
        <v>6582</v>
      </c>
      <c r="B662" s="20">
        <v>21</v>
      </c>
      <c r="C662" s="5" t="s">
        <v>70</v>
      </c>
      <c r="D662" s="6" t="s">
        <v>74</v>
      </c>
      <c r="E662" s="6" t="s">
        <v>579</v>
      </c>
      <c r="F662" s="41">
        <v>122250</v>
      </c>
      <c r="G662" s="41">
        <v>38700</v>
      </c>
      <c r="H662" s="41">
        <v>58204</v>
      </c>
      <c r="I662" s="41">
        <v>18150</v>
      </c>
      <c r="J662" s="41">
        <v>26475</v>
      </c>
    </row>
    <row r="663" spans="1:19" s="30" customFormat="1" ht="22.5" customHeight="1" outlineLevel="1">
      <c r="A663" s="26"/>
      <c r="B663" s="27"/>
      <c r="C663" s="25" t="s">
        <v>1192</v>
      </c>
      <c r="D663" s="28"/>
      <c r="E663" s="28"/>
      <c r="F663" s="42">
        <f>SUBTOTAL(9,F642:F662)</f>
        <v>12819100</v>
      </c>
      <c r="G663" s="42">
        <f>SUBTOTAL(9,G642:G662)</f>
        <v>3996820</v>
      </c>
      <c r="H663" s="42">
        <f>SUBTOTAL(9,H642:H662)</f>
        <v>6623117</v>
      </c>
      <c r="I663" s="42">
        <f>SUBTOTAL(9,I642:I662)</f>
        <v>1910295</v>
      </c>
      <c r="J663" s="42">
        <f>SUBTOTAL(9,J642:J662)</f>
        <v>3092450</v>
      </c>
      <c r="K663" s="29"/>
      <c r="L663" s="29"/>
      <c r="M663" s="29"/>
      <c r="N663" s="29"/>
      <c r="O663" s="29"/>
      <c r="P663" s="29"/>
      <c r="Q663" s="29"/>
      <c r="R663" s="29"/>
      <c r="S663" s="29"/>
    </row>
    <row r="664" spans="1:10" ht="22.5" customHeight="1" outlineLevel="2">
      <c r="A664" s="17">
        <v>6586</v>
      </c>
      <c r="B664" s="20">
        <v>1</v>
      </c>
      <c r="C664" s="3" t="s">
        <v>266</v>
      </c>
      <c r="D664" s="4" t="s">
        <v>267</v>
      </c>
      <c r="E664" s="4" t="s">
        <v>268</v>
      </c>
      <c r="F664" s="41">
        <v>3987000</v>
      </c>
      <c r="G664" s="41">
        <v>1198380</v>
      </c>
      <c r="H664" s="41">
        <v>1971580</v>
      </c>
      <c r="I664" s="41">
        <v>574435</v>
      </c>
      <c r="J664" s="41">
        <v>935555</v>
      </c>
    </row>
    <row r="665" spans="1:10" ht="22.5" customHeight="1" outlineLevel="2">
      <c r="A665" s="17">
        <v>6587</v>
      </c>
      <c r="B665" s="20">
        <v>2</v>
      </c>
      <c r="C665" s="3" t="s">
        <v>266</v>
      </c>
      <c r="D665" s="4" t="s">
        <v>269</v>
      </c>
      <c r="E665" s="4" t="s">
        <v>270</v>
      </c>
      <c r="F665" s="41">
        <v>1724500</v>
      </c>
      <c r="G665" s="41">
        <v>527670</v>
      </c>
      <c r="H665" s="41">
        <v>788114</v>
      </c>
      <c r="I665" s="41">
        <v>260160</v>
      </c>
      <c r="J665" s="41">
        <v>394475</v>
      </c>
    </row>
    <row r="666" spans="1:10" ht="22.5" customHeight="1" outlineLevel="2">
      <c r="A666" s="17">
        <v>6594</v>
      </c>
      <c r="B666" s="20">
        <v>3</v>
      </c>
      <c r="C666" s="3" t="s">
        <v>266</v>
      </c>
      <c r="D666" s="4" t="s">
        <v>271</v>
      </c>
      <c r="E666" s="4" t="s">
        <v>272</v>
      </c>
      <c r="F666" s="41">
        <v>66300</v>
      </c>
      <c r="G666" s="41">
        <v>23400</v>
      </c>
      <c r="H666" s="41">
        <v>28305</v>
      </c>
      <c r="I666" s="41">
        <v>7800</v>
      </c>
      <c r="J666" s="41">
        <v>16770</v>
      </c>
    </row>
    <row r="667" spans="1:10" s="22" customFormat="1" ht="22.5" customHeight="1" outlineLevel="2">
      <c r="A667" s="17">
        <v>6617</v>
      </c>
      <c r="B667" s="20">
        <v>4</v>
      </c>
      <c r="C667" s="3" t="s">
        <v>266</v>
      </c>
      <c r="D667" s="4" t="s">
        <v>273</v>
      </c>
      <c r="E667" s="4" t="s">
        <v>274</v>
      </c>
      <c r="F667" s="41">
        <v>216750</v>
      </c>
      <c r="G667" s="41">
        <v>76500</v>
      </c>
      <c r="H667" s="41">
        <v>98795</v>
      </c>
      <c r="I667" s="41">
        <v>25500</v>
      </c>
      <c r="J667" s="41">
        <v>54825</v>
      </c>
    </row>
    <row r="668" spans="1:10" s="22" customFormat="1" ht="22.5" customHeight="1" outlineLevel="2">
      <c r="A668" s="17">
        <v>6686</v>
      </c>
      <c r="B668" s="20">
        <v>5</v>
      </c>
      <c r="C668" s="5" t="s">
        <v>266</v>
      </c>
      <c r="D668" s="6" t="s">
        <v>269</v>
      </c>
      <c r="E668" s="6" t="s">
        <v>275</v>
      </c>
      <c r="F668" s="41">
        <v>138650</v>
      </c>
      <c r="G668" s="41">
        <v>45060</v>
      </c>
      <c r="H668" s="41">
        <v>55849</v>
      </c>
      <c r="I668" s="41">
        <v>19595</v>
      </c>
      <c r="J668" s="41">
        <v>31195</v>
      </c>
    </row>
    <row r="669" spans="1:19" s="30" customFormat="1" ht="22.5" customHeight="1" outlineLevel="1">
      <c r="A669" s="26"/>
      <c r="B669" s="27"/>
      <c r="C669" s="25" t="s">
        <v>1193</v>
      </c>
      <c r="D669" s="28"/>
      <c r="E669" s="28"/>
      <c r="F669" s="42">
        <f>SUBTOTAL(9,F664:F668)</f>
        <v>6133200</v>
      </c>
      <c r="G669" s="42">
        <f>SUBTOTAL(9,G664:G668)</f>
        <v>1871010</v>
      </c>
      <c r="H669" s="42">
        <f>SUBTOTAL(9,H664:H668)</f>
        <v>2942643</v>
      </c>
      <c r="I669" s="42">
        <f>SUBTOTAL(9,I664:I668)</f>
        <v>887490</v>
      </c>
      <c r="J669" s="42">
        <f>SUBTOTAL(9,J664:J668)</f>
        <v>1432820</v>
      </c>
      <c r="K669" s="29"/>
      <c r="L669" s="29"/>
      <c r="M669" s="29"/>
      <c r="N669" s="29"/>
      <c r="O669" s="29"/>
      <c r="P669" s="29"/>
      <c r="Q669" s="29"/>
      <c r="R669" s="29"/>
      <c r="S669" s="29"/>
    </row>
    <row r="670" spans="1:10" ht="22.5" customHeight="1" outlineLevel="2">
      <c r="A670" s="17">
        <v>6712</v>
      </c>
      <c r="B670" s="20">
        <v>1</v>
      </c>
      <c r="C670" s="5" t="s">
        <v>108</v>
      </c>
      <c r="D670" s="6" t="s">
        <v>109</v>
      </c>
      <c r="E670" s="6" t="s">
        <v>110</v>
      </c>
      <c r="F670" s="41">
        <v>3302700</v>
      </c>
      <c r="G670" s="41">
        <v>973000</v>
      </c>
      <c r="H670" s="41">
        <v>1804501</v>
      </c>
      <c r="I670" s="41">
        <v>437655</v>
      </c>
      <c r="J670" s="41">
        <v>772805</v>
      </c>
    </row>
    <row r="671" spans="1:10" ht="22.5" customHeight="1" outlineLevel="2">
      <c r="A671" s="17">
        <v>6713</v>
      </c>
      <c r="B671" s="20">
        <f>+B670+1</f>
        <v>2</v>
      </c>
      <c r="C671" s="3" t="s">
        <v>108</v>
      </c>
      <c r="D671" s="4" t="s">
        <v>109</v>
      </c>
      <c r="E671" s="4" t="s">
        <v>111</v>
      </c>
      <c r="F671" s="41">
        <v>7751250</v>
      </c>
      <c r="G671" s="41">
        <v>2314060</v>
      </c>
      <c r="H671" s="41">
        <v>4059155</v>
      </c>
      <c r="I671" s="41">
        <v>1127670</v>
      </c>
      <c r="J671" s="41">
        <v>1899195</v>
      </c>
    </row>
    <row r="672" spans="1:15" ht="22.5" customHeight="1" outlineLevel="2">
      <c r="A672" s="17">
        <v>6714</v>
      </c>
      <c r="B672" s="20">
        <f>+B671+1</f>
        <v>3</v>
      </c>
      <c r="C672" s="3" t="s">
        <v>108</v>
      </c>
      <c r="D672" s="4" t="s">
        <v>112</v>
      </c>
      <c r="E672" s="4" t="s">
        <v>113</v>
      </c>
      <c r="F672" s="41">
        <v>1110700</v>
      </c>
      <c r="G672" s="41">
        <v>412260</v>
      </c>
      <c r="H672" s="41">
        <v>605553</v>
      </c>
      <c r="I672" s="41">
        <v>215495</v>
      </c>
      <c r="J672" s="41">
        <v>276715</v>
      </c>
      <c r="K672" s="21"/>
      <c r="L672" s="21">
        <v>0</v>
      </c>
      <c r="M672" s="21">
        <v>0</v>
      </c>
      <c r="N672" s="21">
        <v>0</v>
      </c>
      <c r="O672" s="21">
        <v>0</v>
      </c>
    </row>
    <row r="673" spans="1:10" ht="22.5" customHeight="1" outlineLevel="2">
      <c r="A673" s="17">
        <v>6715</v>
      </c>
      <c r="B673" s="20">
        <f>+B672+1</f>
        <v>4</v>
      </c>
      <c r="C673" s="3" t="s">
        <v>108</v>
      </c>
      <c r="D673" s="4" t="s">
        <v>114</v>
      </c>
      <c r="E673" s="4" t="s">
        <v>115</v>
      </c>
      <c r="F673" s="41">
        <v>146200</v>
      </c>
      <c r="G673" s="41">
        <v>51600</v>
      </c>
      <c r="H673" s="41">
        <v>34400</v>
      </c>
      <c r="I673" s="41">
        <v>17200</v>
      </c>
      <c r="J673" s="41">
        <v>36980</v>
      </c>
    </row>
    <row r="674" spans="1:10" ht="22.5" customHeight="1" outlineLevel="2">
      <c r="A674" s="17">
        <v>6716</v>
      </c>
      <c r="B674" s="20">
        <f>+B673+1</f>
        <v>5</v>
      </c>
      <c r="C674" s="3" t="s">
        <v>108</v>
      </c>
      <c r="D674" s="4" t="s">
        <v>116</v>
      </c>
      <c r="E674" s="4" t="s">
        <v>117</v>
      </c>
      <c r="F674" s="41">
        <v>2081650</v>
      </c>
      <c r="G674" s="41">
        <v>662940</v>
      </c>
      <c r="H674" s="41">
        <v>1044316</v>
      </c>
      <c r="I674" s="41">
        <v>290475</v>
      </c>
      <c r="J674" s="41">
        <v>456590</v>
      </c>
    </row>
    <row r="675" spans="1:10" ht="22.5" customHeight="1" outlineLevel="2">
      <c r="A675" s="17">
        <v>6717</v>
      </c>
      <c r="B675" s="20">
        <f>+B674+1</f>
        <v>6</v>
      </c>
      <c r="C675" s="13" t="s">
        <v>108</v>
      </c>
      <c r="D675" s="14" t="s">
        <v>118</v>
      </c>
      <c r="E675" s="14" t="s">
        <v>119</v>
      </c>
      <c r="F675" s="41">
        <v>2113350</v>
      </c>
      <c r="G675" s="41">
        <v>711420</v>
      </c>
      <c r="H675" s="41">
        <v>1145294</v>
      </c>
      <c r="I675" s="41">
        <v>338660</v>
      </c>
      <c r="J675" s="41">
        <v>531915</v>
      </c>
    </row>
    <row r="676" spans="1:10" ht="22.5" customHeight="1" outlineLevel="2">
      <c r="A676" s="17">
        <v>6719</v>
      </c>
      <c r="B676" s="20">
        <v>7</v>
      </c>
      <c r="C676" s="3" t="s">
        <v>108</v>
      </c>
      <c r="D676" s="4" t="s">
        <v>120</v>
      </c>
      <c r="E676" s="4" t="s">
        <v>121</v>
      </c>
      <c r="F676" s="41">
        <v>374300</v>
      </c>
      <c r="G676" s="41">
        <v>137640</v>
      </c>
      <c r="H676" s="41">
        <v>206509</v>
      </c>
      <c r="I676" s="41">
        <v>62680</v>
      </c>
      <c r="J676" s="41">
        <v>94610</v>
      </c>
    </row>
    <row r="677" spans="1:10" ht="22.5" customHeight="1" outlineLevel="2">
      <c r="A677" s="17">
        <v>6720</v>
      </c>
      <c r="B677" s="20">
        <v>8</v>
      </c>
      <c r="C677" s="3" t="s">
        <v>108</v>
      </c>
      <c r="D677" s="4" t="s">
        <v>120</v>
      </c>
      <c r="E677" s="4" t="s">
        <v>122</v>
      </c>
      <c r="F677" s="41">
        <v>54200</v>
      </c>
      <c r="G677" s="41">
        <v>17160</v>
      </c>
      <c r="H677" s="41">
        <v>22522</v>
      </c>
      <c r="I677" s="41">
        <v>8045</v>
      </c>
      <c r="J677" s="41">
        <v>11740</v>
      </c>
    </row>
    <row r="678" spans="1:10" ht="22.5" customHeight="1" outlineLevel="2">
      <c r="A678" s="17">
        <v>6723</v>
      </c>
      <c r="B678" s="20">
        <v>9</v>
      </c>
      <c r="C678" s="3" t="s">
        <v>108</v>
      </c>
      <c r="D678" s="4" t="s">
        <v>123</v>
      </c>
      <c r="E678" s="4" t="s">
        <v>124</v>
      </c>
      <c r="F678" s="41">
        <v>457700</v>
      </c>
      <c r="G678" s="41">
        <v>169620</v>
      </c>
      <c r="H678" s="41">
        <v>205091</v>
      </c>
      <c r="I678" s="41">
        <v>81065</v>
      </c>
      <c r="J678" s="41">
        <v>115675</v>
      </c>
    </row>
    <row r="679" spans="1:10" s="22" customFormat="1" ht="22.5" customHeight="1" outlineLevel="2">
      <c r="A679" s="17">
        <v>6733</v>
      </c>
      <c r="B679" s="20">
        <v>10</v>
      </c>
      <c r="C679" s="3" t="s">
        <v>108</v>
      </c>
      <c r="D679" s="4" t="s">
        <v>125</v>
      </c>
      <c r="E679" s="4" t="s">
        <v>684</v>
      </c>
      <c r="F679" s="41">
        <v>123250</v>
      </c>
      <c r="G679" s="41">
        <v>43500</v>
      </c>
      <c r="H679" s="41">
        <v>56225</v>
      </c>
      <c r="I679" s="41">
        <v>14500</v>
      </c>
      <c r="J679" s="41">
        <v>31175</v>
      </c>
    </row>
    <row r="680" spans="1:10" s="22" customFormat="1" ht="22.5" customHeight="1" outlineLevel="2">
      <c r="A680" s="17">
        <v>6737</v>
      </c>
      <c r="B680" s="20">
        <v>11</v>
      </c>
      <c r="C680" s="3" t="s">
        <v>108</v>
      </c>
      <c r="D680" s="4" t="s">
        <v>126</v>
      </c>
      <c r="E680" s="4" t="s">
        <v>127</v>
      </c>
      <c r="F680" s="41">
        <v>161500</v>
      </c>
      <c r="G680" s="41">
        <v>57000</v>
      </c>
      <c r="H680" s="41">
        <v>70065</v>
      </c>
      <c r="I680" s="41">
        <v>19000</v>
      </c>
      <c r="J680" s="41">
        <v>40850</v>
      </c>
    </row>
    <row r="681" spans="1:10" s="22" customFormat="1" ht="22.5" customHeight="1" outlineLevel="2">
      <c r="A681" s="17">
        <v>6738</v>
      </c>
      <c r="B681" s="20">
        <v>12</v>
      </c>
      <c r="C681" s="3" t="s">
        <v>108</v>
      </c>
      <c r="D681" s="4" t="s">
        <v>109</v>
      </c>
      <c r="E681" s="4" t="s">
        <v>593</v>
      </c>
      <c r="F681" s="41">
        <v>123250</v>
      </c>
      <c r="G681" s="41">
        <v>43500</v>
      </c>
      <c r="H681" s="41">
        <v>57435</v>
      </c>
      <c r="I681" s="41">
        <v>14500</v>
      </c>
      <c r="J681" s="41">
        <v>31175</v>
      </c>
    </row>
    <row r="682" spans="1:10" s="22" customFormat="1" ht="22.5" customHeight="1" outlineLevel="2">
      <c r="A682" s="17">
        <v>6739</v>
      </c>
      <c r="B682" s="20">
        <v>13</v>
      </c>
      <c r="C682" s="3" t="s">
        <v>108</v>
      </c>
      <c r="D682" s="4" t="s">
        <v>109</v>
      </c>
      <c r="E682" s="4" t="s">
        <v>128</v>
      </c>
      <c r="F682" s="41">
        <v>36550</v>
      </c>
      <c r="G682" s="41">
        <v>12900</v>
      </c>
      <c r="H682" s="41">
        <v>8600</v>
      </c>
      <c r="I682" s="41">
        <v>4300</v>
      </c>
      <c r="J682" s="41">
        <v>9245</v>
      </c>
    </row>
    <row r="683" spans="1:10" s="22" customFormat="1" ht="22.5" customHeight="1" outlineLevel="2">
      <c r="A683" s="17">
        <v>6741</v>
      </c>
      <c r="B683" s="20">
        <v>14</v>
      </c>
      <c r="C683" s="3" t="s">
        <v>108</v>
      </c>
      <c r="D683" s="4" t="s">
        <v>129</v>
      </c>
      <c r="E683" s="4" t="s">
        <v>903</v>
      </c>
      <c r="F683" s="41">
        <v>145300</v>
      </c>
      <c r="G683" s="41">
        <v>47280</v>
      </c>
      <c r="H683" s="41">
        <v>66110</v>
      </c>
      <c r="I683" s="41">
        <v>20485</v>
      </c>
      <c r="J683" s="41">
        <v>32750</v>
      </c>
    </row>
    <row r="684" spans="1:10" s="22" customFormat="1" ht="22.5" customHeight="1" outlineLevel="2">
      <c r="A684" s="17">
        <v>6743</v>
      </c>
      <c r="B684" s="20">
        <v>15</v>
      </c>
      <c r="C684" s="5" t="s">
        <v>108</v>
      </c>
      <c r="D684" s="6" t="s">
        <v>129</v>
      </c>
      <c r="E684" s="6" t="s">
        <v>130</v>
      </c>
      <c r="F684" s="41">
        <v>62050</v>
      </c>
      <c r="G684" s="41">
        <v>21900</v>
      </c>
      <c r="H684" s="41">
        <v>20650</v>
      </c>
      <c r="I684" s="41">
        <v>7300</v>
      </c>
      <c r="J684" s="41">
        <v>15695</v>
      </c>
    </row>
    <row r="685" spans="1:10" s="22" customFormat="1" ht="22.5" customHeight="1" outlineLevel="2">
      <c r="A685" s="17">
        <v>6783</v>
      </c>
      <c r="B685" s="20">
        <v>16</v>
      </c>
      <c r="C685" s="5" t="s">
        <v>108</v>
      </c>
      <c r="D685" s="6" t="s">
        <v>114</v>
      </c>
      <c r="E685" s="6" t="s">
        <v>592</v>
      </c>
      <c r="F685" s="41">
        <v>117600</v>
      </c>
      <c r="G685" s="41">
        <v>35280</v>
      </c>
      <c r="H685" s="41">
        <v>49288</v>
      </c>
      <c r="I685" s="41">
        <v>19110</v>
      </c>
      <c r="J685" s="41">
        <v>23520</v>
      </c>
    </row>
    <row r="686" spans="1:10" s="22" customFormat="1" ht="22.5" customHeight="1" outlineLevel="2">
      <c r="A686" s="17">
        <v>6826</v>
      </c>
      <c r="B686" s="20">
        <v>17</v>
      </c>
      <c r="C686" s="5" t="s">
        <v>108</v>
      </c>
      <c r="D686" s="6" t="s">
        <v>118</v>
      </c>
      <c r="E686" s="6" t="s">
        <v>0</v>
      </c>
      <c r="F686" s="41">
        <v>90100</v>
      </c>
      <c r="G686" s="41">
        <v>31800</v>
      </c>
      <c r="H686" s="41">
        <v>42375</v>
      </c>
      <c r="I686" s="41">
        <v>10600</v>
      </c>
      <c r="J686" s="41">
        <v>22790</v>
      </c>
    </row>
    <row r="687" spans="1:19" s="30" customFormat="1" ht="22.5" customHeight="1" outlineLevel="1">
      <c r="A687" s="26"/>
      <c r="B687" s="27"/>
      <c r="C687" s="25" t="s">
        <v>1194</v>
      </c>
      <c r="D687" s="28"/>
      <c r="E687" s="28"/>
      <c r="F687" s="42">
        <f>SUBTOTAL(9,F670:F686)</f>
        <v>18251650</v>
      </c>
      <c r="G687" s="42">
        <f>SUBTOTAL(9,G670:G686)</f>
        <v>5742860</v>
      </c>
      <c r="H687" s="42">
        <f>SUBTOTAL(9,H670:H686)</f>
        <v>9498089</v>
      </c>
      <c r="I687" s="42">
        <f>SUBTOTAL(9,I670:I686)</f>
        <v>2688740</v>
      </c>
      <c r="J687" s="42">
        <f>SUBTOTAL(9,J670:J686)</f>
        <v>4403425</v>
      </c>
      <c r="K687" s="29"/>
      <c r="L687" s="29"/>
      <c r="M687" s="29"/>
      <c r="N687" s="29"/>
      <c r="O687" s="29"/>
      <c r="P687" s="29"/>
      <c r="Q687" s="29"/>
      <c r="R687" s="29"/>
      <c r="S687" s="29"/>
    </row>
    <row r="688" spans="1:10" s="22" customFormat="1" ht="24.75" customHeight="1" outlineLevel="2">
      <c r="A688" s="17">
        <v>6851</v>
      </c>
      <c r="B688" s="20">
        <v>1</v>
      </c>
      <c r="C688" s="3" t="s">
        <v>1</v>
      </c>
      <c r="D688" s="4" t="s">
        <v>2</v>
      </c>
      <c r="E688" s="4" t="s">
        <v>3</v>
      </c>
      <c r="F688" s="41">
        <v>2944500</v>
      </c>
      <c r="G688" s="41">
        <v>932110</v>
      </c>
      <c r="H688" s="41">
        <v>1611729</v>
      </c>
      <c r="I688" s="41">
        <v>443060</v>
      </c>
      <c r="J688" s="41">
        <v>741760</v>
      </c>
    </row>
    <row r="689" spans="1:10" s="22" customFormat="1" ht="24.75" customHeight="1" outlineLevel="2">
      <c r="A689" s="17">
        <v>6853</v>
      </c>
      <c r="B689" s="20">
        <v>2</v>
      </c>
      <c r="C689" s="3" t="s">
        <v>1</v>
      </c>
      <c r="D689" s="4" t="s">
        <v>4</v>
      </c>
      <c r="E689" s="4" t="s">
        <v>5</v>
      </c>
      <c r="F689" s="41">
        <v>62000</v>
      </c>
      <c r="G689" s="41">
        <v>21120</v>
      </c>
      <c r="H689" s="41">
        <v>17932</v>
      </c>
      <c r="I689" s="41">
        <v>7940</v>
      </c>
      <c r="J689" s="41">
        <v>14920</v>
      </c>
    </row>
    <row r="690" spans="1:10" s="22" customFormat="1" ht="24.75" customHeight="1" outlineLevel="2">
      <c r="A690" s="17">
        <v>6860</v>
      </c>
      <c r="B690" s="20">
        <v>3</v>
      </c>
      <c r="C690" s="3" t="s">
        <v>1</v>
      </c>
      <c r="D690" s="4" t="s">
        <v>6</v>
      </c>
      <c r="E690" s="4" t="s">
        <v>7</v>
      </c>
      <c r="F690" s="41">
        <v>594950</v>
      </c>
      <c r="G690" s="41">
        <v>221520</v>
      </c>
      <c r="H690" s="41">
        <v>284153</v>
      </c>
      <c r="I690" s="41">
        <v>108865</v>
      </c>
      <c r="J690" s="41">
        <v>150350</v>
      </c>
    </row>
    <row r="691" spans="1:10" s="22" customFormat="1" ht="24.75" customHeight="1" outlineLevel="2">
      <c r="A691" s="17">
        <v>6864</v>
      </c>
      <c r="B691" s="20">
        <v>4</v>
      </c>
      <c r="C691" s="3" t="s">
        <v>1</v>
      </c>
      <c r="D691" s="4" t="s">
        <v>8</v>
      </c>
      <c r="E691" s="4" t="s">
        <v>9</v>
      </c>
      <c r="F691" s="41">
        <v>116450</v>
      </c>
      <c r="G691" s="41">
        <v>41100</v>
      </c>
      <c r="H691" s="41">
        <v>56440</v>
      </c>
      <c r="I691" s="41">
        <v>13700</v>
      </c>
      <c r="J691" s="41">
        <v>29455</v>
      </c>
    </row>
    <row r="692" spans="1:10" s="22" customFormat="1" ht="24.75" customHeight="1" outlineLevel="2">
      <c r="A692" s="17">
        <v>6867</v>
      </c>
      <c r="B692" s="20">
        <v>5</v>
      </c>
      <c r="C692" s="3" t="s">
        <v>1</v>
      </c>
      <c r="D692" s="4" t="s">
        <v>10</v>
      </c>
      <c r="E692" s="4" t="s">
        <v>11</v>
      </c>
      <c r="F692" s="41">
        <v>306450</v>
      </c>
      <c r="G692" s="41">
        <v>113100</v>
      </c>
      <c r="H692" s="41">
        <v>119943</v>
      </c>
      <c r="I692" s="41">
        <v>52700</v>
      </c>
      <c r="J692" s="41">
        <v>77455</v>
      </c>
    </row>
    <row r="693" spans="1:10" s="22" customFormat="1" ht="24.75" customHeight="1" outlineLevel="2">
      <c r="A693" s="17">
        <v>6869</v>
      </c>
      <c r="B693" s="20">
        <v>6</v>
      </c>
      <c r="C693" s="3" t="s">
        <v>1</v>
      </c>
      <c r="D693" s="4" t="s">
        <v>12</v>
      </c>
      <c r="E693" s="4" t="s">
        <v>13</v>
      </c>
      <c r="F693" s="41">
        <v>95200</v>
      </c>
      <c r="G693" s="41">
        <v>33600</v>
      </c>
      <c r="H693" s="41">
        <v>22400</v>
      </c>
      <c r="I693" s="41">
        <v>11200</v>
      </c>
      <c r="J693" s="41">
        <v>24080</v>
      </c>
    </row>
    <row r="694" spans="1:10" s="22" customFormat="1" ht="24.75" customHeight="1" outlineLevel="2">
      <c r="A694" s="17">
        <v>6871</v>
      </c>
      <c r="B694" s="20">
        <v>7</v>
      </c>
      <c r="C694" s="3" t="s">
        <v>1</v>
      </c>
      <c r="D694" s="4" t="s">
        <v>14</v>
      </c>
      <c r="E694" s="4" t="s">
        <v>15</v>
      </c>
      <c r="F694" s="41">
        <v>20400</v>
      </c>
      <c r="G694" s="41">
        <v>7200</v>
      </c>
      <c r="H694" s="41">
        <v>4800</v>
      </c>
      <c r="I694" s="41">
        <v>2400</v>
      </c>
      <c r="J694" s="41">
        <v>5160</v>
      </c>
    </row>
    <row r="695" spans="1:10" s="22" customFormat="1" ht="24.75" customHeight="1" outlineLevel="2">
      <c r="A695" s="17">
        <v>6873</v>
      </c>
      <c r="B695" s="20">
        <v>8</v>
      </c>
      <c r="C695" s="3" t="s">
        <v>1</v>
      </c>
      <c r="D695" s="4" t="s">
        <v>16</v>
      </c>
      <c r="E695" s="4" t="s">
        <v>17</v>
      </c>
      <c r="F695" s="41">
        <v>328600</v>
      </c>
      <c r="G695" s="41">
        <v>121560</v>
      </c>
      <c r="H695" s="41">
        <v>140671</v>
      </c>
      <c r="I695" s="41">
        <v>57470</v>
      </c>
      <c r="J695" s="41">
        <v>83050</v>
      </c>
    </row>
    <row r="696" spans="1:10" s="22" customFormat="1" ht="24.75" customHeight="1" outlineLevel="2">
      <c r="A696" s="17">
        <v>6875</v>
      </c>
      <c r="B696" s="20">
        <v>9</v>
      </c>
      <c r="C696" s="5" t="s">
        <v>1</v>
      </c>
      <c r="D696" s="6" t="s">
        <v>18</v>
      </c>
      <c r="E696" s="6" t="s">
        <v>19</v>
      </c>
      <c r="F696" s="41">
        <v>475400</v>
      </c>
      <c r="G696" s="41">
        <v>114000</v>
      </c>
      <c r="H696" s="41">
        <v>200186</v>
      </c>
      <c r="I696" s="41">
        <v>54410</v>
      </c>
      <c r="J696" s="41">
        <v>95700</v>
      </c>
    </row>
    <row r="697" spans="1:19" s="30" customFormat="1" ht="24.75" customHeight="1" outlineLevel="1">
      <c r="A697" s="26"/>
      <c r="B697" s="27"/>
      <c r="C697" s="25" t="s">
        <v>1195</v>
      </c>
      <c r="D697" s="28"/>
      <c r="E697" s="28"/>
      <c r="F697" s="42">
        <f>SUBTOTAL(9,F688:F696)</f>
        <v>4943950</v>
      </c>
      <c r="G697" s="42">
        <f>SUBTOTAL(9,G688:G696)</f>
        <v>1605310</v>
      </c>
      <c r="H697" s="42">
        <f>SUBTOTAL(9,H688:H696)</f>
        <v>2458254</v>
      </c>
      <c r="I697" s="42">
        <f>SUBTOTAL(9,I688:I696)</f>
        <v>751745</v>
      </c>
      <c r="J697" s="42">
        <f>SUBTOTAL(9,J688:J696)</f>
        <v>1221930</v>
      </c>
      <c r="K697" s="29"/>
      <c r="L697" s="29"/>
      <c r="M697" s="29"/>
      <c r="N697" s="29"/>
      <c r="O697" s="29"/>
      <c r="P697" s="29"/>
      <c r="Q697" s="29"/>
      <c r="R697" s="29"/>
      <c r="S697" s="29"/>
    </row>
    <row r="698" spans="1:10" ht="24.75" customHeight="1" outlineLevel="2">
      <c r="A698" s="17">
        <v>7023</v>
      </c>
      <c r="B698" s="20">
        <v>1</v>
      </c>
      <c r="C698" s="5" t="s">
        <v>132</v>
      </c>
      <c r="D698" s="6" t="s">
        <v>133</v>
      </c>
      <c r="E698" s="6" t="s">
        <v>134</v>
      </c>
      <c r="F698" s="41">
        <v>239900</v>
      </c>
      <c r="G698" s="41">
        <v>52900</v>
      </c>
      <c r="H698" s="41">
        <v>110438</v>
      </c>
      <c r="I698" s="41">
        <v>24550</v>
      </c>
      <c r="J698" s="41">
        <v>51155</v>
      </c>
    </row>
    <row r="699" spans="1:10" ht="24.75" customHeight="1" outlineLevel="2">
      <c r="A699" s="17">
        <v>7024</v>
      </c>
      <c r="B699" s="20">
        <f>+B698+1</f>
        <v>2</v>
      </c>
      <c r="C699" s="3" t="s">
        <v>132</v>
      </c>
      <c r="D699" s="4" t="s">
        <v>135</v>
      </c>
      <c r="E699" s="4" t="s">
        <v>136</v>
      </c>
      <c r="F699" s="41">
        <v>1244550</v>
      </c>
      <c r="G699" s="41">
        <v>458820</v>
      </c>
      <c r="H699" s="41">
        <v>648322</v>
      </c>
      <c r="I699" s="41">
        <v>212340</v>
      </c>
      <c r="J699" s="41">
        <v>314565</v>
      </c>
    </row>
    <row r="700" spans="1:10" ht="24.75" customHeight="1" outlineLevel="2">
      <c r="A700" s="17">
        <v>7025</v>
      </c>
      <c r="B700" s="20">
        <f>+B699+1</f>
        <v>3</v>
      </c>
      <c r="C700" s="5" t="s">
        <v>132</v>
      </c>
      <c r="D700" s="6" t="s">
        <v>133</v>
      </c>
      <c r="E700" s="6" t="s">
        <v>137</v>
      </c>
      <c r="F700" s="41">
        <v>3629350</v>
      </c>
      <c r="G700" s="41">
        <v>1127180</v>
      </c>
      <c r="H700" s="41">
        <v>2046324</v>
      </c>
      <c r="I700" s="41">
        <v>506255</v>
      </c>
      <c r="J700" s="41">
        <v>858960</v>
      </c>
    </row>
    <row r="701" spans="1:10" s="22" customFormat="1" ht="24.75" customHeight="1" outlineLevel="2">
      <c r="A701" s="17">
        <v>7035</v>
      </c>
      <c r="B701" s="20">
        <v>4</v>
      </c>
      <c r="C701" s="3" t="s">
        <v>132</v>
      </c>
      <c r="D701" s="4" t="s">
        <v>133</v>
      </c>
      <c r="E701" s="4" t="s">
        <v>138</v>
      </c>
      <c r="F701" s="41">
        <v>172550</v>
      </c>
      <c r="G701" s="41">
        <v>60900</v>
      </c>
      <c r="H701" s="41">
        <v>76295</v>
      </c>
      <c r="I701" s="41">
        <v>20300</v>
      </c>
      <c r="J701" s="41">
        <v>43645</v>
      </c>
    </row>
    <row r="702" spans="1:10" s="22" customFormat="1" ht="24.75" customHeight="1" outlineLevel="2">
      <c r="A702" s="17">
        <v>7036</v>
      </c>
      <c r="B702" s="20">
        <v>5</v>
      </c>
      <c r="C702" s="3" t="s">
        <v>132</v>
      </c>
      <c r="D702" s="4" t="s">
        <v>133</v>
      </c>
      <c r="E702" s="4" t="s">
        <v>139</v>
      </c>
      <c r="F702" s="41">
        <v>88400</v>
      </c>
      <c r="G702" s="41">
        <v>31200</v>
      </c>
      <c r="H702" s="41">
        <v>38950</v>
      </c>
      <c r="I702" s="41">
        <v>10400</v>
      </c>
      <c r="J702" s="41">
        <v>22360</v>
      </c>
    </row>
    <row r="703" spans="1:10" s="22" customFormat="1" ht="24.75" customHeight="1" outlineLevel="2">
      <c r="A703" s="17">
        <v>7039</v>
      </c>
      <c r="B703" s="20">
        <v>6</v>
      </c>
      <c r="C703" s="5" t="s">
        <v>132</v>
      </c>
      <c r="D703" s="6" t="s">
        <v>140</v>
      </c>
      <c r="E703" s="6" t="s">
        <v>141</v>
      </c>
      <c r="F703" s="41">
        <v>52700</v>
      </c>
      <c r="G703" s="41">
        <v>18600</v>
      </c>
      <c r="H703" s="41">
        <v>16635</v>
      </c>
      <c r="I703" s="41">
        <v>6200</v>
      </c>
      <c r="J703" s="41">
        <v>13330</v>
      </c>
    </row>
    <row r="704" spans="1:10" s="22" customFormat="1" ht="24.75" customHeight="1" outlineLevel="2">
      <c r="A704" s="17">
        <v>7040</v>
      </c>
      <c r="B704" s="20">
        <v>7</v>
      </c>
      <c r="C704" s="5" t="s">
        <v>132</v>
      </c>
      <c r="D704" s="6" t="s">
        <v>140</v>
      </c>
      <c r="E704" s="6" t="s">
        <v>142</v>
      </c>
      <c r="F704" s="41">
        <v>81600</v>
      </c>
      <c r="G704" s="41">
        <v>28800</v>
      </c>
      <c r="H704" s="41">
        <v>35535</v>
      </c>
      <c r="I704" s="41">
        <v>9600</v>
      </c>
      <c r="J704" s="41">
        <v>20640</v>
      </c>
    </row>
    <row r="705" spans="1:19" s="30" customFormat="1" ht="24.75" customHeight="1" outlineLevel="1">
      <c r="A705" s="26"/>
      <c r="B705" s="27"/>
      <c r="C705" s="25" t="s">
        <v>1196</v>
      </c>
      <c r="D705" s="28"/>
      <c r="E705" s="28"/>
      <c r="F705" s="42">
        <f>SUBTOTAL(9,F698:F704)</f>
        <v>5509050</v>
      </c>
      <c r="G705" s="42">
        <f>SUBTOTAL(9,G698:G704)</f>
        <v>1778400</v>
      </c>
      <c r="H705" s="42">
        <f>SUBTOTAL(9,H698:H704)</f>
        <v>2972499</v>
      </c>
      <c r="I705" s="42">
        <f>SUBTOTAL(9,I698:I704)</f>
        <v>789645</v>
      </c>
      <c r="J705" s="42">
        <f>SUBTOTAL(9,J698:J704)</f>
        <v>1324655</v>
      </c>
      <c r="K705" s="29"/>
      <c r="L705" s="29"/>
      <c r="M705" s="29"/>
      <c r="N705" s="29"/>
      <c r="O705" s="29"/>
      <c r="P705" s="29"/>
      <c r="Q705" s="29"/>
      <c r="R705" s="29"/>
      <c r="S705" s="29"/>
    </row>
    <row r="706" spans="1:15" ht="24.75" customHeight="1" outlineLevel="2">
      <c r="A706" s="17">
        <v>7092</v>
      </c>
      <c r="B706" s="20">
        <v>1</v>
      </c>
      <c r="C706" s="3" t="s">
        <v>143</v>
      </c>
      <c r="D706" s="4" t="s">
        <v>144</v>
      </c>
      <c r="E706" s="4" t="s">
        <v>145</v>
      </c>
      <c r="F706" s="41">
        <v>313550</v>
      </c>
      <c r="G706" s="41">
        <v>116940</v>
      </c>
      <c r="H706" s="41">
        <v>159336</v>
      </c>
      <c r="I706" s="41">
        <v>58030</v>
      </c>
      <c r="J706" s="41">
        <v>79235</v>
      </c>
      <c r="K706" s="21"/>
      <c r="L706" s="21">
        <v>0</v>
      </c>
      <c r="M706" s="21">
        <v>0</v>
      </c>
      <c r="N706" s="21">
        <v>0</v>
      </c>
      <c r="O706" s="21">
        <v>0</v>
      </c>
    </row>
    <row r="707" spans="1:10" ht="24.75" customHeight="1" outlineLevel="2">
      <c r="A707" s="17">
        <v>7093</v>
      </c>
      <c r="B707" s="20">
        <v>2</v>
      </c>
      <c r="C707" s="3" t="s">
        <v>143</v>
      </c>
      <c r="D707" s="4" t="s">
        <v>146</v>
      </c>
      <c r="E707" s="4" t="s">
        <v>147</v>
      </c>
      <c r="F707" s="41">
        <v>177600</v>
      </c>
      <c r="G707" s="41">
        <v>59760</v>
      </c>
      <c r="H707" s="41">
        <v>58511</v>
      </c>
      <c r="I707" s="41">
        <v>23370</v>
      </c>
      <c r="J707" s="41">
        <v>42000</v>
      </c>
    </row>
    <row r="708" spans="1:19" s="30" customFormat="1" ht="24.75" customHeight="1" outlineLevel="1">
      <c r="A708" s="26"/>
      <c r="B708" s="27"/>
      <c r="C708" s="25" t="s">
        <v>1197</v>
      </c>
      <c r="D708" s="28"/>
      <c r="E708" s="28"/>
      <c r="F708" s="42">
        <f>SUBTOTAL(9,F706:F707)</f>
        <v>491150</v>
      </c>
      <c r="G708" s="42">
        <f>SUBTOTAL(9,G706:G707)</f>
        <v>176700</v>
      </c>
      <c r="H708" s="42">
        <f>SUBTOTAL(9,H706:H707)</f>
        <v>217847</v>
      </c>
      <c r="I708" s="42">
        <f>SUBTOTAL(9,I706:I707)</f>
        <v>81400</v>
      </c>
      <c r="J708" s="42">
        <f>SUBTOTAL(9,J706:J707)</f>
        <v>121235</v>
      </c>
      <c r="K708" s="29"/>
      <c r="L708" s="29"/>
      <c r="M708" s="29"/>
      <c r="N708" s="29"/>
      <c r="O708" s="29"/>
      <c r="P708" s="29"/>
      <c r="Q708" s="29"/>
      <c r="R708" s="29"/>
      <c r="S708" s="29"/>
    </row>
    <row r="709" spans="1:10" ht="24.75" customHeight="1" outlineLevel="2">
      <c r="A709" s="17">
        <v>7160</v>
      </c>
      <c r="B709" s="20">
        <v>1</v>
      </c>
      <c r="C709" s="3" t="s">
        <v>149</v>
      </c>
      <c r="D709" s="4" t="s">
        <v>150</v>
      </c>
      <c r="E709" s="4" t="s">
        <v>151</v>
      </c>
      <c r="F709" s="41">
        <v>2853500</v>
      </c>
      <c r="G709" s="41">
        <v>870880</v>
      </c>
      <c r="H709" s="41">
        <v>1518815</v>
      </c>
      <c r="I709" s="41">
        <v>426450</v>
      </c>
      <c r="J709" s="41">
        <v>665840</v>
      </c>
    </row>
    <row r="710" spans="1:10" ht="24.75" customHeight="1" outlineLevel="2">
      <c r="A710" s="17">
        <v>7163</v>
      </c>
      <c r="B710" s="20">
        <v>2</v>
      </c>
      <c r="C710" s="3" t="s">
        <v>149</v>
      </c>
      <c r="D710" s="4" t="s">
        <v>28</v>
      </c>
      <c r="E710" s="4" t="s">
        <v>29</v>
      </c>
      <c r="F710" s="41">
        <v>1082050</v>
      </c>
      <c r="G710" s="41">
        <v>363600</v>
      </c>
      <c r="H710" s="41">
        <v>548958</v>
      </c>
      <c r="I710" s="41">
        <v>177075</v>
      </c>
      <c r="J710" s="41">
        <v>247170</v>
      </c>
    </row>
    <row r="711" spans="1:10" ht="24.75" customHeight="1" outlineLevel="2">
      <c r="A711" s="17">
        <v>7164</v>
      </c>
      <c r="B711" s="20">
        <v>3</v>
      </c>
      <c r="C711" s="3" t="s">
        <v>149</v>
      </c>
      <c r="D711" s="4" t="s">
        <v>30</v>
      </c>
      <c r="E711" s="4" t="s">
        <v>31</v>
      </c>
      <c r="F711" s="41">
        <v>37400</v>
      </c>
      <c r="G711" s="41">
        <v>13200</v>
      </c>
      <c r="H711" s="41">
        <v>14850</v>
      </c>
      <c r="I711" s="41">
        <v>4400</v>
      </c>
      <c r="J711" s="41">
        <v>9460</v>
      </c>
    </row>
    <row r="712" spans="1:10" s="22" customFormat="1" ht="24.75" customHeight="1" outlineLevel="2">
      <c r="A712" s="17">
        <v>7190</v>
      </c>
      <c r="B712" s="20">
        <v>4</v>
      </c>
      <c r="C712" s="5" t="s">
        <v>149</v>
      </c>
      <c r="D712" s="6" t="s">
        <v>30</v>
      </c>
      <c r="E712" s="6" t="s">
        <v>32</v>
      </c>
      <c r="F712" s="41">
        <v>75650</v>
      </c>
      <c r="G712" s="41">
        <v>26700</v>
      </c>
      <c r="H712" s="41">
        <v>26875</v>
      </c>
      <c r="I712" s="41">
        <v>8900</v>
      </c>
      <c r="J712" s="41">
        <v>19135</v>
      </c>
    </row>
    <row r="713" spans="1:19" s="30" customFormat="1" ht="24.75" customHeight="1" outlineLevel="1">
      <c r="A713" s="26"/>
      <c r="B713" s="27"/>
      <c r="C713" s="25" t="s">
        <v>1198</v>
      </c>
      <c r="D713" s="28"/>
      <c r="E713" s="28"/>
      <c r="F713" s="42">
        <f>SUBTOTAL(9,F709:F712)</f>
        <v>4048600</v>
      </c>
      <c r="G713" s="42">
        <f>SUBTOTAL(9,G709:G712)</f>
        <v>1274380</v>
      </c>
      <c r="H713" s="42">
        <f>SUBTOTAL(9,H709:H712)</f>
        <v>2109498</v>
      </c>
      <c r="I713" s="42">
        <f>SUBTOTAL(9,I709:I712)</f>
        <v>616825</v>
      </c>
      <c r="J713" s="42">
        <f>SUBTOTAL(9,J709:J712)</f>
        <v>941605</v>
      </c>
      <c r="K713" s="29"/>
      <c r="L713" s="29"/>
      <c r="M713" s="29"/>
      <c r="N713" s="29"/>
      <c r="O713" s="29"/>
      <c r="P713" s="29"/>
      <c r="Q713" s="29"/>
      <c r="R713" s="29"/>
      <c r="S713" s="29"/>
    </row>
    <row r="714" spans="1:10" ht="24.75" customHeight="1" outlineLevel="2">
      <c r="A714" s="17">
        <v>7225</v>
      </c>
      <c r="B714" s="20">
        <v>1</v>
      </c>
      <c r="C714" s="3" t="s">
        <v>33</v>
      </c>
      <c r="D714" s="4" t="s">
        <v>34</v>
      </c>
      <c r="E714" s="4" t="s">
        <v>35</v>
      </c>
      <c r="F714" s="41">
        <v>817450</v>
      </c>
      <c r="G714" s="41">
        <v>295560</v>
      </c>
      <c r="H714" s="41">
        <v>424127</v>
      </c>
      <c r="I714" s="41">
        <v>145095</v>
      </c>
      <c r="J714" s="41">
        <v>200640</v>
      </c>
    </row>
    <row r="715" spans="1:10" s="22" customFormat="1" ht="24.75" customHeight="1" outlineLevel="2">
      <c r="A715" s="17">
        <v>7232</v>
      </c>
      <c r="B715" s="20">
        <v>2</v>
      </c>
      <c r="C715" s="3" t="s">
        <v>33</v>
      </c>
      <c r="D715" s="4" t="s">
        <v>36</v>
      </c>
      <c r="E715" s="4" t="s">
        <v>37</v>
      </c>
      <c r="F715" s="41">
        <v>543600</v>
      </c>
      <c r="G715" s="41">
        <v>173730</v>
      </c>
      <c r="H715" s="41">
        <v>278406</v>
      </c>
      <c r="I715" s="41">
        <v>83515</v>
      </c>
      <c r="J715" s="41">
        <v>127990</v>
      </c>
    </row>
    <row r="716" spans="1:10" s="22" customFormat="1" ht="24.75" customHeight="1" outlineLevel="2">
      <c r="A716" s="17">
        <v>7238</v>
      </c>
      <c r="B716" s="20">
        <v>3</v>
      </c>
      <c r="C716" s="3" t="s">
        <v>33</v>
      </c>
      <c r="D716" s="4" t="s">
        <v>34</v>
      </c>
      <c r="E716" s="4" t="s">
        <v>38</v>
      </c>
      <c r="F716" s="41">
        <v>161500</v>
      </c>
      <c r="G716" s="41">
        <v>57000</v>
      </c>
      <c r="H716" s="41">
        <v>72485</v>
      </c>
      <c r="I716" s="41">
        <v>19000</v>
      </c>
      <c r="J716" s="41">
        <v>40850</v>
      </c>
    </row>
    <row r="717" spans="1:10" s="22" customFormat="1" ht="24.75" customHeight="1" outlineLevel="2">
      <c r="A717" s="17">
        <v>7243</v>
      </c>
      <c r="B717" s="20">
        <v>4</v>
      </c>
      <c r="C717" s="3" t="s">
        <v>33</v>
      </c>
      <c r="D717" s="4" t="s">
        <v>39</v>
      </c>
      <c r="E717" s="4" t="s">
        <v>40</v>
      </c>
      <c r="F717" s="41">
        <v>539600</v>
      </c>
      <c r="G717" s="41">
        <v>160590</v>
      </c>
      <c r="H717" s="41">
        <v>237377</v>
      </c>
      <c r="I717" s="41">
        <v>78880</v>
      </c>
      <c r="J717" s="41">
        <v>122855</v>
      </c>
    </row>
    <row r="718" spans="1:19" s="30" customFormat="1" ht="24.75" customHeight="1" outlineLevel="1">
      <c r="A718" s="26"/>
      <c r="B718" s="27"/>
      <c r="C718" s="25" t="s">
        <v>1199</v>
      </c>
      <c r="D718" s="28"/>
      <c r="E718" s="28"/>
      <c r="F718" s="42">
        <f>SUBTOTAL(9,F714:F717)</f>
        <v>2062150</v>
      </c>
      <c r="G718" s="42">
        <f>SUBTOTAL(9,G714:G717)</f>
        <v>686880</v>
      </c>
      <c r="H718" s="42">
        <f>SUBTOTAL(9,H714:H717)</f>
        <v>1012395</v>
      </c>
      <c r="I718" s="42">
        <f>SUBTOTAL(9,I714:I717)</f>
        <v>326490</v>
      </c>
      <c r="J718" s="42">
        <f>SUBTOTAL(9,J714:J717)</f>
        <v>492335</v>
      </c>
      <c r="K718" s="29"/>
      <c r="L718" s="29"/>
      <c r="M718" s="29"/>
      <c r="N718" s="29"/>
      <c r="O718" s="29"/>
      <c r="P718" s="29"/>
      <c r="Q718" s="29"/>
      <c r="R718" s="29"/>
      <c r="S718" s="29"/>
    </row>
    <row r="719" spans="1:10" ht="22.5" customHeight="1" outlineLevel="2">
      <c r="A719" s="17">
        <v>7288</v>
      </c>
      <c r="B719" s="20">
        <v>1</v>
      </c>
      <c r="C719" s="5" t="s">
        <v>41</v>
      </c>
      <c r="D719" s="6" t="s">
        <v>42</v>
      </c>
      <c r="E719" s="6" t="s">
        <v>43</v>
      </c>
      <c r="F719" s="41">
        <v>7795000</v>
      </c>
      <c r="G719" s="41">
        <v>1950400</v>
      </c>
      <c r="H719" s="41">
        <v>4107446</v>
      </c>
      <c r="I719" s="41">
        <v>904720</v>
      </c>
      <c r="J719" s="41">
        <v>1884280</v>
      </c>
    </row>
    <row r="720" spans="1:10" ht="22.5" customHeight="1" outlineLevel="2">
      <c r="A720" s="17">
        <v>7289</v>
      </c>
      <c r="B720" s="20">
        <f>+B719+1</f>
        <v>2</v>
      </c>
      <c r="C720" s="3" t="s">
        <v>41</v>
      </c>
      <c r="D720" s="4" t="s">
        <v>42</v>
      </c>
      <c r="E720" s="4" t="s">
        <v>44</v>
      </c>
      <c r="F720" s="41">
        <v>11620200</v>
      </c>
      <c r="G720" s="41">
        <v>3574280</v>
      </c>
      <c r="H720" s="41">
        <v>6316676</v>
      </c>
      <c r="I720" s="41">
        <v>1739135</v>
      </c>
      <c r="J720" s="41">
        <v>2903470</v>
      </c>
    </row>
    <row r="721" spans="1:10" ht="22.5" customHeight="1" outlineLevel="2">
      <c r="A721" s="17">
        <v>7290</v>
      </c>
      <c r="B721" s="20">
        <f>+B720+1</f>
        <v>3</v>
      </c>
      <c r="C721" s="3" t="s">
        <v>41</v>
      </c>
      <c r="D721" s="4" t="s">
        <v>45</v>
      </c>
      <c r="E721" s="4" t="s">
        <v>46</v>
      </c>
      <c r="F721" s="41">
        <v>210900</v>
      </c>
      <c r="G721" s="41">
        <v>66240</v>
      </c>
      <c r="H721" s="41">
        <v>123107</v>
      </c>
      <c r="I721" s="41">
        <v>31755</v>
      </c>
      <c r="J721" s="41">
        <v>45150</v>
      </c>
    </row>
    <row r="722" spans="1:10" ht="22.5" customHeight="1" outlineLevel="2">
      <c r="A722" s="17">
        <v>7292</v>
      </c>
      <c r="B722" s="20">
        <v>4</v>
      </c>
      <c r="C722" s="3" t="s">
        <v>41</v>
      </c>
      <c r="D722" s="4" t="s">
        <v>42</v>
      </c>
      <c r="E722" s="4" t="s">
        <v>47</v>
      </c>
      <c r="F722" s="41">
        <v>126650</v>
      </c>
      <c r="G722" s="41">
        <v>44700</v>
      </c>
      <c r="H722" s="41">
        <v>29800</v>
      </c>
      <c r="I722" s="41">
        <v>14900</v>
      </c>
      <c r="J722" s="41">
        <v>32035</v>
      </c>
    </row>
    <row r="723" spans="1:10" s="22" customFormat="1" ht="22.5" customHeight="1" outlineLevel="2">
      <c r="A723" s="17">
        <v>7304</v>
      </c>
      <c r="B723" s="20">
        <v>5</v>
      </c>
      <c r="C723" s="3" t="s">
        <v>41</v>
      </c>
      <c r="D723" s="4" t="s">
        <v>48</v>
      </c>
      <c r="E723" s="4" t="s">
        <v>49</v>
      </c>
      <c r="F723" s="41">
        <v>317300</v>
      </c>
      <c r="G723" s="41">
        <v>117720</v>
      </c>
      <c r="H723" s="41">
        <v>156695</v>
      </c>
      <c r="I723" s="41">
        <v>56640</v>
      </c>
      <c r="J723" s="41">
        <v>80190</v>
      </c>
    </row>
    <row r="724" spans="1:10" s="22" customFormat="1" ht="22.5" customHeight="1" outlineLevel="2">
      <c r="A724" s="17">
        <v>7310</v>
      </c>
      <c r="B724" s="20">
        <v>6</v>
      </c>
      <c r="C724" s="3" t="s">
        <v>41</v>
      </c>
      <c r="D724" s="4" t="s">
        <v>50</v>
      </c>
      <c r="E724" s="4" t="s">
        <v>51</v>
      </c>
      <c r="F724" s="41">
        <v>88300</v>
      </c>
      <c r="G724" s="41">
        <v>25590</v>
      </c>
      <c r="H724" s="41">
        <v>46758</v>
      </c>
      <c r="I724" s="41">
        <v>11995</v>
      </c>
      <c r="J724" s="41">
        <v>18695</v>
      </c>
    </row>
    <row r="725" spans="1:10" s="22" customFormat="1" ht="22.5" customHeight="1" outlineLevel="2">
      <c r="A725" s="17">
        <v>7311</v>
      </c>
      <c r="B725" s="20">
        <v>7</v>
      </c>
      <c r="C725" s="3" t="s">
        <v>41</v>
      </c>
      <c r="D725" s="4" t="s">
        <v>52</v>
      </c>
      <c r="E725" s="4" t="s">
        <v>1053</v>
      </c>
      <c r="F725" s="41">
        <v>316400</v>
      </c>
      <c r="G725" s="41">
        <v>116340</v>
      </c>
      <c r="H725" s="41">
        <v>110779</v>
      </c>
      <c r="I725" s="41">
        <v>52955</v>
      </c>
      <c r="J725" s="41">
        <v>79975</v>
      </c>
    </row>
    <row r="726" spans="1:10" s="22" customFormat="1" ht="22.5" customHeight="1" outlineLevel="2">
      <c r="A726" s="17">
        <v>7320</v>
      </c>
      <c r="B726" s="20">
        <v>8</v>
      </c>
      <c r="C726" s="3" t="s">
        <v>41</v>
      </c>
      <c r="D726" s="4" t="s">
        <v>42</v>
      </c>
      <c r="E726" s="4" t="s">
        <v>982</v>
      </c>
      <c r="F726" s="41">
        <v>836350</v>
      </c>
      <c r="G726" s="41">
        <v>251160</v>
      </c>
      <c r="H726" s="41">
        <v>376400</v>
      </c>
      <c r="I726" s="41">
        <v>122405</v>
      </c>
      <c r="J726" s="41">
        <v>191290</v>
      </c>
    </row>
    <row r="727" spans="1:10" s="22" customFormat="1" ht="22.5" customHeight="1" outlineLevel="2">
      <c r="A727" s="17">
        <v>7337</v>
      </c>
      <c r="B727" s="20">
        <v>9</v>
      </c>
      <c r="C727" s="3" t="s">
        <v>41</v>
      </c>
      <c r="D727" s="4" t="s">
        <v>54</v>
      </c>
      <c r="E727" s="4" t="s">
        <v>1051</v>
      </c>
      <c r="F727" s="41">
        <v>305500</v>
      </c>
      <c r="G727" s="41">
        <v>74370</v>
      </c>
      <c r="H727" s="41">
        <v>130824</v>
      </c>
      <c r="I727" s="41">
        <v>35545</v>
      </c>
      <c r="J727" s="41">
        <v>61665</v>
      </c>
    </row>
    <row r="728" spans="1:10" s="22" customFormat="1" ht="22.5" customHeight="1" outlineLevel="2">
      <c r="A728" s="17">
        <v>7401</v>
      </c>
      <c r="B728" s="20">
        <v>10</v>
      </c>
      <c r="C728" s="5" t="s">
        <v>41</v>
      </c>
      <c r="D728" s="6" t="s">
        <v>53</v>
      </c>
      <c r="E728" s="6" t="s">
        <v>958</v>
      </c>
      <c r="F728" s="41">
        <v>98050</v>
      </c>
      <c r="G728" s="41">
        <v>30540</v>
      </c>
      <c r="H728" s="41">
        <v>50142</v>
      </c>
      <c r="I728" s="41">
        <v>14980</v>
      </c>
      <c r="J728" s="41">
        <v>20735</v>
      </c>
    </row>
    <row r="729" spans="1:19" s="30" customFormat="1" ht="22.5" customHeight="1" outlineLevel="1">
      <c r="A729" s="26"/>
      <c r="B729" s="27"/>
      <c r="C729" s="25" t="s">
        <v>1200</v>
      </c>
      <c r="D729" s="28"/>
      <c r="E729" s="28"/>
      <c r="F729" s="42">
        <f>SUBTOTAL(9,F719:F728)</f>
        <v>21714650</v>
      </c>
      <c r="G729" s="42">
        <f>SUBTOTAL(9,G719:G728)</f>
        <v>6251340</v>
      </c>
      <c r="H729" s="42">
        <f>SUBTOTAL(9,H719:H728)</f>
        <v>11448627</v>
      </c>
      <c r="I729" s="42">
        <f>SUBTOTAL(9,I719:I728)</f>
        <v>2985030</v>
      </c>
      <c r="J729" s="42">
        <f>SUBTOTAL(9,J719:J728)</f>
        <v>5317485</v>
      </c>
      <c r="K729" s="29"/>
      <c r="L729" s="29"/>
      <c r="M729" s="29"/>
      <c r="N729" s="29"/>
      <c r="O729" s="29"/>
      <c r="P729" s="29"/>
      <c r="Q729" s="29"/>
      <c r="R729" s="29"/>
      <c r="S729" s="29"/>
    </row>
    <row r="730" spans="1:10" s="22" customFormat="1" ht="24.75" customHeight="1" outlineLevel="2">
      <c r="A730" s="17">
        <v>7470</v>
      </c>
      <c r="B730" s="20">
        <v>1</v>
      </c>
      <c r="C730" s="3" t="s">
        <v>168</v>
      </c>
      <c r="D730" s="4" t="s">
        <v>169</v>
      </c>
      <c r="E730" s="4" t="s">
        <v>170</v>
      </c>
      <c r="F730" s="41">
        <v>5607000</v>
      </c>
      <c r="G730" s="41">
        <v>1888890</v>
      </c>
      <c r="H730" s="41">
        <v>3107443</v>
      </c>
      <c r="I730" s="41">
        <v>922985</v>
      </c>
      <c r="J730" s="41">
        <v>1395810</v>
      </c>
    </row>
    <row r="731" spans="1:10" s="22" customFormat="1" ht="24.75" customHeight="1" outlineLevel="2">
      <c r="A731" s="17">
        <v>7476</v>
      </c>
      <c r="B731" s="20">
        <v>2</v>
      </c>
      <c r="C731" s="3" t="s">
        <v>168</v>
      </c>
      <c r="D731" s="4" t="s">
        <v>171</v>
      </c>
      <c r="E731" s="4" t="s">
        <v>172</v>
      </c>
      <c r="F731" s="41">
        <v>104550</v>
      </c>
      <c r="G731" s="41">
        <v>36900</v>
      </c>
      <c r="H731" s="41">
        <v>44565</v>
      </c>
      <c r="I731" s="41">
        <v>12300</v>
      </c>
      <c r="J731" s="41">
        <v>26445</v>
      </c>
    </row>
    <row r="732" spans="1:10" s="22" customFormat="1" ht="24.75" customHeight="1" outlineLevel="2">
      <c r="A732" s="17">
        <v>7491</v>
      </c>
      <c r="B732" s="20">
        <v>3</v>
      </c>
      <c r="C732" s="3" t="s">
        <v>168</v>
      </c>
      <c r="D732" s="4" t="s">
        <v>173</v>
      </c>
      <c r="E732" s="4" t="s">
        <v>174</v>
      </c>
      <c r="F732" s="41">
        <v>1297250</v>
      </c>
      <c r="G732" s="41">
        <v>379290</v>
      </c>
      <c r="H732" s="41">
        <v>626544</v>
      </c>
      <c r="I732" s="41">
        <v>182875</v>
      </c>
      <c r="J732" s="41">
        <v>293495</v>
      </c>
    </row>
    <row r="733" spans="1:10" s="22" customFormat="1" ht="24.75" customHeight="1" outlineLevel="2">
      <c r="A733" s="17">
        <v>7492</v>
      </c>
      <c r="B733" s="20">
        <v>4</v>
      </c>
      <c r="C733" s="3" t="s">
        <v>168</v>
      </c>
      <c r="D733" s="4" t="s">
        <v>173</v>
      </c>
      <c r="E733" s="4" t="s">
        <v>576</v>
      </c>
      <c r="F733" s="41">
        <v>326800</v>
      </c>
      <c r="G733" s="41">
        <v>120480</v>
      </c>
      <c r="H733" s="41">
        <v>153176</v>
      </c>
      <c r="I733" s="41">
        <v>55760</v>
      </c>
      <c r="J733" s="41">
        <v>82600</v>
      </c>
    </row>
    <row r="734" spans="1:19" s="30" customFormat="1" ht="24.75" customHeight="1" outlineLevel="1">
      <c r="A734" s="26"/>
      <c r="B734" s="27"/>
      <c r="C734" s="25" t="s">
        <v>1201</v>
      </c>
      <c r="D734" s="28"/>
      <c r="E734" s="28"/>
      <c r="F734" s="42">
        <f>SUBTOTAL(9,F730:F733)</f>
        <v>7335600</v>
      </c>
      <c r="G734" s="42">
        <f>SUBTOTAL(9,G730:G733)</f>
        <v>2425560</v>
      </c>
      <c r="H734" s="42">
        <f>SUBTOTAL(9,H730:H733)</f>
        <v>3931728</v>
      </c>
      <c r="I734" s="42">
        <f>SUBTOTAL(9,I730:I733)</f>
        <v>1173920</v>
      </c>
      <c r="J734" s="42">
        <f>SUBTOTAL(9,J730:J733)</f>
        <v>1798350</v>
      </c>
      <c r="K734" s="29"/>
      <c r="L734" s="29"/>
      <c r="M734" s="29"/>
      <c r="N734" s="29"/>
      <c r="O734" s="29"/>
      <c r="P734" s="29"/>
      <c r="Q734" s="29"/>
      <c r="R734" s="29"/>
      <c r="S734" s="29"/>
    </row>
    <row r="735" spans="1:10" ht="24.75" customHeight="1" outlineLevel="2">
      <c r="A735" s="17">
        <v>7550</v>
      </c>
      <c r="B735" s="20">
        <v>1</v>
      </c>
      <c r="C735" s="3" t="s">
        <v>20</v>
      </c>
      <c r="D735" s="4" t="s">
        <v>21</v>
      </c>
      <c r="E735" s="4" t="s">
        <v>22</v>
      </c>
      <c r="F735" s="41">
        <v>1940000</v>
      </c>
      <c r="G735" s="41">
        <v>598710</v>
      </c>
      <c r="H735" s="41">
        <v>962594</v>
      </c>
      <c r="I735" s="41">
        <v>287350</v>
      </c>
      <c r="J735" s="41">
        <v>446655</v>
      </c>
    </row>
    <row r="736" spans="1:19" s="30" customFormat="1" ht="24.75" customHeight="1" outlineLevel="1">
      <c r="A736" s="26"/>
      <c r="B736" s="27"/>
      <c r="C736" s="25" t="s">
        <v>1202</v>
      </c>
      <c r="D736" s="28"/>
      <c r="E736" s="28"/>
      <c r="F736" s="42">
        <f>SUBTOTAL(9,F735:F735)</f>
        <v>1940000</v>
      </c>
      <c r="G736" s="42">
        <f>SUBTOTAL(9,G735:G735)</f>
        <v>598710</v>
      </c>
      <c r="H736" s="42">
        <f>SUBTOTAL(9,H735:H735)</f>
        <v>962594</v>
      </c>
      <c r="I736" s="42">
        <f>SUBTOTAL(9,I735:I735)</f>
        <v>287350</v>
      </c>
      <c r="J736" s="42">
        <f>SUBTOTAL(9,J735:J735)</f>
        <v>446655</v>
      </c>
      <c r="K736" s="29"/>
      <c r="L736" s="29"/>
      <c r="M736" s="29"/>
      <c r="N736" s="29"/>
      <c r="O736" s="29"/>
      <c r="P736" s="29"/>
      <c r="Q736" s="29"/>
      <c r="R736" s="29"/>
      <c r="S736" s="29"/>
    </row>
    <row r="737" spans="1:10" ht="21.75" customHeight="1" outlineLevel="2">
      <c r="A737" s="17">
        <v>7613</v>
      </c>
      <c r="B737" s="20">
        <v>1</v>
      </c>
      <c r="C737" s="5" t="s">
        <v>91</v>
      </c>
      <c r="D737" s="6" t="s">
        <v>92</v>
      </c>
      <c r="E737" s="6" t="s">
        <v>93</v>
      </c>
      <c r="F737" s="41">
        <v>17661600</v>
      </c>
      <c r="G737" s="41">
        <v>4401300</v>
      </c>
      <c r="H737" s="41">
        <v>9444265</v>
      </c>
      <c r="I737" s="41">
        <v>2039460</v>
      </c>
      <c r="J737" s="41">
        <v>4243160</v>
      </c>
    </row>
    <row r="738" spans="1:10" ht="21.75" customHeight="1" outlineLevel="2">
      <c r="A738" s="17">
        <v>7614</v>
      </c>
      <c r="B738" s="20">
        <f>+B737+1</f>
        <v>2</v>
      </c>
      <c r="C738" s="3" t="s">
        <v>91</v>
      </c>
      <c r="D738" s="4" t="s">
        <v>92</v>
      </c>
      <c r="E738" s="4" t="s">
        <v>94</v>
      </c>
      <c r="F738" s="41">
        <v>3023500</v>
      </c>
      <c r="G738" s="41">
        <v>929270</v>
      </c>
      <c r="H738" s="41">
        <v>1576029</v>
      </c>
      <c r="I738" s="41">
        <v>435625</v>
      </c>
      <c r="J738" s="41">
        <v>696080</v>
      </c>
    </row>
    <row r="739" spans="1:10" ht="21.75" customHeight="1" outlineLevel="2">
      <c r="A739" s="17">
        <v>7615</v>
      </c>
      <c r="B739" s="20">
        <f>+B738+1</f>
        <v>3</v>
      </c>
      <c r="C739" s="3" t="s">
        <v>91</v>
      </c>
      <c r="D739" s="4" t="s">
        <v>95</v>
      </c>
      <c r="E739" s="4" t="s">
        <v>96</v>
      </c>
      <c r="F739" s="41">
        <v>62050</v>
      </c>
      <c r="G739" s="41">
        <v>21900</v>
      </c>
      <c r="H739" s="41">
        <v>14600</v>
      </c>
      <c r="I739" s="41">
        <v>7300</v>
      </c>
      <c r="J739" s="41">
        <v>15695</v>
      </c>
    </row>
    <row r="740" spans="1:10" ht="21.75" customHeight="1" outlineLevel="2">
      <c r="A740" s="17">
        <v>7616</v>
      </c>
      <c r="B740" s="20">
        <f>+B739+1</f>
        <v>4</v>
      </c>
      <c r="C740" s="3" t="s">
        <v>91</v>
      </c>
      <c r="D740" s="4" t="s">
        <v>97</v>
      </c>
      <c r="E740" s="4" t="s">
        <v>98</v>
      </c>
      <c r="F740" s="41">
        <v>2735900</v>
      </c>
      <c r="G740" s="41">
        <v>853440</v>
      </c>
      <c r="H740" s="41">
        <v>1520556</v>
      </c>
      <c r="I740" s="41">
        <v>401495</v>
      </c>
      <c r="J740" s="41">
        <v>688795</v>
      </c>
    </row>
    <row r="741" spans="1:10" ht="21.75" customHeight="1" outlineLevel="2">
      <c r="A741" s="17">
        <v>7617</v>
      </c>
      <c r="B741" s="20">
        <f>+B740+1</f>
        <v>5</v>
      </c>
      <c r="C741" s="3" t="s">
        <v>91</v>
      </c>
      <c r="D741" s="4" t="s">
        <v>99</v>
      </c>
      <c r="E741" s="4" t="s">
        <v>100</v>
      </c>
      <c r="F741" s="41">
        <v>3925500</v>
      </c>
      <c r="G741" s="41">
        <v>1266930</v>
      </c>
      <c r="H741" s="41">
        <v>2096096</v>
      </c>
      <c r="I741" s="41">
        <v>619845</v>
      </c>
      <c r="J741" s="41">
        <v>953020</v>
      </c>
    </row>
    <row r="742" spans="1:10" ht="21.75" customHeight="1" outlineLevel="2">
      <c r="A742" s="17">
        <v>7623</v>
      </c>
      <c r="B742" s="20">
        <v>6</v>
      </c>
      <c r="C742" s="3" t="s">
        <v>91</v>
      </c>
      <c r="D742" s="4" t="s">
        <v>101</v>
      </c>
      <c r="E742" s="4" t="s">
        <v>148</v>
      </c>
      <c r="F742" s="41">
        <v>136000</v>
      </c>
      <c r="G742" s="41">
        <v>48000</v>
      </c>
      <c r="H742" s="41">
        <v>32000</v>
      </c>
      <c r="I742" s="41">
        <v>16000</v>
      </c>
      <c r="J742" s="41">
        <v>34400</v>
      </c>
    </row>
    <row r="743" spans="1:10" s="22" customFormat="1" ht="21.75" customHeight="1" outlineLevel="2">
      <c r="A743" s="17">
        <v>7629</v>
      </c>
      <c r="B743" s="20">
        <v>7</v>
      </c>
      <c r="C743" s="3" t="s">
        <v>91</v>
      </c>
      <c r="D743" s="4" t="s">
        <v>95</v>
      </c>
      <c r="E743" s="4" t="s">
        <v>525</v>
      </c>
      <c r="F743" s="41">
        <v>79900</v>
      </c>
      <c r="G743" s="41">
        <v>28200</v>
      </c>
      <c r="H743" s="41">
        <v>18800</v>
      </c>
      <c r="I743" s="41">
        <v>9400</v>
      </c>
      <c r="J743" s="41">
        <v>20210</v>
      </c>
    </row>
    <row r="744" spans="1:10" s="22" customFormat="1" ht="21.75" customHeight="1" outlineLevel="2">
      <c r="A744" s="17">
        <v>7631</v>
      </c>
      <c r="B744" s="20">
        <v>8</v>
      </c>
      <c r="C744" s="3" t="s">
        <v>91</v>
      </c>
      <c r="D744" s="4" t="s">
        <v>102</v>
      </c>
      <c r="E744" s="4" t="s">
        <v>103</v>
      </c>
      <c r="F744" s="41">
        <v>178800</v>
      </c>
      <c r="G744" s="41">
        <v>66120</v>
      </c>
      <c r="H744" s="41">
        <v>98617</v>
      </c>
      <c r="I744" s="41">
        <v>31190</v>
      </c>
      <c r="J744" s="41">
        <v>45190</v>
      </c>
    </row>
    <row r="745" spans="1:10" s="22" customFormat="1" ht="21.75" customHeight="1" outlineLevel="2">
      <c r="A745" s="17">
        <v>7642</v>
      </c>
      <c r="B745" s="20">
        <v>9</v>
      </c>
      <c r="C745" s="3" t="s">
        <v>91</v>
      </c>
      <c r="D745" s="4" t="s">
        <v>92</v>
      </c>
      <c r="E745" s="4" t="s">
        <v>105</v>
      </c>
      <c r="F745" s="41">
        <v>185800</v>
      </c>
      <c r="G745" s="41">
        <v>69480</v>
      </c>
      <c r="H745" s="41">
        <v>89539</v>
      </c>
      <c r="I745" s="41">
        <v>35010</v>
      </c>
      <c r="J745" s="41">
        <v>46950</v>
      </c>
    </row>
    <row r="746" spans="1:10" s="22" customFormat="1" ht="21.75" customHeight="1" outlineLevel="2">
      <c r="A746" s="17">
        <v>7648</v>
      </c>
      <c r="B746" s="20">
        <v>10</v>
      </c>
      <c r="C746" s="3" t="s">
        <v>91</v>
      </c>
      <c r="D746" s="4" t="s">
        <v>99</v>
      </c>
      <c r="E746" s="4" t="s">
        <v>106</v>
      </c>
      <c r="F746" s="41">
        <v>385700</v>
      </c>
      <c r="G746" s="41">
        <v>141960</v>
      </c>
      <c r="H746" s="41">
        <v>209277</v>
      </c>
      <c r="I746" s="41">
        <v>65020</v>
      </c>
      <c r="J746" s="41">
        <v>97490</v>
      </c>
    </row>
    <row r="747" spans="1:10" s="22" customFormat="1" ht="21.75" customHeight="1" outlineLevel="2">
      <c r="A747" s="17">
        <v>7689</v>
      </c>
      <c r="B747" s="20">
        <v>11</v>
      </c>
      <c r="C747" s="5" t="s">
        <v>91</v>
      </c>
      <c r="D747" s="6" t="s">
        <v>95</v>
      </c>
      <c r="E747" s="6" t="s">
        <v>107</v>
      </c>
      <c r="F747" s="41">
        <v>65450</v>
      </c>
      <c r="G747" s="41">
        <v>23100</v>
      </c>
      <c r="H747" s="41">
        <v>15400</v>
      </c>
      <c r="I747" s="41">
        <v>7700</v>
      </c>
      <c r="J747" s="41">
        <v>16555</v>
      </c>
    </row>
    <row r="748" spans="1:10" s="22" customFormat="1" ht="21.75" customHeight="1" outlineLevel="2">
      <c r="A748" s="17">
        <v>7759</v>
      </c>
      <c r="B748" s="20">
        <v>12</v>
      </c>
      <c r="C748" s="5" t="s">
        <v>91</v>
      </c>
      <c r="D748" s="6" t="s">
        <v>104</v>
      </c>
      <c r="E748" s="6" t="s">
        <v>785</v>
      </c>
      <c r="F748" s="41">
        <v>114750</v>
      </c>
      <c r="G748" s="41">
        <v>36180</v>
      </c>
      <c r="H748" s="41">
        <v>38950</v>
      </c>
      <c r="I748" s="41">
        <v>17160</v>
      </c>
      <c r="J748" s="41">
        <v>24705</v>
      </c>
    </row>
    <row r="749" spans="1:19" s="30" customFormat="1" ht="21.75" customHeight="1" outlineLevel="1">
      <c r="A749" s="26"/>
      <c r="B749" s="27"/>
      <c r="C749" s="25" t="s">
        <v>1203</v>
      </c>
      <c r="D749" s="28"/>
      <c r="E749" s="28"/>
      <c r="F749" s="42">
        <f>SUBTOTAL(9,F737:F748)</f>
        <v>28554950</v>
      </c>
      <c r="G749" s="42">
        <f>SUBTOTAL(9,G737:G748)</f>
        <v>7885880</v>
      </c>
      <c r="H749" s="42">
        <f>SUBTOTAL(9,H737:H748)</f>
        <v>15154129</v>
      </c>
      <c r="I749" s="42">
        <f>SUBTOTAL(9,I737:I748)</f>
        <v>3685205</v>
      </c>
      <c r="J749" s="42">
        <f>SUBTOTAL(9,J737:J748)</f>
        <v>6882250</v>
      </c>
      <c r="K749" s="29"/>
      <c r="L749" s="29"/>
      <c r="M749" s="29"/>
      <c r="N749" s="29"/>
      <c r="O749" s="29"/>
      <c r="P749" s="29"/>
      <c r="Q749" s="29"/>
      <c r="R749" s="29"/>
      <c r="S749" s="29"/>
    </row>
  </sheetData>
  <sheetProtection/>
  <mergeCells count="13">
    <mergeCell ref="C6:C9"/>
    <mergeCell ref="D6:D9"/>
    <mergeCell ref="E6:E9"/>
    <mergeCell ref="B4:J4"/>
    <mergeCell ref="B3:J3"/>
    <mergeCell ref="B2:J2"/>
    <mergeCell ref="B1:J1"/>
    <mergeCell ref="G6:G7"/>
    <mergeCell ref="H6:H7"/>
    <mergeCell ref="I6:I7"/>
    <mergeCell ref="J6:J7"/>
    <mergeCell ref="B5:J5"/>
    <mergeCell ref="B6:B9"/>
  </mergeCells>
  <printOptions horizontalCentered="1"/>
  <pageMargins left="0.15748031496062992" right="0.15748031496062992" top="0.5118110236220472" bottom="2.11" header="0.2362204724409449" footer="0.15748031496062992"/>
  <pageSetup horizontalDpi="600" verticalDpi="600" orientation="landscape" paperSize="9" scale="85" r:id="rId1"/>
  <headerFooter alignWithMargins="0">
    <oddHeader>&amp;Rหน้าที่  &amp;P</oddHeader>
  </headerFooter>
  <rowBreaks count="63" manualBreakCount="63">
    <brk id="21" max="255" man="1"/>
    <brk id="28" max="255" man="1"/>
    <brk id="78" max="255" man="1"/>
    <brk id="84" max="255" man="1"/>
    <brk id="94" max="255" man="1"/>
    <brk id="109" max="255" man="1"/>
    <brk id="116" max="255" man="1"/>
    <brk id="134" max="255" man="1"/>
    <brk id="165" max="255" man="1"/>
    <brk id="204" max="255" man="1"/>
    <brk id="211" max="255" man="1"/>
    <brk id="214" max="255" man="1"/>
    <brk id="233" max="255" man="1"/>
    <brk id="235" max="255" man="1"/>
    <brk id="243" max="255" man="1"/>
    <brk id="248" max="255" man="1"/>
    <brk id="263" max="255" man="1"/>
    <brk id="283" max="255" man="1"/>
    <brk id="292" max="255" man="1"/>
    <brk id="296" max="255" man="1"/>
    <brk id="301" max="255" man="1"/>
    <brk id="306" max="255" man="1"/>
    <brk id="313" max="255" man="1"/>
    <brk id="329" max="255" man="1"/>
    <brk id="339" max="255" man="1"/>
    <brk id="344" max="255" man="1"/>
    <brk id="349" max="255" man="1"/>
    <brk id="371" max="255" man="1"/>
    <brk id="381" max="255" man="1"/>
    <brk id="392" max="255" man="1"/>
    <brk id="421" max="255" man="1"/>
    <brk id="426" max="255" man="1"/>
    <brk id="437" max="255" man="1"/>
    <brk id="447" max="255" man="1"/>
    <brk id="456" max="255" man="1"/>
    <brk id="460" max="255" man="1"/>
    <brk id="467" max="255" man="1"/>
    <brk id="474" max="255" man="1"/>
    <brk id="482" max="255" man="1"/>
    <brk id="491" max="255" man="1"/>
    <brk id="495" max="255" man="1"/>
    <brk id="515" max="255" man="1"/>
    <brk id="524" max="255" man="1"/>
    <brk id="545" max="255" man="1"/>
    <brk id="567" max="255" man="1"/>
    <brk id="577" max="255" man="1"/>
    <brk id="591" max="255" man="1"/>
    <brk id="595" max="255" man="1"/>
    <brk id="611" max="255" man="1"/>
    <brk id="619" max="255" man="1"/>
    <brk id="624" max="255" man="1"/>
    <brk id="641" max="255" man="1"/>
    <brk id="663" max="255" man="1"/>
    <brk id="669" max="255" man="1"/>
    <brk id="687" max="255" man="1"/>
    <brk id="697" max="255" man="1"/>
    <brk id="705" max="255" man="1"/>
    <brk id="708" max="255" man="1"/>
    <brk id="713" max="255" man="1"/>
    <brk id="718" max="255" man="1"/>
    <brk id="729" max="255" man="1"/>
    <brk id="734" max="255" man="1"/>
    <brk id="7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Windows User</cp:lastModifiedBy>
  <cp:lastPrinted>2015-03-18T03:59:30Z</cp:lastPrinted>
  <dcterms:created xsi:type="dcterms:W3CDTF">2014-11-06T07:01:17Z</dcterms:created>
  <dcterms:modified xsi:type="dcterms:W3CDTF">2015-03-23T02:05:05Z</dcterms:modified>
  <cp:category/>
  <cp:version/>
  <cp:contentType/>
  <cp:contentStatus/>
</cp:coreProperties>
</file>