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/>
  </bookViews>
  <sheets>
    <sheet name="สรุปจังหวัด" sheetId="2" r:id="rId1"/>
    <sheet name="จัดสรรสถานสงเคราะห์ " sheetId="1" r:id="rId2"/>
  </sheets>
  <definedNames>
    <definedName name="_xlnm.Print_Area" localSheetId="0">สรุปจังหวัด!$A$1:$G$20</definedName>
    <definedName name="_xlnm.Print_Titles" localSheetId="1">'จัดสรรสถานสงเคราะห์ '!$1:$8</definedName>
    <definedName name="_xlnm.Print_Titles" localSheetId="0">สรุปจังหวัด!$1:$8</definedName>
  </definedNames>
  <calcPr calcId="145621" fullCalcOnLoad="1"/>
</workbook>
</file>

<file path=xl/calcChain.xml><?xml version="1.0" encoding="utf-8"?>
<calcChain xmlns="http://schemas.openxmlformats.org/spreadsheetml/2006/main">
  <c r="E10" i="1" l="1"/>
  <c r="E12" i="1"/>
  <c r="E31" i="1" s="1"/>
  <c r="E14" i="1"/>
  <c r="E16" i="1"/>
  <c r="E18" i="1"/>
  <c r="E21" i="1"/>
  <c r="E24" i="1"/>
  <c r="E26" i="1"/>
  <c r="E28" i="1"/>
  <c r="E30" i="1"/>
</calcChain>
</file>

<file path=xl/sharedStrings.xml><?xml version="1.0" encoding="utf-8"?>
<sst xmlns="http://schemas.openxmlformats.org/spreadsheetml/2006/main" count="117" uniqueCount="57">
  <si>
    <t>ผลรวมทั้งหมด</t>
  </si>
  <si>
    <t>ลพบุรี ผลรวม</t>
  </si>
  <si>
    <t>บ้านลพบุรี</t>
  </si>
  <si>
    <t>อบจ.ลพบุรี</t>
  </si>
  <si>
    <t>ลพบุรี</t>
  </si>
  <si>
    <t>มหาสารคาม ผลรวม</t>
  </si>
  <si>
    <t>มหาสารคาม</t>
  </si>
  <si>
    <t>อบจ.มหาสารคาม</t>
  </si>
  <si>
    <t>นครสวรรค์ ผลรวม</t>
  </si>
  <si>
    <t>บ้านเขาบ่อแก้ว</t>
  </si>
  <si>
    <t>อบจ.นครสวรรค์</t>
  </si>
  <si>
    <t>นครสวรรค์</t>
  </si>
  <si>
    <t>นครราชสีมา ผลรวม</t>
  </si>
  <si>
    <t>วัดม่วง</t>
  </si>
  <si>
    <t>อบจ.นครราชสีมา</t>
  </si>
  <si>
    <t>นครราชสีมา</t>
  </si>
  <si>
    <t>โพธิ์กลาง</t>
  </si>
  <si>
    <t>นครปฐม ผลรวม</t>
  </si>
  <si>
    <t>เฉลิมราชกุมารี</t>
  </si>
  <si>
    <t>อบจ.นครปฐม</t>
  </si>
  <si>
    <t>นครปฐม</t>
  </si>
  <si>
    <t>บ้านนครปฐม</t>
  </si>
  <si>
    <t>ตรัง ผลรวม</t>
  </si>
  <si>
    <t>บ้านศรีตรัง</t>
  </si>
  <si>
    <t>อบจ.ตรัง</t>
  </si>
  <si>
    <t>ตรัง</t>
  </si>
  <si>
    <t>เชียงใหม่ ผลรวม</t>
  </si>
  <si>
    <t>วัยทองนิเวศน์</t>
  </si>
  <si>
    <t>อบจ.เชียงใหม่</t>
  </si>
  <si>
    <t>เชียงใหม่</t>
  </si>
  <si>
    <t>ชุมพร ผลรวม</t>
  </si>
  <si>
    <t>บ้านอู่ทอง-พนังตัก</t>
  </si>
  <si>
    <t>อบจ.ชุมพร</t>
  </si>
  <si>
    <t>ชุมพร</t>
  </si>
  <si>
    <t>จันทบุรี ผลรวม</t>
  </si>
  <si>
    <t>บ้านจันทบุรี</t>
  </si>
  <si>
    <t>อบจ.จันทบุรี</t>
  </si>
  <si>
    <t>จันทบุรี</t>
  </si>
  <si>
    <t>กาญจนบุรี ผลรวม</t>
  </si>
  <si>
    <t xml:space="preserve">เฉลิมราชกุมารี </t>
  </si>
  <si>
    <t>อบจ.กาญจนบุรี</t>
  </si>
  <si>
    <t>กาญจนบุรี</t>
  </si>
  <si>
    <t>จำนวนเงิน</t>
  </si>
  <si>
    <t>สถานสงเคราะห์คนชรา</t>
  </si>
  <si>
    <t>อปท.</t>
  </si>
  <si>
    <t>จังหวัด</t>
  </si>
  <si>
    <t>ที่</t>
  </si>
  <si>
    <t>รหัสงบประมาณ 1500883002500019 รหัสแหล่งของเงิน 5911410 รหัสกิจกรรมหลัก 15008XXXXK2263</t>
  </si>
  <si>
    <t>ครั้งที่ 1 (ตุลาคม 2558 - ธันวาคม 2558)</t>
  </si>
  <si>
    <t xml:space="preserve">เงินอุดหนุนทั่วไปในลักษณะเงินอุดหนุนทั่วไปกำหนดวัตถุประสงค์ เงินอุดหนุนสำหรับสนับสนุนสถานสงเคราะห์คนชรา 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</si>
  <si>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</si>
  <si>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แบบรายละเอียดประกอบการโอนจัดสรรงบประมาณรายจ่ายประจำปีงบประมาณ พ.ศ. 2559</t>
  </si>
  <si>
    <t>ตามหนังสือกรมส่งเสริมการปกครองท้องถิ่น ที่ มท 0808.2/ว 2422  ลงวันที่  6  พฤศจิกายน  2558  เลขที่ใบจัดสรร    12029-12038/2559</t>
  </si>
  <si>
    <t>เลขที่หนังสือ</t>
  </si>
  <si>
    <t>เลขที่ใบจัดสรร</t>
  </si>
  <si>
    <t xml:space="preserve"> ว 2422</t>
  </si>
  <si>
    <t>หนังสือแจ้งจังหวัด  ที่ มท 0808.2/ว 2422 ลงวันที่ 6 พฤศจิกายน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</si>
</sst>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4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  <charset val="22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188" fontId="4" fillId="0" borderId="0" applyFill="0" applyBorder="0" applyAlignment="0" applyProtection="0"/>
    <xf numFmtId="0" fontId="6" fillId="0" borderId="0"/>
    <xf numFmtId="0" fontId="4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8" applyNumberFormat="0" applyAlignment="0" applyProtection="0"/>
    <xf numFmtId="0" fontId="11" fillId="22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Alignment="0" applyProtection="0"/>
    <xf numFmtId="0" fontId="18" fillId="0" borderId="13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24" borderId="14" applyNumberFormat="0" applyFont="0" applyAlignment="0" applyProtection="0"/>
    <xf numFmtId="0" fontId="20" fillId="21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vertical="top" wrapText="1"/>
    </xf>
    <xf numFmtId="187" fontId="2" fillId="0" borderId="0" xfId="2" applyFont="1" applyAlignment="1">
      <alignment vertical="top" wrapText="1"/>
    </xf>
    <xf numFmtId="187" fontId="2" fillId="0" borderId="0" xfId="2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187" fontId="2" fillId="0" borderId="1" xfId="2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187" fontId="2" fillId="0" borderId="2" xfId="2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187" fontId="2" fillId="0" borderId="3" xfId="2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 wrapText="1"/>
    </xf>
    <xf numFmtId="187" fontId="2" fillId="0" borderId="4" xfId="2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187" fontId="3" fillId="0" borderId="3" xfId="2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5" fillId="2" borderId="7" xfId="3" applyNumberFormat="1" applyFont="1" applyFill="1" applyBorder="1" applyAlignment="1">
      <alignment horizontal="center"/>
    </xf>
    <xf numFmtId="49" fontId="5" fillId="2" borderId="0" xfId="3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/>
    </xf>
    <xf numFmtId="0" fontId="2" fillId="0" borderId="5" xfId="1" applyFont="1" applyBorder="1" applyAlignment="1">
      <alignment horizontal="center" vertical="top" wrapText="1"/>
    </xf>
    <xf numFmtId="187" fontId="2" fillId="0" borderId="5" xfId="2" applyFont="1" applyBorder="1" applyAlignment="1">
      <alignment vertical="top" wrapText="1"/>
    </xf>
    <xf numFmtId="0" fontId="5" fillId="0" borderId="7" xfId="4" applyFont="1" applyFill="1" applyBorder="1" applyAlignment="1">
      <alignment horizontal="center" vertical="center"/>
    </xf>
  </cellXfs>
  <cellStyles count="54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2"/>
    <cellStyle name="Comma 3" xfId="33"/>
    <cellStyle name="Comma 4" xfId="3"/>
    <cellStyle name="Comma 5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" xfId="0" builtinId="0"/>
    <cellStyle name="Normal 2" xfId="1"/>
    <cellStyle name="Normal 3" xfId="44"/>
    <cellStyle name="Normal 6" xfId="5"/>
    <cellStyle name="Note" xfId="45"/>
    <cellStyle name="Output" xfId="46"/>
    <cellStyle name="Title" xfId="47"/>
    <cellStyle name="Total" xfId="48"/>
    <cellStyle name="Warning Text" xfId="49"/>
    <cellStyle name="เครื่องหมายจุลภาค_gf ค่ากระแสไฟฟ้า ครั้ง 2" xfId="50"/>
    <cellStyle name="เครื่องหมายสกุลเงิน_gf ค่ากระแสไฟฟ้า ครั้ง 2" xfId="51"/>
    <cellStyle name="ปกติ 2" xfId="52"/>
    <cellStyle name="ปกติ_เงินอุดหนุนทั่วไป เบี้ยยังชีพผู้ป่วยเอดส์ 2555 (ส่ง สน. คท.)" xfId="53"/>
    <cellStyle name="ปกติ_ทั่วไป งวดที่ 1+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Normal="100" zoomScaleSheetLayoutView="100" workbookViewId="0">
      <selection activeCell="A6" sqref="A6:G6"/>
    </sheetView>
  </sheetViews>
  <sheetFormatPr defaultRowHeight="23.1" customHeight="1" x14ac:dyDescent="0.2"/>
  <cols>
    <col min="1" max="1" width="7.375" style="1" customWidth="1"/>
    <col min="2" max="2" width="12.875" style="1" customWidth="1"/>
    <col min="3" max="3" width="21.125" style="1" customWidth="1"/>
    <col min="4" max="4" width="24.875" style="1" customWidth="1"/>
    <col min="5" max="5" width="13.625" style="2" customWidth="1"/>
    <col min="6" max="6" width="12.125" style="1" customWidth="1"/>
    <col min="7" max="7" width="11.75" style="1" customWidth="1"/>
    <col min="8" max="16384" width="9" style="1"/>
  </cols>
  <sheetData>
    <row r="1" spans="1:7" ht="23.1" customHeight="1" x14ac:dyDescent="0.35">
      <c r="A1" s="30" t="s">
        <v>51</v>
      </c>
      <c r="B1" s="30"/>
      <c r="C1" s="30"/>
      <c r="D1" s="30"/>
      <c r="E1" s="30"/>
      <c r="F1" s="30"/>
      <c r="G1" s="30"/>
    </row>
    <row r="2" spans="1:7" ht="23.1" customHeight="1" x14ac:dyDescent="0.35">
      <c r="A2" s="28" t="s">
        <v>50</v>
      </c>
      <c r="B2" s="28"/>
      <c r="C2" s="28"/>
      <c r="D2" s="28"/>
      <c r="E2" s="28"/>
      <c r="F2" s="28"/>
      <c r="G2" s="28"/>
    </row>
    <row r="3" spans="1:7" ht="23.1" customHeight="1" x14ac:dyDescent="0.2">
      <c r="A3" s="29" t="s">
        <v>49</v>
      </c>
      <c r="B3" s="29"/>
      <c r="C3" s="29"/>
      <c r="D3" s="29"/>
      <c r="E3" s="29"/>
      <c r="F3" s="29"/>
      <c r="G3" s="29"/>
    </row>
    <row r="4" spans="1:7" ht="23.1" customHeight="1" x14ac:dyDescent="0.2">
      <c r="A4" s="29" t="s">
        <v>48</v>
      </c>
      <c r="B4" s="29"/>
      <c r="C4" s="29"/>
      <c r="D4" s="29"/>
      <c r="E4" s="29"/>
      <c r="F4" s="29"/>
      <c r="G4" s="29"/>
    </row>
    <row r="5" spans="1:7" ht="23.1" customHeight="1" x14ac:dyDescent="0.35">
      <c r="A5" s="28" t="s">
        <v>47</v>
      </c>
      <c r="B5" s="28"/>
      <c r="C5" s="28"/>
      <c r="D5" s="28"/>
      <c r="E5" s="28"/>
      <c r="F5" s="28"/>
      <c r="G5" s="28"/>
    </row>
    <row r="6" spans="1:7" ht="23.1" customHeight="1" x14ac:dyDescent="0.2">
      <c r="A6" s="33" t="s">
        <v>56</v>
      </c>
      <c r="B6" s="33"/>
      <c r="C6" s="33"/>
      <c r="D6" s="33"/>
      <c r="E6" s="33"/>
      <c r="F6" s="33"/>
      <c r="G6" s="33"/>
    </row>
    <row r="7" spans="1:7" ht="23.1" customHeight="1" x14ac:dyDescent="0.2">
      <c r="A7" s="24" t="s">
        <v>46</v>
      </c>
      <c r="B7" s="26" t="s">
        <v>45</v>
      </c>
      <c r="C7" s="24" t="s">
        <v>44</v>
      </c>
      <c r="D7" s="24" t="s">
        <v>43</v>
      </c>
      <c r="E7" s="23" t="s">
        <v>42</v>
      </c>
      <c r="F7" s="26" t="s">
        <v>53</v>
      </c>
      <c r="G7" s="26" t="s">
        <v>54</v>
      </c>
    </row>
    <row r="8" spans="1:7" ht="45.75" customHeight="1" x14ac:dyDescent="0.2">
      <c r="A8" s="24"/>
      <c r="B8" s="25"/>
      <c r="C8" s="24"/>
      <c r="D8" s="24"/>
      <c r="E8" s="23"/>
      <c r="F8" s="25"/>
      <c r="G8" s="25"/>
    </row>
    <row r="9" spans="1:7" ht="24.95" customHeight="1" x14ac:dyDescent="0.2">
      <c r="A9" s="13">
        <v>1</v>
      </c>
      <c r="B9" s="12" t="s">
        <v>41</v>
      </c>
      <c r="C9" s="12" t="s">
        <v>40</v>
      </c>
      <c r="D9" s="12" t="s">
        <v>39</v>
      </c>
      <c r="E9" s="11">
        <v>1570100</v>
      </c>
      <c r="F9" s="17" t="s">
        <v>55</v>
      </c>
      <c r="G9" s="17">
        <v>12029</v>
      </c>
    </row>
    <row r="10" spans="1:7" ht="24.95" customHeight="1" x14ac:dyDescent="0.2">
      <c r="A10" s="13">
        <v>2</v>
      </c>
      <c r="B10" s="12" t="s">
        <v>37</v>
      </c>
      <c r="C10" s="12" t="s">
        <v>36</v>
      </c>
      <c r="D10" s="12" t="s">
        <v>35</v>
      </c>
      <c r="E10" s="11">
        <v>1161300</v>
      </c>
      <c r="F10" s="17" t="s">
        <v>55</v>
      </c>
      <c r="G10" s="17">
        <v>12030</v>
      </c>
    </row>
    <row r="11" spans="1:7" ht="24.95" customHeight="1" x14ac:dyDescent="0.2">
      <c r="A11" s="13">
        <v>3</v>
      </c>
      <c r="B11" s="12" t="s">
        <v>33</v>
      </c>
      <c r="C11" s="12" t="s">
        <v>32</v>
      </c>
      <c r="D11" s="12" t="s">
        <v>31</v>
      </c>
      <c r="E11" s="11">
        <v>1891200</v>
      </c>
      <c r="F11" s="17" t="s">
        <v>55</v>
      </c>
      <c r="G11" s="17">
        <v>12031</v>
      </c>
    </row>
    <row r="12" spans="1:7" ht="24.95" customHeight="1" x14ac:dyDescent="0.2">
      <c r="A12" s="13">
        <v>4</v>
      </c>
      <c r="B12" s="12" t="s">
        <v>29</v>
      </c>
      <c r="C12" s="12" t="s">
        <v>28</v>
      </c>
      <c r="D12" s="12" t="s">
        <v>27</v>
      </c>
      <c r="E12" s="11">
        <v>1343200</v>
      </c>
      <c r="F12" s="17" t="s">
        <v>55</v>
      </c>
      <c r="G12" s="17">
        <v>12032</v>
      </c>
    </row>
    <row r="13" spans="1:7" ht="24.95" customHeight="1" x14ac:dyDescent="0.2">
      <c r="A13" s="13">
        <v>5</v>
      </c>
      <c r="B13" s="12" t="s">
        <v>25</v>
      </c>
      <c r="C13" s="12" t="s">
        <v>24</v>
      </c>
      <c r="D13" s="12" t="s">
        <v>23</v>
      </c>
      <c r="E13" s="11">
        <v>2006600</v>
      </c>
      <c r="F13" s="17" t="s">
        <v>55</v>
      </c>
      <c r="G13" s="17">
        <v>12033</v>
      </c>
    </row>
    <row r="14" spans="1:7" ht="24.95" customHeight="1" x14ac:dyDescent="0.2">
      <c r="A14" s="13">
        <v>6</v>
      </c>
      <c r="B14" s="12" t="s">
        <v>20</v>
      </c>
      <c r="C14" s="12" t="s">
        <v>19</v>
      </c>
      <c r="D14" s="12" t="s">
        <v>21</v>
      </c>
      <c r="E14" s="11">
        <v>1258700</v>
      </c>
      <c r="F14" s="13" t="s">
        <v>55</v>
      </c>
      <c r="G14" s="13">
        <v>12034</v>
      </c>
    </row>
    <row r="15" spans="1:7" ht="24.95" customHeight="1" x14ac:dyDescent="0.2">
      <c r="A15" s="10"/>
      <c r="B15" s="8" t="s">
        <v>20</v>
      </c>
      <c r="C15" s="22" t="s">
        <v>19</v>
      </c>
      <c r="D15" s="8" t="s">
        <v>18</v>
      </c>
      <c r="E15" s="7">
        <v>762100</v>
      </c>
      <c r="F15" s="8"/>
      <c r="G15" s="10">
        <v>12034</v>
      </c>
    </row>
    <row r="16" spans="1:7" ht="24.95" customHeight="1" x14ac:dyDescent="0.2">
      <c r="A16" s="13">
        <v>7</v>
      </c>
      <c r="B16" s="12" t="s">
        <v>15</v>
      </c>
      <c r="C16" s="21" t="s">
        <v>14</v>
      </c>
      <c r="D16" s="12" t="s">
        <v>16</v>
      </c>
      <c r="E16" s="11">
        <v>2537300</v>
      </c>
      <c r="F16" s="13" t="s">
        <v>55</v>
      </c>
      <c r="G16" s="13">
        <v>12035</v>
      </c>
    </row>
    <row r="17" spans="1:7" ht="24.95" customHeight="1" x14ac:dyDescent="0.2">
      <c r="A17" s="20"/>
      <c r="B17" s="19" t="s">
        <v>15</v>
      </c>
      <c r="C17" s="19" t="s">
        <v>14</v>
      </c>
      <c r="D17" s="19" t="s">
        <v>13</v>
      </c>
      <c r="E17" s="18">
        <v>1334400</v>
      </c>
      <c r="F17" s="8"/>
      <c r="G17" s="10">
        <v>12035</v>
      </c>
    </row>
    <row r="18" spans="1:7" ht="24.95" customHeight="1" x14ac:dyDescent="0.2">
      <c r="A18" s="13">
        <v>8</v>
      </c>
      <c r="B18" s="12" t="s">
        <v>11</v>
      </c>
      <c r="C18" s="12" t="s">
        <v>10</v>
      </c>
      <c r="D18" s="12" t="s">
        <v>9</v>
      </c>
      <c r="E18" s="11">
        <v>1706100</v>
      </c>
      <c r="F18" s="17" t="s">
        <v>55</v>
      </c>
      <c r="G18" s="17">
        <v>12036</v>
      </c>
    </row>
    <row r="19" spans="1:7" ht="24.95" customHeight="1" x14ac:dyDescent="0.2">
      <c r="A19" s="13">
        <v>9</v>
      </c>
      <c r="B19" s="12" t="s">
        <v>6</v>
      </c>
      <c r="C19" s="12" t="s">
        <v>7</v>
      </c>
      <c r="D19" s="12" t="s">
        <v>6</v>
      </c>
      <c r="E19" s="11">
        <v>2393600</v>
      </c>
      <c r="F19" s="17" t="s">
        <v>55</v>
      </c>
      <c r="G19" s="17">
        <v>12037</v>
      </c>
    </row>
    <row r="20" spans="1:7" ht="24.95" customHeight="1" x14ac:dyDescent="0.2">
      <c r="A20" s="31">
        <v>10</v>
      </c>
      <c r="B20" s="21" t="s">
        <v>4</v>
      </c>
      <c r="C20" s="21" t="s">
        <v>3</v>
      </c>
      <c r="D20" s="21" t="s">
        <v>2</v>
      </c>
      <c r="E20" s="32">
        <v>1618000</v>
      </c>
      <c r="F20" s="17" t="s">
        <v>55</v>
      </c>
      <c r="G20" s="17">
        <v>12038</v>
      </c>
    </row>
  </sheetData>
  <mergeCells count="13">
    <mergeCell ref="G7:G8"/>
    <mergeCell ref="F7:F8"/>
    <mergeCell ref="A1:G1"/>
    <mergeCell ref="A2:G2"/>
    <mergeCell ref="A3:G3"/>
    <mergeCell ref="A4:G4"/>
    <mergeCell ref="A5:G5"/>
    <mergeCell ref="A6:G6"/>
    <mergeCell ref="A7:A8"/>
    <mergeCell ref="B7:B8"/>
    <mergeCell ref="C7:C8"/>
    <mergeCell ref="D7:D8"/>
    <mergeCell ref="E7:E8"/>
  </mergeCells>
  <pageMargins left="0.16" right="0.23622047244094491" top="0.74803149606299213" bottom="0.74803149606299213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16" zoomScaleNormal="100" zoomScaleSheetLayoutView="100" workbookViewId="0">
      <selection activeCell="E21" sqref="E21"/>
    </sheetView>
  </sheetViews>
  <sheetFormatPr defaultRowHeight="23.1" customHeight="1" outlineLevelRow="2" x14ac:dyDescent="0.2"/>
  <cols>
    <col min="1" max="1" width="7.375" style="1" customWidth="1"/>
    <col min="2" max="2" width="20.5" style="1" customWidth="1"/>
    <col min="3" max="3" width="20" style="1" customWidth="1"/>
    <col min="4" max="4" width="35.125" style="1" customWidth="1"/>
    <col min="5" max="5" width="24.375" style="2" customWidth="1"/>
    <col min="6" max="16384" width="9" style="1"/>
  </cols>
  <sheetData>
    <row r="1" spans="1:5" ht="23.1" customHeight="1" x14ac:dyDescent="0.35">
      <c r="A1" s="30" t="s">
        <v>51</v>
      </c>
      <c r="B1" s="30"/>
      <c r="C1" s="30"/>
      <c r="D1" s="30"/>
      <c r="E1" s="30"/>
    </row>
    <row r="2" spans="1:5" ht="23.1" customHeight="1" outlineLevel="1" x14ac:dyDescent="0.35">
      <c r="A2" s="28" t="s">
        <v>50</v>
      </c>
      <c r="B2" s="28"/>
      <c r="C2" s="28"/>
      <c r="D2" s="28"/>
      <c r="E2" s="28"/>
    </row>
    <row r="3" spans="1:5" ht="23.1" customHeight="1" outlineLevel="1" x14ac:dyDescent="0.2">
      <c r="A3" s="29" t="s">
        <v>49</v>
      </c>
      <c r="B3" s="29"/>
      <c r="C3" s="29"/>
      <c r="D3" s="29"/>
      <c r="E3" s="29"/>
    </row>
    <row r="4" spans="1:5" ht="23.1" customHeight="1" outlineLevel="1" x14ac:dyDescent="0.2">
      <c r="A4" s="29" t="s">
        <v>48</v>
      </c>
      <c r="B4" s="29"/>
      <c r="C4" s="29"/>
      <c r="D4" s="29"/>
      <c r="E4" s="29"/>
    </row>
    <row r="5" spans="1:5" ht="23.1" customHeight="1" outlineLevel="1" x14ac:dyDescent="0.35">
      <c r="A5" s="28" t="s">
        <v>47</v>
      </c>
      <c r="B5" s="28"/>
      <c r="C5" s="28"/>
      <c r="D5" s="28"/>
      <c r="E5" s="28"/>
    </row>
    <row r="6" spans="1:5" ht="23.1" customHeight="1" outlineLevel="1" x14ac:dyDescent="0.35">
      <c r="A6" s="27" t="s">
        <v>52</v>
      </c>
      <c r="B6" s="27"/>
      <c r="C6" s="27"/>
      <c r="D6" s="27"/>
      <c r="E6" s="27"/>
    </row>
    <row r="7" spans="1:5" ht="23.1" customHeight="1" outlineLevel="2" x14ac:dyDescent="0.2">
      <c r="A7" s="24" t="s">
        <v>46</v>
      </c>
      <c r="B7" s="26" t="s">
        <v>45</v>
      </c>
      <c r="C7" s="24" t="s">
        <v>44</v>
      </c>
      <c r="D7" s="24" t="s">
        <v>43</v>
      </c>
      <c r="E7" s="23" t="s">
        <v>42</v>
      </c>
    </row>
    <row r="8" spans="1:5" ht="45.75" customHeight="1" outlineLevel="2" x14ac:dyDescent="0.2">
      <c r="A8" s="24"/>
      <c r="B8" s="25"/>
      <c r="C8" s="24"/>
      <c r="D8" s="24"/>
      <c r="E8" s="23"/>
    </row>
    <row r="9" spans="1:5" ht="70.5" customHeight="1" outlineLevel="2" x14ac:dyDescent="0.2">
      <c r="A9" s="13">
        <v>1</v>
      </c>
      <c r="B9" s="12" t="s">
        <v>41</v>
      </c>
      <c r="C9" s="12" t="s">
        <v>40</v>
      </c>
      <c r="D9" s="12" t="s">
        <v>39</v>
      </c>
      <c r="E9" s="11">
        <v>1570100</v>
      </c>
    </row>
    <row r="10" spans="1:5" ht="27" customHeight="1" outlineLevel="1" x14ac:dyDescent="0.2">
      <c r="A10" s="10"/>
      <c r="B10" s="9" t="s">
        <v>38</v>
      </c>
      <c r="C10" s="9"/>
      <c r="D10" s="8"/>
      <c r="E10" s="7">
        <f>SUBTOTAL(9,E9:E9)</f>
        <v>1570100</v>
      </c>
    </row>
    <row r="11" spans="1:5" ht="74.25" customHeight="1" outlineLevel="2" x14ac:dyDescent="0.2">
      <c r="A11" s="13">
        <v>1</v>
      </c>
      <c r="B11" s="12" t="s">
        <v>37</v>
      </c>
      <c r="C11" s="12" t="s">
        <v>36</v>
      </c>
      <c r="D11" s="12" t="s">
        <v>35</v>
      </c>
      <c r="E11" s="11">
        <v>1161300</v>
      </c>
    </row>
    <row r="12" spans="1:5" ht="23.1" customHeight="1" outlineLevel="1" x14ac:dyDescent="0.2">
      <c r="A12" s="10"/>
      <c r="B12" s="9" t="s">
        <v>34</v>
      </c>
      <c r="C12" s="9"/>
      <c r="D12" s="8"/>
      <c r="E12" s="7">
        <f>SUBTOTAL(9,E11:E11)</f>
        <v>1161300</v>
      </c>
    </row>
    <row r="13" spans="1:5" ht="75.75" customHeight="1" outlineLevel="2" x14ac:dyDescent="0.2">
      <c r="A13" s="13">
        <v>1</v>
      </c>
      <c r="B13" s="12" t="s">
        <v>33</v>
      </c>
      <c r="C13" s="12" t="s">
        <v>32</v>
      </c>
      <c r="D13" s="12" t="s">
        <v>31</v>
      </c>
      <c r="E13" s="11">
        <v>1891200</v>
      </c>
    </row>
    <row r="14" spans="1:5" ht="23.1" customHeight="1" outlineLevel="1" x14ac:dyDescent="0.2">
      <c r="A14" s="10"/>
      <c r="B14" s="9" t="s">
        <v>30</v>
      </c>
      <c r="C14" s="9"/>
      <c r="D14" s="8"/>
      <c r="E14" s="7">
        <f>SUBTOTAL(9,E13:E13)</f>
        <v>1891200</v>
      </c>
    </row>
    <row r="15" spans="1:5" ht="87.75" customHeight="1" outlineLevel="2" x14ac:dyDescent="0.2">
      <c r="A15" s="13">
        <v>1</v>
      </c>
      <c r="B15" s="12" t="s">
        <v>29</v>
      </c>
      <c r="C15" s="12" t="s">
        <v>28</v>
      </c>
      <c r="D15" s="12" t="s">
        <v>27</v>
      </c>
      <c r="E15" s="11">
        <v>1343200</v>
      </c>
    </row>
    <row r="16" spans="1:5" ht="23.1" customHeight="1" outlineLevel="1" x14ac:dyDescent="0.2">
      <c r="A16" s="10"/>
      <c r="B16" s="9" t="s">
        <v>26</v>
      </c>
      <c r="C16" s="9"/>
      <c r="D16" s="8"/>
      <c r="E16" s="7">
        <f>SUBTOTAL(9,E15:E15)</f>
        <v>1343200</v>
      </c>
    </row>
    <row r="17" spans="1:5" ht="77.25" customHeight="1" outlineLevel="2" x14ac:dyDescent="0.2">
      <c r="A17" s="13">
        <v>1</v>
      </c>
      <c r="B17" s="12" t="s">
        <v>25</v>
      </c>
      <c r="C17" s="12" t="s">
        <v>24</v>
      </c>
      <c r="D17" s="12" t="s">
        <v>23</v>
      </c>
      <c r="E17" s="11">
        <v>2006600</v>
      </c>
    </row>
    <row r="18" spans="1:5" ht="23.1" customHeight="1" outlineLevel="1" x14ac:dyDescent="0.2">
      <c r="A18" s="10"/>
      <c r="B18" s="9" t="s">
        <v>22</v>
      </c>
      <c r="C18" s="9"/>
      <c r="D18" s="8"/>
      <c r="E18" s="7">
        <f>SUBTOTAL(9,E17:E17)</f>
        <v>2006600</v>
      </c>
    </row>
    <row r="19" spans="1:5" ht="59.25" customHeight="1" outlineLevel="2" x14ac:dyDescent="0.2">
      <c r="A19" s="13">
        <v>1</v>
      </c>
      <c r="B19" s="12" t="s">
        <v>20</v>
      </c>
      <c r="C19" s="12" t="s">
        <v>19</v>
      </c>
      <c r="D19" s="12" t="s">
        <v>21</v>
      </c>
      <c r="E19" s="11">
        <v>1258700</v>
      </c>
    </row>
    <row r="20" spans="1:5" ht="66" customHeight="1" outlineLevel="2" x14ac:dyDescent="0.2">
      <c r="A20" s="20">
        <v>2</v>
      </c>
      <c r="B20" s="19" t="s">
        <v>20</v>
      </c>
      <c r="C20" s="22" t="s">
        <v>19</v>
      </c>
      <c r="D20" s="19" t="s">
        <v>18</v>
      </c>
      <c r="E20" s="18">
        <v>762100</v>
      </c>
    </row>
    <row r="21" spans="1:5" ht="27" customHeight="1" outlineLevel="1" x14ac:dyDescent="0.2">
      <c r="A21" s="17"/>
      <c r="B21" s="16" t="s">
        <v>17</v>
      </c>
      <c r="C21" s="16"/>
      <c r="D21" s="15"/>
      <c r="E21" s="14">
        <f>SUBTOTAL(9,E19:E20)</f>
        <v>2020800</v>
      </c>
    </row>
    <row r="22" spans="1:5" ht="41.25" customHeight="1" outlineLevel="2" x14ac:dyDescent="0.2">
      <c r="A22" s="13">
        <v>1</v>
      </c>
      <c r="B22" s="12" t="s">
        <v>15</v>
      </c>
      <c r="C22" s="21" t="s">
        <v>14</v>
      </c>
      <c r="D22" s="12" t="s">
        <v>16</v>
      </c>
      <c r="E22" s="11">
        <v>2537300</v>
      </c>
    </row>
    <row r="23" spans="1:5" ht="42" customHeight="1" outlineLevel="2" x14ac:dyDescent="0.2">
      <c r="A23" s="20">
        <v>2</v>
      </c>
      <c r="B23" s="19" t="s">
        <v>15</v>
      </c>
      <c r="C23" s="19" t="s">
        <v>14</v>
      </c>
      <c r="D23" s="19" t="s">
        <v>13</v>
      </c>
      <c r="E23" s="18">
        <v>1334400</v>
      </c>
    </row>
    <row r="24" spans="1:5" ht="23.1" customHeight="1" outlineLevel="1" x14ac:dyDescent="0.2">
      <c r="A24" s="17"/>
      <c r="B24" s="16" t="s">
        <v>12</v>
      </c>
      <c r="C24" s="16"/>
      <c r="D24" s="15"/>
      <c r="E24" s="14">
        <f>SUBTOTAL(9,E22:E23)</f>
        <v>3871700</v>
      </c>
    </row>
    <row r="25" spans="1:5" ht="66" customHeight="1" outlineLevel="2" x14ac:dyDescent="0.2">
      <c r="A25" s="13">
        <v>1</v>
      </c>
      <c r="B25" s="12" t="s">
        <v>11</v>
      </c>
      <c r="C25" s="12" t="s">
        <v>10</v>
      </c>
      <c r="D25" s="12" t="s">
        <v>9</v>
      </c>
      <c r="E25" s="11">
        <v>1706100</v>
      </c>
    </row>
    <row r="26" spans="1:5" ht="23.1" customHeight="1" outlineLevel="1" x14ac:dyDescent="0.2">
      <c r="A26" s="10"/>
      <c r="B26" s="9" t="s">
        <v>8</v>
      </c>
      <c r="C26" s="9"/>
      <c r="D26" s="8"/>
      <c r="E26" s="7">
        <f>SUBTOTAL(9,E25:E25)</f>
        <v>1706100</v>
      </c>
    </row>
    <row r="27" spans="1:5" ht="68.25" customHeight="1" outlineLevel="2" x14ac:dyDescent="0.2">
      <c r="A27" s="13">
        <v>1</v>
      </c>
      <c r="B27" s="12" t="s">
        <v>6</v>
      </c>
      <c r="C27" s="12" t="s">
        <v>7</v>
      </c>
      <c r="D27" s="12" t="s">
        <v>6</v>
      </c>
      <c r="E27" s="11">
        <v>2393600</v>
      </c>
    </row>
    <row r="28" spans="1:5" ht="23.1" customHeight="1" outlineLevel="1" x14ac:dyDescent="0.2">
      <c r="A28" s="10"/>
      <c r="B28" s="9" t="s">
        <v>5</v>
      </c>
      <c r="C28" s="9"/>
      <c r="D28" s="8"/>
      <c r="E28" s="7">
        <f>SUBTOTAL(9,E27:E27)</f>
        <v>2393600</v>
      </c>
    </row>
    <row r="29" spans="1:5" ht="62.25" customHeight="1" outlineLevel="2" x14ac:dyDescent="0.2">
      <c r="A29" s="13">
        <v>1</v>
      </c>
      <c r="B29" s="12" t="s">
        <v>4</v>
      </c>
      <c r="C29" s="12" t="s">
        <v>3</v>
      </c>
      <c r="D29" s="12" t="s">
        <v>2</v>
      </c>
      <c r="E29" s="11">
        <v>1618000</v>
      </c>
    </row>
    <row r="30" spans="1:5" ht="27.75" customHeight="1" outlineLevel="1" x14ac:dyDescent="0.2">
      <c r="A30" s="10"/>
      <c r="B30" s="9" t="s">
        <v>1</v>
      </c>
      <c r="C30" s="9"/>
      <c r="D30" s="8"/>
      <c r="E30" s="7">
        <f>SUBTOTAL(9,E29:E29)</f>
        <v>1618000</v>
      </c>
    </row>
    <row r="31" spans="1:5" ht="23.1" customHeight="1" x14ac:dyDescent="0.2">
      <c r="A31" s="6"/>
      <c r="B31" s="6"/>
      <c r="C31" s="5" t="s">
        <v>0</v>
      </c>
      <c r="D31" s="4"/>
      <c r="E31" s="3">
        <f>SUBTOTAL(9,E2:E29)</f>
        <v>19582600</v>
      </c>
    </row>
  </sheetData>
  <mergeCells count="11">
    <mergeCell ref="A4:E4"/>
    <mergeCell ref="A1:E1"/>
    <mergeCell ref="A2:E2"/>
    <mergeCell ref="A3:E3"/>
    <mergeCell ref="A5:E5"/>
    <mergeCell ref="A6:E6"/>
    <mergeCell ref="A7:A8"/>
    <mergeCell ref="B7:B8"/>
    <mergeCell ref="C7:C8"/>
    <mergeCell ref="D7:D8"/>
    <mergeCell ref="E7:E8"/>
  </mergeCells>
  <pageMargins left="1.39" right="0.23622047244094491" top="0.74803149606299213" bottom="0.74803149606299213" header="0.31496062992125984" footer="0.31496062992125984"/>
  <pageSetup paperSize="9" orientation="landscape" r:id="rId1"/>
  <headerFooter alignWithMargins="0"/>
  <rowBreaks count="11" manualBreakCount="11">
    <brk id="10" max="16383" man="1"/>
    <brk id="12" max="16383" man="1"/>
    <brk id="14" max="16383" man="1"/>
    <brk id="16" max="16383" man="1"/>
    <brk id="18" max="16383" man="1"/>
    <brk id="21" max="16383" man="1"/>
    <brk id="24" max="16383" man="1"/>
    <brk id="26" max="16383" man="1"/>
    <brk id="28" max="16383" man="1"/>
    <brk id="30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สรุปจังหวัด</vt:lpstr>
      <vt:lpstr>จัดสรรสถานสงเคราะห์ </vt:lpstr>
      <vt:lpstr>สรุปจังหวัด!Print_Area</vt:lpstr>
      <vt:lpstr>'จัดสรรสถานสงเคราะห์ '!Print_Titles</vt:lpstr>
      <vt:lpstr>สรุปจังหวัด!Print_Titles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2015-11-06T10:07:48Z</dcterms:created>
  <dcterms:modified xsi:type="dcterms:W3CDTF">2015-11-06T10:14:22Z</dcterms:modified>
</cp:coreProperties>
</file>